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30D36EC7-9D37-4401-A309-E18C39FB65D2}" xr6:coauthVersionLast="47" xr6:coauthVersionMax="47" xr10:uidLastSave="{00000000-0000-0000-0000-000000000000}"/>
  <bookViews>
    <workbookView xWindow="-120" yWindow="-120" windowWidth="29040" windowHeight="15720" tabRatio="708" xr2:uid="{00000000-000D-0000-FFFF-FFFF00000000}"/>
  </bookViews>
  <sheets>
    <sheet name="歷年" sheetId="53" r:id="rId1"/>
    <sheet name="2026" sheetId="94" state="hidden" r:id="rId2"/>
    <sheet name="July-Dec., 2026" sheetId="95" state="hidden" r:id="rId3"/>
    <sheet name="Jan.-June, 2026" sheetId="96" r:id="rId4"/>
    <sheet name="2025" sheetId="91" r:id="rId5"/>
    <sheet name="July-Dec., 2025" sheetId="80" state="hidden" r:id="rId6"/>
    <sheet name="Jan.-June, 2025" sheetId="77" state="hidden" r:id="rId7"/>
    <sheet name="2024" sheetId="90" r:id="rId8"/>
    <sheet name="2023" sheetId="89" r:id="rId9"/>
    <sheet name="2022" sheetId="88" r:id="rId10"/>
    <sheet name="2021" sheetId="87" r:id="rId11"/>
    <sheet name="2020" sheetId="86" r:id="rId12"/>
    <sheet name="2019" sheetId="85" r:id="rId13"/>
    <sheet name="2018" sheetId="84" r:id="rId14"/>
    <sheet name="2017" sheetId="83" r:id="rId15"/>
    <sheet name="2016" sheetId="79" state="hidden" r:id="rId16"/>
    <sheet name="2015" sheetId="66" state="hidden" r:id="rId17"/>
  </sheets>
  <definedNames>
    <definedName name="_xlnm._FilterDatabase" localSheetId="14" hidden="1">'2017'!$D$14:$D$15</definedName>
    <definedName name="_xlnm._FilterDatabase" localSheetId="13" hidden="1">'2018'!$E$51:$E$52</definedName>
    <definedName name="_xlnm._FilterDatabase" localSheetId="12" hidden="1">'2019'!$E$51:$E$52</definedName>
    <definedName name="_xlnm._FilterDatabase" localSheetId="11" hidden="1">'2020'!#REF!</definedName>
    <definedName name="_xlnm._FilterDatabase" localSheetId="10" hidden="1">'2021'!#REF!</definedName>
    <definedName name="_xlnm._FilterDatabase" localSheetId="9" hidden="1">'2022'!#REF!</definedName>
    <definedName name="_xlnm._FilterDatabase" localSheetId="8" hidden="1">'2023'!#REF!</definedName>
    <definedName name="_xlnm._FilterDatabase" localSheetId="7" hidden="1">'2024'!#REF!</definedName>
    <definedName name="_xlnm._FilterDatabase" localSheetId="4" hidden="1">'2025'!#REF!</definedName>
    <definedName name="_xlnm._FilterDatabase" localSheetId="1" hidden="1">'2026'!#REF!</definedName>
    <definedName name="_xlnm._FilterDatabase" localSheetId="5" hidden="1">'July-Dec., 2025'!#REF!</definedName>
    <definedName name="_xlnm._FilterDatabase" localSheetId="2" hidden="1">'July-Dec., 2026'!#REF!</definedName>
    <definedName name="_xlnm.Print_Area" localSheetId="16">'2015'!$A$2:$C$75</definedName>
    <definedName name="_xlnm.Print_Area" localSheetId="15">'2016'!$A$2:$C$75</definedName>
    <definedName name="_xlnm.Print_Area" localSheetId="14">'2017'!$A$2:$B$27</definedName>
    <definedName name="_xlnm.Print_Area" localSheetId="13">'2018'!$A$2:$B$64</definedName>
    <definedName name="_xlnm.Print_Area" localSheetId="12">'2019'!$A$2:$B$64</definedName>
    <definedName name="_xlnm.Print_Area" localSheetId="11">'2020'!$A$2:$B$30</definedName>
    <definedName name="_xlnm.Print_Area" localSheetId="10">'2021'!$A$2:$B$30</definedName>
    <definedName name="_xlnm.Print_Area" localSheetId="9">'2022'!$A$2:$B$30</definedName>
    <definedName name="_xlnm.Print_Area" localSheetId="8">'2023'!$A$2:$B$30</definedName>
    <definedName name="_xlnm.Print_Area" localSheetId="7">'2024'!$A$2:$B$30</definedName>
    <definedName name="_xlnm.Print_Area" localSheetId="4">'2025'!$A$2:$B$30</definedName>
    <definedName name="_xlnm.Print_Area" localSheetId="1">'2026'!$A$2:$B$30</definedName>
    <definedName name="_xlnm.Print_Area" localSheetId="6">'Jan.-June, 2025'!$A$2:$B$28</definedName>
    <definedName name="_xlnm.Print_Area" localSheetId="3">'Jan.-June, 2026'!$A$2:$B$28</definedName>
    <definedName name="_xlnm.Print_Area" localSheetId="5">'July-Dec., 2025'!$A$2:$B$30</definedName>
    <definedName name="_xlnm.Print_Area" localSheetId="2">'July-Dec., 2026'!$A$2:$B$30</definedName>
    <definedName name="_xlnm.Print_Area" localSheetId="0">歷年!#REF!</definedName>
    <definedName name="_xlnm.Print_Titles" localSheetId="16">'2015'!$A:$A,'2015'!$2:$7</definedName>
    <definedName name="_xlnm.Print_Titles" localSheetId="15">'2016'!$A:$A,'2016'!$2:$7</definedName>
    <definedName name="_xlnm.Print_Titles" localSheetId="14">'2017'!$A:$A,'2017'!$2:$4</definedName>
    <definedName name="_xlnm.Print_Titles" localSheetId="13">'2018'!$A:$A,'2018'!$2:$3</definedName>
    <definedName name="_xlnm.Print_Titles" localSheetId="12">'2019'!$A:$A,'2019'!$2:$3</definedName>
    <definedName name="_xlnm.Print_Titles" localSheetId="11">'2020'!$A:$A,'2020'!$2:$3</definedName>
    <definedName name="_xlnm.Print_Titles" localSheetId="10">'2021'!$A:$A,'2021'!$2:$3</definedName>
    <definedName name="_xlnm.Print_Titles" localSheetId="9">'2022'!$A:$A,'2022'!$2:$3</definedName>
    <definedName name="_xlnm.Print_Titles" localSheetId="8">'2023'!$A:$A,'2023'!$2:$3</definedName>
    <definedName name="_xlnm.Print_Titles" localSheetId="7">'2024'!$A:$A,'2024'!$2:$3</definedName>
    <definedName name="_xlnm.Print_Titles" localSheetId="4">'2025'!$A:$A,'2025'!$2:$3</definedName>
    <definedName name="_xlnm.Print_Titles" localSheetId="1">'2026'!$A:$A,'2026'!$2:$3</definedName>
    <definedName name="_xlnm.Print_Titles" localSheetId="6">'Jan.-June, 2025'!$A:$A,'Jan.-June, 2025'!$2:$5</definedName>
    <definedName name="_xlnm.Print_Titles" localSheetId="3">'Jan.-June, 2026'!$A:$A,'Jan.-June, 2026'!$2:$5</definedName>
    <definedName name="_xlnm.Print_Titles" localSheetId="5">'July-Dec., 2025'!$A:$A,'July-Dec., 2025'!$2:$3</definedName>
    <definedName name="_xlnm.Print_Titles" localSheetId="2">'July-Dec., 2026'!$A:$A,'July-Dec., 2026'!$2:$3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53" l="1"/>
  <c r="D17" i="53"/>
  <c r="E17" i="53"/>
  <c r="C18" i="53"/>
  <c r="D18" i="53"/>
  <c r="E18" i="53"/>
  <c r="B18" i="53"/>
  <c r="B17" i="53"/>
  <c r="F78" i="96"/>
  <c r="E78" i="96"/>
  <c r="D78" i="96"/>
  <c r="C78" i="96"/>
  <c r="F77" i="96"/>
  <c r="E77" i="96"/>
  <c r="D77" i="96"/>
  <c r="C77" i="96"/>
  <c r="F76" i="96"/>
  <c r="E76" i="96"/>
  <c r="D76" i="96"/>
  <c r="C76" i="96"/>
  <c r="F75" i="96"/>
  <c r="E75" i="96"/>
  <c r="D75" i="96"/>
  <c r="C75" i="96"/>
  <c r="F74" i="96"/>
  <c r="E74" i="96"/>
  <c r="D74" i="96"/>
  <c r="C74" i="96"/>
  <c r="F73" i="96"/>
  <c r="E73" i="96"/>
  <c r="D73" i="96"/>
  <c r="C73" i="96"/>
  <c r="F72" i="96"/>
  <c r="E72" i="96"/>
  <c r="D72" i="96"/>
  <c r="C72" i="96"/>
  <c r="F71" i="96"/>
  <c r="E71" i="96"/>
  <c r="D71" i="96"/>
  <c r="C71" i="96"/>
  <c r="F70" i="96"/>
  <c r="E70" i="96"/>
  <c r="D70" i="96"/>
  <c r="C70" i="96"/>
  <c r="F69" i="96"/>
  <c r="E69" i="96"/>
  <c r="D69" i="96"/>
  <c r="C69" i="96"/>
  <c r="F68" i="96"/>
  <c r="E68" i="96"/>
  <c r="D68" i="96"/>
  <c r="C68" i="96"/>
  <c r="F67" i="96"/>
  <c r="E67" i="96"/>
  <c r="D67" i="96"/>
  <c r="C67" i="96"/>
  <c r="F66" i="96"/>
  <c r="E66" i="96"/>
  <c r="D66" i="96"/>
  <c r="C66" i="96"/>
  <c r="F65" i="96"/>
  <c r="E65" i="96"/>
  <c r="D65" i="96"/>
  <c r="C65" i="96"/>
  <c r="F64" i="96"/>
  <c r="E64" i="96"/>
  <c r="D64" i="96"/>
  <c r="C64" i="96"/>
  <c r="F63" i="96"/>
  <c r="E63" i="96"/>
  <c r="D63" i="96"/>
  <c r="C63" i="96"/>
  <c r="F62" i="96"/>
  <c r="E62" i="96"/>
  <c r="D62" i="96"/>
  <c r="C62" i="96"/>
  <c r="F61" i="96"/>
  <c r="E61" i="96"/>
  <c r="D61" i="96"/>
  <c r="C61" i="96"/>
  <c r="F60" i="96"/>
  <c r="E60" i="96"/>
  <c r="D60" i="96"/>
  <c r="C60" i="96"/>
  <c r="F59" i="96"/>
  <c r="E59" i="96"/>
  <c r="D59" i="96"/>
  <c r="C59" i="96"/>
  <c r="F58" i="96"/>
  <c r="E58" i="96"/>
  <c r="D58" i="96"/>
  <c r="C58" i="96"/>
  <c r="F57" i="96"/>
  <c r="E57" i="96"/>
  <c r="D57" i="96"/>
  <c r="C57" i="96"/>
  <c r="F56" i="96"/>
  <c r="E56" i="96"/>
  <c r="D56" i="96"/>
  <c r="C56" i="96"/>
  <c r="F3" i="96"/>
  <c r="E3" i="96"/>
  <c r="D3" i="96"/>
  <c r="C3" i="96"/>
  <c r="F3" i="95"/>
  <c r="E3" i="95"/>
  <c r="D3" i="95"/>
  <c r="C3" i="95"/>
  <c r="F3" i="94"/>
  <c r="E3" i="94"/>
  <c r="D3" i="94"/>
  <c r="C3" i="94"/>
  <c r="C13" i="53"/>
  <c r="D13" i="53"/>
  <c r="E13" i="53"/>
  <c r="B13" i="53"/>
  <c r="F3" i="91" l="1"/>
  <c r="E3" i="91"/>
  <c r="D3" i="91"/>
  <c r="C3" i="91"/>
  <c r="C12" i="53" l="1"/>
  <c r="D12" i="53"/>
  <c r="E12" i="53"/>
  <c r="B12" i="53"/>
  <c r="F3" i="90" l="1"/>
  <c r="E3" i="90"/>
  <c r="D3" i="90"/>
  <c r="C3" i="90"/>
  <c r="C11" i="53" l="1"/>
  <c r="D11" i="53"/>
  <c r="E11" i="53"/>
  <c r="B11" i="53"/>
  <c r="F3" i="89" l="1"/>
  <c r="E3" i="89"/>
  <c r="D3" i="89"/>
  <c r="C3" i="89"/>
  <c r="C10" i="53" l="1"/>
  <c r="D10" i="53"/>
  <c r="E10" i="53"/>
  <c r="B10" i="53"/>
  <c r="F3" i="88"/>
  <c r="E3" i="88"/>
  <c r="D3" i="88"/>
  <c r="C3" i="88"/>
  <c r="D56" i="77"/>
  <c r="E56" i="77"/>
  <c r="F56" i="77"/>
  <c r="D57" i="77"/>
  <c r="E57" i="77"/>
  <c r="F57" i="77"/>
  <c r="D58" i="77"/>
  <c r="E58" i="77"/>
  <c r="F58" i="77"/>
  <c r="D59" i="77"/>
  <c r="E59" i="77"/>
  <c r="F59" i="77"/>
  <c r="D60" i="77"/>
  <c r="E60" i="77"/>
  <c r="F60" i="77"/>
  <c r="D61" i="77"/>
  <c r="E61" i="77"/>
  <c r="F61" i="77"/>
  <c r="D62" i="77"/>
  <c r="E62" i="77"/>
  <c r="F62" i="77"/>
  <c r="D63" i="77"/>
  <c r="E63" i="77"/>
  <c r="F63" i="77"/>
  <c r="D64" i="77"/>
  <c r="E64" i="77"/>
  <c r="F64" i="77"/>
  <c r="D65" i="77"/>
  <c r="E65" i="77"/>
  <c r="F65" i="77"/>
  <c r="D66" i="77"/>
  <c r="E66" i="77"/>
  <c r="F66" i="77"/>
  <c r="D67" i="77"/>
  <c r="E67" i="77"/>
  <c r="F67" i="77"/>
  <c r="D68" i="77"/>
  <c r="E68" i="77"/>
  <c r="F68" i="77"/>
  <c r="D69" i="77"/>
  <c r="E69" i="77"/>
  <c r="F69" i="77"/>
  <c r="D70" i="77"/>
  <c r="E70" i="77"/>
  <c r="F70" i="77"/>
  <c r="D71" i="77"/>
  <c r="E71" i="77"/>
  <c r="F71" i="77"/>
  <c r="D72" i="77"/>
  <c r="E72" i="77"/>
  <c r="F72" i="77"/>
  <c r="D73" i="77"/>
  <c r="E73" i="77"/>
  <c r="F73" i="77"/>
  <c r="D74" i="77"/>
  <c r="E74" i="77"/>
  <c r="F74" i="77"/>
  <c r="D75" i="77"/>
  <c r="E75" i="77"/>
  <c r="F75" i="77"/>
  <c r="D76" i="77"/>
  <c r="E76" i="77"/>
  <c r="F76" i="77"/>
  <c r="D77" i="77"/>
  <c r="E77" i="77"/>
  <c r="F77" i="77"/>
  <c r="D78" i="77"/>
  <c r="E78" i="77"/>
  <c r="F78" i="77"/>
  <c r="C57" i="77"/>
  <c r="C58" i="77"/>
  <c r="C59" i="77"/>
  <c r="C60" i="77"/>
  <c r="C61" i="77"/>
  <c r="C62" i="77"/>
  <c r="C63" i="77"/>
  <c r="C64" i="77"/>
  <c r="C65" i="77"/>
  <c r="C66" i="77"/>
  <c r="C67" i="77"/>
  <c r="C68" i="77"/>
  <c r="C69" i="77"/>
  <c r="C70" i="77"/>
  <c r="C71" i="77"/>
  <c r="C72" i="77"/>
  <c r="C73" i="77"/>
  <c r="C74" i="77"/>
  <c r="C75" i="77"/>
  <c r="C76" i="77"/>
  <c r="C77" i="77"/>
  <c r="C78" i="77"/>
  <c r="C56" i="77"/>
  <c r="F3" i="87"/>
  <c r="E3" i="87"/>
  <c r="D3" i="87"/>
  <c r="C3" i="87"/>
  <c r="F3" i="77"/>
  <c r="E3" i="77"/>
  <c r="D3" i="77"/>
  <c r="C3" i="77"/>
  <c r="D3" i="80"/>
  <c r="E3" i="80"/>
  <c r="F3" i="80"/>
  <c r="C3" i="80"/>
  <c r="C9" i="53"/>
  <c r="D9" i="53"/>
  <c r="E9" i="53"/>
  <c r="B9" i="53"/>
  <c r="C8" i="53"/>
  <c r="D8" i="53"/>
  <c r="E8" i="53"/>
  <c r="B8" i="53"/>
  <c r="C7" i="53"/>
  <c r="D7" i="53"/>
  <c r="E7" i="53"/>
  <c r="B7" i="53"/>
  <c r="C6" i="53"/>
  <c r="D6" i="53"/>
  <c r="E6" i="53"/>
  <c r="B6" i="53"/>
  <c r="B5" i="53"/>
  <c r="C5" i="53"/>
  <c r="D5" i="53"/>
  <c r="E5" i="53"/>
  <c r="B14" i="53"/>
  <c r="C15" i="53"/>
  <c r="C21" i="53" s="1"/>
  <c r="D15" i="53"/>
  <c r="E15" i="53"/>
  <c r="E21" i="53" s="1"/>
  <c r="B15" i="53"/>
  <c r="B21" i="53" s="1"/>
  <c r="C14" i="53"/>
  <c r="D14" i="53"/>
  <c r="E14" i="53"/>
  <c r="D21" i="53" l="1"/>
</calcChain>
</file>

<file path=xl/sharedStrings.xml><?xml version="1.0" encoding="utf-8"?>
<sst xmlns="http://schemas.openxmlformats.org/spreadsheetml/2006/main" count="1513" uniqueCount="161">
  <si>
    <t>Total</t>
    <phoneticPr fontId="3" type="noConversion"/>
  </si>
  <si>
    <t>Total</t>
  </si>
  <si>
    <t>General</t>
    <phoneticPr fontId="3" type="noConversion"/>
  </si>
  <si>
    <t>Aborigines</t>
    <phoneticPr fontId="3" type="noConversion"/>
  </si>
  <si>
    <t>New Taipei City</t>
    <phoneticPr fontId="4" type="noConversion"/>
  </si>
  <si>
    <t>Taipei City</t>
    <phoneticPr fontId="4" type="noConversion"/>
  </si>
  <si>
    <t>Taiwan Prov.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</si>
  <si>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</si>
  <si>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</si>
  <si>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</si>
  <si>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</si>
  <si>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</si>
  <si>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</si>
  <si>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</si>
  <si>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</si>
  <si>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</si>
  <si>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</si>
  <si>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</si>
  <si>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</si>
  <si>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</si>
  <si>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</si>
  <si>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</si>
  <si>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</si>
  <si>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</si>
  <si>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</si>
  <si>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</si>
  <si>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Source: County and Government.</t>
    <phoneticPr fontId="4" type="noConversion"/>
  </si>
  <si>
    <t>Taoyuan City</t>
    <phoneticPr fontId="4" type="noConversion"/>
  </si>
  <si>
    <r>
      <rPr>
        <sz val="10"/>
        <rFont val="標楷體"/>
        <family val="4"/>
        <charset val="136"/>
      </rPr>
      <t>遭父母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監護人、照顧者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虐待死亡</t>
    </r>
    <phoneticPr fontId="3" type="noConversion"/>
  </si>
  <si>
    <r>
      <rPr>
        <sz val="10"/>
        <rFont val="標楷體"/>
        <family val="4"/>
        <charset val="136"/>
      </rPr>
      <t>遭父母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監護人、照顧者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嚴重疏忽死亡</t>
    </r>
    <phoneticPr fontId="3" type="noConversion"/>
  </si>
  <si>
    <r>
      <rPr>
        <sz val="10"/>
        <rFont val="標楷體"/>
        <family val="4"/>
        <charset val="136"/>
      </rPr>
      <t>父母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監護人、照顧者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殺害兒少後自殺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</si>
  <si>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</si>
  <si>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</si>
  <si>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</si>
  <si>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</si>
  <si>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</si>
  <si>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</si>
  <si>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</si>
  <si>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4" type="noConversion"/>
  </si>
  <si>
    <r>
      <rPr>
        <sz val="10"/>
        <rFont val="標楷體"/>
        <family val="4"/>
        <charset val="136"/>
      </rPr>
      <t>　宜蘭縣</t>
    </r>
    <phoneticPr fontId="4" type="noConversion"/>
  </si>
  <si>
    <r>
      <rPr>
        <sz val="10"/>
        <rFont val="標楷體"/>
        <family val="4"/>
        <charset val="136"/>
      </rPr>
      <t>　新竹縣</t>
    </r>
    <phoneticPr fontId="4" type="noConversion"/>
  </si>
  <si>
    <r>
      <rPr>
        <sz val="10"/>
        <rFont val="標楷體"/>
        <family val="4"/>
        <charset val="136"/>
      </rPr>
      <t>　苗栗縣</t>
    </r>
    <phoneticPr fontId="4" type="noConversion"/>
  </si>
  <si>
    <r>
      <rPr>
        <sz val="10"/>
        <rFont val="標楷體"/>
        <family val="4"/>
        <charset val="136"/>
      </rPr>
      <t>　彰化縣</t>
    </r>
    <phoneticPr fontId="4" type="noConversion"/>
  </si>
  <si>
    <r>
      <rPr>
        <sz val="10"/>
        <rFont val="標楷體"/>
        <family val="4"/>
        <charset val="136"/>
      </rPr>
      <t>　南投縣</t>
    </r>
    <phoneticPr fontId="4" type="noConversion"/>
  </si>
  <si>
    <r>
      <rPr>
        <sz val="10"/>
        <rFont val="標楷體"/>
        <family val="4"/>
        <charset val="136"/>
      </rPr>
      <t>　雲林縣</t>
    </r>
    <phoneticPr fontId="4" type="noConversion"/>
  </si>
  <si>
    <r>
      <rPr>
        <sz val="10"/>
        <rFont val="標楷體"/>
        <family val="4"/>
        <charset val="136"/>
      </rPr>
      <t>　嘉義縣</t>
    </r>
    <phoneticPr fontId="4" type="noConversion"/>
  </si>
  <si>
    <r>
      <rPr>
        <sz val="10"/>
        <rFont val="標楷體"/>
        <family val="4"/>
        <charset val="136"/>
      </rPr>
      <t>　屏東縣</t>
    </r>
    <phoneticPr fontId="4" type="noConversion"/>
  </si>
  <si>
    <r>
      <rPr>
        <sz val="10"/>
        <rFont val="標楷體"/>
        <family val="4"/>
        <charset val="136"/>
      </rPr>
      <t>　臺東縣</t>
    </r>
    <phoneticPr fontId="4" type="noConversion"/>
  </si>
  <si>
    <r>
      <rPr>
        <sz val="10"/>
        <rFont val="標楷體"/>
        <family val="4"/>
        <charset val="136"/>
      </rPr>
      <t>　花蓮縣</t>
    </r>
    <phoneticPr fontId="4" type="noConversion"/>
  </si>
  <si>
    <r>
      <rPr>
        <sz val="10"/>
        <rFont val="標楷體"/>
        <family val="4"/>
        <charset val="136"/>
      </rPr>
      <t>　澎湖縣</t>
    </r>
    <phoneticPr fontId="4" type="noConversion"/>
  </si>
  <si>
    <r>
      <rPr>
        <sz val="10"/>
        <rFont val="標楷體"/>
        <family val="4"/>
        <charset val="136"/>
      </rPr>
      <t>　基隆市</t>
    </r>
    <phoneticPr fontId="4" type="noConversion"/>
  </si>
  <si>
    <r>
      <rPr>
        <sz val="10"/>
        <rFont val="標楷體"/>
        <family val="4"/>
        <charset val="136"/>
      </rPr>
      <t>　新竹市</t>
    </r>
    <phoneticPr fontId="4" type="noConversion"/>
  </si>
  <si>
    <r>
      <rPr>
        <sz val="10"/>
        <rFont val="標楷體"/>
        <family val="4"/>
        <charset val="136"/>
      </rPr>
      <t>　嘉義市</t>
    </r>
    <phoneticPr fontId="4" type="noConversion"/>
  </si>
  <si>
    <r>
      <rPr>
        <sz val="10"/>
        <rFont val="標楷體"/>
        <family val="4"/>
        <charset val="136"/>
      </rPr>
      <t>　金門縣</t>
    </r>
    <phoneticPr fontId="4" type="noConversion"/>
  </si>
  <si>
    <r>
      <rPr>
        <sz val="10"/>
        <rFont val="標楷體"/>
        <family val="4"/>
        <charset val="136"/>
      </rPr>
      <t>　連江縣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</si>
  <si>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</si>
  <si>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總計</t>
    </r>
    <phoneticPr fontId="4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</si>
  <si>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</si>
  <si>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</si>
  <si>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　新竹縣</t>
    </r>
    <phoneticPr fontId="4" type="noConversion"/>
  </si>
  <si>
    <r>
      <rPr>
        <sz val="8"/>
        <rFont val="標楷體"/>
        <family val="4"/>
        <charset val="136"/>
      </rPr>
      <t>　苗栗縣</t>
    </r>
    <phoneticPr fontId="4" type="noConversion"/>
  </si>
  <si>
    <r>
      <rPr>
        <sz val="8"/>
        <rFont val="標楷體"/>
        <family val="4"/>
        <charset val="136"/>
      </rPr>
      <t>　彰化縣</t>
    </r>
    <phoneticPr fontId="4" type="noConversion"/>
  </si>
  <si>
    <r>
      <rPr>
        <sz val="8"/>
        <rFont val="標楷體"/>
        <family val="4"/>
        <charset val="136"/>
      </rPr>
      <t>　南投縣</t>
    </r>
    <phoneticPr fontId="4" type="noConversion"/>
  </si>
  <si>
    <r>
      <rPr>
        <sz val="8"/>
        <rFont val="標楷體"/>
        <family val="4"/>
        <charset val="136"/>
      </rPr>
      <t>　雲林縣</t>
    </r>
    <phoneticPr fontId="4" type="noConversion"/>
  </si>
  <si>
    <r>
      <rPr>
        <sz val="8"/>
        <rFont val="標楷體"/>
        <family val="4"/>
        <charset val="136"/>
      </rPr>
      <t>　嘉義縣</t>
    </r>
    <phoneticPr fontId="4" type="noConversion"/>
  </si>
  <si>
    <r>
      <rPr>
        <sz val="8"/>
        <rFont val="標楷體"/>
        <family val="4"/>
        <charset val="136"/>
      </rPr>
      <t>　屏東縣</t>
    </r>
    <phoneticPr fontId="4" type="noConversion"/>
  </si>
  <si>
    <r>
      <rPr>
        <sz val="8"/>
        <rFont val="標楷體"/>
        <family val="4"/>
        <charset val="136"/>
      </rPr>
      <t>　臺東縣</t>
    </r>
    <phoneticPr fontId="4" type="noConversion"/>
  </si>
  <si>
    <r>
      <rPr>
        <sz val="8"/>
        <rFont val="標楷體"/>
        <family val="4"/>
        <charset val="136"/>
      </rPr>
      <t>　花蓮縣</t>
    </r>
    <phoneticPr fontId="4" type="noConversion"/>
  </si>
  <si>
    <r>
      <rPr>
        <sz val="8"/>
        <rFont val="標楷體"/>
        <family val="4"/>
        <charset val="136"/>
      </rPr>
      <t>　澎湖縣</t>
    </r>
    <phoneticPr fontId="4" type="noConversion"/>
  </si>
  <si>
    <r>
      <rPr>
        <sz val="8"/>
        <rFont val="標楷體"/>
        <family val="4"/>
        <charset val="136"/>
      </rPr>
      <t>　基隆市</t>
    </r>
    <phoneticPr fontId="4" type="noConversion"/>
  </si>
  <si>
    <r>
      <rPr>
        <sz val="8"/>
        <rFont val="標楷體"/>
        <family val="4"/>
        <charset val="136"/>
      </rPr>
      <t>　新竹市</t>
    </r>
    <phoneticPr fontId="4" type="noConversion"/>
  </si>
  <si>
    <r>
      <rPr>
        <sz val="8"/>
        <rFont val="標楷體"/>
        <family val="4"/>
        <charset val="136"/>
      </rPr>
      <t>　嘉義市</t>
    </r>
    <phoneticPr fontId="4" type="noConversion"/>
  </si>
  <si>
    <r>
      <rPr>
        <sz val="8"/>
        <rFont val="標楷體"/>
        <family val="4"/>
        <charset val="136"/>
      </rPr>
      <t>　金門縣</t>
    </r>
    <phoneticPr fontId="4" type="noConversion"/>
  </si>
  <si>
    <r>
      <rPr>
        <sz val="8"/>
        <rFont val="標楷體"/>
        <family val="4"/>
        <charset val="136"/>
      </rPr>
      <t>　連江縣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</si>
  <si>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</si>
  <si>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sz val="8"/>
        <rFont val="標楷體"/>
        <family val="4"/>
        <charset val="136"/>
      </rPr>
      <t>　宜蘭縣</t>
    </r>
    <phoneticPr fontId="4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</si>
  <si>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</si>
  <si>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</si>
  <si>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</si>
  <si>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死亡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不限受虐致死，尚含生病、意外或其他原因死亡者</t>
    </r>
    <r>
      <rPr>
        <sz val="8"/>
        <rFont val="Times New Roman"/>
        <family val="1"/>
      </rPr>
      <t>)
Dead</t>
    </r>
    <phoneticPr fontId="4" type="noConversion"/>
  </si>
  <si>
    <t>Source: County and Government.</t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</si>
  <si>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死亡人數及原因</t>
    </r>
    <r>
      <rPr>
        <b/>
        <sz val="16"/>
        <rFont val="Times New Roman"/>
        <family val="1"/>
      </rPr>
      <t xml:space="preserve">Child and Youth Protection Cases </t>
    </r>
    <r>
      <rPr>
        <b/>
        <sz val="16"/>
        <rFont val="標楷體"/>
        <family val="4"/>
        <charset val="136"/>
      </rPr>
      <t>–</t>
    </r>
    <r>
      <rPr>
        <b/>
        <sz val="16"/>
        <rFont val="Times New Roman"/>
        <family val="1"/>
      </rPr>
      <t xml:space="preserve"> Number of Deaths and Causes</t>
    </r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</si>
  <si>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死亡人數</t>
    </r>
    <r>
      <rPr>
        <b/>
        <sz val="16"/>
        <rFont val="Times New Roman"/>
        <family val="1"/>
      </rPr>
      <t xml:space="preserve">Child and Youth Protection </t>
    </r>
    <r>
      <rPr>
        <b/>
        <sz val="16"/>
        <rFont val="標楷體"/>
        <family val="4"/>
        <charset val="136"/>
      </rPr>
      <t>–</t>
    </r>
    <r>
      <rPr>
        <b/>
        <sz val="16"/>
        <rFont val="Times New Roman"/>
        <family val="1"/>
      </rPr>
      <t xml:space="preserve"> Number of Deaths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</si>
  <si>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</si>
  <si>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>個案死亡因素
(不限受虐致死，尚含生病、意外或其他原因死亡者)
Dead</t>
    <phoneticPr fontId="4" type="noConversion"/>
  </si>
  <si>
    <t>總計</t>
    <phoneticPr fontId="3" type="noConversion"/>
  </si>
  <si>
    <t>　宜蘭縣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</si>
  <si>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</si>
  <si>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</si>
  <si>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</si>
  <si>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</si>
  <si>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</si>
  <si>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</si>
  <si>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</si>
  <si>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</si>
  <si>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</si>
  <si>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2016 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</si>
  <si>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2017 </t>
    </r>
  </si>
  <si>
    <t>遭嚴重虐待死亡</t>
    <phoneticPr fontId="3" type="noConversion"/>
  </si>
  <si>
    <t>遭殺子自殺</t>
    <phoneticPr fontId="3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</si>
  <si>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遭父母、照顧者等家庭成員施虐死亡之人數及原因</t>
    </r>
    <r>
      <rPr>
        <b/>
        <sz val="14"/>
        <rFont val="Times New Roman"/>
        <family val="1"/>
      </rPr>
      <t xml:space="preserve"> </t>
    </r>
    <phoneticPr fontId="4" type="noConversion"/>
  </si>
  <si>
    <t xml:space="preserve">兒童及少年保護-遭父母、照顧者等家庭成員施虐死亡之人數及原因 </t>
    <phoneticPr fontId="4" type="noConversion"/>
  </si>
  <si>
    <r>
      <rPr>
        <sz val="10"/>
        <rFont val="標楷體"/>
        <family val="4"/>
        <charset val="136"/>
      </rPr>
      <t>年別</t>
    </r>
    <r>
      <rPr>
        <sz val="10"/>
        <rFont val="Times New Roman"/>
        <family val="1"/>
      </rPr>
      <t>Year</t>
    </r>
    <phoneticPr fontId="4" type="noConversion"/>
  </si>
  <si>
    <t>遭嚴重疏忽死亡</t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</si>
  <si>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4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</si>
  <si>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</si>
  <si>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</si>
  <si>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 xml:space="preserve">Male 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</si>
  <si>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</si>
  <si>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 xml:space="preserve">Male 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</si>
  <si>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</si>
  <si>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b/>
        <sz val="14"/>
        <rFont val="標楷體"/>
        <family val="4"/>
        <charset val="136"/>
      </rPr>
      <t>家內兒童及少年保護案件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受虐死亡人數及原因</t>
    </r>
    <r>
      <rPr>
        <b/>
        <sz val="14"/>
        <rFont val="Times New Roman"/>
        <family val="1"/>
      </rPr>
      <t xml:space="preserve"> Intra-family Child and Youth Protection Cases – Number of Deaths and Causes
</t>
    </r>
    <phoneticPr fontId="4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</si>
  <si>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3" type="noConversion"/>
  </si>
  <si>
    <r>
      <rPr>
        <b/>
        <sz val="14"/>
        <rFont val="標楷體"/>
        <family val="4"/>
        <charset val="136"/>
      </rPr>
      <t>家內兒童及少年保護案件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死亡人數及原因</t>
    </r>
    <r>
      <rPr>
        <b/>
        <sz val="14"/>
        <rFont val="Times New Roman"/>
        <family val="1"/>
      </rPr>
      <t xml:space="preserve"> Intra-family Child and Youth Protection Cases – Number of Deaths and Causes
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</si>
  <si>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</si>
  <si>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</si>
  <si>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</si>
  <si>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</si>
  <si>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t>家內受虐致死</t>
    <phoneticPr fontId="4" type="noConversion"/>
  </si>
  <si>
    <t>家內受虐致死</t>
    <phoneticPr fontId="4" type="noConversion"/>
  </si>
  <si>
    <t>家內受虐致死</t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</si>
  <si>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</si>
  <si>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</si>
  <si>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</si>
  <si>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</si>
  <si>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</si>
  <si>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</si>
  <si>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10"/>
        <rFont val="標楷體"/>
        <family val="4"/>
        <charset val="136"/>
      </rPr>
      <t>家內受虐致死</t>
    </r>
    <phoneticPr fontId="4" type="noConversion"/>
  </si>
  <si>
    <r>
      <rPr>
        <sz val="10"/>
        <rFont val="標楷體"/>
        <family val="4"/>
        <charset val="136"/>
      </rPr>
      <t>遭嚴重虐待死亡</t>
    </r>
    <phoneticPr fontId="3" type="noConversion"/>
  </si>
  <si>
    <r>
      <rPr>
        <sz val="10"/>
        <rFont val="標楷體"/>
        <family val="4"/>
        <charset val="136"/>
      </rPr>
      <t>遭嚴重疏忽死亡</t>
    </r>
    <phoneticPr fontId="3" type="noConversion"/>
  </si>
  <si>
    <r>
      <rPr>
        <sz val="10"/>
        <rFont val="標楷體"/>
        <family val="4"/>
        <charset val="136"/>
      </rPr>
      <t>遭殺子自殺</t>
    </r>
    <phoneticPr fontId="3" type="noConversion"/>
  </si>
  <si>
    <r>
      <rPr>
        <sz val="10"/>
        <rFont val="標楷體"/>
        <family val="4"/>
        <charset val="136"/>
      </rPr>
      <t>　新北市</t>
    </r>
    <phoneticPr fontId="4" type="noConversion"/>
  </si>
  <si>
    <r>
      <rPr>
        <sz val="10"/>
        <rFont val="標楷體"/>
        <family val="4"/>
        <charset val="136"/>
      </rPr>
      <t>　臺北市</t>
    </r>
    <phoneticPr fontId="4" type="noConversion"/>
  </si>
  <si>
    <r>
      <rPr>
        <sz val="10"/>
        <rFont val="標楷體"/>
        <family val="4"/>
        <charset val="136"/>
      </rPr>
      <t>　桃園市</t>
    </r>
    <phoneticPr fontId="4" type="noConversion"/>
  </si>
  <si>
    <r>
      <rPr>
        <sz val="10"/>
        <rFont val="標楷體"/>
        <family val="4"/>
        <charset val="136"/>
      </rPr>
      <t>　臺中市</t>
    </r>
    <phoneticPr fontId="4" type="noConversion"/>
  </si>
  <si>
    <r>
      <rPr>
        <sz val="10"/>
        <rFont val="標楷體"/>
        <family val="4"/>
        <charset val="136"/>
      </rPr>
      <t>　臺南市</t>
    </r>
    <phoneticPr fontId="4" type="noConversion"/>
  </si>
  <si>
    <r>
      <rPr>
        <sz val="10"/>
        <rFont val="標楷體"/>
        <family val="4"/>
        <charset val="136"/>
      </rPr>
      <t>　高雄市</t>
    </r>
    <phoneticPr fontId="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</si>
  <si>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</si>
  <si>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</si>
  <si>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</si>
  <si>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</si>
  <si>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</si>
  <si>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</si>
  <si>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</si>
  <si>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</si>
  <si>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</si>
  <si>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新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</si>
  <si>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</si>
  <si>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桃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園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</si>
  <si>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</si>
  <si>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</si>
  <si>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雄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</si>
  <si>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</si>
  <si>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</si>
  <si>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</si>
  <si>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t>資料來源：各直轄市、縣市政府。</t>
    <phoneticPr fontId="4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</si>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</sst>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6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0"/>
      <name val="標楷體"/>
      <family val="4"/>
      <charset val="136"/>
    </font>
    <font>
      <b/>
      <sz val="10"/>
      <name val="Times New Roman"/>
      <family val="1"/>
    </font>
    <font>
      <b/>
      <sz val="8"/>
      <name val="Times New Roman"/>
      <family val="1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sz val="8"/>
      <color theme="0"/>
      <name val="Times New Roman"/>
      <family val="1"/>
    </font>
    <font>
      <sz val="10"/>
      <color theme="0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sz val="10"/>
      <color indexed="12"/>
      <name val="Times New Roman"/>
      <family val="1"/>
    </font>
    <font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">
    <xf numFmtId="0" fontId="0" fillId="0" borderId="0"/>
    <xf numFmtId="0" fontId="2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1" fillId="3" borderId="15" applyNumberFormat="0" applyAlignment="0" applyProtection="0">
      <alignment vertical="center"/>
    </xf>
  </cellStyleXfs>
  <cellXfs count="122">
    <xf numFmtId="0" fontId="0" fillId="0" borderId="0" xfId="0"/>
    <xf numFmtId="177" fontId="9" fillId="0" borderId="0" xfId="0" applyNumberFormat="1" applyFont="1" applyAlignment="1">
      <alignment vertical="center"/>
    </xf>
    <xf numFmtId="177" fontId="10" fillId="0" borderId="0" xfId="3" applyNumberFormat="1" applyFont="1">
      <alignment vertical="center"/>
    </xf>
    <xf numFmtId="177" fontId="10" fillId="0" borderId="0" xfId="3" applyNumberFormat="1" applyFont="1" applyAlignment="1">
      <alignment horizontal="centerContinuous" vertical="center"/>
    </xf>
    <xf numFmtId="0" fontId="0" fillId="0" borderId="0" xfId="0" applyAlignment="1">
      <alignment horizontal="centerContinuous"/>
    </xf>
    <xf numFmtId="177" fontId="10" fillId="0" borderId="0" xfId="3" applyNumberFormat="1" applyFont="1" applyAlignment="1">
      <alignment horizontal="center" vertical="center"/>
    </xf>
    <xf numFmtId="177" fontId="10" fillId="0" borderId="0" xfId="3" applyNumberFormat="1" applyFont="1" applyAlignment="1">
      <alignment horizontal="center" wrapText="1"/>
    </xf>
    <xf numFmtId="177" fontId="10" fillId="0" borderId="0" xfId="3" applyNumberFormat="1" applyFont="1" applyAlignment="1">
      <alignment horizontal="right" vertical="center" wrapText="1"/>
    </xf>
    <xf numFmtId="177" fontId="10" fillId="0" borderId="0" xfId="3" applyNumberFormat="1" applyFont="1" applyAlignment="1">
      <alignment horizontal="left" wrapText="1"/>
    </xf>
    <xf numFmtId="176" fontId="10" fillId="0" borderId="0" xfId="0" applyNumberFormat="1" applyFont="1" applyAlignment="1">
      <alignment horizontal="right"/>
    </xf>
    <xf numFmtId="0" fontId="0" fillId="0" borderId="0" xfId="5" applyFont="1"/>
    <xf numFmtId="0" fontId="0" fillId="0" borderId="0" xfId="0" applyAlignment="1">
      <alignment horizontal="left"/>
    </xf>
    <xf numFmtId="0" fontId="10" fillId="0" borderId="0" xfId="3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 vertical="center"/>
    </xf>
    <xf numFmtId="177" fontId="11" fillId="0" borderId="0" xfId="3" applyNumberFormat="1" applyFont="1" applyAlignment="1">
      <alignment horizontal="center" vertical="center"/>
    </xf>
    <xf numFmtId="177" fontId="11" fillId="0" borderId="0" xfId="3" applyNumberFormat="1" applyFont="1" applyAlignment="1">
      <alignment horizontal="left" wrapText="1"/>
    </xf>
    <xf numFmtId="49" fontId="11" fillId="0" borderId="2" xfId="0" applyNumberFormat="1" applyFont="1" applyBorder="1" applyAlignment="1">
      <alignment vertical="center"/>
    </xf>
    <xf numFmtId="49" fontId="11" fillId="0" borderId="3" xfId="0" applyNumberFormat="1" applyFont="1" applyBorder="1" applyAlignment="1">
      <alignment vertical="center"/>
    </xf>
    <xf numFmtId="49" fontId="11" fillId="0" borderId="4" xfId="0" applyNumberFormat="1" applyFont="1" applyBorder="1" applyAlignment="1">
      <alignment vertical="center"/>
    </xf>
    <xf numFmtId="49" fontId="11" fillId="0" borderId="5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7" fontId="11" fillId="0" borderId="0" xfId="3" applyNumberFormat="1" applyFont="1">
      <alignment vertical="center"/>
    </xf>
    <xf numFmtId="177" fontId="11" fillId="0" borderId="6" xfId="2" applyNumberFormat="1" applyFont="1" applyBorder="1" applyAlignment="1">
      <alignment horizontal="center" vertical="center" wrapText="1"/>
    </xf>
    <xf numFmtId="177" fontId="11" fillId="0" borderId="7" xfId="2" applyNumberFormat="1" applyFont="1" applyBorder="1" applyAlignment="1">
      <alignment horizontal="center" vertical="center" wrapText="1"/>
    </xf>
    <xf numFmtId="177" fontId="11" fillId="0" borderId="6" xfId="3" applyNumberFormat="1" applyFont="1" applyBorder="1" applyAlignment="1">
      <alignment horizontal="center" vertical="center" wrapText="1"/>
    </xf>
    <xf numFmtId="177" fontId="13" fillId="0" borderId="0" xfId="0" applyNumberFormat="1" applyFont="1" applyAlignment="1">
      <alignment vertical="center"/>
    </xf>
    <xf numFmtId="49" fontId="11" fillId="0" borderId="3" xfId="4" applyNumberFormat="1" applyFont="1" applyBorder="1" applyAlignment="1">
      <alignment vertical="center" wrapText="1"/>
    </xf>
    <xf numFmtId="49" fontId="10" fillId="4" borderId="9" xfId="0" applyNumberFormat="1" applyFont="1" applyFill="1" applyBorder="1" applyAlignment="1">
      <alignment vertical="center"/>
    </xf>
    <xf numFmtId="49" fontId="10" fillId="0" borderId="2" xfId="4" applyNumberFormat="1" applyFont="1" applyBorder="1" applyAlignment="1">
      <alignment horizontal="right" vertical="center"/>
    </xf>
    <xf numFmtId="49" fontId="10" fillId="0" borderId="3" xfId="4" applyNumberFormat="1" applyFont="1" applyBorder="1" applyAlignment="1">
      <alignment horizontal="left" vertical="center"/>
    </xf>
    <xf numFmtId="49" fontId="10" fillId="0" borderId="4" xfId="4" applyNumberFormat="1" applyFont="1" applyBorder="1" applyAlignment="1">
      <alignment horizontal="right" vertical="center"/>
    </xf>
    <xf numFmtId="49" fontId="10" fillId="0" borderId="5" xfId="4" applyNumberFormat="1" applyFont="1" applyBorder="1" applyAlignment="1">
      <alignment horizontal="left" vertical="center"/>
    </xf>
    <xf numFmtId="177" fontId="10" fillId="0" borderId="6" xfId="3" applyNumberFormat="1" applyFont="1" applyBorder="1" applyAlignment="1">
      <alignment horizontal="center" vertical="center" wrapText="1"/>
    </xf>
    <xf numFmtId="177" fontId="10" fillId="0" borderId="10" xfId="3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right"/>
    </xf>
    <xf numFmtId="177" fontId="10" fillId="0" borderId="0" xfId="3" applyNumberFormat="1" applyFont="1" applyAlignment="1">
      <alignment horizontal="left" vertical="center" wrapText="1"/>
    </xf>
    <xf numFmtId="0" fontId="11" fillId="0" borderId="0" xfId="5" applyFont="1"/>
    <xf numFmtId="49" fontId="15" fillId="0" borderId="0" xfId="4" applyNumberFormat="1" applyFont="1" applyAlignment="1">
      <alignment vertical="top"/>
    </xf>
    <xf numFmtId="0" fontId="0" fillId="0" borderId="0" xfId="0" applyAlignment="1">
      <alignment horizontal="left" vertical="center"/>
    </xf>
    <xf numFmtId="177" fontId="12" fillId="0" borderId="6" xfId="2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vertical="center"/>
    </xf>
    <xf numFmtId="49" fontId="11" fillId="0" borderId="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7" fontId="10" fillId="0" borderId="1" xfId="3" applyNumberFormat="1" applyFont="1" applyBorder="1" applyAlignment="1">
      <alignment horizontal="right" vertical="center" wrapText="1"/>
    </xf>
    <xf numFmtId="177" fontId="12" fillId="0" borderId="7" xfId="2" applyNumberFormat="1" applyFont="1" applyBorder="1" applyAlignment="1">
      <alignment horizontal="center" vertical="center" wrapText="1"/>
    </xf>
    <xf numFmtId="49" fontId="14" fillId="0" borderId="0" xfId="4" applyNumberFormat="1" applyFont="1" applyAlignment="1">
      <alignment vertical="top"/>
    </xf>
    <xf numFmtId="176" fontId="18" fillId="0" borderId="0" xfId="0" applyNumberFormat="1" applyFont="1" applyAlignment="1">
      <alignment horizontal="right" vertical="center"/>
    </xf>
    <xf numFmtId="177" fontId="11" fillId="0" borderId="10" xfId="3" applyNumberFormat="1" applyFont="1" applyBorder="1" applyAlignment="1">
      <alignment horizontal="center" vertical="center" wrapText="1"/>
    </xf>
    <xf numFmtId="176" fontId="11" fillId="0" borderId="11" xfId="0" applyNumberFormat="1" applyFont="1" applyBorder="1" applyAlignment="1">
      <alignment horizontal="right" vertical="center"/>
    </xf>
    <xf numFmtId="176" fontId="11" fillId="0" borderId="12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vertical="center"/>
    </xf>
    <xf numFmtId="177" fontId="22" fillId="0" borderId="0" xfId="3" applyNumberFormat="1" applyFont="1">
      <alignment vertical="center"/>
    </xf>
    <xf numFmtId="49" fontId="23" fillId="0" borderId="3" xfId="0" applyNumberFormat="1" applyFont="1" applyBorder="1" applyAlignment="1">
      <alignment vertical="center"/>
    </xf>
    <xf numFmtId="176" fontId="23" fillId="0" borderId="0" xfId="0" applyNumberFormat="1" applyFont="1" applyAlignment="1">
      <alignment horizontal="right" vertical="center"/>
    </xf>
    <xf numFmtId="49" fontId="23" fillId="0" borderId="3" xfId="4" applyNumberFormat="1" applyFont="1" applyBorder="1" applyAlignment="1">
      <alignment vertical="center" wrapText="1"/>
    </xf>
    <xf numFmtId="0" fontId="0" fillId="0" borderId="1" xfId="4" applyFont="1" applyBorder="1"/>
    <xf numFmtId="177" fontId="24" fillId="0" borderId="0" xfId="3" applyNumberFormat="1" applyFont="1">
      <alignment vertical="center"/>
    </xf>
    <xf numFmtId="0" fontId="25" fillId="0" borderId="1" xfId="4" applyFont="1" applyBorder="1"/>
    <xf numFmtId="49" fontId="17" fillId="0" borderId="2" xfId="0" applyNumberFormat="1" applyFont="1" applyBorder="1" applyAlignment="1">
      <alignment horizontal="right" vertical="center"/>
    </xf>
    <xf numFmtId="49" fontId="17" fillId="0" borderId="3" xfId="4" applyNumberFormat="1" applyFont="1" applyBorder="1" applyAlignment="1">
      <alignment vertical="center" wrapText="1"/>
    </xf>
    <xf numFmtId="176" fontId="1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24" fillId="0" borderId="1" xfId="4" applyFont="1" applyBorder="1"/>
    <xf numFmtId="177" fontId="11" fillId="0" borderId="3" xfId="3" applyNumberFormat="1" applyFont="1" applyBorder="1" applyAlignment="1">
      <alignment horizontal="left" vertical="center" wrapText="1" indent="1"/>
    </xf>
    <xf numFmtId="49" fontId="15" fillId="0" borderId="1" xfId="4" applyNumberFormat="1" applyFont="1" applyBorder="1" applyAlignment="1">
      <alignment vertical="center"/>
    </xf>
    <xf numFmtId="177" fontId="18" fillId="0" borderId="0" xfId="3" applyNumberFormat="1" applyFont="1" applyAlignment="1">
      <alignment horizontal="left" vertical="center" wrapText="1"/>
    </xf>
    <xf numFmtId="176" fontId="10" fillId="0" borderId="12" xfId="0" applyNumberFormat="1" applyFont="1" applyBorder="1" applyAlignment="1">
      <alignment horizontal="right" vertical="center"/>
    </xf>
    <xf numFmtId="177" fontId="10" fillId="0" borderId="12" xfId="3" applyNumberFormat="1" applyFont="1" applyBorder="1">
      <alignment vertical="center"/>
    </xf>
    <xf numFmtId="0" fontId="11" fillId="0" borderId="0" xfId="5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 wrapText="1" indent="1"/>
    </xf>
    <xf numFmtId="177" fontId="17" fillId="0" borderId="3" xfId="3" applyNumberFormat="1" applyFont="1" applyBorder="1" applyAlignment="1">
      <alignment horizontal="left" vertical="center" wrapText="1" indent="1"/>
    </xf>
    <xf numFmtId="49" fontId="26" fillId="4" borderId="11" xfId="4" applyNumberFormat="1" applyFont="1" applyFill="1" applyBorder="1" applyAlignment="1">
      <alignment horizontal="right" vertical="center"/>
    </xf>
    <xf numFmtId="49" fontId="26" fillId="4" borderId="8" xfId="4" applyNumberFormat="1" applyFont="1" applyFill="1" applyBorder="1" applyAlignment="1">
      <alignment horizontal="left" vertical="center"/>
    </xf>
    <xf numFmtId="176" fontId="28" fillId="4" borderId="0" xfId="0" applyNumberFormat="1" applyFont="1" applyFill="1" applyAlignment="1">
      <alignment horizontal="right" vertical="center"/>
    </xf>
    <xf numFmtId="176" fontId="29" fillId="4" borderId="0" xfId="0" applyNumberFormat="1" applyFont="1" applyFill="1" applyAlignment="1">
      <alignment horizontal="right" vertical="center"/>
    </xf>
    <xf numFmtId="177" fontId="30" fillId="0" borderId="0" xfId="3" applyNumberFormat="1" applyFont="1">
      <alignment vertical="center"/>
    </xf>
    <xf numFmtId="176" fontId="30" fillId="0" borderId="0" xfId="0" applyNumberFormat="1" applyFont="1" applyAlignment="1">
      <alignment horizontal="right" vertical="center"/>
    </xf>
    <xf numFmtId="177" fontId="30" fillId="0" borderId="0" xfId="3" applyNumberFormat="1" applyFont="1" applyAlignment="1">
      <alignment horizontal="right" vertical="center"/>
    </xf>
    <xf numFmtId="49" fontId="17" fillId="0" borderId="3" xfId="0" applyNumberFormat="1" applyFont="1" applyBorder="1" applyAlignment="1">
      <alignment horizontal="left" vertical="center" wrapText="1" indent="1"/>
    </xf>
    <xf numFmtId="177" fontId="12" fillId="0" borderId="12" xfId="3" applyNumberFormat="1" applyFont="1" applyBorder="1">
      <alignment vertical="center"/>
    </xf>
    <xf numFmtId="177" fontId="18" fillId="0" borderId="0" xfId="3" applyNumberFormat="1" applyFont="1" applyAlignment="1">
      <alignment horizontal="center" vertical="center"/>
    </xf>
    <xf numFmtId="49" fontId="15" fillId="0" borderId="0" xfId="4" applyNumberFormat="1" applyFont="1" applyAlignment="1">
      <alignment horizontal="left" vertical="center" wrapText="1"/>
    </xf>
    <xf numFmtId="49" fontId="12" fillId="0" borderId="1" xfId="4" applyNumberFormat="1" applyFont="1" applyBorder="1" applyAlignment="1">
      <alignment horizontal="center" vertical="center"/>
    </xf>
    <xf numFmtId="49" fontId="11" fillId="0" borderId="1" xfId="4" applyNumberFormat="1" applyFont="1" applyBorder="1" applyAlignment="1">
      <alignment horizontal="center" vertical="center"/>
    </xf>
    <xf numFmtId="177" fontId="11" fillId="0" borderId="8" xfId="3" applyNumberFormat="1" applyFont="1" applyBorder="1" applyAlignment="1">
      <alignment horizontal="center" vertical="center" wrapText="1"/>
    </xf>
    <xf numFmtId="177" fontId="11" fillId="0" borderId="5" xfId="3" applyNumberFormat="1" applyFont="1" applyBorder="1" applyAlignment="1">
      <alignment horizontal="center" vertical="center" wrapText="1"/>
    </xf>
    <xf numFmtId="177" fontId="11" fillId="0" borderId="12" xfId="3" applyNumberFormat="1" applyFont="1" applyBorder="1" applyAlignment="1">
      <alignment horizontal="center" vertical="center" wrapText="1"/>
    </xf>
    <xf numFmtId="177" fontId="11" fillId="0" borderId="1" xfId="3" applyNumberFormat="1" applyFont="1" applyBorder="1" applyAlignment="1">
      <alignment horizontal="center" vertical="center" wrapText="1"/>
    </xf>
    <xf numFmtId="49" fontId="12" fillId="0" borderId="7" xfId="4" applyNumberFormat="1" applyFont="1" applyBorder="1" applyAlignment="1">
      <alignment horizontal="center" vertical="top"/>
    </xf>
    <xf numFmtId="49" fontId="11" fillId="0" borderId="7" xfId="4" applyNumberFormat="1" applyFont="1" applyBorder="1" applyAlignment="1">
      <alignment horizontal="center" vertical="top"/>
    </xf>
    <xf numFmtId="177" fontId="11" fillId="0" borderId="10" xfId="3" applyNumberFormat="1" applyFont="1" applyBorder="1" applyAlignment="1">
      <alignment horizontal="center" vertical="center" wrapText="1"/>
    </xf>
    <xf numFmtId="177" fontId="11" fillId="0" borderId="14" xfId="3" applyNumberFormat="1" applyFont="1" applyBorder="1" applyAlignment="1">
      <alignment horizontal="center" vertical="center" wrapText="1"/>
    </xf>
    <xf numFmtId="177" fontId="11" fillId="0" borderId="11" xfId="3" applyNumberFormat="1" applyFont="1" applyBorder="1" applyAlignment="1">
      <alignment horizontal="center" vertical="center" wrapText="1"/>
    </xf>
    <xf numFmtId="177" fontId="12" fillId="0" borderId="11" xfId="3" applyNumberFormat="1" applyFont="1" applyBorder="1" applyAlignment="1">
      <alignment horizontal="center" vertical="center" wrapText="1"/>
    </xf>
    <xf numFmtId="177" fontId="12" fillId="0" borderId="12" xfId="3" applyNumberFormat="1" applyFont="1" applyBorder="1" applyAlignment="1">
      <alignment horizontal="center" vertical="center" wrapText="1"/>
    </xf>
    <xf numFmtId="177" fontId="12" fillId="0" borderId="2" xfId="3" applyNumberFormat="1" applyFont="1" applyBorder="1" applyAlignment="1">
      <alignment horizontal="center" vertical="center" wrapText="1"/>
    </xf>
    <xf numFmtId="177" fontId="12" fillId="0" borderId="0" xfId="3" applyNumberFormat="1" applyFont="1" applyAlignment="1">
      <alignment horizontal="center" vertical="center" wrapText="1"/>
    </xf>
    <xf numFmtId="177" fontId="12" fillId="0" borderId="4" xfId="3" applyNumberFormat="1" applyFont="1" applyBorder="1" applyAlignment="1">
      <alignment horizontal="center" vertical="center" wrapText="1"/>
    </xf>
    <xf numFmtId="177" fontId="12" fillId="0" borderId="1" xfId="3" applyNumberFormat="1" applyFont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177" fontId="10" fillId="0" borderId="11" xfId="3" applyNumberFormat="1" applyFont="1" applyBorder="1" applyAlignment="1">
      <alignment horizontal="center" vertical="center" wrapText="1"/>
    </xf>
    <xf numFmtId="177" fontId="10" fillId="0" borderId="12" xfId="3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77" fontId="10" fillId="0" borderId="2" xfId="3" applyNumberFormat="1" applyFont="1" applyBorder="1" applyAlignment="1">
      <alignment horizontal="center" vertical="center"/>
    </xf>
    <xf numFmtId="177" fontId="10" fillId="0" borderId="0" xfId="3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10" fillId="0" borderId="4" xfId="3" applyNumberFormat="1" applyFont="1" applyBorder="1" applyAlignment="1">
      <alignment horizontal="center" vertical="center"/>
    </xf>
    <xf numFmtId="177" fontId="10" fillId="0" borderId="1" xfId="3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2" fillId="0" borderId="9" xfId="4" applyNumberFormat="1" applyFont="1" applyBorder="1" applyAlignment="1">
      <alignment horizontal="center" vertical="center" wrapText="1"/>
    </xf>
    <xf numFmtId="49" fontId="2" fillId="0" borderId="13" xfId="4" applyNumberFormat="1" applyFont="1" applyBorder="1" applyAlignment="1">
      <alignment horizontal="center" vertical="center" wrapText="1"/>
    </xf>
    <xf numFmtId="49" fontId="0" fillId="0" borderId="9" xfId="4" applyNumberFormat="1" applyFont="1" applyBorder="1" applyAlignment="1">
      <alignment horizontal="center" vertical="center" wrapText="1"/>
    </xf>
    <xf numFmtId="49" fontId="0" fillId="0" borderId="13" xfId="4" applyNumberFormat="1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</cellXfs>
  <cellStyles count="7">
    <cellStyle name="一般" xfId="0" builtinId="0"/>
    <cellStyle name="一般 2" xfId="1" xr:uid="{00000000-0005-0000-0000-000001000000}"/>
    <cellStyle name="一般 3" xfId="2" xr:uid="{00000000-0005-0000-0000-000002000000}"/>
    <cellStyle name="一般_moi04-05" xfId="3" xr:uid="{00000000-0005-0000-0000-000003000000}"/>
    <cellStyle name="一般_Sheet1" xfId="4" xr:uid="{00000000-0005-0000-0000-000004000000}"/>
    <cellStyle name="一般_十年長照上網" xfId="5" xr:uid="{00000000-0005-0000-0000-000005000000}"/>
    <cellStyle name="㼿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0"/>
  <sheetViews>
    <sheetView tabSelected="1" zoomScaleSheetLayoutView="100" workbookViewId="0">
      <pane xSplit="2" ySplit="5" topLeftCell="C6" activePane="bottomRight" state="frozen"/>
      <selection activeCell="A21" sqref="A21"/>
      <selection pane="topRight" activeCell="C21" sqref="C21"/>
      <selection pane="bottomLeft" activeCell="A26" sqref="A26"/>
      <selection pane="bottomRight" activeCell="A33" sqref="A33"/>
    </sheetView>
  </sheetViews>
  <sheetFormatPr defaultColWidth="5.5" defaultRowHeight="11.1" customHeight="1" x14ac:dyDescent="0.2"/>
  <cols>
    <col min="1" max="1" width="26.33203125" style="2" customWidth="1"/>
    <col min="2" max="5" width="22.83203125" style="2" customWidth="1"/>
    <col min="6" max="8" width="10.5" style="2" customWidth="1"/>
    <col min="9" max="9" width="6.33203125" style="2" customWidth="1"/>
    <col min="10" max="13" width="5.5" style="2" customWidth="1"/>
    <col min="14" max="17" width="6" style="2" customWidth="1"/>
    <col min="18" max="29" width="7.33203125" style="2" customWidth="1"/>
    <col min="30" max="30" width="7.6640625" style="2" customWidth="1"/>
    <col min="31" max="44" width="7.1640625" style="2" customWidth="1"/>
    <col min="45" max="45" width="8.1640625" style="2" customWidth="1"/>
    <col min="46" max="59" width="7.1640625" style="2" customWidth="1"/>
    <col min="60" max="60" width="7.33203125" style="2" customWidth="1"/>
    <col min="61" max="65" width="6" style="2" customWidth="1"/>
    <col min="66" max="66" width="4.6640625" style="2" customWidth="1"/>
    <col min="67" max="80" width="7.6640625" style="2" customWidth="1"/>
    <col min="81" max="81" width="11" style="2" customWidth="1"/>
    <col min="82" max="91" width="9.5" style="2" customWidth="1"/>
    <col min="92" max="92" width="7.6640625" style="2" customWidth="1"/>
    <col min="93" max="106" width="7.33203125" style="2" customWidth="1"/>
    <col min="107" max="107" width="9.1640625" style="2" customWidth="1"/>
    <col min="108" max="119" width="8.1640625" style="2" customWidth="1"/>
    <col min="120" max="120" width="6.6640625" style="2" customWidth="1"/>
    <col min="121" max="137" width="6.33203125" style="2" customWidth="1"/>
    <col min="138" max="138" width="5.5" style="2" customWidth="1"/>
    <col min="139" max="16384" width="5.5" style="2"/>
  </cols>
  <sheetData>
    <row r="1" spans="1:8" s="7" customFormat="1" ht="26.25" customHeight="1" x14ac:dyDescent="0.2">
      <c r="A1" s="87" t="s">
        <v>100</v>
      </c>
      <c r="B1" s="87"/>
      <c r="C1" s="87"/>
      <c r="D1" s="87"/>
      <c r="E1" s="87"/>
      <c r="F1" s="87"/>
      <c r="G1" s="87"/>
      <c r="H1" s="87"/>
    </row>
    <row r="2" spans="1:8" s="7" customFormat="1" ht="13.7" customHeight="1" x14ac:dyDescent="0.2">
      <c r="A2" s="45" t="s">
        <v>93</v>
      </c>
      <c r="B2" s="46"/>
      <c r="C2" s="69"/>
      <c r="D2" s="69"/>
      <c r="E2" s="69"/>
    </row>
    <row r="3" spans="1:8" s="7" customFormat="1" ht="13.7" customHeight="1" x14ac:dyDescent="0.2">
      <c r="A3" s="90" t="s">
        <v>102</v>
      </c>
      <c r="B3" s="88" t="s">
        <v>120</v>
      </c>
      <c r="C3" s="89"/>
      <c r="D3" s="89"/>
      <c r="E3" s="89"/>
    </row>
    <row r="4" spans="1:8" s="5" customFormat="1" ht="47.1" customHeight="1" x14ac:dyDescent="0.2">
      <c r="A4" s="91"/>
      <c r="B4" s="44" t="s">
        <v>76</v>
      </c>
      <c r="C4" s="41" t="s">
        <v>98</v>
      </c>
      <c r="D4" s="41" t="s">
        <v>103</v>
      </c>
      <c r="E4" s="47" t="s">
        <v>99</v>
      </c>
    </row>
    <row r="5" spans="1:8" s="5" customFormat="1" ht="18.600000000000001" customHeight="1" x14ac:dyDescent="0.2">
      <c r="A5" s="68" t="s">
        <v>104</v>
      </c>
      <c r="B5" s="15">
        <f>'2017'!C5</f>
        <v>29</v>
      </c>
      <c r="C5" s="15">
        <f>'2017'!D5</f>
        <v>13</v>
      </c>
      <c r="D5" s="15">
        <f>'2017'!E5</f>
        <v>3</v>
      </c>
      <c r="E5" s="15">
        <f>'2017'!F5</f>
        <v>13</v>
      </c>
      <c r="F5" s="37"/>
    </row>
    <row r="6" spans="1:8" s="5" customFormat="1" ht="18.600000000000001" customHeight="1" x14ac:dyDescent="0.2">
      <c r="A6" s="68" t="s">
        <v>105</v>
      </c>
      <c r="B6" s="15">
        <f>'2018'!C5</f>
        <v>15</v>
      </c>
      <c r="C6" s="15">
        <f>'2018'!D5</f>
        <v>6</v>
      </c>
      <c r="D6" s="15">
        <f>'2018'!E5</f>
        <v>4</v>
      </c>
      <c r="E6" s="15">
        <f>'2018'!F5</f>
        <v>5</v>
      </c>
      <c r="F6" s="37"/>
    </row>
    <row r="7" spans="1:8" s="5" customFormat="1" ht="18.600000000000001" customHeight="1" x14ac:dyDescent="0.2">
      <c r="A7" s="68" t="s">
        <v>106</v>
      </c>
      <c r="B7" s="15">
        <f>'2019'!C6</f>
        <v>23</v>
      </c>
      <c r="C7" s="15">
        <f>'2019'!D6</f>
        <v>8</v>
      </c>
      <c r="D7" s="15">
        <f>'2019'!E6</f>
        <v>2</v>
      </c>
      <c r="E7" s="15">
        <f>'2019'!F6</f>
        <v>13</v>
      </c>
      <c r="F7" s="37"/>
    </row>
    <row r="8" spans="1:8" s="5" customFormat="1" ht="18.600000000000001" customHeight="1" x14ac:dyDescent="0.2">
      <c r="A8" s="68" t="s">
        <v>115</v>
      </c>
      <c r="B8" s="15">
        <f>'2020'!C6</f>
        <v>22</v>
      </c>
      <c r="C8" s="15">
        <f>'2020'!D6</f>
        <v>7</v>
      </c>
      <c r="D8" s="15">
        <f>'2020'!E6</f>
        <v>4</v>
      </c>
      <c r="E8" s="15">
        <f>'2020'!F6</f>
        <v>11</v>
      </c>
      <c r="F8" s="37"/>
    </row>
    <row r="9" spans="1:8" s="5" customFormat="1" ht="18.600000000000001" customHeight="1" x14ac:dyDescent="0.2">
      <c r="A9" s="68" t="s">
        <v>124</v>
      </c>
      <c r="B9" s="15">
        <f>'2021'!C6</f>
        <v>23</v>
      </c>
      <c r="C9" s="15">
        <f>'2021'!D6</f>
        <v>9</v>
      </c>
      <c r="D9" s="15">
        <f>'2021'!E6</f>
        <v>6</v>
      </c>
      <c r="E9" s="15">
        <f>'2021'!F6</f>
        <v>8</v>
      </c>
      <c r="F9" s="37"/>
    </row>
    <row r="10" spans="1:8" s="5" customFormat="1" ht="18.600000000000001" customHeight="1" x14ac:dyDescent="0.2">
      <c r="A10" s="68" t="s">
        <v>137</v>
      </c>
      <c r="B10" s="15">
        <f>'2022'!C6</f>
        <v>14</v>
      </c>
      <c r="C10" s="15">
        <f>'2022'!D6</f>
        <v>4</v>
      </c>
      <c r="D10" s="15">
        <f>'2022'!E6</f>
        <v>6</v>
      </c>
      <c r="E10" s="15">
        <f>'2022'!F6</f>
        <v>4</v>
      </c>
      <c r="F10" s="37"/>
    </row>
    <row r="11" spans="1:8" s="5" customFormat="1" ht="18.600000000000001" customHeight="1" x14ac:dyDescent="0.2">
      <c r="A11" s="68" t="s">
        <v>139</v>
      </c>
      <c r="B11" s="15">
        <f>'2023'!C6</f>
        <v>21</v>
      </c>
      <c r="C11" s="15">
        <f>'2023'!D6</f>
        <v>9</v>
      </c>
      <c r="D11" s="15">
        <f>'2023'!E6</f>
        <v>4</v>
      </c>
      <c r="E11" s="15">
        <f>'2023'!F6</f>
        <v>8</v>
      </c>
      <c r="F11" s="37"/>
    </row>
    <row r="12" spans="1:8" s="5" customFormat="1" ht="18.600000000000001" customHeight="1" x14ac:dyDescent="0.2">
      <c r="A12" s="68" t="s">
        <v>144</v>
      </c>
      <c r="B12" s="15">
        <f>'2024'!C6</f>
        <v>30</v>
      </c>
      <c r="C12" s="15">
        <f>'2024'!D6</f>
        <v>14</v>
      </c>
      <c r="D12" s="15">
        <f>'2024'!E6</f>
        <v>4</v>
      </c>
      <c r="E12" s="15">
        <f>'2024'!F6</f>
        <v>12</v>
      </c>
      <c r="F12" s="37"/>
    </row>
    <row r="13" spans="1:8" s="5" customFormat="1" ht="18.600000000000001" customHeight="1" x14ac:dyDescent="0.2">
      <c r="A13" s="68" t="s">
        <v>154</v>
      </c>
      <c r="B13" s="15">
        <f>'2025'!C6</f>
        <v>19</v>
      </c>
      <c r="C13" s="15">
        <f>'2025'!D6</f>
        <v>8</v>
      </c>
      <c r="D13" s="15">
        <f>'2025'!E6</f>
        <v>4</v>
      </c>
      <c r="E13" s="15">
        <f>'2025'!F6</f>
        <v>7</v>
      </c>
      <c r="F13" s="37"/>
    </row>
    <row r="14" spans="1:8" s="37" customFormat="1" ht="18.600000000000001" hidden="1" customHeight="1" x14ac:dyDescent="0.2">
      <c r="A14" s="75" t="s">
        <v>116</v>
      </c>
      <c r="B14" s="15">
        <f>'Jan.-June, 2025'!C6</f>
        <v>13</v>
      </c>
      <c r="C14" s="15">
        <f>'Jan.-June, 2025'!D6</f>
        <v>8</v>
      </c>
      <c r="D14" s="15">
        <f>'Jan.-June, 2025'!E6</f>
        <v>2</v>
      </c>
      <c r="E14" s="15">
        <f>'Jan.-June, 2025'!F6</f>
        <v>3</v>
      </c>
    </row>
    <row r="15" spans="1:8" s="37" customFormat="1" ht="18.600000000000001" hidden="1" customHeight="1" x14ac:dyDescent="0.2">
      <c r="A15" s="75" t="s">
        <v>117</v>
      </c>
      <c r="B15" s="15">
        <f>'July-Dec., 2025'!C6</f>
        <v>6</v>
      </c>
      <c r="C15" s="15">
        <f>'July-Dec., 2025'!D6</f>
        <v>0</v>
      </c>
      <c r="D15" s="15">
        <f>'July-Dec., 2025'!E6</f>
        <v>2</v>
      </c>
      <c r="E15" s="15">
        <f>'July-Dec., 2025'!F6</f>
        <v>4</v>
      </c>
    </row>
    <row r="16" spans="1:8" s="86" customFormat="1" ht="18.600000000000001" customHeight="1" x14ac:dyDescent="0.2">
      <c r="A16" s="76" t="s">
        <v>153</v>
      </c>
      <c r="B16" s="63"/>
      <c r="C16" s="63"/>
      <c r="D16" s="63"/>
      <c r="E16" s="63"/>
      <c r="F16" s="70"/>
    </row>
    <row r="17" spans="1:7" s="70" customFormat="1" ht="18.600000000000001" customHeight="1" x14ac:dyDescent="0.2">
      <c r="A17" s="84" t="s">
        <v>156</v>
      </c>
      <c r="B17" s="63">
        <f>'Jan.-June, 2026'!C6</f>
        <v>8</v>
      </c>
      <c r="C17" s="63">
        <f>'Jan.-June, 2026'!D6</f>
        <v>2</v>
      </c>
      <c r="D17" s="63">
        <f>'Jan.-June, 2026'!E6</f>
        <v>3</v>
      </c>
      <c r="E17" s="63">
        <f>'Jan.-June, 2026'!F6</f>
        <v>3</v>
      </c>
    </row>
    <row r="18" spans="1:7" s="70" customFormat="1" ht="18.600000000000001" hidden="1" customHeight="1" x14ac:dyDescent="0.2">
      <c r="A18" s="84" t="s">
        <v>152</v>
      </c>
      <c r="B18" s="63">
        <f>'July-Dec., 2026'!C6</f>
        <v>0</v>
      </c>
      <c r="C18" s="63">
        <f>'July-Dec., 2026'!D6</f>
        <v>0</v>
      </c>
      <c r="D18" s="63">
        <f>'July-Dec., 2026'!E6</f>
        <v>0</v>
      </c>
      <c r="E18" s="63">
        <f>'July-Dec., 2026'!F6</f>
        <v>0</v>
      </c>
    </row>
    <row r="19" spans="1:7" ht="15" customHeight="1" x14ac:dyDescent="0.2">
      <c r="A19" s="85" t="s">
        <v>155</v>
      </c>
      <c r="B19" s="71"/>
      <c r="C19" s="71"/>
      <c r="D19" s="72"/>
      <c r="E19" s="72"/>
    </row>
    <row r="20" spans="1:7" ht="14.25" customHeight="1" x14ac:dyDescent="0.2">
      <c r="A20" s="73" t="s">
        <v>80</v>
      </c>
      <c r="B20" s="74"/>
      <c r="C20" s="74"/>
    </row>
    <row r="21" spans="1:7" ht="15" customHeight="1" x14ac:dyDescent="0.2">
      <c r="A21" s="59" t="s">
        <v>160</v>
      </c>
      <c r="B21" s="83" t="str">
        <f>IF(B13=SUM(B14:B15),"","*")</f>
        <v/>
      </c>
      <c r="C21" s="83" t="str">
        <f t="shared" ref="C21:E21" si="0">IF(C13=SUM(C14:C15),"","*")</f>
        <v/>
      </c>
      <c r="D21" s="83" t="str">
        <f t="shared" si="0"/>
        <v/>
      </c>
      <c r="E21" s="83" t="str">
        <f t="shared" si="0"/>
        <v/>
      </c>
    </row>
    <row r="22" spans="1:7" s="81" customFormat="1" ht="15" customHeight="1" x14ac:dyDescent="0.2">
      <c r="B22" s="82"/>
      <c r="C22" s="82"/>
      <c r="D22" s="82"/>
      <c r="E22" s="82"/>
      <c r="F22" s="82"/>
      <c r="G22" s="82"/>
    </row>
    <row r="23" spans="1:7" ht="15" customHeight="1" x14ac:dyDescent="0.2">
      <c r="B23" s="74"/>
      <c r="C23" s="74"/>
      <c r="D23" s="74"/>
    </row>
    <row r="24" spans="1:7" ht="15" customHeight="1" x14ac:dyDescent="0.2">
      <c r="B24" s="49"/>
      <c r="C24" s="49"/>
      <c r="D24" s="49"/>
    </row>
    <row r="25" spans="1:7" ht="11.1" customHeight="1" x14ac:dyDescent="0.2">
      <c r="B25" s="74"/>
      <c r="C25" s="74"/>
      <c r="D25" s="74"/>
    </row>
    <row r="26" spans="1:7" ht="11.1" customHeight="1" x14ac:dyDescent="0.2">
      <c r="B26" s="74"/>
      <c r="C26" s="74"/>
      <c r="D26" s="74"/>
    </row>
    <row r="27" spans="1:7" ht="11.1" customHeight="1" x14ac:dyDescent="0.2">
      <c r="B27" s="49"/>
      <c r="C27" s="49"/>
      <c r="D27" s="49"/>
    </row>
    <row r="28" spans="1:7" ht="11.1" customHeight="1" x14ac:dyDescent="0.2">
      <c r="B28" s="74"/>
      <c r="C28" s="74"/>
      <c r="D28" s="74"/>
    </row>
    <row r="29" spans="1:7" ht="11.1" customHeight="1" x14ac:dyDescent="0.2">
      <c r="B29" s="74"/>
      <c r="C29" s="74"/>
      <c r="D29" s="74"/>
    </row>
    <row r="30" spans="1:7" ht="11.1" customHeight="1" x14ac:dyDescent="0.2">
      <c r="B30" s="49"/>
      <c r="C30" s="49"/>
      <c r="D30" s="49"/>
    </row>
    <row r="31" spans="1:7" ht="11.1" customHeight="1" x14ac:dyDescent="0.2">
      <c r="B31" s="74"/>
      <c r="C31" s="74"/>
      <c r="D31" s="74"/>
    </row>
    <row r="32" spans="1:7" ht="11.1" customHeight="1" x14ac:dyDescent="0.2">
      <c r="B32" s="74"/>
      <c r="C32" s="74"/>
      <c r="D32" s="74"/>
    </row>
    <row r="33" spans="2:4" ht="11.1" customHeight="1" x14ac:dyDescent="0.2">
      <c r="B33" s="49"/>
      <c r="C33" s="49"/>
      <c r="D33" s="49"/>
    </row>
    <row r="34" spans="2:4" ht="11.1" customHeight="1" x14ac:dyDescent="0.2">
      <c r="B34" s="74"/>
      <c r="C34" s="74"/>
      <c r="D34" s="74"/>
    </row>
    <row r="35" spans="2:4" ht="11.1" customHeight="1" x14ac:dyDescent="0.2">
      <c r="B35" s="74"/>
      <c r="C35" s="74"/>
      <c r="D35" s="74"/>
    </row>
    <row r="36" spans="2:4" ht="11.1" customHeight="1" x14ac:dyDescent="0.2">
      <c r="B36" s="49"/>
      <c r="C36" s="49"/>
      <c r="D36" s="49"/>
    </row>
    <row r="37" spans="2:4" ht="11.1" customHeight="1" x14ac:dyDescent="0.2">
      <c r="B37" s="74"/>
      <c r="C37" s="74"/>
      <c r="D37" s="74"/>
    </row>
    <row r="38" spans="2:4" ht="11.1" customHeight="1" x14ac:dyDescent="0.2">
      <c r="B38" s="74"/>
      <c r="C38" s="74"/>
      <c r="D38" s="74"/>
    </row>
    <row r="39" spans="2:4" ht="11.1" customHeight="1" x14ac:dyDescent="0.2">
      <c r="B39" s="49"/>
      <c r="C39" s="49"/>
      <c r="D39" s="49"/>
    </row>
    <row r="40" spans="2:4" ht="11.1" customHeight="1" x14ac:dyDescent="0.2">
      <c r="B40" s="74"/>
      <c r="C40" s="74"/>
      <c r="D40" s="74"/>
    </row>
    <row r="41" spans="2:4" ht="11.1" customHeight="1" x14ac:dyDescent="0.2">
      <c r="B41" s="74"/>
      <c r="C41" s="74"/>
      <c r="D41" s="74"/>
    </row>
    <row r="42" spans="2:4" ht="11.1" customHeight="1" x14ac:dyDescent="0.2">
      <c r="B42" s="49"/>
      <c r="C42" s="49"/>
      <c r="D42" s="49"/>
    </row>
    <row r="43" spans="2:4" ht="11.1" customHeight="1" x14ac:dyDescent="0.2">
      <c r="B43" s="74"/>
      <c r="C43" s="74"/>
      <c r="D43" s="74"/>
    </row>
    <row r="44" spans="2:4" ht="11.1" customHeight="1" x14ac:dyDescent="0.2">
      <c r="B44" s="74"/>
      <c r="C44" s="74"/>
      <c r="D44" s="74"/>
    </row>
    <row r="45" spans="2:4" ht="11.1" customHeight="1" x14ac:dyDescent="0.2">
      <c r="B45" s="49"/>
      <c r="C45" s="49"/>
      <c r="D45" s="49"/>
    </row>
    <row r="46" spans="2:4" ht="11.1" customHeight="1" x14ac:dyDescent="0.2">
      <c r="B46" s="74"/>
      <c r="C46" s="74"/>
      <c r="D46" s="74"/>
    </row>
    <row r="47" spans="2:4" ht="11.1" customHeight="1" x14ac:dyDescent="0.2">
      <c r="B47" s="74"/>
      <c r="C47" s="74"/>
      <c r="D47" s="74"/>
    </row>
    <row r="48" spans="2:4" ht="11.1" customHeight="1" x14ac:dyDescent="0.2">
      <c r="B48" s="49"/>
      <c r="C48" s="49"/>
      <c r="D48" s="49"/>
    </row>
    <row r="49" spans="2:4" ht="11.1" customHeight="1" x14ac:dyDescent="0.2">
      <c r="B49" s="74"/>
      <c r="C49" s="74"/>
      <c r="D49" s="74"/>
    </row>
    <row r="50" spans="2:4" ht="11.1" customHeight="1" x14ac:dyDescent="0.2">
      <c r="B50" s="74"/>
      <c r="C50" s="74"/>
      <c r="D50" s="74"/>
    </row>
    <row r="51" spans="2:4" ht="11.1" customHeight="1" x14ac:dyDescent="0.2">
      <c r="B51" s="49"/>
      <c r="C51" s="49"/>
      <c r="D51" s="49"/>
    </row>
    <row r="52" spans="2:4" ht="11.1" customHeight="1" x14ac:dyDescent="0.2">
      <c r="B52" s="74"/>
      <c r="C52" s="74"/>
      <c r="D52" s="74"/>
    </row>
    <row r="53" spans="2:4" ht="11.1" customHeight="1" x14ac:dyDescent="0.2">
      <c r="B53" s="74"/>
      <c r="C53" s="74"/>
      <c r="D53" s="74"/>
    </row>
    <row r="54" spans="2:4" ht="11.1" customHeight="1" x14ac:dyDescent="0.2">
      <c r="B54" s="49"/>
      <c r="C54" s="49"/>
      <c r="D54" s="49"/>
    </row>
    <row r="55" spans="2:4" ht="11.1" customHeight="1" x14ac:dyDescent="0.2">
      <c r="B55" s="74"/>
      <c r="C55" s="74"/>
      <c r="D55" s="74"/>
    </row>
    <row r="56" spans="2:4" ht="11.1" customHeight="1" x14ac:dyDescent="0.2">
      <c r="B56" s="74"/>
      <c r="C56" s="74"/>
      <c r="D56" s="74"/>
    </row>
    <row r="57" spans="2:4" ht="11.1" customHeight="1" x14ac:dyDescent="0.2">
      <c r="B57" s="49"/>
      <c r="C57" s="49"/>
      <c r="D57" s="49"/>
    </row>
    <row r="58" spans="2:4" ht="11.1" customHeight="1" x14ac:dyDescent="0.2">
      <c r="B58" s="74"/>
      <c r="C58" s="74"/>
      <c r="D58" s="74"/>
    </row>
    <row r="59" spans="2:4" ht="11.1" customHeight="1" x14ac:dyDescent="0.2">
      <c r="B59" s="74"/>
      <c r="C59" s="74"/>
      <c r="D59" s="74"/>
    </row>
    <row r="60" spans="2:4" ht="11.1" customHeight="1" x14ac:dyDescent="0.2">
      <c r="B60" s="49"/>
      <c r="C60" s="49"/>
      <c r="D60" s="49"/>
    </row>
    <row r="61" spans="2:4" ht="11.1" customHeight="1" x14ac:dyDescent="0.2">
      <c r="B61" s="74"/>
      <c r="C61" s="74"/>
      <c r="D61" s="74"/>
    </row>
    <row r="62" spans="2:4" ht="11.1" customHeight="1" x14ac:dyDescent="0.2">
      <c r="B62" s="74"/>
      <c r="C62" s="74"/>
      <c r="D62" s="74"/>
    </row>
    <row r="63" spans="2:4" ht="11.1" customHeight="1" x14ac:dyDescent="0.2">
      <c r="B63" s="49"/>
      <c r="C63" s="49"/>
      <c r="D63" s="49"/>
    </row>
    <row r="64" spans="2:4" ht="11.1" customHeight="1" x14ac:dyDescent="0.2">
      <c r="B64" s="74"/>
      <c r="C64" s="74"/>
      <c r="D64" s="74"/>
    </row>
    <row r="65" spans="2:4" ht="11.1" customHeight="1" x14ac:dyDescent="0.2">
      <c r="B65" s="74"/>
      <c r="C65" s="74"/>
      <c r="D65" s="74"/>
    </row>
    <row r="66" spans="2:4" ht="11.1" customHeight="1" x14ac:dyDescent="0.2">
      <c r="B66" s="49"/>
      <c r="C66" s="49"/>
      <c r="D66" s="49"/>
    </row>
    <row r="67" spans="2:4" ht="11.1" customHeight="1" x14ac:dyDescent="0.2">
      <c r="B67" s="74"/>
      <c r="C67" s="74"/>
      <c r="D67" s="74"/>
    </row>
    <row r="68" spans="2:4" ht="11.1" customHeight="1" x14ac:dyDescent="0.2">
      <c r="B68" s="74"/>
      <c r="C68" s="74"/>
      <c r="D68" s="74"/>
    </row>
    <row r="69" spans="2:4" ht="11.1" customHeight="1" x14ac:dyDescent="0.2">
      <c r="B69" s="49"/>
      <c r="C69" s="49"/>
      <c r="D69" s="49"/>
    </row>
    <row r="70" spans="2:4" ht="11.1" customHeight="1" x14ac:dyDescent="0.2">
      <c r="B70" s="74"/>
      <c r="C70" s="74"/>
      <c r="D70" s="74"/>
    </row>
    <row r="71" spans="2:4" ht="11.1" customHeight="1" x14ac:dyDescent="0.2">
      <c r="B71" s="74"/>
      <c r="C71" s="74"/>
      <c r="D71" s="74"/>
    </row>
    <row r="72" spans="2:4" ht="11.1" customHeight="1" x14ac:dyDescent="0.2">
      <c r="B72" s="49"/>
      <c r="C72" s="49"/>
      <c r="D72" s="49"/>
    </row>
    <row r="73" spans="2:4" ht="11.1" customHeight="1" x14ac:dyDescent="0.2">
      <c r="B73" s="74"/>
      <c r="C73" s="74"/>
      <c r="D73" s="74"/>
    </row>
    <row r="74" spans="2:4" ht="11.1" customHeight="1" x14ac:dyDescent="0.2">
      <c r="B74" s="74"/>
      <c r="C74" s="74"/>
      <c r="D74" s="74"/>
    </row>
    <row r="75" spans="2:4" ht="11.1" customHeight="1" x14ac:dyDescent="0.2">
      <c r="B75" s="49"/>
      <c r="C75" s="49"/>
      <c r="D75" s="49"/>
    </row>
    <row r="76" spans="2:4" ht="11.1" customHeight="1" x14ac:dyDescent="0.2">
      <c r="B76" s="74"/>
      <c r="C76" s="74"/>
      <c r="D76" s="74"/>
    </row>
    <row r="77" spans="2:4" ht="11.1" customHeight="1" x14ac:dyDescent="0.2">
      <c r="B77" s="74"/>
      <c r="C77" s="74"/>
      <c r="D77" s="74"/>
    </row>
    <row r="78" spans="2:4" ht="11.1" customHeight="1" x14ac:dyDescent="0.2">
      <c r="B78" s="49"/>
      <c r="C78" s="49"/>
      <c r="D78" s="49"/>
    </row>
    <row r="79" spans="2:4" ht="11.1" customHeight="1" x14ac:dyDescent="0.2">
      <c r="B79" s="74"/>
      <c r="C79" s="74"/>
      <c r="D79" s="74"/>
    </row>
    <row r="80" spans="2:4" ht="11.1" customHeight="1" x14ac:dyDescent="0.2">
      <c r="B80" s="74"/>
      <c r="C80" s="74"/>
      <c r="D80" s="74"/>
    </row>
  </sheetData>
  <mergeCells count="3">
    <mergeCell ref="A1:H1"/>
    <mergeCell ref="B3:E3"/>
    <mergeCell ref="A3:A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29AD0-999C-4C9E-AA2E-8B75017D0F7D}">
  <dimension ref="A1:L32"/>
  <sheetViews>
    <sheetView zoomScaleSheetLayoutView="100" workbookViewId="0">
      <pane xSplit="3" ySplit="6" topLeftCell="D7" activePane="bottomRight" state="frozen"/>
      <selection activeCell="A4" sqref="A4:B5"/>
      <selection pane="topRight" activeCell="A4" sqref="A4:B5"/>
      <selection pane="bottomLeft" activeCell="A4" sqref="A4:B5"/>
      <selection pane="bottomRight" activeCell="A4" sqref="A4:B5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159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0"/>
      <c r="C4" s="94" t="s">
        <v>118</v>
      </c>
      <c r="D4" s="95"/>
      <c r="E4" s="95"/>
      <c r="F4" s="95"/>
    </row>
    <row r="5" spans="1:12" s="16" customFormat="1" ht="21" customHeight="1" x14ac:dyDescent="0.2">
      <c r="A5" s="93"/>
      <c r="B5" s="91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/>
      <c r="D6" s="63"/>
      <c r="E6" s="63"/>
      <c r="F6" s="63"/>
    </row>
    <row r="7" spans="1:12" s="17" customFormat="1" ht="14.25" customHeight="1" x14ac:dyDescent="0.2">
      <c r="A7" s="42" t="s">
        <v>87</v>
      </c>
      <c r="B7" s="19" t="s">
        <v>4</v>
      </c>
      <c r="C7" s="15"/>
      <c r="D7" s="15"/>
      <c r="E7" s="15"/>
      <c r="F7" s="15"/>
    </row>
    <row r="8" spans="1:12" s="17" customFormat="1" ht="14.25" customHeight="1" x14ac:dyDescent="0.2">
      <c r="A8" s="42" t="s">
        <v>88</v>
      </c>
      <c r="B8" s="19" t="s">
        <v>5</v>
      </c>
      <c r="C8" s="15"/>
      <c r="D8" s="15"/>
      <c r="E8" s="15"/>
      <c r="F8" s="15"/>
    </row>
    <row r="9" spans="1:12" s="17" customFormat="1" ht="14.25" customHeight="1" x14ac:dyDescent="0.2">
      <c r="A9" s="42" t="s">
        <v>89</v>
      </c>
      <c r="B9" s="19" t="s">
        <v>27</v>
      </c>
      <c r="C9" s="15"/>
      <c r="D9" s="15"/>
      <c r="E9" s="15"/>
      <c r="F9" s="15"/>
    </row>
    <row r="10" spans="1:12" s="17" customFormat="1" ht="14.25" customHeight="1" x14ac:dyDescent="0.2">
      <c r="A10" s="42" t="s">
        <v>90</v>
      </c>
      <c r="B10" s="19" t="s">
        <v>23</v>
      </c>
      <c r="C10" s="15"/>
      <c r="D10" s="15"/>
      <c r="E10" s="15"/>
      <c r="F10" s="15"/>
    </row>
    <row r="11" spans="1:12" s="17" customFormat="1" ht="14.25" customHeight="1" x14ac:dyDescent="0.2">
      <c r="A11" s="42" t="s">
        <v>91</v>
      </c>
      <c r="B11" s="19" t="s">
        <v>24</v>
      </c>
      <c r="C11" s="15"/>
      <c r="D11" s="15"/>
      <c r="E11" s="15"/>
      <c r="F11" s="15"/>
    </row>
    <row r="12" spans="1:12" s="17" customFormat="1" ht="14.25" customHeight="1" x14ac:dyDescent="0.2">
      <c r="A12" s="42" t="s">
        <v>92</v>
      </c>
      <c r="B12" s="19" t="s">
        <v>25</v>
      </c>
      <c r="C12" s="15"/>
      <c r="D12" s="15"/>
      <c r="E12" s="15"/>
      <c r="F12" s="15"/>
    </row>
    <row r="13" spans="1:12" s="17" customFormat="1" ht="14.25" customHeight="1" x14ac:dyDescent="0.2">
      <c r="A13" s="42" t="s">
        <v>86</v>
      </c>
      <c r="B13" s="19" t="s">
        <v>7</v>
      </c>
      <c r="C13" s="15"/>
      <c r="D13" s="15"/>
      <c r="E13" s="15"/>
      <c r="F13" s="15"/>
    </row>
    <row r="14" spans="1:12" s="17" customFormat="1" ht="14.25" customHeight="1" x14ac:dyDescent="0.2">
      <c r="A14" s="18" t="s">
        <v>40</v>
      </c>
      <c r="B14" s="19" t="s">
        <v>8</v>
      </c>
      <c r="C14" s="15"/>
      <c r="D14" s="15"/>
      <c r="E14" s="15"/>
      <c r="F14" s="15"/>
    </row>
    <row r="15" spans="1:12" s="17" customFormat="1" ht="14.25" customHeight="1" x14ac:dyDescent="0.2">
      <c r="A15" s="18" t="s">
        <v>41</v>
      </c>
      <c r="B15" s="19" t="s">
        <v>9</v>
      </c>
      <c r="C15" s="15"/>
      <c r="D15" s="15"/>
      <c r="E15" s="15"/>
      <c r="F15" s="15"/>
    </row>
    <row r="16" spans="1:12" s="17" customFormat="1" ht="14.25" customHeight="1" x14ac:dyDescent="0.2">
      <c r="A16" s="18" t="s">
        <v>42</v>
      </c>
      <c r="B16" s="19" t="s">
        <v>10</v>
      </c>
      <c r="C16" s="15"/>
      <c r="D16" s="15"/>
      <c r="E16" s="15"/>
      <c r="F16" s="15"/>
    </row>
    <row r="17" spans="1:6" s="17" customFormat="1" ht="14.25" customHeight="1" x14ac:dyDescent="0.2">
      <c r="A17" s="18" t="s">
        <v>43</v>
      </c>
      <c r="B17" s="19" t="s">
        <v>11</v>
      </c>
      <c r="C17" s="15"/>
      <c r="D17" s="15"/>
      <c r="E17" s="15"/>
      <c r="F17" s="15"/>
    </row>
    <row r="18" spans="1:6" s="17" customFormat="1" ht="14.25" customHeight="1" x14ac:dyDescent="0.2">
      <c r="A18" s="18" t="s">
        <v>44</v>
      </c>
      <c r="B18" s="19" t="s">
        <v>12</v>
      </c>
      <c r="C18" s="15"/>
      <c r="D18" s="15"/>
      <c r="E18" s="15"/>
      <c r="F18" s="15"/>
    </row>
    <row r="19" spans="1:6" s="17" customFormat="1" ht="14.25" customHeight="1" x14ac:dyDescent="0.2">
      <c r="A19" s="18" t="s">
        <v>45</v>
      </c>
      <c r="B19" s="19" t="s">
        <v>13</v>
      </c>
      <c r="C19" s="15"/>
      <c r="D19" s="15"/>
      <c r="E19" s="15"/>
      <c r="F19" s="15"/>
    </row>
    <row r="20" spans="1:6" s="17" customFormat="1" ht="14.25" customHeight="1" x14ac:dyDescent="0.2">
      <c r="A20" s="18" t="s">
        <v>46</v>
      </c>
      <c r="B20" s="19" t="s">
        <v>14</v>
      </c>
      <c r="C20" s="15"/>
      <c r="D20" s="15"/>
      <c r="E20" s="15"/>
      <c r="F20" s="15"/>
    </row>
    <row r="21" spans="1:6" s="17" customFormat="1" ht="14.25" customHeight="1" x14ac:dyDescent="0.2">
      <c r="A21" s="18" t="s">
        <v>47</v>
      </c>
      <c r="B21" s="19" t="s">
        <v>15</v>
      </c>
      <c r="C21" s="15"/>
      <c r="D21" s="15"/>
      <c r="E21" s="15"/>
      <c r="F21" s="15"/>
    </row>
    <row r="22" spans="1:6" s="17" customFormat="1" ht="14.25" customHeight="1" x14ac:dyDescent="0.2">
      <c r="A22" s="18" t="s">
        <v>48</v>
      </c>
      <c r="B22" s="19" t="s">
        <v>16</v>
      </c>
      <c r="C22" s="15"/>
      <c r="D22" s="15"/>
      <c r="E22" s="15"/>
      <c r="F22" s="15"/>
    </row>
    <row r="23" spans="1:6" s="17" customFormat="1" ht="14.25" customHeight="1" x14ac:dyDescent="0.2">
      <c r="A23" s="18" t="s">
        <v>49</v>
      </c>
      <c r="B23" s="19" t="s">
        <v>17</v>
      </c>
      <c r="C23" s="15"/>
      <c r="D23" s="15"/>
      <c r="E23" s="15"/>
      <c r="F23" s="15"/>
    </row>
    <row r="24" spans="1:6" s="17" customFormat="1" ht="14.25" customHeight="1" x14ac:dyDescent="0.2">
      <c r="A24" s="18" t="s">
        <v>50</v>
      </c>
      <c r="B24" s="19" t="s">
        <v>18</v>
      </c>
      <c r="C24" s="15"/>
      <c r="D24" s="15"/>
      <c r="E24" s="15"/>
      <c r="F24" s="15"/>
    </row>
    <row r="25" spans="1:6" s="17" customFormat="1" ht="14.25" customHeight="1" x14ac:dyDescent="0.2">
      <c r="A25" s="18" t="s">
        <v>51</v>
      </c>
      <c r="B25" s="19" t="s">
        <v>19</v>
      </c>
      <c r="C25" s="15"/>
      <c r="D25" s="15"/>
      <c r="E25" s="15"/>
      <c r="F25" s="15"/>
    </row>
    <row r="26" spans="1:6" s="17" customFormat="1" ht="14.25" customHeight="1" x14ac:dyDescent="0.2">
      <c r="A26" s="18" t="s">
        <v>52</v>
      </c>
      <c r="B26" s="19" t="s">
        <v>20</v>
      </c>
      <c r="C26" s="15"/>
      <c r="D26" s="15"/>
      <c r="E26" s="15"/>
      <c r="F26" s="15"/>
    </row>
    <row r="27" spans="1:6" s="17" customFormat="1" ht="14.25" customHeight="1" x14ac:dyDescent="0.2">
      <c r="A27" s="18" t="s">
        <v>53</v>
      </c>
      <c r="B27" s="19" t="s">
        <v>21</v>
      </c>
      <c r="C27" s="15"/>
      <c r="D27" s="15"/>
      <c r="E27" s="15"/>
      <c r="F27" s="15"/>
    </row>
    <row r="28" spans="1:6" s="17" customFormat="1" ht="14.25" customHeight="1" x14ac:dyDescent="0.2">
      <c r="A28" s="20" t="s">
        <v>54</v>
      </c>
      <c r="B28" s="21" t="s">
        <v>22</v>
      </c>
      <c r="C28" s="22"/>
      <c r="D28" s="22"/>
      <c r="E28" s="22"/>
      <c r="F28" s="22"/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FA43C-D184-4D3B-8EBB-F46061D56D58}">
  <dimension ref="A1:L32"/>
  <sheetViews>
    <sheetView zoomScaleSheetLayoutView="100" workbookViewId="0">
      <pane xSplit="3" ySplit="6" topLeftCell="D13" activePane="bottomRight" state="frozen"/>
      <selection activeCell="A4" sqref="A4:B5"/>
      <selection pane="topRight" activeCell="A4" sqref="A4:B5"/>
      <selection pane="bottomLeft" activeCell="A4" sqref="A4:B5"/>
      <selection pane="bottomRight" activeCell="A4" sqref="A4:B5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158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0"/>
      <c r="C4" s="94" t="s">
        <v>118</v>
      </c>
      <c r="D4" s="95"/>
      <c r="E4" s="95"/>
      <c r="F4" s="95"/>
    </row>
    <row r="5" spans="1:12" s="16" customFormat="1" ht="21" customHeight="1" x14ac:dyDescent="0.2">
      <c r="A5" s="93"/>
      <c r="B5" s="91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/>
      <c r="D6" s="63"/>
      <c r="E6" s="63"/>
      <c r="F6" s="63"/>
    </row>
    <row r="7" spans="1:12" s="17" customFormat="1" ht="14.25" customHeight="1" x14ac:dyDescent="0.2">
      <c r="A7" s="42" t="s">
        <v>87</v>
      </c>
      <c r="B7" s="19" t="s">
        <v>4</v>
      </c>
      <c r="C7" s="15"/>
      <c r="D7" s="15"/>
      <c r="E7" s="15"/>
      <c r="F7" s="15"/>
    </row>
    <row r="8" spans="1:12" s="17" customFormat="1" ht="14.25" customHeight="1" x14ac:dyDescent="0.2">
      <c r="A8" s="42" t="s">
        <v>88</v>
      </c>
      <c r="B8" s="19" t="s">
        <v>5</v>
      </c>
      <c r="C8" s="15"/>
      <c r="D8" s="15"/>
      <c r="E8" s="15"/>
      <c r="F8" s="15"/>
    </row>
    <row r="9" spans="1:12" s="17" customFormat="1" ht="14.25" customHeight="1" x14ac:dyDescent="0.2">
      <c r="A9" s="42" t="s">
        <v>89</v>
      </c>
      <c r="B9" s="19" t="s">
        <v>27</v>
      </c>
      <c r="C9" s="15"/>
      <c r="D9" s="15"/>
      <c r="E9" s="15"/>
      <c r="F9" s="15"/>
    </row>
    <row r="10" spans="1:12" s="17" customFormat="1" ht="14.25" customHeight="1" x14ac:dyDescent="0.2">
      <c r="A10" s="42" t="s">
        <v>90</v>
      </c>
      <c r="B10" s="19" t="s">
        <v>23</v>
      </c>
      <c r="C10" s="15"/>
      <c r="D10" s="15"/>
      <c r="E10" s="15"/>
      <c r="F10" s="15"/>
    </row>
    <row r="11" spans="1:12" s="17" customFormat="1" ht="14.25" customHeight="1" x14ac:dyDescent="0.2">
      <c r="A11" s="42" t="s">
        <v>91</v>
      </c>
      <c r="B11" s="19" t="s">
        <v>24</v>
      </c>
      <c r="C11" s="15"/>
      <c r="D11" s="15"/>
      <c r="E11" s="15"/>
      <c r="F11" s="15"/>
    </row>
    <row r="12" spans="1:12" s="17" customFormat="1" ht="14.25" customHeight="1" x14ac:dyDescent="0.2">
      <c r="A12" s="42" t="s">
        <v>92</v>
      </c>
      <c r="B12" s="19" t="s">
        <v>25</v>
      </c>
      <c r="C12" s="15"/>
      <c r="D12" s="15"/>
      <c r="E12" s="15"/>
      <c r="F12" s="15"/>
    </row>
    <row r="13" spans="1:12" s="17" customFormat="1" ht="14.25" customHeight="1" x14ac:dyDescent="0.2">
      <c r="A13" s="42" t="s">
        <v>86</v>
      </c>
      <c r="B13" s="19" t="s">
        <v>7</v>
      </c>
      <c r="C13" s="15"/>
      <c r="D13" s="15"/>
      <c r="E13" s="15"/>
      <c r="F13" s="15"/>
    </row>
    <row r="14" spans="1:12" s="17" customFormat="1" ht="14.25" customHeight="1" x14ac:dyDescent="0.2">
      <c r="A14" s="18" t="s">
        <v>40</v>
      </c>
      <c r="B14" s="19" t="s">
        <v>8</v>
      </c>
      <c r="C14" s="15"/>
      <c r="D14" s="15"/>
      <c r="E14" s="15"/>
      <c r="F14" s="15"/>
    </row>
    <row r="15" spans="1:12" s="17" customFormat="1" ht="14.25" customHeight="1" x14ac:dyDescent="0.2">
      <c r="A15" s="18" t="s">
        <v>41</v>
      </c>
      <c r="B15" s="19" t="s">
        <v>9</v>
      </c>
      <c r="C15" s="15"/>
      <c r="D15" s="15"/>
      <c r="E15" s="15"/>
      <c r="F15" s="15"/>
    </row>
    <row r="16" spans="1:12" s="17" customFormat="1" ht="14.25" customHeight="1" x14ac:dyDescent="0.2">
      <c r="A16" s="18" t="s">
        <v>42</v>
      </c>
      <c r="B16" s="19" t="s">
        <v>10</v>
      </c>
      <c r="C16" s="15"/>
      <c r="D16" s="15"/>
      <c r="E16" s="15"/>
      <c r="F16" s="15"/>
    </row>
    <row r="17" spans="1:6" s="17" customFormat="1" ht="14.25" customHeight="1" x14ac:dyDescent="0.2">
      <c r="A17" s="18" t="s">
        <v>43</v>
      </c>
      <c r="B17" s="19" t="s">
        <v>11</v>
      </c>
      <c r="C17" s="15"/>
      <c r="D17" s="15"/>
      <c r="E17" s="15"/>
      <c r="F17" s="15"/>
    </row>
    <row r="18" spans="1:6" s="17" customFormat="1" ht="14.25" customHeight="1" x14ac:dyDescent="0.2">
      <c r="A18" s="18" t="s">
        <v>44</v>
      </c>
      <c r="B18" s="19" t="s">
        <v>12</v>
      </c>
      <c r="C18" s="15"/>
      <c r="D18" s="15"/>
      <c r="E18" s="15"/>
      <c r="F18" s="15"/>
    </row>
    <row r="19" spans="1:6" s="17" customFormat="1" ht="14.25" customHeight="1" x14ac:dyDescent="0.2">
      <c r="A19" s="18" t="s">
        <v>45</v>
      </c>
      <c r="B19" s="19" t="s">
        <v>13</v>
      </c>
      <c r="C19" s="15"/>
      <c r="D19" s="15"/>
      <c r="E19" s="15"/>
      <c r="F19" s="15"/>
    </row>
    <row r="20" spans="1:6" s="17" customFormat="1" ht="14.25" customHeight="1" x14ac:dyDescent="0.2">
      <c r="A20" s="18" t="s">
        <v>46</v>
      </c>
      <c r="B20" s="19" t="s">
        <v>14</v>
      </c>
      <c r="C20" s="15"/>
      <c r="D20" s="15"/>
      <c r="E20" s="15"/>
      <c r="F20" s="15"/>
    </row>
    <row r="21" spans="1:6" s="17" customFormat="1" ht="14.25" customHeight="1" x14ac:dyDescent="0.2">
      <c r="A21" s="18" t="s">
        <v>47</v>
      </c>
      <c r="B21" s="19" t="s">
        <v>15</v>
      </c>
      <c r="C21" s="15"/>
      <c r="D21" s="15"/>
      <c r="E21" s="15"/>
      <c r="F21" s="15"/>
    </row>
    <row r="22" spans="1:6" s="17" customFormat="1" ht="14.25" customHeight="1" x14ac:dyDescent="0.2">
      <c r="A22" s="18" t="s">
        <v>48</v>
      </c>
      <c r="B22" s="19" t="s">
        <v>16</v>
      </c>
      <c r="C22" s="15"/>
      <c r="D22" s="15"/>
      <c r="E22" s="15"/>
      <c r="F22" s="15"/>
    </row>
    <row r="23" spans="1:6" s="17" customFormat="1" ht="14.25" customHeight="1" x14ac:dyDescent="0.2">
      <c r="A23" s="18" t="s">
        <v>49</v>
      </c>
      <c r="B23" s="19" t="s">
        <v>17</v>
      </c>
      <c r="C23" s="15"/>
      <c r="D23" s="15"/>
      <c r="E23" s="15"/>
      <c r="F23" s="15"/>
    </row>
    <row r="24" spans="1:6" s="17" customFormat="1" ht="14.25" customHeight="1" x14ac:dyDescent="0.2">
      <c r="A24" s="18" t="s">
        <v>50</v>
      </c>
      <c r="B24" s="19" t="s">
        <v>18</v>
      </c>
      <c r="C24" s="15"/>
      <c r="D24" s="15"/>
      <c r="E24" s="15"/>
      <c r="F24" s="15"/>
    </row>
    <row r="25" spans="1:6" s="17" customFormat="1" ht="14.25" customHeight="1" x14ac:dyDescent="0.2">
      <c r="A25" s="18" t="s">
        <v>51</v>
      </c>
      <c r="B25" s="19" t="s">
        <v>19</v>
      </c>
      <c r="C25" s="15"/>
      <c r="D25" s="15"/>
      <c r="E25" s="15"/>
      <c r="F25" s="15"/>
    </row>
    <row r="26" spans="1:6" s="17" customFormat="1" ht="14.25" customHeight="1" x14ac:dyDescent="0.2">
      <c r="A26" s="18" t="s">
        <v>52</v>
      </c>
      <c r="B26" s="19" t="s">
        <v>20</v>
      </c>
      <c r="C26" s="15"/>
      <c r="D26" s="15"/>
      <c r="E26" s="15"/>
      <c r="F26" s="15"/>
    </row>
    <row r="27" spans="1:6" s="17" customFormat="1" ht="14.25" customHeight="1" x14ac:dyDescent="0.2">
      <c r="A27" s="18" t="s">
        <v>53</v>
      </c>
      <c r="B27" s="19" t="s">
        <v>21</v>
      </c>
      <c r="C27" s="15"/>
      <c r="D27" s="15"/>
      <c r="E27" s="15"/>
      <c r="F27" s="15"/>
    </row>
    <row r="28" spans="1:6" s="17" customFormat="1" ht="14.25" customHeight="1" x14ac:dyDescent="0.2">
      <c r="A28" s="20" t="s">
        <v>54</v>
      </c>
      <c r="B28" s="21" t="s">
        <v>22</v>
      </c>
      <c r="C28" s="22"/>
      <c r="D28" s="22"/>
      <c r="E28" s="22"/>
      <c r="F28" s="22"/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BA6BF-25EE-4B34-A3EC-364E6E13CF2E}">
  <dimension ref="A1:F78"/>
  <sheetViews>
    <sheetView zoomScaleSheetLayoutView="100" workbookViewId="0">
      <pane xSplit="3" ySplit="6" topLeftCell="D7" activePane="bottomRight" state="frozen"/>
      <selection activeCell="M21" sqref="M21"/>
      <selection pane="topRight" activeCell="M21" sqref="M21"/>
      <selection pane="bottomLeft" activeCell="M21" sqref="M21"/>
      <selection pane="bottomRight" activeCell="C6" sqref="C6:F28"/>
    </sheetView>
  </sheetViews>
  <sheetFormatPr defaultColWidth="5.5" defaultRowHeight="11.1" customHeight="1" x14ac:dyDescent="0.2"/>
  <cols>
    <col min="1" max="1" width="13.5" style="2" customWidth="1"/>
    <col min="2" max="2" width="21.33203125" style="2" customWidth="1"/>
    <col min="3" max="6" width="20.5" style="2" customWidth="1"/>
    <col min="7" max="16384" width="5.5" style="2"/>
  </cols>
  <sheetData>
    <row r="1" spans="1:6" ht="24" customHeight="1" x14ac:dyDescent="0.2">
      <c r="A1" s="39" t="s">
        <v>100</v>
      </c>
      <c r="B1" s="39"/>
      <c r="C1" s="39"/>
      <c r="D1" s="39"/>
      <c r="E1" s="39"/>
      <c r="F1" s="39"/>
    </row>
    <row r="2" spans="1:6" ht="14.25" customHeight="1" x14ac:dyDescent="0.2">
      <c r="A2" s="64" t="s">
        <v>93</v>
      </c>
      <c r="B2" s="65"/>
    </row>
    <row r="3" spans="1:6" ht="12.75" customHeight="1" x14ac:dyDescent="0.25">
      <c r="A3" s="67" t="s">
        <v>157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6" ht="21" customHeight="1" x14ac:dyDescent="0.2">
      <c r="A4" s="92" t="s">
        <v>112</v>
      </c>
      <c r="B4" s="90"/>
      <c r="C4" s="95" t="s">
        <v>127</v>
      </c>
      <c r="D4" s="95"/>
      <c r="E4" s="95"/>
      <c r="F4" s="95"/>
    </row>
    <row r="5" spans="1:6" s="16" customFormat="1" ht="21" customHeight="1" x14ac:dyDescent="0.2">
      <c r="A5" s="93"/>
      <c r="B5" s="91"/>
      <c r="C5" s="66" t="s">
        <v>76</v>
      </c>
      <c r="D5" s="24" t="s">
        <v>128</v>
      </c>
      <c r="E5" s="24" t="s">
        <v>129</v>
      </c>
      <c r="F5" s="25" t="s">
        <v>130</v>
      </c>
    </row>
    <row r="6" spans="1:6" s="17" customFormat="1" ht="18" customHeight="1" x14ac:dyDescent="0.2">
      <c r="A6" s="61" t="s">
        <v>123</v>
      </c>
      <c r="B6" s="62" t="s">
        <v>1</v>
      </c>
      <c r="C6" s="63">
        <v>8</v>
      </c>
      <c r="D6" s="63">
        <v>2</v>
      </c>
      <c r="E6" s="63">
        <v>3</v>
      </c>
      <c r="F6" s="63">
        <v>3</v>
      </c>
    </row>
    <row r="7" spans="1:6" s="17" customFormat="1" ht="14.25" customHeight="1" x14ac:dyDescent="0.2">
      <c r="A7" s="18" t="s">
        <v>131</v>
      </c>
      <c r="B7" s="19" t="s">
        <v>4</v>
      </c>
      <c r="C7" s="15">
        <v>0</v>
      </c>
      <c r="D7" s="15">
        <v>0</v>
      </c>
      <c r="E7" s="15">
        <v>0</v>
      </c>
      <c r="F7" s="15">
        <v>0</v>
      </c>
    </row>
    <row r="8" spans="1:6" s="17" customFormat="1" ht="14.25" customHeight="1" x14ac:dyDescent="0.2">
      <c r="A8" s="18" t="s">
        <v>132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6" s="17" customFormat="1" ht="14.25" customHeight="1" x14ac:dyDescent="0.2">
      <c r="A9" s="18" t="s">
        <v>133</v>
      </c>
      <c r="B9" s="19" t="s">
        <v>27</v>
      </c>
      <c r="C9" s="15">
        <v>2</v>
      </c>
      <c r="D9" s="15">
        <v>1</v>
      </c>
      <c r="E9" s="15">
        <v>1</v>
      </c>
      <c r="F9" s="15">
        <v>0</v>
      </c>
    </row>
    <row r="10" spans="1:6" s="17" customFormat="1" ht="14.25" customHeight="1" x14ac:dyDescent="0.2">
      <c r="A10" s="18" t="s">
        <v>134</v>
      </c>
      <c r="B10" s="19" t="s">
        <v>23</v>
      </c>
      <c r="C10" s="15">
        <v>2</v>
      </c>
      <c r="D10" s="15">
        <v>0</v>
      </c>
      <c r="E10" s="15">
        <v>0</v>
      </c>
      <c r="F10" s="15">
        <v>2</v>
      </c>
    </row>
    <row r="11" spans="1:6" s="17" customFormat="1" ht="14.25" customHeight="1" x14ac:dyDescent="0.2">
      <c r="A11" s="18" t="s">
        <v>135</v>
      </c>
      <c r="B11" s="19" t="s">
        <v>24</v>
      </c>
      <c r="C11" s="15">
        <v>2</v>
      </c>
      <c r="D11" s="15">
        <v>1</v>
      </c>
      <c r="E11" s="15">
        <v>0</v>
      </c>
      <c r="F11" s="15">
        <v>1</v>
      </c>
    </row>
    <row r="12" spans="1:6" s="17" customFormat="1" ht="14.25" customHeight="1" x14ac:dyDescent="0.2">
      <c r="A12" s="18" t="s">
        <v>136</v>
      </c>
      <c r="B12" s="19" t="s">
        <v>25</v>
      </c>
      <c r="C12" s="15">
        <v>1</v>
      </c>
      <c r="D12" s="15">
        <v>0</v>
      </c>
      <c r="E12" s="15">
        <v>1</v>
      </c>
      <c r="F12" s="15">
        <v>0</v>
      </c>
    </row>
    <row r="13" spans="1:6" s="17" customFormat="1" ht="14.25" customHeight="1" x14ac:dyDescent="0.2">
      <c r="A13" s="18" t="s">
        <v>39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6" s="17" customFormat="1" ht="14.25" customHeight="1" x14ac:dyDescent="0.2">
      <c r="A14" s="18" t="s">
        <v>40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6" s="17" customFormat="1" ht="14.25" customHeight="1" x14ac:dyDescent="0.2">
      <c r="A15" s="18" t="s">
        <v>41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6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1</v>
      </c>
      <c r="D18" s="15">
        <v>0</v>
      </c>
      <c r="E18" s="15">
        <v>1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s="17" customFormat="1" ht="18" hidden="1" customHeight="1" x14ac:dyDescent="0.2">
      <c r="A32" s="61" t="s">
        <v>123</v>
      </c>
      <c r="B32" s="62" t="s">
        <v>1</v>
      </c>
      <c r="C32" s="63">
        <v>12</v>
      </c>
      <c r="D32" s="63">
        <v>6</v>
      </c>
      <c r="E32" s="63">
        <v>3</v>
      </c>
      <c r="F32" s="63">
        <v>3</v>
      </c>
    </row>
    <row r="33" spans="1:6" s="17" customFormat="1" ht="14.25" hidden="1" customHeight="1" x14ac:dyDescent="0.2">
      <c r="A33" s="18" t="s">
        <v>131</v>
      </c>
      <c r="B33" s="19" t="s">
        <v>4</v>
      </c>
      <c r="C33" s="15">
        <v>1</v>
      </c>
      <c r="D33" s="15">
        <v>1</v>
      </c>
      <c r="E33" s="15">
        <v>0</v>
      </c>
      <c r="F33" s="15">
        <v>0</v>
      </c>
    </row>
    <row r="34" spans="1:6" s="17" customFormat="1" ht="14.25" hidden="1" customHeight="1" x14ac:dyDescent="0.2">
      <c r="A34" s="18" t="s">
        <v>132</v>
      </c>
      <c r="B34" s="19" t="s">
        <v>5</v>
      </c>
      <c r="C34" s="15">
        <v>0</v>
      </c>
      <c r="D34" s="15">
        <v>0</v>
      </c>
      <c r="E34" s="15">
        <v>0</v>
      </c>
      <c r="F34" s="15">
        <v>0</v>
      </c>
    </row>
    <row r="35" spans="1:6" s="17" customFormat="1" ht="14.25" hidden="1" customHeight="1" x14ac:dyDescent="0.2">
      <c r="A35" s="18" t="s">
        <v>133</v>
      </c>
      <c r="B35" s="19" t="s">
        <v>27</v>
      </c>
      <c r="C35" s="15">
        <v>1</v>
      </c>
      <c r="D35" s="15">
        <v>0</v>
      </c>
      <c r="E35" s="15">
        <v>1</v>
      </c>
      <c r="F35" s="15">
        <v>0</v>
      </c>
    </row>
    <row r="36" spans="1:6" s="17" customFormat="1" ht="14.25" hidden="1" customHeight="1" x14ac:dyDescent="0.2">
      <c r="A36" s="18" t="s">
        <v>134</v>
      </c>
      <c r="B36" s="19" t="s">
        <v>23</v>
      </c>
      <c r="C36" s="15">
        <v>2</v>
      </c>
      <c r="D36" s="15">
        <v>2</v>
      </c>
      <c r="E36" s="15">
        <v>0</v>
      </c>
      <c r="F36" s="15">
        <v>0</v>
      </c>
    </row>
    <row r="37" spans="1:6" s="17" customFormat="1" ht="14.25" hidden="1" customHeight="1" x14ac:dyDescent="0.2">
      <c r="A37" s="18" t="s">
        <v>135</v>
      </c>
      <c r="B37" s="19" t="s">
        <v>24</v>
      </c>
      <c r="C37" s="15">
        <v>0</v>
      </c>
      <c r="D37" s="15">
        <v>0</v>
      </c>
      <c r="E37" s="15">
        <v>0</v>
      </c>
      <c r="F37" s="15">
        <v>0</v>
      </c>
    </row>
    <row r="38" spans="1:6" s="17" customFormat="1" ht="14.25" hidden="1" customHeight="1" x14ac:dyDescent="0.2">
      <c r="A38" s="18" t="s">
        <v>136</v>
      </c>
      <c r="B38" s="19" t="s">
        <v>25</v>
      </c>
      <c r="C38" s="15">
        <v>0</v>
      </c>
      <c r="D38" s="15">
        <v>0</v>
      </c>
      <c r="E38" s="15">
        <v>0</v>
      </c>
      <c r="F38" s="15">
        <v>0</v>
      </c>
    </row>
    <row r="39" spans="1:6" s="17" customFormat="1" ht="14.25" hidden="1" customHeight="1" x14ac:dyDescent="0.2">
      <c r="A39" s="18" t="s">
        <v>39</v>
      </c>
      <c r="B39" s="19" t="s">
        <v>7</v>
      </c>
      <c r="C39" s="15">
        <v>0</v>
      </c>
      <c r="D39" s="15">
        <v>0</v>
      </c>
      <c r="E39" s="15">
        <v>0</v>
      </c>
      <c r="F39" s="15">
        <v>0</v>
      </c>
    </row>
    <row r="40" spans="1:6" s="17" customFormat="1" ht="14.25" hidden="1" customHeight="1" x14ac:dyDescent="0.2">
      <c r="A40" s="18" t="s">
        <v>40</v>
      </c>
      <c r="B40" s="19" t="s">
        <v>8</v>
      </c>
      <c r="C40" s="15">
        <v>0</v>
      </c>
      <c r="D40" s="15">
        <v>0</v>
      </c>
      <c r="E40" s="15">
        <v>0</v>
      </c>
      <c r="F40" s="15">
        <v>0</v>
      </c>
    </row>
    <row r="41" spans="1:6" s="17" customFormat="1" ht="14.25" hidden="1" customHeight="1" x14ac:dyDescent="0.2">
      <c r="A41" s="18" t="s">
        <v>41</v>
      </c>
      <c r="B41" s="19" t="s">
        <v>9</v>
      </c>
      <c r="C41" s="15">
        <v>3</v>
      </c>
      <c r="D41" s="15">
        <v>0</v>
      </c>
      <c r="E41" s="15">
        <v>0</v>
      </c>
      <c r="F41" s="15">
        <v>3</v>
      </c>
    </row>
    <row r="42" spans="1:6" s="17" customFormat="1" ht="14.25" hidden="1" customHeight="1" x14ac:dyDescent="0.2">
      <c r="A42" s="18" t="s">
        <v>42</v>
      </c>
      <c r="B42" s="19" t="s">
        <v>10</v>
      </c>
      <c r="C42" s="15">
        <v>0</v>
      </c>
      <c r="D42" s="15">
        <v>0</v>
      </c>
      <c r="E42" s="15">
        <v>0</v>
      </c>
      <c r="F42" s="15">
        <v>0</v>
      </c>
    </row>
    <row r="43" spans="1:6" s="17" customFormat="1" ht="14.25" hidden="1" customHeight="1" x14ac:dyDescent="0.2">
      <c r="A43" s="18" t="s">
        <v>43</v>
      </c>
      <c r="B43" s="19" t="s">
        <v>11</v>
      </c>
      <c r="C43" s="15">
        <v>2</v>
      </c>
      <c r="D43" s="15">
        <v>0</v>
      </c>
      <c r="E43" s="15">
        <v>2</v>
      </c>
      <c r="F43" s="15">
        <v>0</v>
      </c>
    </row>
    <row r="44" spans="1:6" s="17" customFormat="1" ht="14.25" hidden="1" customHeight="1" x14ac:dyDescent="0.2">
      <c r="A44" s="18" t="s">
        <v>44</v>
      </c>
      <c r="B44" s="19" t="s">
        <v>12</v>
      </c>
      <c r="C44" s="15">
        <v>0</v>
      </c>
      <c r="D44" s="15">
        <v>0</v>
      </c>
      <c r="E44" s="15">
        <v>0</v>
      </c>
      <c r="F44" s="15">
        <v>0</v>
      </c>
    </row>
    <row r="45" spans="1:6" s="17" customFormat="1" ht="14.25" hidden="1" customHeight="1" x14ac:dyDescent="0.2">
      <c r="A45" s="18" t="s">
        <v>45</v>
      </c>
      <c r="B45" s="19" t="s">
        <v>13</v>
      </c>
      <c r="C45" s="15">
        <v>2</v>
      </c>
      <c r="D45" s="15">
        <v>2</v>
      </c>
      <c r="E45" s="15">
        <v>0</v>
      </c>
      <c r="F45" s="15">
        <v>0</v>
      </c>
    </row>
    <row r="46" spans="1:6" s="17" customFormat="1" ht="14.25" hidden="1" customHeight="1" x14ac:dyDescent="0.2">
      <c r="A46" s="18" t="s">
        <v>46</v>
      </c>
      <c r="B46" s="19" t="s">
        <v>14</v>
      </c>
      <c r="C46" s="15">
        <v>0</v>
      </c>
      <c r="D46" s="15">
        <v>0</v>
      </c>
      <c r="E46" s="15">
        <v>0</v>
      </c>
      <c r="F46" s="15">
        <v>0</v>
      </c>
    </row>
    <row r="47" spans="1:6" s="17" customFormat="1" ht="14.25" hidden="1" customHeight="1" x14ac:dyDescent="0.2">
      <c r="A47" s="18" t="s">
        <v>47</v>
      </c>
      <c r="B47" s="19" t="s">
        <v>15</v>
      </c>
      <c r="C47" s="15">
        <v>0</v>
      </c>
      <c r="D47" s="15">
        <v>0</v>
      </c>
      <c r="E47" s="15">
        <v>0</v>
      </c>
      <c r="F47" s="15">
        <v>0</v>
      </c>
    </row>
    <row r="48" spans="1:6" s="17" customFormat="1" ht="14.25" hidden="1" customHeight="1" x14ac:dyDescent="0.2">
      <c r="A48" s="18" t="s">
        <v>48</v>
      </c>
      <c r="B48" s="19" t="s">
        <v>16</v>
      </c>
      <c r="C48" s="15">
        <v>0</v>
      </c>
      <c r="D48" s="15">
        <v>0</v>
      </c>
      <c r="E48" s="15">
        <v>0</v>
      </c>
      <c r="F48" s="15">
        <v>0</v>
      </c>
    </row>
    <row r="49" spans="1:6" s="17" customFormat="1" ht="14.25" hidden="1" customHeight="1" x14ac:dyDescent="0.2">
      <c r="A49" s="18" t="s">
        <v>49</v>
      </c>
      <c r="B49" s="19" t="s">
        <v>17</v>
      </c>
      <c r="C49" s="15">
        <v>0</v>
      </c>
      <c r="D49" s="15">
        <v>0</v>
      </c>
      <c r="E49" s="15">
        <v>0</v>
      </c>
      <c r="F49" s="15">
        <v>0</v>
      </c>
    </row>
    <row r="50" spans="1:6" s="17" customFormat="1" ht="14.25" hidden="1" customHeight="1" x14ac:dyDescent="0.2">
      <c r="A50" s="18" t="s">
        <v>50</v>
      </c>
      <c r="B50" s="19" t="s">
        <v>18</v>
      </c>
      <c r="C50" s="15">
        <v>1</v>
      </c>
      <c r="D50" s="15">
        <v>1</v>
      </c>
      <c r="E50" s="15">
        <v>0</v>
      </c>
      <c r="F50" s="15">
        <v>0</v>
      </c>
    </row>
    <row r="51" spans="1:6" s="17" customFormat="1" ht="14.25" hidden="1" customHeight="1" x14ac:dyDescent="0.2">
      <c r="A51" s="18" t="s">
        <v>51</v>
      </c>
      <c r="B51" s="19" t="s">
        <v>19</v>
      </c>
      <c r="C51" s="15">
        <v>0</v>
      </c>
      <c r="D51" s="15">
        <v>0</v>
      </c>
      <c r="E51" s="15">
        <v>0</v>
      </c>
      <c r="F51" s="15">
        <v>0</v>
      </c>
    </row>
    <row r="52" spans="1:6" s="17" customFormat="1" ht="14.25" hidden="1" customHeight="1" x14ac:dyDescent="0.2">
      <c r="A52" s="18" t="s">
        <v>52</v>
      </c>
      <c r="B52" s="19" t="s">
        <v>20</v>
      </c>
      <c r="C52" s="15">
        <v>0</v>
      </c>
      <c r="D52" s="15">
        <v>0</v>
      </c>
      <c r="E52" s="15">
        <v>0</v>
      </c>
      <c r="F52" s="15">
        <v>0</v>
      </c>
    </row>
    <row r="53" spans="1:6" s="17" customFormat="1" ht="14.25" hidden="1" customHeight="1" x14ac:dyDescent="0.2">
      <c r="A53" s="18" t="s">
        <v>53</v>
      </c>
      <c r="B53" s="19" t="s">
        <v>21</v>
      </c>
      <c r="C53" s="15">
        <v>0</v>
      </c>
      <c r="D53" s="15">
        <v>0</v>
      </c>
      <c r="E53" s="15">
        <v>0</v>
      </c>
      <c r="F53" s="15">
        <v>0</v>
      </c>
    </row>
    <row r="54" spans="1:6" s="17" customFormat="1" ht="14.25" hidden="1" customHeight="1" x14ac:dyDescent="0.2">
      <c r="A54" s="20" t="s">
        <v>54</v>
      </c>
      <c r="B54" s="21" t="s">
        <v>22</v>
      </c>
      <c r="C54" s="22">
        <v>0</v>
      </c>
      <c r="D54" s="22">
        <v>0</v>
      </c>
      <c r="E54" s="22">
        <v>0</v>
      </c>
      <c r="F54" s="22">
        <v>0</v>
      </c>
    </row>
    <row r="55" spans="1:6" ht="11.1" hidden="1" customHeight="1" x14ac:dyDescent="0.2"/>
    <row r="56" spans="1:6" s="17" customFormat="1" ht="18" hidden="1" customHeight="1" x14ac:dyDescent="0.2">
      <c r="A56" s="18" t="s">
        <v>31</v>
      </c>
      <c r="B56" s="28" t="s">
        <v>1</v>
      </c>
      <c r="C56" s="15" t="str">
        <f>IF(C32=C6,"","*")</f>
        <v>*</v>
      </c>
      <c r="D56" s="15" t="str">
        <f t="shared" ref="D56:F56" si="0">IF(D32=D6,"","*")</f>
        <v>*</v>
      </c>
      <c r="E56" s="15" t="str">
        <f t="shared" si="0"/>
        <v/>
      </c>
      <c r="F56" s="15" t="str">
        <f t="shared" si="0"/>
        <v/>
      </c>
    </row>
    <row r="57" spans="1:6" s="17" customFormat="1" ht="14.25" hidden="1" customHeight="1" x14ac:dyDescent="0.2">
      <c r="A57" s="18" t="s">
        <v>32</v>
      </c>
      <c r="B57" s="19" t="s">
        <v>4</v>
      </c>
      <c r="C57" s="15" t="str">
        <f t="shared" ref="C57:F72" si="1">IF(C33=C7,"","*")</f>
        <v>*</v>
      </c>
      <c r="D57" s="15" t="str">
        <f t="shared" si="1"/>
        <v>*</v>
      </c>
      <c r="E57" s="15" t="str">
        <f t="shared" si="1"/>
        <v/>
      </c>
      <c r="F57" s="15" t="str">
        <f t="shared" si="1"/>
        <v/>
      </c>
    </row>
    <row r="58" spans="1:6" s="17" customFormat="1" ht="14.25" hidden="1" customHeight="1" x14ac:dyDescent="0.2">
      <c r="A58" s="18" t="s">
        <v>33</v>
      </c>
      <c r="B58" s="19" t="s">
        <v>5</v>
      </c>
      <c r="C58" s="15" t="str">
        <f t="shared" si="1"/>
        <v/>
      </c>
      <c r="D58" s="15" t="str">
        <f t="shared" si="1"/>
        <v/>
      </c>
      <c r="E58" s="15" t="str">
        <f t="shared" si="1"/>
        <v/>
      </c>
      <c r="F58" s="15" t="str">
        <f t="shared" si="1"/>
        <v/>
      </c>
    </row>
    <row r="59" spans="1:6" s="17" customFormat="1" ht="14.25" hidden="1" customHeight="1" x14ac:dyDescent="0.2">
      <c r="A59" s="18" t="s">
        <v>34</v>
      </c>
      <c r="B59" s="19" t="s">
        <v>27</v>
      </c>
      <c r="C59" s="15" t="str">
        <f t="shared" si="1"/>
        <v>*</v>
      </c>
      <c r="D59" s="15" t="str">
        <f t="shared" si="1"/>
        <v>*</v>
      </c>
      <c r="E59" s="15" t="str">
        <f t="shared" si="1"/>
        <v/>
      </c>
      <c r="F59" s="15" t="str">
        <f t="shared" si="1"/>
        <v/>
      </c>
    </row>
    <row r="60" spans="1:6" s="17" customFormat="1" ht="14.25" hidden="1" customHeight="1" x14ac:dyDescent="0.2">
      <c r="A60" s="18" t="s">
        <v>35</v>
      </c>
      <c r="B60" s="19" t="s">
        <v>23</v>
      </c>
      <c r="C60" s="15" t="str">
        <f t="shared" si="1"/>
        <v/>
      </c>
      <c r="D60" s="15" t="str">
        <f t="shared" si="1"/>
        <v>*</v>
      </c>
      <c r="E60" s="15" t="str">
        <f t="shared" si="1"/>
        <v/>
      </c>
      <c r="F60" s="15" t="str">
        <f t="shared" si="1"/>
        <v>*</v>
      </c>
    </row>
    <row r="61" spans="1:6" s="17" customFormat="1" ht="14.25" hidden="1" customHeight="1" x14ac:dyDescent="0.2">
      <c r="A61" s="18" t="s">
        <v>36</v>
      </c>
      <c r="B61" s="19" t="s">
        <v>24</v>
      </c>
      <c r="C61" s="15" t="str">
        <f t="shared" si="1"/>
        <v>*</v>
      </c>
      <c r="D61" s="15" t="str">
        <f t="shared" si="1"/>
        <v>*</v>
      </c>
      <c r="E61" s="15" t="str">
        <f t="shared" si="1"/>
        <v/>
      </c>
      <c r="F61" s="15" t="str">
        <f t="shared" si="1"/>
        <v>*</v>
      </c>
    </row>
    <row r="62" spans="1:6" s="17" customFormat="1" ht="14.25" hidden="1" customHeight="1" x14ac:dyDescent="0.2">
      <c r="A62" s="18" t="s">
        <v>37</v>
      </c>
      <c r="B62" s="19" t="s">
        <v>25</v>
      </c>
      <c r="C62" s="15" t="str">
        <f t="shared" si="1"/>
        <v>*</v>
      </c>
      <c r="D62" s="15" t="str">
        <f t="shared" si="1"/>
        <v/>
      </c>
      <c r="E62" s="15" t="str">
        <f t="shared" si="1"/>
        <v>*</v>
      </c>
      <c r="F62" s="15" t="str">
        <f t="shared" si="1"/>
        <v/>
      </c>
    </row>
    <row r="63" spans="1:6" s="17" customFormat="1" ht="14.25" hidden="1" customHeight="1" x14ac:dyDescent="0.2">
      <c r="A63" s="18" t="s">
        <v>39</v>
      </c>
      <c r="B63" s="19" t="s">
        <v>7</v>
      </c>
      <c r="C63" s="15" t="str">
        <f t="shared" si="1"/>
        <v/>
      </c>
      <c r="D63" s="15" t="str">
        <f t="shared" si="1"/>
        <v/>
      </c>
      <c r="E63" s="15" t="str">
        <f t="shared" si="1"/>
        <v/>
      </c>
      <c r="F63" s="15" t="str">
        <f t="shared" si="1"/>
        <v/>
      </c>
    </row>
    <row r="64" spans="1:6" s="17" customFormat="1" ht="14.25" hidden="1" customHeight="1" x14ac:dyDescent="0.2">
      <c r="A64" s="18" t="s">
        <v>40</v>
      </c>
      <c r="B64" s="19" t="s">
        <v>8</v>
      </c>
      <c r="C64" s="15" t="str">
        <f t="shared" si="1"/>
        <v/>
      </c>
      <c r="D64" s="15" t="str">
        <f t="shared" si="1"/>
        <v/>
      </c>
      <c r="E64" s="15" t="str">
        <f t="shared" si="1"/>
        <v/>
      </c>
      <c r="F64" s="15" t="str">
        <f t="shared" si="1"/>
        <v/>
      </c>
    </row>
    <row r="65" spans="1:6" s="17" customFormat="1" ht="14.25" hidden="1" customHeight="1" x14ac:dyDescent="0.2">
      <c r="A65" s="18" t="s">
        <v>41</v>
      </c>
      <c r="B65" s="19" t="s">
        <v>9</v>
      </c>
      <c r="C65" s="15" t="str">
        <f t="shared" si="1"/>
        <v>*</v>
      </c>
      <c r="D65" s="15" t="str">
        <f t="shared" si="1"/>
        <v/>
      </c>
      <c r="E65" s="15" t="str">
        <f t="shared" si="1"/>
        <v/>
      </c>
      <c r="F65" s="15" t="str">
        <f t="shared" si="1"/>
        <v>*</v>
      </c>
    </row>
    <row r="66" spans="1:6" s="17" customFormat="1" ht="14.25" hidden="1" customHeight="1" x14ac:dyDescent="0.2">
      <c r="A66" s="18" t="s">
        <v>42</v>
      </c>
      <c r="B66" s="19" t="s">
        <v>10</v>
      </c>
      <c r="C66" s="15" t="str">
        <f t="shared" si="1"/>
        <v/>
      </c>
      <c r="D66" s="15" t="str">
        <f t="shared" si="1"/>
        <v/>
      </c>
      <c r="E66" s="15" t="str">
        <f t="shared" si="1"/>
        <v/>
      </c>
      <c r="F66" s="15" t="str">
        <f t="shared" si="1"/>
        <v/>
      </c>
    </row>
    <row r="67" spans="1:6" s="17" customFormat="1" ht="14.25" hidden="1" customHeight="1" x14ac:dyDescent="0.2">
      <c r="A67" s="18" t="s">
        <v>43</v>
      </c>
      <c r="B67" s="19" t="s">
        <v>11</v>
      </c>
      <c r="C67" s="15" t="str">
        <f t="shared" si="1"/>
        <v>*</v>
      </c>
      <c r="D67" s="15" t="str">
        <f t="shared" si="1"/>
        <v/>
      </c>
      <c r="E67" s="15" t="str">
        <f t="shared" si="1"/>
        <v>*</v>
      </c>
      <c r="F67" s="15" t="str">
        <f t="shared" si="1"/>
        <v/>
      </c>
    </row>
    <row r="68" spans="1:6" s="17" customFormat="1" ht="14.25" hidden="1" customHeight="1" x14ac:dyDescent="0.2">
      <c r="A68" s="18" t="s">
        <v>44</v>
      </c>
      <c r="B68" s="19" t="s">
        <v>12</v>
      </c>
      <c r="C68" s="15" t="str">
        <f t="shared" si="1"/>
        <v>*</v>
      </c>
      <c r="D68" s="15" t="str">
        <f t="shared" si="1"/>
        <v/>
      </c>
      <c r="E68" s="15" t="str">
        <f t="shared" si="1"/>
        <v>*</v>
      </c>
      <c r="F68" s="15" t="str">
        <f t="shared" si="1"/>
        <v/>
      </c>
    </row>
    <row r="69" spans="1:6" s="17" customFormat="1" ht="14.25" hidden="1" customHeight="1" x14ac:dyDescent="0.2">
      <c r="A69" s="18" t="s">
        <v>45</v>
      </c>
      <c r="B69" s="19" t="s">
        <v>13</v>
      </c>
      <c r="C69" s="15" t="str">
        <f t="shared" si="1"/>
        <v>*</v>
      </c>
      <c r="D69" s="15" t="str">
        <f t="shared" si="1"/>
        <v>*</v>
      </c>
      <c r="E69" s="15" t="str">
        <f t="shared" si="1"/>
        <v/>
      </c>
      <c r="F69" s="15" t="str">
        <f t="shared" si="1"/>
        <v/>
      </c>
    </row>
    <row r="70" spans="1:6" s="17" customFormat="1" ht="14.25" hidden="1" customHeight="1" x14ac:dyDescent="0.2">
      <c r="A70" s="18" t="s">
        <v>46</v>
      </c>
      <c r="B70" s="19" t="s">
        <v>14</v>
      </c>
      <c r="C70" s="15" t="str">
        <f t="shared" si="1"/>
        <v/>
      </c>
      <c r="D70" s="15" t="str">
        <f t="shared" si="1"/>
        <v/>
      </c>
      <c r="E70" s="15" t="str">
        <f t="shared" si="1"/>
        <v/>
      </c>
      <c r="F70" s="15" t="str">
        <f t="shared" si="1"/>
        <v/>
      </c>
    </row>
    <row r="71" spans="1:6" s="17" customFormat="1" ht="14.25" hidden="1" customHeight="1" x14ac:dyDescent="0.2">
      <c r="A71" s="18" t="s">
        <v>47</v>
      </c>
      <c r="B71" s="19" t="s">
        <v>15</v>
      </c>
      <c r="C71" s="15" t="str">
        <f t="shared" si="1"/>
        <v/>
      </c>
      <c r="D71" s="15" t="str">
        <f t="shared" si="1"/>
        <v/>
      </c>
      <c r="E71" s="15" t="str">
        <f t="shared" si="1"/>
        <v/>
      </c>
      <c r="F71" s="15" t="str">
        <f t="shared" si="1"/>
        <v/>
      </c>
    </row>
    <row r="72" spans="1:6" s="17" customFormat="1" ht="14.25" hidden="1" customHeight="1" x14ac:dyDescent="0.2">
      <c r="A72" s="18" t="s">
        <v>48</v>
      </c>
      <c r="B72" s="19" t="s">
        <v>16</v>
      </c>
      <c r="C72" s="15" t="str">
        <f t="shared" si="1"/>
        <v/>
      </c>
      <c r="D72" s="15" t="str">
        <f t="shared" si="1"/>
        <v/>
      </c>
      <c r="E72" s="15" t="str">
        <f t="shared" si="1"/>
        <v/>
      </c>
      <c r="F72" s="15" t="str">
        <f t="shared" si="1"/>
        <v/>
      </c>
    </row>
    <row r="73" spans="1:6" s="17" customFormat="1" ht="14.25" hidden="1" customHeight="1" x14ac:dyDescent="0.2">
      <c r="A73" s="18" t="s">
        <v>49</v>
      </c>
      <c r="B73" s="19" t="s">
        <v>17</v>
      </c>
      <c r="C73" s="15" t="str">
        <f t="shared" ref="C73:F78" si="2">IF(C49=C23,"","*")</f>
        <v/>
      </c>
      <c r="D73" s="15" t="str">
        <f t="shared" si="2"/>
        <v/>
      </c>
      <c r="E73" s="15" t="str">
        <f t="shared" si="2"/>
        <v/>
      </c>
      <c r="F73" s="15" t="str">
        <f t="shared" si="2"/>
        <v/>
      </c>
    </row>
    <row r="74" spans="1:6" s="17" customFormat="1" ht="14.25" hidden="1" customHeight="1" x14ac:dyDescent="0.2">
      <c r="A74" s="18" t="s">
        <v>50</v>
      </c>
      <c r="B74" s="19" t="s">
        <v>18</v>
      </c>
      <c r="C74" s="15" t="str">
        <f t="shared" si="2"/>
        <v>*</v>
      </c>
      <c r="D74" s="15" t="str">
        <f t="shared" si="2"/>
        <v>*</v>
      </c>
      <c r="E74" s="15" t="str">
        <f t="shared" si="2"/>
        <v/>
      </c>
      <c r="F74" s="15" t="str">
        <f t="shared" si="2"/>
        <v/>
      </c>
    </row>
    <row r="75" spans="1:6" s="17" customFormat="1" ht="14.25" hidden="1" customHeight="1" x14ac:dyDescent="0.2">
      <c r="A75" s="18" t="s">
        <v>51</v>
      </c>
      <c r="B75" s="19" t="s">
        <v>19</v>
      </c>
      <c r="C75" s="15" t="str">
        <f t="shared" si="2"/>
        <v/>
      </c>
      <c r="D75" s="15" t="str">
        <f t="shared" si="2"/>
        <v/>
      </c>
      <c r="E75" s="15" t="str">
        <f t="shared" si="2"/>
        <v/>
      </c>
      <c r="F75" s="15" t="str">
        <f t="shared" si="2"/>
        <v/>
      </c>
    </row>
    <row r="76" spans="1:6" s="17" customFormat="1" ht="14.25" hidden="1" customHeight="1" x14ac:dyDescent="0.2">
      <c r="A76" s="18" t="s">
        <v>52</v>
      </c>
      <c r="B76" s="19" t="s">
        <v>20</v>
      </c>
      <c r="C76" s="15" t="str">
        <f t="shared" si="2"/>
        <v/>
      </c>
      <c r="D76" s="15" t="str">
        <f t="shared" si="2"/>
        <v/>
      </c>
      <c r="E76" s="15" t="str">
        <f t="shared" si="2"/>
        <v/>
      </c>
      <c r="F76" s="15" t="str">
        <f t="shared" si="2"/>
        <v/>
      </c>
    </row>
    <row r="77" spans="1:6" s="17" customFormat="1" ht="14.25" hidden="1" customHeight="1" x14ac:dyDescent="0.2">
      <c r="A77" s="18" t="s">
        <v>53</v>
      </c>
      <c r="B77" s="19" t="s">
        <v>21</v>
      </c>
      <c r="C77" s="15" t="str">
        <f t="shared" si="2"/>
        <v/>
      </c>
      <c r="D77" s="15" t="str">
        <f t="shared" si="2"/>
        <v/>
      </c>
      <c r="E77" s="15" t="str">
        <f t="shared" si="2"/>
        <v/>
      </c>
      <c r="F77" s="15" t="str">
        <f t="shared" si="2"/>
        <v/>
      </c>
    </row>
    <row r="78" spans="1:6" s="17" customFormat="1" ht="14.25" hidden="1" customHeight="1" x14ac:dyDescent="0.2">
      <c r="A78" s="20" t="s">
        <v>54</v>
      </c>
      <c r="B78" s="21" t="s">
        <v>22</v>
      </c>
      <c r="C78" s="15" t="str">
        <f t="shared" si="2"/>
        <v/>
      </c>
      <c r="D78" s="15" t="str">
        <f t="shared" si="2"/>
        <v/>
      </c>
      <c r="E78" s="15" t="str">
        <f t="shared" si="2"/>
        <v/>
      </c>
      <c r="F78" s="15" t="str">
        <f t="shared" si="2"/>
        <v/>
      </c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17" max="17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2"/>
  <sheetViews>
    <sheetView zoomScaleSheetLayoutView="100" workbookViewId="0">
      <pane xSplit="3" ySplit="6" topLeftCell="D7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141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0"/>
      <c r="C4" s="94" t="s">
        <v>118</v>
      </c>
      <c r="D4" s="95"/>
      <c r="E4" s="95"/>
      <c r="F4" s="95"/>
    </row>
    <row r="5" spans="1:12" s="16" customFormat="1" ht="21" customHeight="1" x14ac:dyDescent="0.2">
      <c r="A5" s="93"/>
      <c r="B5" s="91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>
        <v>19</v>
      </c>
      <c r="D6" s="63">
        <v>8</v>
      </c>
      <c r="E6" s="63">
        <v>4</v>
      </c>
      <c r="F6" s="63">
        <v>7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2</v>
      </c>
      <c r="D7" s="15">
        <v>1</v>
      </c>
      <c r="E7" s="15">
        <v>0</v>
      </c>
      <c r="F7" s="15">
        <v>1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2</v>
      </c>
      <c r="D9" s="15">
        <v>0</v>
      </c>
      <c r="E9" s="15">
        <v>2</v>
      </c>
      <c r="F9" s="15">
        <v>0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3</v>
      </c>
      <c r="D10" s="15">
        <v>2</v>
      </c>
      <c r="E10" s="15">
        <v>0</v>
      </c>
      <c r="F10" s="15">
        <v>1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0</v>
      </c>
      <c r="D11" s="15">
        <v>0</v>
      </c>
      <c r="E11" s="15">
        <v>0</v>
      </c>
      <c r="F11" s="15">
        <v>0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1</v>
      </c>
      <c r="D12" s="15">
        <v>0</v>
      </c>
      <c r="E12" s="15">
        <v>1</v>
      </c>
      <c r="F12" s="15">
        <v>0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2</v>
      </c>
      <c r="D13" s="15">
        <v>2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1</v>
      </c>
      <c r="D14" s="15">
        <v>0</v>
      </c>
      <c r="E14" s="15">
        <v>0</v>
      </c>
      <c r="F14" s="15">
        <v>1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3</v>
      </c>
      <c r="D15" s="15">
        <v>0</v>
      </c>
      <c r="E15" s="15">
        <v>0</v>
      </c>
      <c r="F15" s="15">
        <v>3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3</v>
      </c>
      <c r="D19" s="15">
        <v>2</v>
      </c>
      <c r="E19" s="15">
        <v>1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1</v>
      </c>
      <c r="D24" s="15">
        <v>1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2"/>
  <sheetViews>
    <sheetView zoomScaleSheetLayoutView="100" workbookViewId="0">
      <pane xSplit="3" ySplit="6" topLeftCell="D13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142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0"/>
      <c r="C4" s="94" t="s">
        <v>119</v>
      </c>
      <c r="D4" s="95"/>
      <c r="E4" s="95"/>
      <c r="F4" s="95"/>
    </row>
    <row r="5" spans="1:12" s="16" customFormat="1" ht="21" customHeight="1" x14ac:dyDescent="0.2">
      <c r="A5" s="93"/>
      <c r="B5" s="91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>
        <v>6</v>
      </c>
      <c r="D6" s="63">
        <v>0</v>
      </c>
      <c r="E6" s="63">
        <v>2</v>
      </c>
      <c r="F6" s="63">
        <v>4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1</v>
      </c>
      <c r="D7" s="15">
        <v>0</v>
      </c>
      <c r="E7" s="15">
        <v>0</v>
      </c>
      <c r="F7" s="15">
        <v>1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0</v>
      </c>
      <c r="D9" s="15">
        <v>0</v>
      </c>
      <c r="E9" s="15">
        <v>0</v>
      </c>
      <c r="F9" s="15">
        <v>0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1</v>
      </c>
      <c r="D10" s="15">
        <v>0</v>
      </c>
      <c r="E10" s="15">
        <v>0</v>
      </c>
      <c r="F10" s="15">
        <v>1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0</v>
      </c>
      <c r="D11" s="15">
        <v>0</v>
      </c>
      <c r="E11" s="15">
        <v>0</v>
      </c>
      <c r="F11" s="15">
        <v>0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1</v>
      </c>
      <c r="D12" s="15">
        <v>0</v>
      </c>
      <c r="E12" s="15">
        <v>1</v>
      </c>
      <c r="F12" s="15">
        <v>0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1</v>
      </c>
      <c r="D14" s="15">
        <v>0</v>
      </c>
      <c r="E14" s="15">
        <v>0</v>
      </c>
      <c r="F14" s="15">
        <v>1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1</v>
      </c>
      <c r="D19" s="15">
        <v>0</v>
      </c>
      <c r="E19" s="15">
        <v>1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8"/>
  <sheetViews>
    <sheetView zoomScaleSheetLayoutView="100" workbookViewId="0">
      <pane xSplit="3" ySplit="6" topLeftCell="D7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13.5" style="2" customWidth="1"/>
    <col min="2" max="2" width="21.33203125" style="2" customWidth="1"/>
    <col min="3" max="6" width="20.5" style="2" customWidth="1"/>
    <col min="7" max="16384" width="5.5" style="2"/>
  </cols>
  <sheetData>
    <row r="1" spans="1:6" ht="24" customHeight="1" x14ac:dyDescent="0.2">
      <c r="A1" s="39" t="s">
        <v>100</v>
      </c>
      <c r="B1" s="39"/>
      <c r="C1" s="39"/>
      <c r="D1" s="39"/>
      <c r="E1" s="39"/>
      <c r="F1" s="39"/>
    </row>
    <row r="2" spans="1:6" ht="14.25" customHeight="1" x14ac:dyDescent="0.2">
      <c r="A2" s="64" t="s">
        <v>126</v>
      </c>
      <c r="B2" s="65"/>
    </row>
    <row r="3" spans="1:6" ht="12.75" customHeight="1" x14ac:dyDescent="0.25">
      <c r="A3" s="67" t="s">
        <v>143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6" ht="21" customHeight="1" x14ac:dyDescent="0.2">
      <c r="A4" s="92" t="s">
        <v>112</v>
      </c>
      <c r="B4" s="90"/>
      <c r="C4" s="95" t="s">
        <v>127</v>
      </c>
      <c r="D4" s="95"/>
      <c r="E4" s="95"/>
      <c r="F4" s="95"/>
    </row>
    <row r="5" spans="1:6" s="16" customFormat="1" ht="21" customHeight="1" x14ac:dyDescent="0.2">
      <c r="A5" s="93"/>
      <c r="B5" s="91"/>
      <c r="C5" s="66" t="s">
        <v>76</v>
      </c>
      <c r="D5" s="24" t="s">
        <v>128</v>
      </c>
      <c r="E5" s="24" t="s">
        <v>129</v>
      </c>
      <c r="F5" s="25" t="s">
        <v>130</v>
      </c>
    </row>
    <row r="6" spans="1:6" s="17" customFormat="1" ht="18" customHeight="1" x14ac:dyDescent="0.2">
      <c r="A6" s="61" t="s">
        <v>123</v>
      </c>
      <c r="B6" s="62" t="s">
        <v>1</v>
      </c>
      <c r="C6" s="63">
        <v>13</v>
      </c>
      <c r="D6" s="63">
        <v>8</v>
      </c>
      <c r="E6" s="63">
        <v>2</v>
      </c>
      <c r="F6" s="63">
        <v>3</v>
      </c>
    </row>
    <row r="7" spans="1:6" s="17" customFormat="1" ht="14.25" customHeight="1" x14ac:dyDescent="0.2">
      <c r="A7" s="18" t="s">
        <v>131</v>
      </c>
      <c r="B7" s="19" t="s">
        <v>4</v>
      </c>
      <c r="C7" s="15">
        <v>1</v>
      </c>
      <c r="D7" s="15">
        <v>1</v>
      </c>
      <c r="E7" s="15">
        <v>0</v>
      </c>
      <c r="F7" s="15">
        <v>0</v>
      </c>
    </row>
    <row r="8" spans="1:6" s="17" customFormat="1" ht="14.25" customHeight="1" x14ac:dyDescent="0.2">
      <c r="A8" s="18" t="s">
        <v>132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6" s="17" customFormat="1" ht="14.25" customHeight="1" x14ac:dyDescent="0.2">
      <c r="A9" s="18" t="s">
        <v>133</v>
      </c>
      <c r="B9" s="19" t="s">
        <v>27</v>
      </c>
      <c r="C9" s="15">
        <v>2</v>
      </c>
      <c r="D9" s="15">
        <v>0</v>
      </c>
      <c r="E9" s="15">
        <v>2</v>
      </c>
      <c r="F9" s="15">
        <v>0</v>
      </c>
    </row>
    <row r="10" spans="1:6" s="17" customFormat="1" ht="14.25" customHeight="1" x14ac:dyDescent="0.2">
      <c r="A10" s="18" t="s">
        <v>134</v>
      </c>
      <c r="B10" s="19" t="s">
        <v>23</v>
      </c>
      <c r="C10" s="15">
        <v>2</v>
      </c>
      <c r="D10" s="15">
        <v>2</v>
      </c>
      <c r="E10" s="15">
        <v>0</v>
      </c>
      <c r="F10" s="15">
        <v>0</v>
      </c>
    </row>
    <row r="11" spans="1:6" s="17" customFormat="1" ht="14.25" customHeight="1" x14ac:dyDescent="0.2">
      <c r="A11" s="18" t="s">
        <v>135</v>
      </c>
      <c r="B11" s="19" t="s">
        <v>24</v>
      </c>
      <c r="C11" s="15">
        <v>0</v>
      </c>
      <c r="D11" s="15">
        <v>0</v>
      </c>
      <c r="E11" s="15">
        <v>0</v>
      </c>
      <c r="F11" s="15">
        <v>0</v>
      </c>
    </row>
    <row r="12" spans="1:6" s="17" customFormat="1" ht="14.25" customHeight="1" x14ac:dyDescent="0.2">
      <c r="A12" s="18" t="s">
        <v>136</v>
      </c>
      <c r="B12" s="19" t="s">
        <v>25</v>
      </c>
      <c r="C12" s="15">
        <v>0</v>
      </c>
      <c r="D12" s="15">
        <v>0</v>
      </c>
      <c r="E12" s="15">
        <v>0</v>
      </c>
      <c r="F12" s="15">
        <v>0</v>
      </c>
    </row>
    <row r="13" spans="1:6" s="17" customFormat="1" ht="14.25" customHeight="1" x14ac:dyDescent="0.2">
      <c r="A13" s="18" t="s">
        <v>39</v>
      </c>
      <c r="B13" s="19" t="s">
        <v>7</v>
      </c>
      <c r="C13" s="15">
        <v>2</v>
      </c>
      <c r="D13" s="15">
        <v>2</v>
      </c>
      <c r="E13" s="15">
        <v>0</v>
      </c>
      <c r="F13" s="15">
        <v>0</v>
      </c>
    </row>
    <row r="14" spans="1:6" s="17" customFormat="1" ht="14.25" customHeight="1" x14ac:dyDescent="0.2">
      <c r="A14" s="18" t="s">
        <v>40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6" s="17" customFormat="1" ht="14.25" customHeight="1" x14ac:dyDescent="0.2">
      <c r="A15" s="18" t="s">
        <v>41</v>
      </c>
      <c r="B15" s="19" t="s">
        <v>9</v>
      </c>
      <c r="C15" s="15">
        <v>3</v>
      </c>
      <c r="D15" s="15">
        <v>0</v>
      </c>
      <c r="E15" s="15">
        <v>0</v>
      </c>
      <c r="F15" s="15">
        <v>3</v>
      </c>
    </row>
    <row r="16" spans="1:6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2</v>
      </c>
      <c r="D19" s="15">
        <v>2</v>
      </c>
      <c r="E19" s="15">
        <v>0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1</v>
      </c>
      <c r="D24" s="15">
        <v>1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s="17" customFormat="1" ht="18" hidden="1" customHeight="1" x14ac:dyDescent="0.2">
      <c r="A32" s="61" t="s">
        <v>123</v>
      </c>
      <c r="B32" s="62" t="s">
        <v>1</v>
      </c>
      <c r="C32" s="63">
        <v>12</v>
      </c>
      <c r="D32" s="63">
        <v>6</v>
      </c>
      <c r="E32" s="63">
        <v>3</v>
      </c>
      <c r="F32" s="63">
        <v>3</v>
      </c>
    </row>
    <row r="33" spans="1:6" s="17" customFormat="1" ht="14.25" hidden="1" customHeight="1" x14ac:dyDescent="0.2">
      <c r="A33" s="18" t="s">
        <v>131</v>
      </c>
      <c r="B33" s="19" t="s">
        <v>4</v>
      </c>
      <c r="C33" s="15">
        <v>1</v>
      </c>
      <c r="D33" s="15">
        <v>1</v>
      </c>
      <c r="E33" s="15">
        <v>0</v>
      </c>
      <c r="F33" s="15">
        <v>0</v>
      </c>
    </row>
    <row r="34" spans="1:6" s="17" customFormat="1" ht="14.25" hidden="1" customHeight="1" x14ac:dyDescent="0.2">
      <c r="A34" s="18" t="s">
        <v>132</v>
      </c>
      <c r="B34" s="19" t="s">
        <v>5</v>
      </c>
      <c r="C34" s="15">
        <v>0</v>
      </c>
      <c r="D34" s="15">
        <v>0</v>
      </c>
      <c r="E34" s="15">
        <v>0</v>
      </c>
      <c r="F34" s="15">
        <v>0</v>
      </c>
    </row>
    <row r="35" spans="1:6" s="17" customFormat="1" ht="14.25" hidden="1" customHeight="1" x14ac:dyDescent="0.2">
      <c r="A35" s="18" t="s">
        <v>133</v>
      </c>
      <c r="B35" s="19" t="s">
        <v>27</v>
      </c>
      <c r="C35" s="15">
        <v>1</v>
      </c>
      <c r="D35" s="15">
        <v>0</v>
      </c>
      <c r="E35" s="15">
        <v>1</v>
      </c>
      <c r="F35" s="15">
        <v>0</v>
      </c>
    </row>
    <row r="36" spans="1:6" s="17" customFormat="1" ht="14.25" hidden="1" customHeight="1" x14ac:dyDescent="0.2">
      <c r="A36" s="18" t="s">
        <v>134</v>
      </c>
      <c r="B36" s="19" t="s">
        <v>23</v>
      </c>
      <c r="C36" s="15">
        <v>2</v>
      </c>
      <c r="D36" s="15">
        <v>2</v>
      </c>
      <c r="E36" s="15">
        <v>0</v>
      </c>
      <c r="F36" s="15">
        <v>0</v>
      </c>
    </row>
    <row r="37" spans="1:6" s="17" customFormat="1" ht="14.25" hidden="1" customHeight="1" x14ac:dyDescent="0.2">
      <c r="A37" s="18" t="s">
        <v>135</v>
      </c>
      <c r="B37" s="19" t="s">
        <v>24</v>
      </c>
      <c r="C37" s="15">
        <v>0</v>
      </c>
      <c r="D37" s="15">
        <v>0</v>
      </c>
      <c r="E37" s="15">
        <v>0</v>
      </c>
      <c r="F37" s="15">
        <v>0</v>
      </c>
    </row>
    <row r="38" spans="1:6" s="17" customFormat="1" ht="14.25" hidden="1" customHeight="1" x14ac:dyDescent="0.2">
      <c r="A38" s="18" t="s">
        <v>136</v>
      </c>
      <c r="B38" s="19" t="s">
        <v>25</v>
      </c>
      <c r="C38" s="15">
        <v>0</v>
      </c>
      <c r="D38" s="15">
        <v>0</v>
      </c>
      <c r="E38" s="15">
        <v>0</v>
      </c>
      <c r="F38" s="15">
        <v>0</v>
      </c>
    </row>
    <row r="39" spans="1:6" s="17" customFormat="1" ht="14.25" hidden="1" customHeight="1" x14ac:dyDescent="0.2">
      <c r="A39" s="18" t="s">
        <v>39</v>
      </c>
      <c r="B39" s="19" t="s">
        <v>7</v>
      </c>
      <c r="C39" s="15">
        <v>0</v>
      </c>
      <c r="D39" s="15">
        <v>0</v>
      </c>
      <c r="E39" s="15">
        <v>0</v>
      </c>
      <c r="F39" s="15">
        <v>0</v>
      </c>
    </row>
    <row r="40" spans="1:6" s="17" customFormat="1" ht="14.25" hidden="1" customHeight="1" x14ac:dyDescent="0.2">
      <c r="A40" s="18" t="s">
        <v>40</v>
      </c>
      <c r="B40" s="19" t="s">
        <v>8</v>
      </c>
      <c r="C40" s="15">
        <v>0</v>
      </c>
      <c r="D40" s="15">
        <v>0</v>
      </c>
      <c r="E40" s="15">
        <v>0</v>
      </c>
      <c r="F40" s="15">
        <v>0</v>
      </c>
    </row>
    <row r="41" spans="1:6" s="17" customFormat="1" ht="14.25" hidden="1" customHeight="1" x14ac:dyDescent="0.2">
      <c r="A41" s="18" t="s">
        <v>41</v>
      </c>
      <c r="B41" s="19" t="s">
        <v>9</v>
      </c>
      <c r="C41" s="15">
        <v>3</v>
      </c>
      <c r="D41" s="15">
        <v>0</v>
      </c>
      <c r="E41" s="15">
        <v>0</v>
      </c>
      <c r="F41" s="15">
        <v>3</v>
      </c>
    </row>
    <row r="42" spans="1:6" s="17" customFormat="1" ht="14.25" hidden="1" customHeight="1" x14ac:dyDescent="0.2">
      <c r="A42" s="18" t="s">
        <v>42</v>
      </c>
      <c r="B42" s="19" t="s">
        <v>10</v>
      </c>
      <c r="C42" s="15">
        <v>0</v>
      </c>
      <c r="D42" s="15">
        <v>0</v>
      </c>
      <c r="E42" s="15">
        <v>0</v>
      </c>
      <c r="F42" s="15">
        <v>0</v>
      </c>
    </row>
    <row r="43" spans="1:6" s="17" customFormat="1" ht="14.25" hidden="1" customHeight="1" x14ac:dyDescent="0.2">
      <c r="A43" s="18" t="s">
        <v>43</v>
      </c>
      <c r="B43" s="19" t="s">
        <v>11</v>
      </c>
      <c r="C43" s="15">
        <v>2</v>
      </c>
      <c r="D43" s="15">
        <v>0</v>
      </c>
      <c r="E43" s="15">
        <v>2</v>
      </c>
      <c r="F43" s="15">
        <v>0</v>
      </c>
    </row>
    <row r="44" spans="1:6" s="17" customFormat="1" ht="14.25" hidden="1" customHeight="1" x14ac:dyDescent="0.2">
      <c r="A44" s="18" t="s">
        <v>44</v>
      </c>
      <c r="B44" s="19" t="s">
        <v>12</v>
      </c>
      <c r="C44" s="15">
        <v>0</v>
      </c>
      <c r="D44" s="15">
        <v>0</v>
      </c>
      <c r="E44" s="15">
        <v>0</v>
      </c>
      <c r="F44" s="15">
        <v>0</v>
      </c>
    </row>
    <row r="45" spans="1:6" s="17" customFormat="1" ht="14.25" hidden="1" customHeight="1" x14ac:dyDescent="0.2">
      <c r="A45" s="18" t="s">
        <v>45</v>
      </c>
      <c r="B45" s="19" t="s">
        <v>13</v>
      </c>
      <c r="C45" s="15">
        <v>2</v>
      </c>
      <c r="D45" s="15">
        <v>2</v>
      </c>
      <c r="E45" s="15">
        <v>0</v>
      </c>
      <c r="F45" s="15">
        <v>0</v>
      </c>
    </row>
    <row r="46" spans="1:6" s="17" customFormat="1" ht="14.25" hidden="1" customHeight="1" x14ac:dyDescent="0.2">
      <c r="A46" s="18" t="s">
        <v>46</v>
      </c>
      <c r="B46" s="19" t="s">
        <v>14</v>
      </c>
      <c r="C46" s="15">
        <v>0</v>
      </c>
      <c r="D46" s="15">
        <v>0</v>
      </c>
      <c r="E46" s="15">
        <v>0</v>
      </c>
      <c r="F46" s="15">
        <v>0</v>
      </c>
    </row>
    <row r="47" spans="1:6" s="17" customFormat="1" ht="14.25" hidden="1" customHeight="1" x14ac:dyDescent="0.2">
      <c r="A47" s="18" t="s">
        <v>47</v>
      </c>
      <c r="B47" s="19" t="s">
        <v>15</v>
      </c>
      <c r="C47" s="15">
        <v>0</v>
      </c>
      <c r="D47" s="15">
        <v>0</v>
      </c>
      <c r="E47" s="15">
        <v>0</v>
      </c>
      <c r="F47" s="15">
        <v>0</v>
      </c>
    </row>
    <row r="48" spans="1:6" s="17" customFormat="1" ht="14.25" hidden="1" customHeight="1" x14ac:dyDescent="0.2">
      <c r="A48" s="18" t="s">
        <v>48</v>
      </c>
      <c r="B48" s="19" t="s">
        <v>16</v>
      </c>
      <c r="C48" s="15">
        <v>0</v>
      </c>
      <c r="D48" s="15">
        <v>0</v>
      </c>
      <c r="E48" s="15">
        <v>0</v>
      </c>
      <c r="F48" s="15">
        <v>0</v>
      </c>
    </row>
    <row r="49" spans="1:6" s="17" customFormat="1" ht="14.25" hidden="1" customHeight="1" x14ac:dyDescent="0.2">
      <c r="A49" s="18" t="s">
        <v>49</v>
      </c>
      <c r="B49" s="19" t="s">
        <v>17</v>
      </c>
      <c r="C49" s="15">
        <v>0</v>
      </c>
      <c r="D49" s="15">
        <v>0</v>
      </c>
      <c r="E49" s="15">
        <v>0</v>
      </c>
      <c r="F49" s="15">
        <v>0</v>
      </c>
    </row>
    <row r="50" spans="1:6" s="17" customFormat="1" ht="14.25" hidden="1" customHeight="1" x14ac:dyDescent="0.2">
      <c r="A50" s="18" t="s">
        <v>50</v>
      </c>
      <c r="B50" s="19" t="s">
        <v>18</v>
      </c>
      <c r="C50" s="15">
        <v>1</v>
      </c>
      <c r="D50" s="15">
        <v>1</v>
      </c>
      <c r="E50" s="15">
        <v>0</v>
      </c>
      <c r="F50" s="15">
        <v>0</v>
      </c>
    </row>
    <row r="51" spans="1:6" s="17" customFormat="1" ht="14.25" hidden="1" customHeight="1" x14ac:dyDescent="0.2">
      <c r="A51" s="18" t="s">
        <v>51</v>
      </c>
      <c r="B51" s="19" t="s">
        <v>19</v>
      </c>
      <c r="C51" s="15">
        <v>0</v>
      </c>
      <c r="D51" s="15">
        <v>0</v>
      </c>
      <c r="E51" s="15">
        <v>0</v>
      </c>
      <c r="F51" s="15">
        <v>0</v>
      </c>
    </row>
    <row r="52" spans="1:6" s="17" customFormat="1" ht="14.25" hidden="1" customHeight="1" x14ac:dyDescent="0.2">
      <c r="A52" s="18" t="s">
        <v>52</v>
      </c>
      <c r="B52" s="19" t="s">
        <v>20</v>
      </c>
      <c r="C52" s="15">
        <v>0</v>
      </c>
      <c r="D52" s="15">
        <v>0</v>
      </c>
      <c r="E52" s="15">
        <v>0</v>
      </c>
      <c r="F52" s="15">
        <v>0</v>
      </c>
    </row>
    <row r="53" spans="1:6" s="17" customFormat="1" ht="14.25" hidden="1" customHeight="1" x14ac:dyDescent="0.2">
      <c r="A53" s="18" t="s">
        <v>53</v>
      </c>
      <c r="B53" s="19" t="s">
        <v>21</v>
      </c>
      <c r="C53" s="15">
        <v>0</v>
      </c>
      <c r="D53" s="15">
        <v>0</v>
      </c>
      <c r="E53" s="15">
        <v>0</v>
      </c>
      <c r="F53" s="15">
        <v>0</v>
      </c>
    </row>
    <row r="54" spans="1:6" s="17" customFormat="1" ht="14.25" hidden="1" customHeight="1" x14ac:dyDescent="0.2">
      <c r="A54" s="20" t="s">
        <v>54</v>
      </c>
      <c r="B54" s="21" t="s">
        <v>22</v>
      </c>
      <c r="C54" s="22">
        <v>0</v>
      </c>
      <c r="D54" s="22">
        <v>0</v>
      </c>
      <c r="E54" s="22">
        <v>0</v>
      </c>
      <c r="F54" s="22">
        <v>0</v>
      </c>
    </row>
    <row r="55" spans="1:6" ht="11.1" hidden="1" customHeight="1" x14ac:dyDescent="0.2"/>
    <row r="56" spans="1:6" s="17" customFormat="1" ht="18" hidden="1" customHeight="1" x14ac:dyDescent="0.2">
      <c r="A56" s="18" t="s">
        <v>31</v>
      </c>
      <c r="B56" s="28" t="s">
        <v>1</v>
      </c>
      <c r="C56" s="15" t="str">
        <f>IF(C32=C6,"","*")</f>
        <v>*</v>
      </c>
      <c r="D56" s="15" t="str">
        <f t="shared" ref="D56:F56" si="0">IF(D32=D6,"","*")</f>
        <v>*</v>
      </c>
      <c r="E56" s="15" t="str">
        <f t="shared" si="0"/>
        <v>*</v>
      </c>
      <c r="F56" s="15" t="str">
        <f t="shared" si="0"/>
        <v/>
      </c>
    </row>
    <row r="57" spans="1:6" s="17" customFormat="1" ht="14.25" hidden="1" customHeight="1" x14ac:dyDescent="0.2">
      <c r="A57" s="18" t="s">
        <v>32</v>
      </c>
      <c r="B57" s="19" t="s">
        <v>4</v>
      </c>
      <c r="C57" s="15" t="str">
        <f t="shared" ref="C57:F78" si="1">IF(C33=C7,"","*")</f>
        <v/>
      </c>
      <c r="D57" s="15" t="str">
        <f t="shared" si="1"/>
        <v/>
      </c>
      <c r="E57" s="15" t="str">
        <f t="shared" si="1"/>
        <v/>
      </c>
      <c r="F57" s="15" t="str">
        <f t="shared" si="1"/>
        <v/>
      </c>
    </row>
    <row r="58" spans="1:6" s="17" customFormat="1" ht="14.25" hidden="1" customHeight="1" x14ac:dyDescent="0.2">
      <c r="A58" s="18" t="s">
        <v>33</v>
      </c>
      <c r="B58" s="19" t="s">
        <v>5</v>
      </c>
      <c r="C58" s="15" t="str">
        <f t="shared" si="1"/>
        <v/>
      </c>
      <c r="D58" s="15" t="str">
        <f t="shared" si="1"/>
        <v/>
      </c>
      <c r="E58" s="15" t="str">
        <f t="shared" si="1"/>
        <v/>
      </c>
      <c r="F58" s="15" t="str">
        <f t="shared" si="1"/>
        <v/>
      </c>
    </row>
    <row r="59" spans="1:6" s="17" customFormat="1" ht="14.25" hidden="1" customHeight="1" x14ac:dyDescent="0.2">
      <c r="A59" s="18" t="s">
        <v>34</v>
      </c>
      <c r="B59" s="19" t="s">
        <v>27</v>
      </c>
      <c r="C59" s="15" t="str">
        <f t="shared" si="1"/>
        <v>*</v>
      </c>
      <c r="D59" s="15" t="str">
        <f t="shared" si="1"/>
        <v/>
      </c>
      <c r="E59" s="15" t="str">
        <f t="shared" si="1"/>
        <v>*</v>
      </c>
      <c r="F59" s="15" t="str">
        <f t="shared" si="1"/>
        <v/>
      </c>
    </row>
    <row r="60" spans="1:6" s="17" customFormat="1" ht="14.25" hidden="1" customHeight="1" x14ac:dyDescent="0.2">
      <c r="A60" s="18" t="s">
        <v>35</v>
      </c>
      <c r="B60" s="19" t="s">
        <v>23</v>
      </c>
      <c r="C60" s="15" t="str">
        <f t="shared" si="1"/>
        <v/>
      </c>
      <c r="D60" s="15" t="str">
        <f t="shared" si="1"/>
        <v/>
      </c>
      <c r="E60" s="15" t="str">
        <f t="shared" si="1"/>
        <v/>
      </c>
      <c r="F60" s="15" t="str">
        <f t="shared" si="1"/>
        <v/>
      </c>
    </row>
    <row r="61" spans="1:6" s="17" customFormat="1" ht="14.25" hidden="1" customHeight="1" x14ac:dyDescent="0.2">
      <c r="A61" s="18" t="s">
        <v>36</v>
      </c>
      <c r="B61" s="19" t="s">
        <v>24</v>
      </c>
      <c r="C61" s="15" t="str">
        <f t="shared" si="1"/>
        <v/>
      </c>
      <c r="D61" s="15" t="str">
        <f t="shared" si="1"/>
        <v/>
      </c>
      <c r="E61" s="15" t="str">
        <f t="shared" si="1"/>
        <v/>
      </c>
      <c r="F61" s="15" t="str">
        <f t="shared" si="1"/>
        <v/>
      </c>
    </row>
    <row r="62" spans="1:6" s="17" customFormat="1" ht="14.25" hidden="1" customHeight="1" x14ac:dyDescent="0.2">
      <c r="A62" s="18" t="s">
        <v>37</v>
      </c>
      <c r="B62" s="19" t="s">
        <v>25</v>
      </c>
      <c r="C62" s="15" t="str">
        <f t="shared" si="1"/>
        <v/>
      </c>
      <c r="D62" s="15" t="str">
        <f t="shared" si="1"/>
        <v/>
      </c>
      <c r="E62" s="15" t="str">
        <f t="shared" si="1"/>
        <v/>
      </c>
      <c r="F62" s="15" t="str">
        <f t="shared" si="1"/>
        <v/>
      </c>
    </row>
    <row r="63" spans="1:6" s="17" customFormat="1" ht="14.25" hidden="1" customHeight="1" x14ac:dyDescent="0.2">
      <c r="A63" s="18" t="s">
        <v>39</v>
      </c>
      <c r="B63" s="19" t="s">
        <v>7</v>
      </c>
      <c r="C63" s="15" t="str">
        <f t="shared" si="1"/>
        <v>*</v>
      </c>
      <c r="D63" s="15" t="str">
        <f t="shared" si="1"/>
        <v>*</v>
      </c>
      <c r="E63" s="15" t="str">
        <f t="shared" si="1"/>
        <v/>
      </c>
      <c r="F63" s="15" t="str">
        <f t="shared" si="1"/>
        <v/>
      </c>
    </row>
    <row r="64" spans="1:6" s="17" customFormat="1" ht="14.25" hidden="1" customHeight="1" x14ac:dyDescent="0.2">
      <c r="A64" s="18" t="s">
        <v>40</v>
      </c>
      <c r="B64" s="19" t="s">
        <v>8</v>
      </c>
      <c r="C64" s="15" t="str">
        <f t="shared" si="1"/>
        <v/>
      </c>
      <c r="D64" s="15" t="str">
        <f t="shared" si="1"/>
        <v/>
      </c>
      <c r="E64" s="15" t="str">
        <f t="shared" si="1"/>
        <v/>
      </c>
      <c r="F64" s="15" t="str">
        <f t="shared" si="1"/>
        <v/>
      </c>
    </row>
    <row r="65" spans="1:6" s="17" customFormat="1" ht="14.25" hidden="1" customHeight="1" x14ac:dyDescent="0.2">
      <c r="A65" s="18" t="s">
        <v>41</v>
      </c>
      <c r="B65" s="19" t="s">
        <v>9</v>
      </c>
      <c r="C65" s="15" t="str">
        <f t="shared" si="1"/>
        <v/>
      </c>
      <c r="D65" s="15" t="str">
        <f t="shared" si="1"/>
        <v/>
      </c>
      <c r="E65" s="15" t="str">
        <f t="shared" si="1"/>
        <v/>
      </c>
      <c r="F65" s="15" t="str">
        <f t="shared" si="1"/>
        <v/>
      </c>
    </row>
    <row r="66" spans="1:6" s="17" customFormat="1" ht="14.25" hidden="1" customHeight="1" x14ac:dyDescent="0.2">
      <c r="A66" s="18" t="s">
        <v>42</v>
      </c>
      <c r="B66" s="19" t="s">
        <v>10</v>
      </c>
      <c r="C66" s="15" t="str">
        <f t="shared" si="1"/>
        <v/>
      </c>
      <c r="D66" s="15" t="str">
        <f t="shared" si="1"/>
        <v/>
      </c>
      <c r="E66" s="15" t="str">
        <f t="shared" si="1"/>
        <v/>
      </c>
      <c r="F66" s="15" t="str">
        <f t="shared" si="1"/>
        <v/>
      </c>
    </row>
    <row r="67" spans="1:6" s="17" customFormat="1" ht="14.25" hidden="1" customHeight="1" x14ac:dyDescent="0.2">
      <c r="A67" s="18" t="s">
        <v>43</v>
      </c>
      <c r="B67" s="19" t="s">
        <v>11</v>
      </c>
      <c r="C67" s="15" t="str">
        <f t="shared" si="1"/>
        <v>*</v>
      </c>
      <c r="D67" s="15" t="str">
        <f t="shared" si="1"/>
        <v/>
      </c>
      <c r="E67" s="15" t="str">
        <f t="shared" si="1"/>
        <v>*</v>
      </c>
      <c r="F67" s="15" t="str">
        <f t="shared" si="1"/>
        <v/>
      </c>
    </row>
    <row r="68" spans="1:6" s="17" customFormat="1" ht="14.25" hidden="1" customHeight="1" x14ac:dyDescent="0.2">
      <c r="A68" s="18" t="s">
        <v>44</v>
      </c>
      <c r="B68" s="19" t="s">
        <v>12</v>
      </c>
      <c r="C68" s="15" t="str">
        <f t="shared" si="1"/>
        <v/>
      </c>
      <c r="D68" s="15" t="str">
        <f t="shared" si="1"/>
        <v/>
      </c>
      <c r="E68" s="15" t="str">
        <f t="shared" si="1"/>
        <v/>
      </c>
      <c r="F68" s="15" t="str">
        <f t="shared" si="1"/>
        <v/>
      </c>
    </row>
    <row r="69" spans="1:6" s="17" customFormat="1" ht="14.25" hidden="1" customHeight="1" x14ac:dyDescent="0.2">
      <c r="A69" s="18" t="s">
        <v>45</v>
      </c>
      <c r="B69" s="19" t="s">
        <v>13</v>
      </c>
      <c r="C69" s="15" t="str">
        <f t="shared" si="1"/>
        <v/>
      </c>
      <c r="D69" s="15" t="str">
        <f t="shared" si="1"/>
        <v/>
      </c>
      <c r="E69" s="15" t="str">
        <f t="shared" si="1"/>
        <v/>
      </c>
      <c r="F69" s="15" t="str">
        <f t="shared" si="1"/>
        <v/>
      </c>
    </row>
    <row r="70" spans="1:6" s="17" customFormat="1" ht="14.25" hidden="1" customHeight="1" x14ac:dyDescent="0.2">
      <c r="A70" s="18" t="s">
        <v>46</v>
      </c>
      <c r="B70" s="19" t="s">
        <v>14</v>
      </c>
      <c r="C70" s="15" t="str">
        <f t="shared" si="1"/>
        <v/>
      </c>
      <c r="D70" s="15" t="str">
        <f t="shared" si="1"/>
        <v/>
      </c>
      <c r="E70" s="15" t="str">
        <f t="shared" si="1"/>
        <v/>
      </c>
      <c r="F70" s="15" t="str">
        <f t="shared" si="1"/>
        <v/>
      </c>
    </row>
    <row r="71" spans="1:6" s="17" customFormat="1" ht="14.25" hidden="1" customHeight="1" x14ac:dyDescent="0.2">
      <c r="A71" s="18" t="s">
        <v>47</v>
      </c>
      <c r="B71" s="19" t="s">
        <v>15</v>
      </c>
      <c r="C71" s="15" t="str">
        <f t="shared" si="1"/>
        <v/>
      </c>
      <c r="D71" s="15" t="str">
        <f t="shared" si="1"/>
        <v/>
      </c>
      <c r="E71" s="15" t="str">
        <f t="shared" si="1"/>
        <v/>
      </c>
      <c r="F71" s="15" t="str">
        <f t="shared" si="1"/>
        <v/>
      </c>
    </row>
    <row r="72" spans="1:6" s="17" customFormat="1" ht="14.25" hidden="1" customHeight="1" x14ac:dyDescent="0.2">
      <c r="A72" s="18" t="s">
        <v>48</v>
      </c>
      <c r="B72" s="19" t="s">
        <v>16</v>
      </c>
      <c r="C72" s="15" t="str">
        <f t="shared" si="1"/>
        <v/>
      </c>
      <c r="D72" s="15" t="str">
        <f t="shared" si="1"/>
        <v/>
      </c>
      <c r="E72" s="15" t="str">
        <f t="shared" si="1"/>
        <v/>
      </c>
      <c r="F72" s="15" t="str">
        <f t="shared" si="1"/>
        <v/>
      </c>
    </row>
    <row r="73" spans="1:6" s="17" customFormat="1" ht="14.25" hidden="1" customHeight="1" x14ac:dyDescent="0.2">
      <c r="A73" s="18" t="s">
        <v>49</v>
      </c>
      <c r="B73" s="19" t="s">
        <v>17</v>
      </c>
      <c r="C73" s="15" t="str">
        <f t="shared" si="1"/>
        <v/>
      </c>
      <c r="D73" s="15" t="str">
        <f t="shared" si="1"/>
        <v/>
      </c>
      <c r="E73" s="15" t="str">
        <f t="shared" si="1"/>
        <v/>
      </c>
      <c r="F73" s="15" t="str">
        <f t="shared" si="1"/>
        <v/>
      </c>
    </row>
    <row r="74" spans="1:6" s="17" customFormat="1" ht="14.25" hidden="1" customHeight="1" x14ac:dyDescent="0.2">
      <c r="A74" s="18" t="s">
        <v>50</v>
      </c>
      <c r="B74" s="19" t="s">
        <v>18</v>
      </c>
      <c r="C74" s="15" t="str">
        <f t="shared" si="1"/>
        <v/>
      </c>
      <c r="D74" s="15" t="str">
        <f t="shared" si="1"/>
        <v/>
      </c>
      <c r="E74" s="15" t="str">
        <f t="shared" si="1"/>
        <v/>
      </c>
      <c r="F74" s="15" t="str">
        <f t="shared" si="1"/>
        <v/>
      </c>
    </row>
    <row r="75" spans="1:6" s="17" customFormat="1" ht="14.25" hidden="1" customHeight="1" x14ac:dyDescent="0.2">
      <c r="A75" s="18" t="s">
        <v>51</v>
      </c>
      <c r="B75" s="19" t="s">
        <v>19</v>
      </c>
      <c r="C75" s="15" t="str">
        <f t="shared" si="1"/>
        <v/>
      </c>
      <c r="D75" s="15" t="str">
        <f t="shared" si="1"/>
        <v/>
      </c>
      <c r="E75" s="15" t="str">
        <f t="shared" si="1"/>
        <v/>
      </c>
      <c r="F75" s="15" t="str">
        <f t="shared" si="1"/>
        <v/>
      </c>
    </row>
    <row r="76" spans="1:6" s="17" customFormat="1" ht="14.25" hidden="1" customHeight="1" x14ac:dyDescent="0.2">
      <c r="A76" s="18" t="s">
        <v>52</v>
      </c>
      <c r="B76" s="19" t="s">
        <v>20</v>
      </c>
      <c r="C76" s="15" t="str">
        <f t="shared" si="1"/>
        <v/>
      </c>
      <c r="D76" s="15" t="str">
        <f t="shared" si="1"/>
        <v/>
      </c>
      <c r="E76" s="15" t="str">
        <f t="shared" si="1"/>
        <v/>
      </c>
      <c r="F76" s="15" t="str">
        <f t="shared" si="1"/>
        <v/>
      </c>
    </row>
    <row r="77" spans="1:6" s="17" customFormat="1" ht="14.25" hidden="1" customHeight="1" x14ac:dyDescent="0.2">
      <c r="A77" s="18" t="s">
        <v>53</v>
      </c>
      <c r="B77" s="19" t="s">
        <v>21</v>
      </c>
      <c r="C77" s="15" t="str">
        <f t="shared" si="1"/>
        <v/>
      </c>
      <c r="D77" s="15" t="str">
        <f t="shared" si="1"/>
        <v/>
      </c>
      <c r="E77" s="15" t="str">
        <f t="shared" si="1"/>
        <v/>
      </c>
      <c r="F77" s="15" t="str">
        <f t="shared" si="1"/>
        <v/>
      </c>
    </row>
    <row r="78" spans="1:6" s="17" customFormat="1" ht="14.25" hidden="1" customHeight="1" x14ac:dyDescent="0.2">
      <c r="A78" s="20" t="s">
        <v>54</v>
      </c>
      <c r="B78" s="21" t="s">
        <v>22</v>
      </c>
      <c r="C78" s="15" t="str">
        <f t="shared" si="1"/>
        <v/>
      </c>
      <c r="D78" s="15" t="str">
        <f t="shared" si="1"/>
        <v/>
      </c>
      <c r="E78" s="15" t="str">
        <f t="shared" si="1"/>
        <v/>
      </c>
      <c r="F78" s="15" t="str">
        <f t="shared" si="1"/>
        <v/>
      </c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17" max="17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2"/>
  <sheetViews>
    <sheetView zoomScaleSheetLayoutView="100" workbookViewId="0">
      <pane xSplit="3" ySplit="6" topLeftCell="D7" activePane="bottomRight" state="frozen"/>
      <selection activeCell="A30" sqref="A30"/>
      <selection pane="topRight" activeCell="A30" sqref="A30"/>
      <selection pane="bottomLeft" activeCell="A30" sqref="A30"/>
      <selection pane="bottomRight" activeCell="G34" sqref="G34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140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0"/>
      <c r="C4" s="94" t="s">
        <v>118</v>
      </c>
      <c r="D4" s="95"/>
      <c r="E4" s="95"/>
      <c r="F4" s="95"/>
    </row>
    <row r="5" spans="1:12" s="16" customFormat="1" ht="21" customHeight="1" x14ac:dyDescent="0.2">
      <c r="A5" s="93"/>
      <c r="B5" s="91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>
        <v>30</v>
      </c>
      <c r="D6" s="63">
        <v>14</v>
      </c>
      <c r="E6" s="63">
        <v>4</v>
      </c>
      <c r="F6" s="63">
        <v>12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9</v>
      </c>
      <c r="D7" s="15">
        <v>4</v>
      </c>
      <c r="E7" s="15">
        <v>0</v>
      </c>
      <c r="F7" s="15">
        <v>5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0</v>
      </c>
      <c r="D9" s="15">
        <v>0</v>
      </c>
      <c r="E9" s="15">
        <v>0</v>
      </c>
      <c r="F9" s="15">
        <v>0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4</v>
      </c>
      <c r="D10" s="15">
        <v>2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2</v>
      </c>
      <c r="D11" s="15">
        <v>1</v>
      </c>
      <c r="E11" s="15">
        <v>0</v>
      </c>
      <c r="F11" s="15">
        <v>1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12</v>
      </c>
      <c r="D12" s="15">
        <v>6</v>
      </c>
      <c r="E12" s="15">
        <v>2</v>
      </c>
      <c r="F12" s="15">
        <v>4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1</v>
      </c>
      <c r="D20" s="15">
        <v>1</v>
      </c>
      <c r="E20" s="15">
        <v>0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2</v>
      </c>
      <c r="D22" s="15">
        <v>0</v>
      </c>
      <c r="E22" s="15">
        <v>2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2"/>
  <sheetViews>
    <sheetView zoomScaleSheetLayoutView="100" workbookViewId="0">
      <pane xSplit="3" ySplit="6" topLeftCell="D7" activePane="bottomRight" state="frozen"/>
      <selection activeCell="A30" sqref="A30"/>
      <selection pane="topRight" activeCell="A30" sqref="A30"/>
      <selection pane="bottomLeft" activeCell="A30" sqref="A30"/>
      <selection pane="bottomRight" activeCell="D29" sqref="D29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138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0"/>
      <c r="C4" s="94" t="s">
        <v>118</v>
      </c>
      <c r="D4" s="95"/>
      <c r="E4" s="95"/>
      <c r="F4" s="95"/>
    </row>
    <row r="5" spans="1:12" s="16" customFormat="1" ht="21" customHeight="1" x14ac:dyDescent="0.2">
      <c r="A5" s="93"/>
      <c r="B5" s="91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>
        <v>21</v>
      </c>
      <c r="D6" s="63">
        <v>9</v>
      </c>
      <c r="E6" s="63">
        <v>4</v>
      </c>
      <c r="F6" s="63">
        <v>8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2</v>
      </c>
      <c r="D7" s="15">
        <v>0</v>
      </c>
      <c r="E7" s="15">
        <v>2</v>
      </c>
      <c r="F7" s="15">
        <v>0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3</v>
      </c>
      <c r="D9" s="15">
        <v>3</v>
      </c>
      <c r="E9" s="15">
        <v>0</v>
      </c>
      <c r="F9" s="15">
        <v>0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4</v>
      </c>
      <c r="D10" s="15">
        <v>2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1</v>
      </c>
      <c r="D11" s="15">
        <v>1</v>
      </c>
      <c r="E11" s="15">
        <v>0</v>
      </c>
      <c r="F11" s="15">
        <v>0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1</v>
      </c>
      <c r="D12" s="15">
        <v>1</v>
      </c>
      <c r="E12" s="15">
        <v>0</v>
      </c>
      <c r="F12" s="15">
        <v>0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1</v>
      </c>
      <c r="D14" s="15">
        <v>0</v>
      </c>
      <c r="E14" s="15">
        <v>1</v>
      </c>
      <c r="F14" s="15">
        <v>0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4</v>
      </c>
      <c r="D15" s="15">
        <v>0</v>
      </c>
      <c r="E15" s="15">
        <v>0</v>
      </c>
      <c r="F15" s="15">
        <v>4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2</v>
      </c>
      <c r="D19" s="15">
        <v>1</v>
      </c>
      <c r="E19" s="15">
        <v>0</v>
      </c>
      <c r="F19" s="15">
        <v>1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2</v>
      </c>
      <c r="D20" s="15">
        <v>1</v>
      </c>
      <c r="E20" s="15">
        <v>1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2"/>
  <sheetViews>
    <sheetView zoomScaleSheetLayoutView="100" workbookViewId="0">
      <pane xSplit="3" ySplit="6" topLeftCell="D7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125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0"/>
      <c r="C4" s="94" t="s">
        <v>118</v>
      </c>
      <c r="D4" s="95"/>
      <c r="E4" s="95"/>
      <c r="F4" s="95"/>
    </row>
    <row r="5" spans="1:12" s="16" customFormat="1" ht="21" customHeight="1" x14ac:dyDescent="0.2">
      <c r="A5" s="93"/>
      <c r="B5" s="91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>
        <v>14</v>
      </c>
      <c r="D6" s="63">
        <v>4</v>
      </c>
      <c r="E6" s="63">
        <v>6</v>
      </c>
      <c r="F6" s="63">
        <v>4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2</v>
      </c>
      <c r="D7" s="15">
        <v>1</v>
      </c>
      <c r="E7" s="15">
        <v>0</v>
      </c>
      <c r="F7" s="15">
        <v>1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4</v>
      </c>
      <c r="D9" s="15">
        <v>1</v>
      </c>
      <c r="E9" s="15">
        <v>3</v>
      </c>
      <c r="F9" s="15">
        <v>0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3</v>
      </c>
      <c r="D10" s="15">
        <v>1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1</v>
      </c>
      <c r="D11" s="15">
        <v>0</v>
      </c>
      <c r="E11" s="15">
        <v>1</v>
      </c>
      <c r="F11" s="15">
        <v>0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1</v>
      </c>
      <c r="D12" s="15">
        <v>1</v>
      </c>
      <c r="E12" s="15">
        <v>0</v>
      </c>
      <c r="F12" s="15">
        <v>0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1</v>
      </c>
      <c r="D17" s="15">
        <v>0</v>
      </c>
      <c r="E17" s="15">
        <v>0</v>
      </c>
      <c r="F17" s="15">
        <v>1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1</v>
      </c>
      <c r="D20" s="15">
        <v>0</v>
      </c>
      <c r="E20" s="15">
        <v>1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1</v>
      </c>
      <c r="D27" s="15">
        <v>0</v>
      </c>
      <c r="E27" s="15">
        <v>1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2"/>
  <sheetViews>
    <sheetView zoomScaleSheetLayoutView="100" workbookViewId="0">
      <pane xSplit="2" ySplit="3" topLeftCell="C22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60" t="s">
        <v>122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2" t="s">
        <v>112</v>
      </c>
      <c r="B4" s="92"/>
      <c r="C4" s="94" t="s">
        <v>118</v>
      </c>
      <c r="D4" s="95"/>
      <c r="E4" s="95"/>
      <c r="F4" s="95"/>
    </row>
    <row r="5" spans="1:12" s="16" customFormat="1" ht="21" customHeight="1" x14ac:dyDescent="0.2">
      <c r="A5" s="93"/>
      <c r="B5" s="93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61" t="s">
        <v>123</v>
      </c>
      <c r="B6" s="62" t="s">
        <v>1</v>
      </c>
      <c r="C6" s="63">
        <v>23</v>
      </c>
      <c r="D6" s="63">
        <v>9</v>
      </c>
      <c r="E6" s="63">
        <v>6</v>
      </c>
      <c r="F6" s="63">
        <v>8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2</v>
      </c>
      <c r="D7" s="15">
        <v>0</v>
      </c>
      <c r="E7" s="15">
        <v>1</v>
      </c>
      <c r="F7" s="15">
        <v>1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5</v>
      </c>
      <c r="D9" s="15">
        <v>2</v>
      </c>
      <c r="E9" s="15">
        <v>2</v>
      </c>
      <c r="F9" s="15">
        <v>1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4</v>
      </c>
      <c r="D10" s="15">
        <v>2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3</v>
      </c>
      <c r="D11" s="15">
        <v>1</v>
      </c>
      <c r="E11" s="15">
        <v>1</v>
      </c>
      <c r="F11" s="15">
        <v>1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0</v>
      </c>
      <c r="D12" s="15">
        <v>0</v>
      </c>
      <c r="E12" s="15">
        <v>0</v>
      </c>
      <c r="F12" s="15">
        <v>0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2</v>
      </c>
      <c r="D14" s="15">
        <v>1</v>
      </c>
      <c r="E14" s="15">
        <v>0</v>
      </c>
      <c r="F14" s="15">
        <v>1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3</v>
      </c>
      <c r="D15" s="15">
        <v>1</v>
      </c>
      <c r="E15" s="15">
        <v>0</v>
      </c>
      <c r="F15" s="15">
        <v>2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1</v>
      </c>
      <c r="D17" s="15">
        <v>0</v>
      </c>
      <c r="E17" s="15">
        <v>1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2</v>
      </c>
      <c r="D20" s="15">
        <v>2</v>
      </c>
      <c r="E20" s="15">
        <v>0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1</v>
      </c>
      <c r="D25" s="15">
        <v>0</v>
      </c>
      <c r="E25" s="15">
        <v>1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2"/>
  <sheetViews>
    <sheetView zoomScaleSheetLayoutView="100" workbookViewId="0">
      <pane xSplit="2" ySplit="3" topLeftCell="C4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9.8320312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58" t="s">
        <v>121</v>
      </c>
      <c r="B3" s="12"/>
    </row>
    <row r="4" spans="1:12" ht="21" customHeight="1" x14ac:dyDescent="0.2">
      <c r="A4" s="92" t="s">
        <v>112</v>
      </c>
      <c r="B4" s="92"/>
      <c r="C4" s="94" t="s">
        <v>119</v>
      </c>
      <c r="D4" s="95"/>
      <c r="E4" s="95"/>
      <c r="F4" s="95"/>
    </row>
    <row r="5" spans="1:12" s="16" customFormat="1" ht="21" customHeight="1" x14ac:dyDescent="0.2">
      <c r="A5" s="93"/>
      <c r="B5" s="93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43" t="s">
        <v>31</v>
      </c>
      <c r="B6" s="28" t="s">
        <v>1</v>
      </c>
      <c r="C6" s="15">
        <v>22</v>
      </c>
      <c r="D6" s="15">
        <v>7</v>
      </c>
      <c r="E6" s="15">
        <v>4</v>
      </c>
      <c r="F6" s="15">
        <v>11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2</v>
      </c>
      <c r="D7" s="15">
        <v>0</v>
      </c>
      <c r="E7" s="15">
        <v>0</v>
      </c>
      <c r="F7" s="15">
        <v>2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4</v>
      </c>
      <c r="D9" s="15">
        <v>3</v>
      </c>
      <c r="E9" s="15">
        <v>0</v>
      </c>
      <c r="F9" s="15">
        <v>1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1</v>
      </c>
      <c r="D10" s="15">
        <v>1</v>
      </c>
      <c r="E10" s="15">
        <v>0</v>
      </c>
      <c r="F10" s="15">
        <v>0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1</v>
      </c>
      <c r="D11" s="15">
        <v>0</v>
      </c>
      <c r="E11" s="15">
        <v>1</v>
      </c>
      <c r="F11" s="15">
        <v>0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3</v>
      </c>
      <c r="D12" s="15">
        <v>1</v>
      </c>
      <c r="E12" s="15">
        <v>1</v>
      </c>
      <c r="F12" s="15">
        <v>1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1</v>
      </c>
      <c r="D15" s="15">
        <v>0</v>
      </c>
      <c r="E15" s="15">
        <v>0</v>
      </c>
      <c r="F15" s="15">
        <v>1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4</v>
      </c>
      <c r="D16" s="15">
        <v>0</v>
      </c>
      <c r="E16" s="15">
        <v>1</v>
      </c>
      <c r="F16" s="15">
        <v>3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3</v>
      </c>
      <c r="D17" s="15">
        <v>1</v>
      </c>
      <c r="E17" s="15">
        <v>0</v>
      </c>
      <c r="F17" s="15">
        <v>2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1</v>
      </c>
      <c r="D18" s="15">
        <v>1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1</v>
      </c>
      <c r="D21" s="15">
        <v>0</v>
      </c>
      <c r="E21" s="15">
        <v>1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59"/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68"/>
  <sheetViews>
    <sheetView zoomScaleSheetLayoutView="100" workbookViewId="0">
      <pane xSplit="2" ySplit="3" topLeftCell="C4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9.83203125" style="2" customWidth="1"/>
    <col min="2" max="2" width="20" style="2" customWidth="1"/>
    <col min="3" max="6" width="20.5" style="2" customWidth="1"/>
    <col min="7" max="16384" width="5.5" style="2"/>
  </cols>
  <sheetData>
    <row r="1" spans="1:12" ht="24" customHeight="1" x14ac:dyDescent="0.2">
      <c r="A1" s="48" t="s">
        <v>101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93</v>
      </c>
      <c r="B2"/>
    </row>
    <row r="3" spans="1:12" ht="12.75" customHeight="1" x14ac:dyDescent="0.2">
      <c r="A3" s="11" t="s">
        <v>114</v>
      </c>
      <c r="B3" s="12"/>
    </row>
    <row r="4" spans="1:12" ht="21" customHeight="1" x14ac:dyDescent="0.2">
      <c r="A4" s="92" t="s">
        <v>112</v>
      </c>
      <c r="B4" s="92"/>
      <c r="C4" s="94" t="s">
        <v>119</v>
      </c>
      <c r="D4" s="95"/>
      <c r="E4" s="95"/>
      <c r="F4" s="95"/>
    </row>
    <row r="5" spans="1:12" s="16" customFormat="1" ht="21" customHeight="1" x14ac:dyDescent="0.2">
      <c r="A5" s="93"/>
      <c r="B5" s="93"/>
      <c r="C5" s="44" t="s">
        <v>76</v>
      </c>
      <c r="D5" s="41" t="s">
        <v>98</v>
      </c>
      <c r="E5" s="41" t="s">
        <v>103</v>
      </c>
      <c r="F5" s="47" t="s">
        <v>99</v>
      </c>
    </row>
    <row r="6" spans="1:12" s="17" customFormat="1" ht="18" customHeight="1" x14ac:dyDescent="0.2">
      <c r="A6" s="43" t="s">
        <v>31</v>
      </c>
      <c r="B6" s="28" t="s">
        <v>1</v>
      </c>
      <c r="C6" s="15">
        <v>23</v>
      </c>
      <c r="D6" s="15">
        <v>8</v>
      </c>
      <c r="E6" s="15">
        <v>2</v>
      </c>
      <c r="F6" s="15">
        <v>13</v>
      </c>
    </row>
    <row r="7" spans="1:12" s="17" customFormat="1" ht="14.25" customHeight="1" x14ac:dyDescent="0.2">
      <c r="A7" s="42" t="s">
        <v>87</v>
      </c>
      <c r="B7" s="19" t="s">
        <v>4</v>
      </c>
      <c r="C7" s="15">
        <v>4</v>
      </c>
      <c r="D7" s="15">
        <v>1</v>
      </c>
      <c r="E7" s="15">
        <v>0</v>
      </c>
      <c r="F7" s="15">
        <v>3</v>
      </c>
    </row>
    <row r="8" spans="1:12" s="17" customFormat="1" ht="14.25" customHeight="1" x14ac:dyDescent="0.2">
      <c r="A8" s="42" t="s">
        <v>88</v>
      </c>
      <c r="B8" s="19" t="s">
        <v>5</v>
      </c>
      <c r="C8" s="15">
        <v>2</v>
      </c>
      <c r="D8" s="15">
        <v>1</v>
      </c>
      <c r="E8" s="15">
        <v>1</v>
      </c>
      <c r="F8" s="15">
        <v>0</v>
      </c>
    </row>
    <row r="9" spans="1:12" s="17" customFormat="1" ht="14.25" customHeight="1" x14ac:dyDescent="0.2">
      <c r="A9" s="42" t="s">
        <v>89</v>
      </c>
      <c r="B9" s="19" t="s">
        <v>27</v>
      </c>
      <c r="C9" s="15">
        <v>1</v>
      </c>
      <c r="D9" s="15">
        <v>1</v>
      </c>
      <c r="E9" s="15">
        <v>0</v>
      </c>
      <c r="F9" s="15">
        <v>0</v>
      </c>
    </row>
    <row r="10" spans="1:12" s="17" customFormat="1" ht="14.25" customHeight="1" x14ac:dyDescent="0.2">
      <c r="A10" s="42" t="s">
        <v>90</v>
      </c>
      <c r="B10" s="19" t="s">
        <v>23</v>
      </c>
      <c r="C10" s="15">
        <v>7</v>
      </c>
      <c r="D10" s="15">
        <v>3</v>
      </c>
      <c r="E10" s="15">
        <v>0</v>
      </c>
      <c r="F10" s="15">
        <v>4</v>
      </c>
    </row>
    <row r="11" spans="1:12" s="17" customFormat="1" ht="14.25" customHeight="1" x14ac:dyDescent="0.2">
      <c r="A11" s="42" t="s">
        <v>91</v>
      </c>
      <c r="B11" s="19" t="s">
        <v>24</v>
      </c>
      <c r="C11" s="15">
        <v>3</v>
      </c>
      <c r="D11" s="15">
        <v>1</v>
      </c>
      <c r="E11" s="15">
        <v>0</v>
      </c>
      <c r="F11" s="15">
        <v>2</v>
      </c>
    </row>
    <row r="12" spans="1:12" s="17" customFormat="1" ht="14.25" customHeight="1" x14ac:dyDescent="0.2">
      <c r="A12" s="42" t="s">
        <v>92</v>
      </c>
      <c r="B12" s="19" t="s">
        <v>25</v>
      </c>
      <c r="C12" s="15">
        <v>3</v>
      </c>
      <c r="D12" s="15">
        <v>0</v>
      </c>
      <c r="E12" s="15">
        <v>0</v>
      </c>
      <c r="F12" s="15">
        <v>3</v>
      </c>
    </row>
    <row r="13" spans="1:12" s="17" customFormat="1" ht="14.25" customHeight="1" x14ac:dyDescent="0.2">
      <c r="A13" s="42" t="s">
        <v>86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40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41</v>
      </c>
      <c r="B15" s="19" t="s">
        <v>9</v>
      </c>
      <c r="C15" s="15">
        <v>1</v>
      </c>
      <c r="D15" s="15">
        <v>1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42</v>
      </c>
      <c r="B16" s="19" t="s">
        <v>10</v>
      </c>
      <c r="C16" s="15">
        <v>1</v>
      </c>
      <c r="D16" s="15">
        <v>0</v>
      </c>
      <c r="E16" s="15">
        <v>1</v>
      </c>
      <c r="F16" s="15">
        <v>0</v>
      </c>
    </row>
    <row r="17" spans="1:6" s="17" customFormat="1" ht="14.25" customHeight="1" x14ac:dyDescent="0.2">
      <c r="A17" s="18" t="s">
        <v>43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44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45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46</v>
      </c>
      <c r="B20" s="19" t="s">
        <v>14</v>
      </c>
      <c r="C20" s="15">
        <v>1</v>
      </c>
      <c r="D20" s="15">
        <v>0</v>
      </c>
      <c r="E20" s="15">
        <v>0</v>
      </c>
      <c r="F20" s="15">
        <v>1</v>
      </c>
    </row>
    <row r="21" spans="1:6" s="17" customFormat="1" ht="14.25" customHeight="1" x14ac:dyDescent="0.2">
      <c r="A21" s="18" t="s">
        <v>47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48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49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50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51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52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53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54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/>
    <row r="32" spans="1:6" s="17" customFormat="1" ht="18" hidden="1" customHeight="1" x14ac:dyDescent="0.2">
      <c r="A32" s="18" t="s">
        <v>31</v>
      </c>
      <c r="B32" s="57" t="s">
        <v>1</v>
      </c>
      <c r="C32" s="56">
        <v>1</v>
      </c>
      <c r="D32" s="56">
        <v>2</v>
      </c>
      <c r="E32" s="56">
        <v>6</v>
      </c>
      <c r="F32" s="15">
        <v>0</v>
      </c>
    </row>
    <row r="33" spans="1:6" s="17" customFormat="1" ht="14.25" hidden="1" customHeight="1" x14ac:dyDescent="0.2">
      <c r="A33" s="18" t="s">
        <v>32</v>
      </c>
      <c r="B33" s="19" t="s">
        <v>4</v>
      </c>
      <c r="C33" s="15">
        <v>0</v>
      </c>
      <c r="D33" s="15">
        <v>0</v>
      </c>
      <c r="E33" s="15">
        <v>1</v>
      </c>
      <c r="F33" s="15">
        <v>0</v>
      </c>
    </row>
    <row r="34" spans="1:6" s="17" customFormat="1" ht="14.25" hidden="1" customHeight="1" x14ac:dyDescent="0.2">
      <c r="A34" s="18" t="s">
        <v>33</v>
      </c>
      <c r="B34" s="19" t="s">
        <v>5</v>
      </c>
      <c r="C34" s="15">
        <v>0</v>
      </c>
      <c r="D34" s="15">
        <v>0</v>
      </c>
      <c r="E34" s="15">
        <v>2</v>
      </c>
      <c r="F34" s="15">
        <v>0</v>
      </c>
    </row>
    <row r="35" spans="1:6" s="17" customFormat="1" ht="14.25" hidden="1" customHeight="1" x14ac:dyDescent="0.2">
      <c r="A35" s="18" t="s">
        <v>34</v>
      </c>
      <c r="B35" s="19" t="s">
        <v>27</v>
      </c>
      <c r="C35" s="15">
        <v>0</v>
      </c>
      <c r="D35" s="15">
        <v>0</v>
      </c>
      <c r="E35" s="15">
        <v>0</v>
      </c>
      <c r="F35" s="15">
        <v>0</v>
      </c>
    </row>
    <row r="36" spans="1:6" s="17" customFormat="1" ht="14.25" hidden="1" customHeight="1" x14ac:dyDescent="0.2">
      <c r="A36" s="18" t="s">
        <v>35</v>
      </c>
      <c r="B36" s="19" t="s">
        <v>23</v>
      </c>
      <c r="C36" s="15">
        <v>1</v>
      </c>
      <c r="D36" s="15">
        <v>1</v>
      </c>
      <c r="E36" s="15">
        <v>0</v>
      </c>
      <c r="F36" s="15">
        <v>0</v>
      </c>
    </row>
    <row r="37" spans="1:6" s="17" customFormat="1" ht="14.25" hidden="1" customHeight="1" x14ac:dyDescent="0.2">
      <c r="A37" s="18" t="s">
        <v>36</v>
      </c>
      <c r="B37" s="19" t="s">
        <v>24</v>
      </c>
      <c r="C37" s="15">
        <v>0</v>
      </c>
      <c r="D37" s="15">
        <v>0</v>
      </c>
      <c r="E37" s="15">
        <v>0</v>
      </c>
      <c r="F37" s="15">
        <v>0</v>
      </c>
    </row>
    <row r="38" spans="1:6" s="17" customFormat="1" ht="14.25" hidden="1" customHeight="1" x14ac:dyDescent="0.2">
      <c r="A38" s="18" t="s">
        <v>37</v>
      </c>
      <c r="B38" s="19" t="s">
        <v>25</v>
      </c>
      <c r="C38" s="15">
        <v>0</v>
      </c>
      <c r="D38" s="15">
        <v>0</v>
      </c>
      <c r="E38" s="15">
        <v>0</v>
      </c>
      <c r="F38" s="15">
        <v>0</v>
      </c>
    </row>
    <row r="39" spans="1:6" s="17" customFormat="1" ht="14.25" hidden="1" customHeight="1" x14ac:dyDescent="0.2">
      <c r="A39" s="18" t="s">
        <v>38</v>
      </c>
      <c r="B39" s="19" t="s">
        <v>6</v>
      </c>
      <c r="C39" s="15">
        <v>0</v>
      </c>
      <c r="D39" s="15">
        <v>1</v>
      </c>
      <c r="E39" s="15">
        <v>3</v>
      </c>
      <c r="F39" s="15">
        <v>0</v>
      </c>
    </row>
    <row r="40" spans="1:6" s="17" customFormat="1" ht="14.25" hidden="1" customHeight="1" x14ac:dyDescent="0.2">
      <c r="A40" s="18" t="s">
        <v>39</v>
      </c>
      <c r="B40" s="19" t="s">
        <v>7</v>
      </c>
      <c r="C40" s="15">
        <v>0</v>
      </c>
      <c r="D40" s="15">
        <v>0</v>
      </c>
      <c r="E40" s="15">
        <v>0</v>
      </c>
      <c r="F40" s="15">
        <v>0</v>
      </c>
    </row>
    <row r="41" spans="1:6" s="17" customFormat="1" ht="14.25" hidden="1" customHeight="1" x14ac:dyDescent="0.2">
      <c r="A41" s="18" t="s">
        <v>40</v>
      </c>
      <c r="B41" s="19" t="s">
        <v>8</v>
      </c>
      <c r="C41" s="15">
        <v>0</v>
      </c>
      <c r="D41" s="15">
        <v>0</v>
      </c>
      <c r="E41" s="15">
        <v>0</v>
      </c>
      <c r="F41" s="15">
        <v>0</v>
      </c>
    </row>
    <row r="42" spans="1:6" s="17" customFormat="1" ht="18" hidden="1" customHeight="1" x14ac:dyDescent="0.2">
      <c r="A42" s="43" t="s">
        <v>31</v>
      </c>
      <c r="B42" s="28" t="s">
        <v>1</v>
      </c>
      <c r="C42" s="15"/>
      <c r="D42" s="15"/>
      <c r="E42" s="15"/>
      <c r="F42" s="15"/>
    </row>
    <row r="43" spans="1:6" s="17" customFormat="1" ht="14.25" hidden="1" customHeight="1" x14ac:dyDescent="0.2">
      <c r="A43" s="42" t="s">
        <v>87</v>
      </c>
      <c r="B43" s="19" t="s">
        <v>4</v>
      </c>
      <c r="C43" s="15"/>
      <c r="D43" s="15"/>
      <c r="E43" s="15"/>
      <c r="F43" s="15"/>
    </row>
    <row r="44" spans="1:6" s="17" customFormat="1" ht="14.25" hidden="1" customHeight="1" x14ac:dyDescent="0.2">
      <c r="A44" s="42" t="s">
        <v>88</v>
      </c>
      <c r="B44" s="19" t="s">
        <v>5</v>
      </c>
      <c r="C44" s="15"/>
      <c r="D44" s="15"/>
      <c r="E44" s="15"/>
      <c r="F44" s="15"/>
    </row>
    <row r="45" spans="1:6" s="17" customFormat="1" ht="14.25" hidden="1" customHeight="1" x14ac:dyDescent="0.2">
      <c r="A45" s="42" t="s">
        <v>89</v>
      </c>
      <c r="B45" s="19" t="s">
        <v>27</v>
      </c>
      <c r="C45" s="15"/>
      <c r="D45" s="15"/>
      <c r="E45" s="15"/>
      <c r="F45" s="15"/>
    </row>
    <row r="46" spans="1:6" s="17" customFormat="1" ht="14.25" hidden="1" customHeight="1" x14ac:dyDescent="0.2">
      <c r="A46" s="42" t="s">
        <v>90</v>
      </c>
      <c r="B46" s="19" t="s">
        <v>23</v>
      </c>
      <c r="C46" s="15"/>
      <c r="D46" s="15"/>
      <c r="E46" s="15"/>
      <c r="F46" s="15"/>
    </row>
    <row r="47" spans="1:6" s="17" customFormat="1" ht="14.25" hidden="1" customHeight="1" x14ac:dyDescent="0.2">
      <c r="A47" s="42" t="s">
        <v>91</v>
      </c>
      <c r="B47" s="19" t="s">
        <v>24</v>
      </c>
      <c r="C47" s="15"/>
      <c r="D47" s="15"/>
      <c r="E47" s="15"/>
      <c r="F47" s="15"/>
    </row>
    <row r="48" spans="1:6" s="17" customFormat="1" ht="14.25" hidden="1" customHeight="1" x14ac:dyDescent="0.2">
      <c r="A48" s="42" t="s">
        <v>92</v>
      </c>
      <c r="B48" s="19" t="s">
        <v>25</v>
      </c>
      <c r="C48" s="15"/>
      <c r="D48" s="15"/>
      <c r="E48" s="15"/>
      <c r="F48" s="15"/>
    </row>
    <row r="49" spans="1:6" s="17" customFormat="1" ht="14.25" hidden="1" customHeight="1" x14ac:dyDescent="0.2">
      <c r="A49" s="42" t="s">
        <v>86</v>
      </c>
      <c r="B49" s="19" t="s">
        <v>7</v>
      </c>
      <c r="C49" s="15"/>
      <c r="D49" s="15"/>
      <c r="E49" s="15"/>
      <c r="F49" s="15"/>
    </row>
    <row r="50" spans="1:6" s="17" customFormat="1" ht="14.25" hidden="1" customHeight="1" x14ac:dyDescent="0.2">
      <c r="A50" s="18" t="s">
        <v>40</v>
      </c>
      <c r="B50" s="19" t="s">
        <v>8</v>
      </c>
      <c r="C50" s="15"/>
      <c r="D50" s="15"/>
      <c r="E50" s="15"/>
      <c r="F50" s="15"/>
    </row>
    <row r="51" spans="1:6" s="17" customFormat="1" ht="14.25" hidden="1" customHeight="1" x14ac:dyDescent="0.2">
      <c r="A51" s="18" t="s">
        <v>41</v>
      </c>
      <c r="B51" s="19" t="s">
        <v>9</v>
      </c>
      <c r="C51" s="15"/>
      <c r="D51" s="15"/>
      <c r="E51" s="15"/>
      <c r="F51" s="15"/>
    </row>
    <row r="52" spans="1:6" s="17" customFormat="1" ht="14.25" hidden="1" customHeight="1" x14ac:dyDescent="0.2">
      <c r="A52" s="18" t="s">
        <v>42</v>
      </c>
      <c r="B52" s="19" t="s">
        <v>10</v>
      </c>
      <c r="C52" s="15"/>
      <c r="D52" s="15"/>
      <c r="E52" s="15"/>
      <c r="F52" s="15"/>
    </row>
    <row r="53" spans="1:6" s="17" customFormat="1" ht="14.25" hidden="1" customHeight="1" x14ac:dyDescent="0.2">
      <c r="A53" s="18" t="s">
        <v>43</v>
      </c>
      <c r="B53" s="19" t="s">
        <v>11</v>
      </c>
      <c r="C53" s="15"/>
      <c r="D53" s="15"/>
      <c r="E53" s="15"/>
      <c r="F53" s="15"/>
    </row>
    <row r="54" spans="1:6" s="17" customFormat="1" ht="14.25" hidden="1" customHeight="1" x14ac:dyDescent="0.2">
      <c r="A54" s="18" t="s">
        <v>44</v>
      </c>
      <c r="B54" s="19" t="s">
        <v>12</v>
      </c>
      <c r="C54" s="15"/>
      <c r="D54" s="15"/>
      <c r="E54" s="15"/>
      <c r="F54" s="15"/>
    </row>
    <row r="55" spans="1:6" s="17" customFormat="1" ht="14.25" hidden="1" customHeight="1" x14ac:dyDescent="0.2">
      <c r="A55" s="18" t="s">
        <v>45</v>
      </c>
      <c r="B55" s="19" t="s">
        <v>13</v>
      </c>
      <c r="C55" s="15"/>
      <c r="D55" s="15"/>
      <c r="E55" s="15"/>
      <c r="F55" s="15"/>
    </row>
    <row r="56" spans="1:6" s="17" customFormat="1" ht="14.25" hidden="1" customHeight="1" x14ac:dyDescent="0.2">
      <c r="A56" s="18" t="s">
        <v>46</v>
      </c>
      <c r="B56" s="19" t="s">
        <v>14</v>
      </c>
      <c r="C56" s="15"/>
      <c r="D56" s="15"/>
      <c r="E56" s="15"/>
      <c r="F56" s="15"/>
    </row>
    <row r="57" spans="1:6" s="17" customFormat="1" ht="14.25" hidden="1" customHeight="1" x14ac:dyDescent="0.2">
      <c r="A57" s="18" t="s">
        <v>47</v>
      </c>
      <c r="B57" s="19" t="s">
        <v>15</v>
      </c>
      <c r="C57" s="15"/>
      <c r="D57" s="15"/>
      <c r="E57" s="15"/>
      <c r="F57" s="15"/>
    </row>
    <row r="58" spans="1:6" s="17" customFormat="1" ht="14.25" hidden="1" customHeight="1" x14ac:dyDescent="0.2">
      <c r="A58" s="18" t="s">
        <v>48</v>
      </c>
      <c r="B58" s="19" t="s">
        <v>16</v>
      </c>
      <c r="C58" s="15"/>
      <c r="D58" s="15"/>
      <c r="E58" s="15"/>
      <c r="F58" s="15"/>
    </row>
    <row r="59" spans="1:6" s="17" customFormat="1" ht="14.25" hidden="1" customHeight="1" x14ac:dyDescent="0.2">
      <c r="A59" s="18" t="s">
        <v>49</v>
      </c>
      <c r="B59" s="19" t="s">
        <v>17</v>
      </c>
      <c r="C59" s="15"/>
      <c r="D59" s="15"/>
      <c r="E59" s="15"/>
      <c r="F59" s="15"/>
    </row>
    <row r="60" spans="1:6" s="17" customFormat="1" ht="14.25" hidden="1" customHeight="1" x14ac:dyDescent="0.2">
      <c r="A60" s="18" t="s">
        <v>50</v>
      </c>
      <c r="B60" s="19" t="s">
        <v>18</v>
      </c>
      <c r="C60" s="15"/>
      <c r="D60" s="15"/>
      <c r="E60" s="15"/>
      <c r="F60" s="15"/>
    </row>
    <row r="61" spans="1:6" s="17" customFormat="1" ht="14.25" hidden="1" customHeight="1" x14ac:dyDescent="0.2">
      <c r="A61" s="18" t="s">
        <v>51</v>
      </c>
      <c r="B61" s="19" t="s">
        <v>19</v>
      </c>
      <c r="C61" s="15"/>
      <c r="D61" s="15"/>
      <c r="E61" s="15"/>
      <c r="F61" s="15"/>
    </row>
    <row r="62" spans="1:6" s="17" customFormat="1" ht="14.25" hidden="1" customHeight="1" x14ac:dyDescent="0.2">
      <c r="A62" s="18" t="s">
        <v>52</v>
      </c>
      <c r="B62" s="19" t="s">
        <v>20</v>
      </c>
      <c r="C62" s="15"/>
      <c r="D62" s="15"/>
      <c r="E62" s="15"/>
      <c r="F62" s="15"/>
    </row>
    <row r="63" spans="1:6" s="17" customFormat="1" ht="14.25" hidden="1" customHeight="1" x14ac:dyDescent="0.2">
      <c r="A63" s="18" t="s">
        <v>53</v>
      </c>
      <c r="B63" s="19" t="s">
        <v>21</v>
      </c>
      <c r="C63" s="15"/>
      <c r="D63" s="15"/>
      <c r="E63" s="15"/>
      <c r="F63" s="15"/>
    </row>
    <row r="64" spans="1:6" s="17" customFormat="1" ht="14.25" hidden="1" customHeight="1" x14ac:dyDescent="0.2">
      <c r="A64" s="20" t="s">
        <v>54</v>
      </c>
      <c r="B64" s="21" t="s">
        <v>22</v>
      </c>
      <c r="C64" s="22"/>
      <c r="D64" s="22"/>
      <c r="E64" s="22"/>
      <c r="F64" s="22"/>
    </row>
    <row r="65" spans="1:1" s="23" customFormat="1" ht="14.25" hidden="1" customHeight="1" x14ac:dyDescent="0.2">
      <c r="A65" s="23" t="s">
        <v>55</v>
      </c>
    </row>
    <row r="66" spans="1:1" s="23" customFormat="1" ht="14.25" hidden="1" customHeight="1" x14ac:dyDescent="0.2">
      <c r="A66" s="38" t="s">
        <v>26</v>
      </c>
    </row>
    <row r="67" spans="1:1" s="23" customFormat="1" ht="14.25" hidden="1" customHeight="1" x14ac:dyDescent="0.2">
      <c r="A67" s="2"/>
    </row>
    <row r="68" spans="1:1" s="23" customFormat="1" ht="14.25" hidden="1" customHeight="1" x14ac:dyDescent="0.2">
      <c r="A68" s="23" t="s">
        <v>83</v>
      </c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53" max="17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68"/>
  <sheetViews>
    <sheetView zoomScaleSheetLayoutView="100" workbookViewId="0">
      <pane xSplit="2" ySplit="3" topLeftCell="C4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9.83203125" style="2" customWidth="1"/>
    <col min="2" max="2" width="20" style="2" customWidth="1"/>
    <col min="3" max="4" width="13" style="2" customWidth="1"/>
    <col min="5" max="7" width="16.6640625" style="2" customWidth="1"/>
    <col min="8" max="9" width="13" style="2" customWidth="1"/>
    <col min="10" max="16384" width="5.5" style="2"/>
  </cols>
  <sheetData>
    <row r="1" spans="1:6" ht="20.25" customHeight="1" x14ac:dyDescent="0.2">
      <c r="A1" s="39" t="s">
        <v>113</v>
      </c>
      <c r="B1" s="27"/>
    </row>
    <row r="2" spans="1:6" ht="14.25" customHeight="1" x14ac:dyDescent="0.2">
      <c r="A2" s="40" t="s">
        <v>93</v>
      </c>
      <c r="B2"/>
    </row>
    <row r="3" spans="1:6" ht="12.75" customHeight="1" x14ac:dyDescent="0.2">
      <c r="A3" s="11" t="s">
        <v>94</v>
      </c>
      <c r="B3" s="12"/>
    </row>
    <row r="4" spans="1:6" s="16" customFormat="1" ht="42.75" customHeight="1" x14ac:dyDescent="0.2">
      <c r="A4" s="96" t="s">
        <v>112</v>
      </c>
      <c r="B4" s="97"/>
      <c r="C4" s="41" t="s">
        <v>85</v>
      </c>
      <c r="D4" s="24" t="s">
        <v>28</v>
      </c>
      <c r="E4" s="24" t="s">
        <v>29</v>
      </c>
      <c r="F4" s="25" t="s">
        <v>30</v>
      </c>
    </row>
    <row r="5" spans="1:6" s="17" customFormat="1" ht="18" customHeight="1" x14ac:dyDescent="0.2">
      <c r="A5" s="43" t="s">
        <v>31</v>
      </c>
      <c r="B5" s="28" t="s">
        <v>1</v>
      </c>
      <c r="C5" s="15">
        <v>15</v>
      </c>
      <c r="D5" s="15">
        <v>6</v>
      </c>
      <c r="E5" s="15">
        <v>4</v>
      </c>
      <c r="F5" s="15">
        <v>5</v>
      </c>
    </row>
    <row r="6" spans="1:6" s="17" customFormat="1" ht="14.25" customHeight="1" x14ac:dyDescent="0.2">
      <c r="A6" s="42" t="s">
        <v>87</v>
      </c>
      <c r="B6" s="19" t="s">
        <v>4</v>
      </c>
      <c r="C6" s="15">
        <v>2</v>
      </c>
      <c r="D6" s="15">
        <v>1</v>
      </c>
      <c r="E6" s="15">
        <v>1</v>
      </c>
      <c r="F6" s="15">
        <v>0</v>
      </c>
    </row>
    <row r="7" spans="1:6" s="17" customFormat="1" ht="14.25" customHeight="1" x14ac:dyDescent="0.2">
      <c r="A7" s="42" t="s">
        <v>88</v>
      </c>
      <c r="B7" s="19" t="s">
        <v>5</v>
      </c>
      <c r="C7" s="15">
        <v>2</v>
      </c>
      <c r="D7" s="15">
        <v>0</v>
      </c>
      <c r="E7" s="15">
        <v>2</v>
      </c>
      <c r="F7" s="15">
        <v>0</v>
      </c>
    </row>
    <row r="8" spans="1:6" s="17" customFormat="1" ht="14.25" customHeight="1" x14ac:dyDescent="0.2">
      <c r="A8" s="42" t="s">
        <v>89</v>
      </c>
      <c r="B8" s="19" t="s">
        <v>27</v>
      </c>
      <c r="C8" s="15">
        <v>4</v>
      </c>
      <c r="D8" s="15">
        <v>1</v>
      </c>
      <c r="E8" s="15">
        <v>0</v>
      </c>
      <c r="F8" s="15">
        <v>3</v>
      </c>
    </row>
    <row r="9" spans="1:6" s="17" customFormat="1" ht="14.25" customHeight="1" x14ac:dyDescent="0.2">
      <c r="A9" s="42" t="s">
        <v>90</v>
      </c>
      <c r="B9" s="19" t="s">
        <v>23</v>
      </c>
      <c r="C9" s="15">
        <v>2</v>
      </c>
      <c r="D9" s="15">
        <v>0</v>
      </c>
      <c r="E9" s="15">
        <v>1</v>
      </c>
      <c r="F9" s="15">
        <v>1</v>
      </c>
    </row>
    <row r="10" spans="1:6" s="17" customFormat="1" ht="14.25" customHeight="1" x14ac:dyDescent="0.2">
      <c r="A10" s="42" t="s">
        <v>91</v>
      </c>
      <c r="B10" s="19" t="s">
        <v>24</v>
      </c>
      <c r="C10" s="15">
        <v>0</v>
      </c>
      <c r="D10" s="15">
        <v>0</v>
      </c>
      <c r="E10" s="15">
        <v>0</v>
      </c>
      <c r="F10" s="15">
        <v>0</v>
      </c>
    </row>
    <row r="11" spans="1:6" s="17" customFormat="1" ht="14.25" customHeight="1" x14ac:dyDescent="0.2">
      <c r="A11" s="42" t="s">
        <v>92</v>
      </c>
      <c r="B11" s="19" t="s">
        <v>25</v>
      </c>
      <c r="C11" s="15">
        <v>1</v>
      </c>
      <c r="D11" s="15">
        <v>1</v>
      </c>
      <c r="E11" s="15">
        <v>0</v>
      </c>
      <c r="F11" s="15">
        <v>0</v>
      </c>
    </row>
    <row r="12" spans="1:6" s="17" customFormat="1" ht="14.25" customHeight="1" x14ac:dyDescent="0.2">
      <c r="A12" s="42" t="s">
        <v>86</v>
      </c>
      <c r="B12" s="19" t="s">
        <v>7</v>
      </c>
      <c r="C12" s="15">
        <v>0</v>
      </c>
      <c r="D12" s="15">
        <v>0</v>
      </c>
      <c r="E12" s="15">
        <v>0</v>
      </c>
      <c r="F12" s="15">
        <v>0</v>
      </c>
    </row>
    <row r="13" spans="1:6" s="17" customFormat="1" ht="14.25" customHeight="1" x14ac:dyDescent="0.2">
      <c r="A13" s="18" t="s">
        <v>40</v>
      </c>
      <c r="B13" s="19" t="s">
        <v>8</v>
      </c>
      <c r="C13" s="15">
        <v>0</v>
      </c>
      <c r="D13" s="15">
        <v>0</v>
      </c>
      <c r="E13" s="15">
        <v>0</v>
      </c>
      <c r="F13" s="15">
        <v>0</v>
      </c>
    </row>
    <row r="14" spans="1:6" s="17" customFormat="1" ht="14.25" customHeight="1" x14ac:dyDescent="0.2">
      <c r="A14" s="18" t="s">
        <v>41</v>
      </c>
      <c r="B14" s="19" t="s">
        <v>9</v>
      </c>
      <c r="C14" s="15">
        <v>0</v>
      </c>
      <c r="D14" s="15">
        <v>0</v>
      </c>
      <c r="E14" s="15">
        <v>0</v>
      </c>
      <c r="F14" s="15">
        <v>0</v>
      </c>
    </row>
    <row r="15" spans="1:6" s="17" customFormat="1" ht="14.25" customHeight="1" x14ac:dyDescent="0.2">
      <c r="A15" s="18" t="s">
        <v>42</v>
      </c>
      <c r="B15" s="19" t="s">
        <v>10</v>
      </c>
      <c r="C15" s="15">
        <v>2</v>
      </c>
      <c r="D15" s="15">
        <v>2</v>
      </c>
      <c r="E15" s="15">
        <v>0</v>
      </c>
      <c r="F15" s="15">
        <v>0</v>
      </c>
    </row>
    <row r="16" spans="1:6" s="17" customFormat="1" ht="14.25" customHeight="1" x14ac:dyDescent="0.2">
      <c r="A16" s="18" t="s">
        <v>43</v>
      </c>
      <c r="B16" s="19" t="s">
        <v>11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44</v>
      </c>
      <c r="B17" s="19" t="s">
        <v>12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45</v>
      </c>
      <c r="B18" s="19" t="s">
        <v>13</v>
      </c>
      <c r="C18" s="15">
        <v>1</v>
      </c>
      <c r="D18" s="15">
        <v>1</v>
      </c>
      <c r="E18" s="15">
        <v>0</v>
      </c>
      <c r="F18" s="15">
        <v>0</v>
      </c>
    </row>
    <row r="19" spans="1:6" s="17" customFormat="1" ht="14.25" customHeight="1" x14ac:dyDescent="0.2">
      <c r="A19" s="18" t="s">
        <v>46</v>
      </c>
      <c r="B19" s="19" t="s">
        <v>14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47</v>
      </c>
      <c r="B20" s="19" t="s">
        <v>15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48</v>
      </c>
      <c r="B21" s="19" t="s">
        <v>16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49</v>
      </c>
      <c r="B22" s="19" t="s">
        <v>17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50</v>
      </c>
      <c r="B23" s="19" t="s">
        <v>18</v>
      </c>
      <c r="C23" s="15">
        <v>1</v>
      </c>
      <c r="D23" s="15">
        <v>0</v>
      </c>
      <c r="E23" s="15">
        <v>0</v>
      </c>
      <c r="F23" s="15">
        <v>1</v>
      </c>
    </row>
    <row r="24" spans="1:6" s="17" customFormat="1" ht="14.25" customHeight="1" x14ac:dyDescent="0.2">
      <c r="A24" s="18" t="s">
        <v>51</v>
      </c>
      <c r="B24" s="19" t="s">
        <v>19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52</v>
      </c>
      <c r="B25" s="19" t="s">
        <v>20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53</v>
      </c>
      <c r="B26" s="19" t="s">
        <v>21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20" t="s">
        <v>54</v>
      </c>
      <c r="B27" s="21" t="s">
        <v>22</v>
      </c>
      <c r="C27" s="22">
        <v>0</v>
      </c>
      <c r="D27" s="22">
        <v>0</v>
      </c>
      <c r="E27" s="22">
        <v>0</v>
      </c>
      <c r="F27" s="22">
        <v>0</v>
      </c>
    </row>
    <row r="28" spans="1:6" s="17" customFormat="1" ht="14.25" customHeight="1" x14ac:dyDescent="0.2">
      <c r="A28" s="53"/>
      <c r="B28" s="53"/>
      <c r="C28" s="15"/>
      <c r="D28" s="15"/>
      <c r="E28" s="15"/>
      <c r="F28" s="15"/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/>
    <row r="32" spans="1:6" s="17" customFormat="1" ht="18" hidden="1" customHeight="1" x14ac:dyDescent="0.2">
      <c r="A32" s="18" t="s">
        <v>31</v>
      </c>
      <c r="B32" s="28" t="s">
        <v>1</v>
      </c>
      <c r="C32" s="15">
        <v>1</v>
      </c>
      <c r="D32" s="15">
        <v>2</v>
      </c>
      <c r="E32" s="15">
        <v>6</v>
      </c>
      <c r="F32" s="15">
        <v>0</v>
      </c>
    </row>
    <row r="33" spans="1:9" s="17" customFormat="1" ht="14.25" hidden="1" customHeight="1" x14ac:dyDescent="0.2">
      <c r="A33" s="18" t="s">
        <v>32</v>
      </c>
      <c r="B33" s="55" t="s">
        <v>4</v>
      </c>
      <c r="C33" s="56">
        <v>0</v>
      </c>
      <c r="D33" s="56">
        <v>0</v>
      </c>
      <c r="E33" s="56">
        <v>1</v>
      </c>
      <c r="F33" s="15">
        <v>0</v>
      </c>
    </row>
    <row r="34" spans="1:9" s="17" customFormat="1" ht="14.25" hidden="1" customHeight="1" x14ac:dyDescent="0.2">
      <c r="A34" s="18" t="s">
        <v>33</v>
      </c>
      <c r="B34" s="19" t="s">
        <v>5</v>
      </c>
      <c r="C34" s="15">
        <v>0</v>
      </c>
      <c r="D34" s="15">
        <v>0</v>
      </c>
      <c r="E34" s="15">
        <v>2</v>
      </c>
      <c r="F34" s="15">
        <v>0</v>
      </c>
    </row>
    <row r="35" spans="1:9" s="17" customFormat="1" ht="14.25" hidden="1" customHeight="1" x14ac:dyDescent="0.2">
      <c r="A35" s="18" t="s">
        <v>34</v>
      </c>
      <c r="B35" s="19" t="s">
        <v>27</v>
      </c>
      <c r="C35" s="15">
        <v>0</v>
      </c>
      <c r="D35" s="15">
        <v>0</v>
      </c>
      <c r="E35" s="15">
        <v>0</v>
      </c>
      <c r="F35" s="15">
        <v>0</v>
      </c>
    </row>
    <row r="36" spans="1:9" s="17" customFormat="1" ht="14.25" hidden="1" customHeight="1" x14ac:dyDescent="0.2">
      <c r="A36" s="18" t="s">
        <v>35</v>
      </c>
      <c r="B36" s="19" t="s">
        <v>23</v>
      </c>
      <c r="C36" s="15">
        <v>1</v>
      </c>
      <c r="D36" s="15">
        <v>1</v>
      </c>
      <c r="E36" s="15">
        <v>0</v>
      </c>
      <c r="F36" s="15">
        <v>0</v>
      </c>
    </row>
    <row r="37" spans="1:9" s="17" customFormat="1" ht="14.25" hidden="1" customHeight="1" x14ac:dyDescent="0.2">
      <c r="A37" s="18" t="s">
        <v>36</v>
      </c>
      <c r="B37" s="19" t="s">
        <v>24</v>
      </c>
      <c r="C37" s="15">
        <v>0</v>
      </c>
      <c r="D37" s="15">
        <v>0</v>
      </c>
      <c r="E37" s="15">
        <v>0</v>
      </c>
      <c r="F37" s="15">
        <v>0</v>
      </c>
    </row>
    <row r="38" spans="1:9" s="17" customFormat="1" ht="14.25" hidden="1" customHeight="1" x14ac:dyDescent="0.2">
      <c r="A38" s="18" t="s">
        <v>37</v>
      </c>
      <c r="B38" s="19" t="s">
        <v>25</v>
      </c>
      <c r="C38" s="15">
        <v>0</v>
      </c>
      <c r="D38" s="15">
        <v>0</v>
      </c>
      <c r="E38" s="15">
        <v>0</v>
      </c>
      <c r="F38" s="15">
        <v>0</v>
      </c>
    </row>
    <row r="39" spans="1:9" s="17" customFormat="1" ht="14.25" hidden="1" customHeight="1" x14ac:dyDescent="0.2">
      <c r="A39" s="18" t="s">
        <v>38</v>
      </c>
      <c r="B39" s="19" t="s">
        <v>6</v>
      </c>
      <c r="C39" s="15">
        <v>0</v>
      </c>
      <c r="D39" s="15">
        <v>1</v>
      </c>
      <c r="E39" s="15">
        <v>3</v>
      </c>
      <c r="F39" s="15">
        <v>0</v>
      </c>
    </row>
    <row r="40" spans="1:9" s="17" customFormat="1" ht="14.25" hidden="1" customHeight="1" x14ac:dyDescent="0.2">
      <c r="A40" s="18" t="s">
        <v>39</v>
      </c>
      <c r="B40" s="19" t="s">
        <v>7</v>
      </c>
      <c r="C40" s="15">
        <v>0</v>
      </c>
      <c r="D40" s="15">
        <v>0</v>
      </c>
      <c r="E40" s="15">
        <v>0</v>
      </c>
      <c r="F40" s="15">
        <v>0</v>
      </c>
    </row>
    <row r="41" spans="1:9" s="17" customFormat="1" ht="14.25" hidden="1" customHeight="1" x14ac:dyDescent="0.2">
      <c r="A41" s="18" t="s">
        <v>40</v>
      </c>
      <c r="B41" s="19" t="s">
        <v>8</v>
      </c>
      <c r="C41" s="15">
        <v>0</v>
      </c>
      <c r="D41" s="15">
        <v>0</v>
      </c>
      <c r="E41" s="15">
        <v>0</v>
      </c>
      <c r="F41" s="15">
        <v>0</v>
      </c>
    </row>
    <row r="42" spans="1:9" s="17" customFormat="1" ht="18" hidden="1" customHeight="1" x14ac:dyDescent="0.2">
      <c r="A42" s="43" t="s">
        <v>31</v>
      </c>
      <c r="B42" s="28" t="s">
        <v>1</v>
      </c>
      <c r="C42" s="15"/>
      <c r="D42" s="15"/>
      <c r="E42" s="15"/>
      <c r="F42" s="15"/>
      <c r="G42" s="15"/>
      <c r="H42" s="15"/>
      <c r="I42" s="15"/>
    </row>
    <row r="43" spans="1:9" s="17" customFormat="1" ht="14.25" hidden="1" customHeight="1" x14ac:dyDescent="0.2">
      <c r="A43" s="42" t="s">
        <v>87</v>
      </c>
      <c r="B43" s="19" t="s">
        <v>4</v>
      </c>
      <c r="C43" s="15"/>
      <c r="D43" s="15"/>
      <c r="E43" s="15"/>
      <c r="F43" s="15"/>
      <c r="G43" s="15"/>
      <c r="H43" s="15"/>
      <c r="I43" s="15"/>
    </row>
    <row r="44" spans="1:9" s="17" customFormat="1" ht="14.25" hidden="1" customHeight="1" x14ac:dyDescent="0.2">
      <c r="A44" s="42" t="s">
        <v>88</v>
      </c>
      <c r="B44" s="19" t="s">
        <v>5</v>
      </c>
      <c r="C44" s="15"/>
      <c r="D44" s="15"/>
      <c r="E44" s="15"/>
      <c r="F44" s="15"/>
      <c r="G44" s="15"/>
      <c r="H44" s="15"/>
      <c r="I44" s="15"/>
    </row>
    <row r="45" spans="1:9" s="17" customFormat="1" ht="14.25" hidden="1" customHeight="1" x14ac:dyDescent="0.2">
      <c r="A45" s="42" t="s">
        <v>89</v>
      </c>
      <c r="B45" s="19" t="s">
        <v>27</v>
      </c>
      <c r="C45" s="15"/>
      <c r="D45" s="15"/>
      <c r="E45" s="15"/>
      <c r="F45" s="15"/>
      <c r="G45" s="15"/>
      <c r="H45" s="15"/>
      <c r="I45" s="15"/>
    </row>
    <row r="46" spans="1:9" s="17" customFormat="1" ht="14.25" hidden="1" customHeight="1" x14ac:dyDescent="0.2">
      <c r="A46" s="42" t="s">
        <v>90</v>
      </c>
      <c r="B46" s="19" t="s">
        <v>23</v>
      </c>
      <c r="C46" s="15"/>
      <c r="D46" s="15"/>
      <c r="E46" s="15"/>
      <c r="F46" s="15"/>
      <c r="G46" s="15"/>
      <c r="H46" s="15"/>
      <c r="I46" s="15"/>
    </row>
    <row r="47" spans="1:9" s="17" customFormat="1" ht="14.25" hidden="1" customHeight="1" x14ac:dyDescent="0.2">
      <c r="A47" s="42" t="s">
        <v>91</v>
      </c>
      <c r="B47" s="19" t="s">
        <v>24</v>
      </c>
      <c r="C47" s="15"/>
      <c r="D47" s="15"/>
      <c r="E47" s="15"/>
      <c r="F47" s="15"/>
      <c r="G47" s="15"/>
      <c r="H47" s="15"/>
      <c r="I47" s="15"/>
    </row>
    <row r="48" spans="1:9" s="17" customFormat="1" ht="14.25" hidden="1" customHeight="1" x14ac:dyDescent="0.2">
      <c r="A48" s="42" t="s">
        <v>92</v>
      </c>
      <c r="B48" s="19" t="s">
        <v>25</v>
      </c>
      <c r="C48" s="15"/>
      <c r="D48" s="15"/>
      <c r="E48" s="15"/>
      <c r="F48" s="15"/>
      <c r="G48" s="15"/>
      <c r="H48" s="15"/>
      <c r="I48" s="15"/>
    </row>
    <row r="49" spans="1:9" s="17" customFormat="1" ht="14.25" hidden="1" customHeight="1" x14ac:dyDescent="0.2">
      <c r="A49" s="42" t="s">
        <v>86</v>
      </c>
      <c r="B49" s="19" t="s">
        <v>7</v>
      </c>
      <c r="C49" s="15"/>
      <c r="D49" s="15"/>
      <c r="E49" s="15"/>
      <c r="F49" s="15"/>
      <c r="G49" s="15"/>
      <c r="H49" s="15"/>
      <c r="I49" s="15"/>
    </row>
    <row r="50" spans="1:9" s="17" customFormat="1" ht="14.25" hidden="1" customHeight="1" x14ac:dyDescent="0.2">
      <c r="A50" s="18" t="s">
        <v>40</v>
      </c>
      <c r="B50" s="19" t="s">
        <v>8</v>
      </c>
      <c r="C50" s="15"/>
      <c r="D50" s="15"/>
      <c r="E50" s="15"/>
      <c r="F50" s="15"/>
      <c r="G50" s="15"/>
      <c r="H50" s="15"/>
      <c r="I50" s="15"/>
    </row>
    <row r="51" spans="1:9" s="17" customFormat="1" ht="14.25" hidden="1" customHeight="1" x14ac:dyDescent="0.2">
      <c r="A51" s="18" t="s">
        <v>41</v>
      </c>
      <c r="B51" s="19" t="s">
        <v>9</v>
      </c>
      <c r="C51" s="15"/>
      <c r="D51" s="15"/>
      <c r="E51" s="15"/>
      <c r="F51" s="15"/>
      <c r="G51" s="15"/>
      <c r="H51" s="15"/>
      <c r="I51" s="15"/>
    </row>
    <row r="52" spans="1:9" s="17" customFormat="1" ht="14.25" hidden="1" customHeight="1" x14ac:dyDescent="0.2">
      <c r="A52" s="18" t="s">
        <v>42</v>
      </c>
      <c r="B52" s="19" t="s">
        <v>10</v>
      </c>
      <c r="C52" s="15"/>
      <c r="D52" s="15"/>
      <c r="E52" s="15"/>
      <c r="F52" s="15"/>
      <c r="G52" s="15"/>
      <c r="H52" s="15"/>
      <c r="I52" s="15"/>
    </row>
    <row r="53" spans="1:9" s="17" customFormat="1" ht="14.25" hidden="1" customHeight="1" x14ac:dyDescent="0.2">
      <c r="A53" s="18" t="s">
        <v>43</v>
      </c>
      <c r="B53" s="19" t="s">
        <v>11</v>
      </c>
      <c r="C53" s="15"/>
      <c r="D53" s="15"/>
      <c r="E53" s="15"/>
      <c r="F53" s="15"/>
      <c r="G53" s="15"/>
      <c r="H53" s="15"/>
      <c r="I53" s="15"/>
    </row>
    <row r="54" spans="1:9" s="17" customFormat="1" ht="14.25" hidden="1" customHeight="1" x14ac:dyDescent="0.2">
      <c r="A54" s="18" t="s">
        <v>44</v>
      </c>
      <c r="B54" s="19" t="s">
        <v>12</v>
      </c>
      <c r="C54" s="15"/>
      <c r="D54" s="15"/>
      <c r="E54" s="15"/>
      <c r="F54" s="15"/>
      <c r="G54" s="15"/>
      <c r="H54" s="15"/>
      <c r="I54" s="15"/>
    </row>
    <row r="55" spans="1:9" s="17" customFormat="1" ht="14.25" hidden="1" customHeight="1" x14ac:dyDescent="0.2">
      <c r="A55" s="18" t="s">
        <v>45</v>
      </c>
      <c r="B55" s="19" t="s">
        <v>13</v>
      </c>
      <c r="C55" s="15"/>
      <c r="D55" s="15"/>
      <c r="E55" s="15"/>
      <c r="F55" s="15"/>
      <c r="G55" s="15"/>
      <c r="H55" s="15"/>
      <c r="I55" s="15"/>
    </row>
    <row r="56" spans="1:9" s="17" customFormat="1" ht="14.25" hidden="1" customHeight="1" x14ac:dyDescent="0.2">
      <c r="A56" s="18" t="s">
        <v>46</v>
      </c>
      <c r="B56" s="19" t="s">
        <v>14</v>
      </c>
      <c r="C56" s="15"/>
      <c r="D56" s="15"/>
      <c r="E56" s="15"/>
      <c r="F56" s="15"/>
      <c r="G56" s="15"/>
      <c r="H56" s="15"/>
      <c r="I56" s="15"/>
    </row>
    <row r="57" spans="1:9" s="17" customFormat="1" ht="14.25" hidden="1" customHeight="1" x14ac:dyDescent="0.2">
      <c r="A57" s="18" t="s">
        <v>47</v>
      </c>
      <c r="B57" s="19" t="s">
        <v>15</v>
      </c>
      <c r="C57" s="15"/>
      <c r="D57" s="15"/>
      <c r="E57" s="15"/>
      <c r="F57" s="15"/>
      <c r="G57" s="15"/>
      <c r="H57" s="15"/>
      <c r="I57" s="15"/>
    </row>
    <row r="58" spans="1:9" s="17" customFormat="1" ht="14.25" hidden="1" customHeight="1" x14ac:dyDescent="0.2">
      <c r="A58" s="18" t="s">
        <v>48</v>
      </c>
      <c r="B58" s="19" t="s">
        <v>16</v>
      </c>
      <c r="C58" s="15"/>
      <c r="D58" s="15"/>
      <c r="E58" s="15"/>
      <c r="F58" s="15"/>
      <c r="G58" s="15"/>
      <c r="H58" s="15"/>
      <c r="I58" s="15"/>
    </row>
    <row r="59" spans="1:9" s="17" customFormat="1" ht="14.25" hidden="1" customHeight="1" x14ac:dyDescent="0.2">
      <c r="A59" s="18" t="s">
        <v>49</v>
      </c>
      <c r="B59" s="19" t="s">
        <v>17</v>
      </c>
      <c r="C59" s="15"/>
      <c r="D59" s="15"/>
      <c r="E59" s="15"/>
      <c r="F59" s="15"/>
      <c r="G59" s="15"/>
      <c r="H59" s="15"/>
      <c r="I59" s="15"/>
    </row>
    <row r="60" spans="1:9" s="17" customFormat="1" ht="14.25" hidden="1" customHeight="1" x14ac:dyDescent="0.2">
      <c r="A60" s="18" t="s">
        <v>50</v>
      </c>
      <c r="B60" s="19" t="s">
        <v>18</v>
      </c>
      <c r="C60" s="15"/>
      <c r="D60" s="15"/>
      <c r="E60" s="15"/>
      <c r="F60" s="15"/>
      <c r="G60" s="15"/>
      <c r="H60" s="15"/>
      <c r="I60" s="15"/>
    </row>
    <row r="61" spans="1:9" s="17" customFormat="1" ht="14.25" hidden="1" customHeight="1" x14ac:dyDescent="0.2">
      <c r="A61" s="18" t="s">
        <v>51</v>
      </c>
      <c r="B61" s="19" t="s">
        <v>19</v>
      </c>
      <c r="C61" s="15"/>
      <c r="D61" s="15"/>
      <c r="E61" s="15"/>
      <c r="F61" s="15"/>
      <c r="G61" s="15"/>
      <c r="H61" s="15"/>
      <c r="I61" s="15"/>
    </row>
    <row r="62" spans="1:9" s="17" customFormat="1" ht="14.25" hidden="1" customHeight="1" x14ac:dyDescent="0.2">
      <c r="A62" s="18" t="s">
        <v>52</v>
      </c>
      <c r="B62" s="19" t="s">
        <v>20</v>
      </c>
      <c r="C62" s="15"/>
      <c r="D62" s="15"/>
      <c r="E62" s="15"/>
      <c r="F62" s="15"/>
      <c r="G62" s="15"/>
      <c r="H62" s="15"/>
      <c r="I62" s="15"/>
    </row>
    <row r="63" spans="1:9" s="17" customFormat="1" ht="14.25" hidden="1" customHeight="1" x14ac:dyDescent="0.2">
      <c r="A63" s="18" t="s">
        <v>53</v>
      </c>
      <c r="B63" s="19" t="s">
        <v>21</v>
      </c>
      <c r="C63" s="15"/>
      <c r="D63" s="15"/>
      <c r="E63" s="15"/>
      <c r="F63" s="15"/>
      <c r="G63" s="15"/>
      <c r="H63" s="15"/>
      <c r="I63" s="15"/>
    </row>
    <row r="64" spans="1:9" s="17" customFormat="1" ht="14.25" hidden="1" customHeight="1" x14ac:dyDescent="0.2">
      <c r="A64" s="20" t="s">
        <v>54</v>
      </c>
      <c r="B64" s="21" t="s">
        <v>22</v>
      </c>
      <c r="C64" s="22"/>
      <c r="D64" s="22"/>
      <c r="E64" s="22"/>
      <c r="F64" s="22"/>
      <c r="G64" s="22"/>
      <c r="H64" s="22"/>
      <c r="I64" s="22"/>
    </row>
    <row r="65" spans="1:1" s="23" customFormat="1" ht="14.25" hidden="1" customHeight="1" x14ac:dyDescent="0.2">
      <c r="A65" s="23" t="s">
        <v>55</v>
      </c>
    </row>
    <row r="66" spans="1:1" s="23" customFormat="1" ht="14.25" hidden="1" customHeight="1" x14ac:dyDescent="0.2">
      <c r="A66" s="38" t="s">
        <v>26</v>
      </c>
    </row>
    <row r="67" spans="1:1" s="23" customFormat="1" ht="14.25" hidden="1" customHeight="1" x14ac:dyDescent="0.2">
      <c r="A67" s="2"/>
    </row>
    <row r="68" spans="1:1" s="23" customFormat="1" ht="14.25" hidden="1" customHeight="1" x14ac:dyDescent="0.2">
      <c r="A68" s="23" t="s">
        <v>83</v>
      </c>
    </row>
  </sheetData>
  <mergeCells count="1">
    <mergeCell ref="A4:B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53" max="17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3"/>
  <sheetViews>
    <sheetView zoomScaleSheetLayoutView="100" workbookViewId="0">
      <pane xSplit="2" ySplit="4" topLeftCell="C5" activePane="bottomRight" state="frozen"/>
      <selection activeCell="A30" sqref="A30"/>
      <selection pane="topRight" activeCell="A30" sqref="A30"/>
      <selection pane="bottomLeft" activeCell="A30" sqref="A30"/>
      <selection pane="bottomRight" activeCell="A30" sqref="A30"/>
    </sheetView>
  </sheetViews>
  <sheetFormatPr defaultColWidth="5.5" defaultRowHeight="11.1" customHeight="1" x14ac:dyDescent="0.2"/>
  <cols>
    <col min="1" max="1" width="10" style="2" customWidth="1"/>
    <col min="2" max="2" width="20" style="2" customWidth="1"/>
    <col min="3" max="6" width="19.33203125" style="2" customWidth="1"/>
    <col min="7" max="16384" width="5.5" style="2"/>
  </cols>
  <sheetData>
    <row r="1" spans="1:6" ht="20.25" customHeight="1" x14ac:dyDescent="0.2">
      <c r="A1" s="39" t="s">
        <v>111</v>
      </c>
      <c r="B1" s="27"/>
    </row>
    <row r="2" spans="1:6" ht="14.25" customHeight="1" x14ac:dyDescent="0.2">
      <c r="A2" s="40" t="s">
        <v>93</v>
      </c>
      <c r="B2"/>
    </row>
    <row r="3" spans="1:6" ht="12.75" customHeight="1" x14ac:dyDescent="0.2">
      <c r="A3" s="11" t="s">
        <v>97</v>
      </c>
      <c r="B3" s="12"/>
    </row>
    <row r="4" spans="1:6" s="16" customFormat="1" ht="42.75" customHeight="1" x14ac:dyDescent="0.2">
      <c r="A4" s="98" t="s">
        <v>112</v>
      </c>
      <c r="B4" s="90"/>
      <c r="C4" s="41" t="s">
        <v>85</v>
      </c>
      <c r="D4" s="24" t="s">
        <v>28</v>
      </c>
      <c r="E4" s="24" t="s">
        <v>29</v>
      </c>
      <c r="F4" s="25" t="s">
        <v>30</v>
      </c>
    </row>
    <row r="5" spans="1:6" s="17" customFormat="1" ht="18" customHeight="1" x14ac:dyDescent="0.2">
      <c r="A5" s="43" t="s">
        <v>31</v>
      </c>
      <c r="B5" s="28" t="s">
        <v>1</v>
      </c>
      <c r="C5" s="51">
        <v>29</v>
      </c>
      <c r="D5" s="52">
        <v>13</v>
      </c>
      <c r="E5" s="15">
        <v>3</v>
      </c>
      <c r="F5" s="15">
        <v>13</v>
      </c>
    </row>
    <row r="6" spans="1:6" s="17" customFormat="1" ht="14.25" customHeight="1" x14ac:dyDescent="0.2">
      <c r="A6" s="42" t="s">
        <v>87</v>
      </c>
      <c r="B6" s="19" t="s">
        <v>4</v>
      </c>
      <c r="C6" s="15">
        <v>4</v>
      </c>
      <c r="D6" s="15">
        <v>2</v>
      </c>
      <c r="E6" s="15">
        <v>0</v>
      </c>
      <c r="F6" s="15">
        <v>2</v>
      </c>
    </row>
    <row r="7" spans="1:6" s="17" customFormat="1" ht="14.25" customHeight="1" x14ac:dyDescent="0.2">
      <c r="A7" s="42" t="s">
        <v>88</v>
      </c>
      <c r="B7" s="19" t="s">
        <v>5</v>
      </c>
      <c r="C7" s="15">
        <v>2</v>
      </c>
      <c r="D7" s="15">
        <v>0</v>
      </c>
      <c r="E7" s="15">
        <v>0</v>
      </c>
      <c r="F7" s="15">
        <v>2</v>
      </c>
    </row>
    <row r="8" spans="1:6" s="17" customFormat="1" ht="14.25" customHeight="1" x14ac:dyDescent="0.2">
      <c r="A8" s="42" t="s">
        <v>89</v>
      </c>
      <c r="B8" s="19" t="s">
        <v>27</v>
      </c>
      <c r="C8" s="15">
        <v>1</v>
      </c>
      <c r="D8" s="15">
        <v>0</v>
      </c>
      <c r="E8" s="15">
        <v>1</v>
      </c>
      <c r="F8" s="15">
        <v>0</v>
      </c>
    </row>
    <row r="9" spans="1:6" s="17" customFormat="1" ht="14.25" customHeight="1" x14ac:dyDescent="0.2">
      <c r="A9" s="42" t="s">
        <v>90</v>
      </c>
      <c r="B9" s="19" t="s">
        <v>23</v>
      </c>
      <c r="C9" s="15">
        <v>6</v>
      </c>
      <c r="D9" s="15">
        <v>3</v>
      </c>
      <c r="E9" s="15">
        <v>1</v>
      </c>
      <c r="F9" s="15">
        <v>2</v>
      </c>
    </row>
    <row r="10" spans="1:6" s="17" customFormat="1" ht="14.25" customHeight="1" x14ac:dyDescent="0.2">
      <c r="A10" s="42" t="s">
        <v>91</v>
      </c>
      <c r="B10" s="19" t="s">
        <v>24</v>
      </c>
      <c r="C10" s="15">
        <v>3</v>
      </c>
      <c r="D10" s="15">
        <v>0</v>
      </c>
      <c r="E10" s="15">
        <v>0</v>
      </c>
      <c r="F10" s="15">
        <v>3</v>
      </c>
    </row>
    <row r="11" spans="1:6" s="17" customFormat="1" ht="14.25" customHeight="1" x14ac:dyDescent="0.2">
      <c r="A11" s="42" t="s">
        <v>92</v>
      </c>
      <c r="B11" s="19" t="s">
        <v>25</v>
      </c>
      <c r="C11" s="15">
        <v>5</v>
      </c>
      <c r="D11" s="15">
        <v>3</v>
      </c>
      <c r="E11" s="15">
        <v>1</v>
      </c>
      <c r="F11" s="15">
        <v>1</v>
      </c>
    </row>
    <row r="12" spans="1:6" s="17" customFormat="1" ht="14.25" customHeight="1" x14ac:dyDescent="0.2">
      <c r="A12" s="42" t="s">
        <v>86</v>
      </c>
      <c r="B12" s="19" t="s">
        <v>7</v>
      </c>
      <c r="C12" s="15">
        <v>0</v>
      </c>
      <c r="D12" s="15">
        <v>0</v>
      </c>
      <c r="E12" s="15">
        <v>0</v>
      </c>
      <c r="F12" s="15">
        <v>0</v>
      </c>
    </row>
    <row r="13" spans="1:6" s="17" customFormat="1" ht="14.25" customHeight="1" x14ac:dyDescent="0.2">
      <c r="A13" s="18" t="s">
        <v>40</v>
      </c>
      <c r="B13" s="19" t="s">
        <v>8</v>
      </c>
      <c r="C13" s="15">
        <v>0</v>
      </c>
      <c r="D13" s="15">
        <v>0</v>
      </c>
      <c r="E13" s="15">
        <v>0</v>
      </c>
      <c r="F13" s="15">
        <v>0</v>
      </c>
    </row>
    <row r="14" spans="1:6" s="17" customFormat="1" ht="14.25" customHeight="1" x14ac:dyDescent="0.2">
      <c r="A14" s="18" t="s">
        <v>41</v>
      </c>
      <c r="B14" s="19" t="s">
        <v>9</v>
      </c>
      <c r="C14" s="15">
        <v>1</v>
      </c>
      <c r="D14" s="15">
        <v>1</v>
      </c>
      <c r="E14" s="15">
        <v>0</v>
      </c>
      <c r="F14" s="15">
        <v>0</v>
      </c>
    </row>
    <row r="15" spans="1:6" s="17" customFormat="1" ht="14.25" customHeight="1" x14ac:dyDescent="0.2">
      <c r="A15" s="18" t="s">
        <v>42</v>
      </c>
      <c r="B15" s="19" t="s">
        <v>10</v>
      </c>
      <c r="C15" s="15">
        <v>0</v>
      </c>
      <c r="D15" s="15">
        <v>0</v>
      </c>
      <c r="E15" s="15">
        <v>0</v>
      </c>
      <c r="F15" s="15">
        <v>0</v>
      </c>
    </row>
    <row r="16" spans="1:6" s="17" customFormat="1" ht="14.25" customHeight="1" x14ac:dyDescent="0.2">
      <c r="A16" s="18" t="s">
        <v>43</v>
      </c>
      <c r="B16" s="19" t="s">
        <v>11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44</v>
      </c>
      <c r="B17" s="19" t="s">
        <v>12</v>
      </c>
      <c r="C17" s="15">
        <v>4</v>
      </c>
      <c r="D17" s="15">
        <v>4</v>
      </c>
      <c r="E17" s="15">
        <v>0</v>
      </c>
      <c r="F17" s="15">
        <v>0</v>
      </c>
    </row>
    <row r="18" spans="1:6" s="17" customFormat="1" ht="14.25" customHeight="1" x14ac:dyDescent="0.2">
      <c r="A18" s="18" t="s">
        <v>45</v>
      </c>
      <c r="B18" s="19" t="s">
        <v>13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46</v>
      </c>
      <c r="B19" s="19" t="s">
        <v>14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47</v>
      </c>
      <c r="B20" s="19" t="s">
        <v>15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48</v>
      </c>
      <c r="B21" s="19" t="s">
        <v>16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49</v>
      </c>
      <c r="B22" s="19" t="s">
        <v>17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50</v>
      </c>
      <c r="B23" s="19" t="s">
        <v>18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51</v>
      </c>
      <c r="B24" s="19" t="s">
        <v>19</v>
      </c>
      <c r="C24" s="15">
        <v>3</v>
      </c>
      <c r="D24" s="15">
        <v>0</v>
      </c>
      <c r="E24" s="15">
        <v>0</v>
      </c>
      <c r="F24" s="15">
        <v>3</v>
      </c>
    </row>
    <row r="25" spans="1:6" s="17" customFormat="1" ht="14.25" customHeight="1" x14ac:dyDescent="0.2">
      <c r="A25" s="18" t="s">
        <v>52</v>
      </c>
      <c r="B25" s="19" t="s">
        <v>20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53</v>
      </c>
      <c r="B26" s="19" t="s">
        <v>21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20" t="s">
        <v>54</v>
      </c>
      <c r="B27" s="21" t="s">
        <v>22</v>
      </c>
      <c r="C27" s="22">
        <v>0</v>
      </c>
      <c r="D27" s="22">
        <v>0</v>
      </c>
      <c r="E27" s="22">
        <v>0</v>
      </c>
      <c r="F27" s="22">
        <v>0</v>
      </c>
    </row>
    <row r="28" spans="1:6" s="17" customFormat="1" ht="14.25" customHeight="1" x14ac:dyDescent="0.2">
      <c r="A28" s="53"/>
      <c r="B28" s="53"/>
      <c r="C28" s="15"/>
      <c r="D28" s="15"/>
      <c r="E28" s="15"/>
      <c r="F28" s="15"/>
    </row>
    <row r="29" spans="1:6" s="23" customFormat="1" ht="14.25" customHeight="1" x14ac:dyDescent="0.2">
      <c r="A29" s="23" t="s">
        <v>55</v>
      </c>
    </row>
    <row r="30" spans="1:6" s="23" customFormat="1" ht="14.25" customHeight="1" x14ac:dyDescent="0.2">
      <c r="A30" s="38"/>
    </row>
    <row r="33" spans="2:5" ht="11.1" customHeight="1" x14ac:dyDescent="0.2">
      <c r="B33" s="54"/>
      <c r="C33" s="54"/>
      <c r="D33" s="54"/>
      <c r="E33" s="54"/>
    </row>
  </sheetData>
  <mergeCells count="1">
    <mergeCell ref="A4:B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16" max="17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79"/>
  <sheetViews>
    <sheetView zoomScaleSheetLayoutView="100" workbookViewId="0">
      <pane xSplit="3" ySplit="7" topLeftCell="D8" activePane="bottomRight" state="frozen"/>
      <selection activeCell="A8" sqref="A8:E76"/>
      <selection pane="topRight" activeCell="A8" sqref="A8:E76"/>
      <selection pane="bottomLeft" activeCell="A8" sqref="A8:E76"/>
      <selection pane="bottomRight" activeCell="A8" sqref="A8:E76"/>
    </sheetView>
  </sheetViews>
  <sheetFormatPr defaultColWidth="5.5" defaultRowHeight="11.1" customHeight="1" x14ac:dyDescent="0.2"/>
  <cols>
    <col min="1" max="1" width="18.33203125" style="2" customWidth="1"/>
    <col min="2" max="2" width="8.33203125" style="2" customWidth="1"/>
    <col min="3" max="3" width="13.6640625" style="2" customWidth="1"/>
    <col min="4" max="5" width="30.33203125" style="2" customWidth="1"/>
    <col min="6" max="16384" width="5.5" style="2"/>
  </cols>
  <sheetData>
    <row r="1" spans="1:5" ht="20.25" customHeight="1" x14ac:dyDescent="0.2">
      <c r="A1" s="1" t="s">
        <v>81</v>
      </c>
      <c r="B1" s="27"/>
      <c r="C1" s="27"/>
    </row>
    <row r="2" spans="1:5" ht="14.25" customHeight="1" x14ac:dyDescent="0.2">
      <c r="B2"/>
      <c r="C2"/>
    </row>
    <row r="3" spans="1:5" ht="12.75" customHeight="1" x14ac:dyDescent="0.2">
      <c r="A3" s="11" t="s">
        <v>96</v>
      </c>
      <c r="B3" s="12"/>
      <c r="C3" s="12"/>
    </row>
    <row r="4" spans="1:5" s="5" customFormat="1" ht="24.75" customHeight="1" x14ac:dyDescent="0.2">
      <c r="A4" s="107" t="s">
        <v>78</v>
      </c>
      <c r="B4" s="108"/>
      <c r="C4" s="109"/>
      <c r="D4" s="99" t="s">
        <v>84</v>
      </c>
      <c r="E4" s="100"/>
    </row>
    <row r="5" spans="1:5" s="5" customFormat="1" ht="24.75" customHeight="1" x14ac:dyDescent="0.2">
      <c r="A5" s="110"/>
      <c r="B5" s="111"/>
      <c r="C5" s="112"/>
      <c r="D5" s="101"/>
      <c r="E5" s="102"/>
    </row>
    <row r="6" spans="1:5" s="5" customFormat="1" ht="11.85" customHeight="1" x14ac:dyDescent="0.2">
      <c r="A6" s="110"/>
      <c r="B6" s="111"/>
      <c r="C6" s="112"/>
      <c r="D6" s="103"/>
      <c r="E6" s="104"/>
    </row>
    <row r="7" spans="1:5" s="6" customFormat="1" ht="30.75" customHeight="1" x14ac:dyDescent="0.2">
      <c r="A7" s="113"/>
      <c r="B7" s="114"/>
      <c r="C7" s="115"/>
      <c r="D7" s="26" t="s">
        <v>109</v>
      </c>
      <c r="E7" s="50" t="s">
        <v>110</v>
      </c>
    </row>
    <row r="8" spans="1:5" s="8" customFormat="1" ht="18" customHeight="1" x14ac:dyDescent="0.2">
      <c r="A8" s="29" t="s">
        <v>56</v>
      </c>
      <c r="B8" s="77" t="s">
        <v>145</v>
      </c>
      <c r="C8" s="78" t="s">
        <v>0</v>
      </c>
      <c r="D8" s="79">
        <v>67</v>
      </c>
      <c r="E8" s="79">
        <v>60</v>
      </c>
    </row>
    <row r="9" spans="1:5" s="8" customFormat="1" ht="14.25" customHeight="1" x14ac:dyDescent="0.2">
      <c r="A9" s="116" t="s">
        <v>1</v>
      </c>
      <c r="B9" s="30" t="s">
        <v>57</v>
      </c>
      <c r="C9" s="31" t="s">
        <v>2</v>
      </c>
      <c r="D9" s="9">
        <v>62</v>
      </c>
      <c r="E9" s="9">
        <v>53</v>
      </c>
    </row>
    <row r="10" spans="1:5" s="8" customFormat="1" ht="14.25" customHeight="1" x14ac:dyDescent="0.2">
      <c r="A10" s="117"/>
      <c r="B10" s="30" t="s">
        <v>58</v>
      </c>
      <c r="C10" s="31" t="s">
        <v>3</v>
      </c>
      <c r="D10" s="9">
        <v>5</v>
      </c>
      <c r="E10" s="9">
        <v>7</v>
      </c>
    </row>
    <row r="11" spans="1:5" s="8" customFormat="1" ht="14.25" customHeight="1" x14ac:dyDescent="0.2">
      <c r="A11" s="29" t="s">
        <v>146</v>
      </c>
      <c r="B11" s="77" t="s">
        <v>145</v>
      </c>
      <c r="C11" s="78" t="s">
        <v>0</v>
      </c>
      <c r="D11" s="79">
        <v>14</v>
      </c>
      <c r="E11" s="79">
        <v>7</v>
      </c>
    </row>
    <row r="12" spans="1:5" s="8" customFormat="1" ht="14.25" customHeight="1" x14ac:dyDescent="0.2">
      <c r="A12" s="105" t="s">
        <v>4</v>
      </c>
      <c r="B12" s="30" t="s">
        <v>57</v>
      </c>
      <c r="C12" s="31" t="s">
        <v>2</v>
      </c>
      <c r="D12" s="9">
        <v>14</v>
      </c>
      <c r="E12" s="9">
        <v>6</v>
      </c>
    </row>
    <row r="13" spans="1:5" s="8" customFormat="1" ht="14.25" customHeight="1" x14ac:dyDescent="0.2">
      <c r="A13" s="106"/>
      <c r="B13" s="30" t="s">
        <v>58</v>
      </c>
      <c r="C13" s="31" t="s">
        <v>3</v>
      </c>
      <c r="D13" s="9">
        <v>0</v>
      </c>
      <c r="E13" s="9">
        <v>1</v>
      </c>
    </row>
    <row r="14" spans="1:5" s="8" customFormat="1" ht="14.25" customHeight="1" x14ac:dyDescent="0.2">
      <c r="A14" s="29" t="s">
        <v>147</v>
      </c>
      <c r="B14" s="77" t="s">
        <v>145</v>
      </c>
      <c r="C14" s="78" t="s">
        <v>0</v>
      </c>
      <c r="D14" s="79">
        <v>5</v>
      </c>
      <c r="E14" s="79">
        <v>6</v>
      </c>
    </row>
    <row r="15" spans="1:5" s="8" customFormat="1" ht="14.25" customHeight="1" x14ac:dyDescent="0.2">
      <c r="A15" s="105" t="s">
        <v>5</v>
      </c>
      <c r="B15" s="30" t="s">
        <v>57</v>
      </c>
      <c r="C15" s="31" t="s">
        <v>2</v>
      </c>
      <c r="D15" s="9">
        <v>5</v>
      </c>
      <c r="E15" s="9">
        <v>6</v>
      </c>
    </row>
    <row r="16" spans="1:5" s="8" customFormat="1" ht="14.25" customHeight="1" x14ac:dyDescent="0.2">
      <c r="A16" s="106"/>
      <c r="B16" s="32" t="s">
        <v>58</v>
      </c>
      <c r="C16" s="33" t="s">
        <v>3</v>
      </c>
      <c r="D16" s="9">
        <v>0</v>
      </c>
      <c r="E16" s="9">
        <v>0</v>
      </c>
    </row>
    <row r="17" spans="1:5" s="8" customFormat="1" ht="14.25" customHeight="1" x14ac:dyDescent="0.2">
      <c r="A17" s="29" t="s">
        <v>148</v>
      </c>
      <c r="B17" s="77" t="s">
        <v>145</v>
      </c>
      <c r="C17" s="78" t="s">
        <v>0</v>
      </c>
      <c r="D17" s="79">
        <v>3</v>
      </c>
      <c r="E17" s="79">
        <v>3</v>
      </c>
    </row>
    <row r="18" spans="1:5" s="8" customFormat="1" ht="14.25" customHeight="1" x14ac:dyDescent="0.2">
      <c r="A18" s="105" t="s">
        <v>27</v>
      </c>
      <c r="B18" s="30" t="s">
        <v>57</v>
      </c>
      <c r="C18" s="31" t="s">
        <v>2</v>
      </c>
      <c r="D18" s="9">
        <v>3</v>
      </c>
      <c r="E18" s="9">
        <v>3</v>
      </c>
    </row>
    <row r="19" spans="1:5" s="8" customFormat="1" ht="14.25" customHeight="1" x14ac:dyDescent="0.2">
      <c r="A19" s="106"/>
      <c r="B19" s="32" t="s">
        <v>58</v>
      </c>
      <c r="C19" s="33" t="s">
        <v>3</v>
      </c>
      <c r="D19" s="9">
        <v>0</v>
      </c>
      <c r="E19" s="9">
        <v>0</v>
      </c>
    </row>
    <row r="20" spans="1:5" s="8" customFormat="1" ht="14.25" customHeight="1" x14ac:dyDescent="0.2">
      <c r="A20" s="29" t="s">
        <v>149</v>
      </c>
      <c r="B20" s="77" t="s">
        <v>145</v>
      </c>
      <c r="C20" s="78" t="s">
        <v>0</v>
      </c>
      <c r="D20" s="79">
        <v>10</v>
      </c>
      <c r="E20" s="79">
        <v>10</v>
      </c>
    </row>
    <row r="21" spans="1:5" s="8" customFormat="1" ht="14.25" customHeight="1" x14ac:dyDescent="0.2">
      <c r="A21" s="105" t="s">
        <v>23</v>
      </c>
      <c r="B21" s="30" t="s">
        <v>57</v>
      </c>
      <c r="C21" s="31" t="s">
        <v>2</v>
      </c>
      <c r="D21" s="9">
        <v>9</v>
      </c>
      <c r="E21" s="9">
        <v>10</v>
      </c>
    </row>
    <row r="22" spans="1:5" s="8" customFormat="1" ht="14.25" customHeight="1" x14ac:dyDescent="0.2">
      <c r="A22" s="106"/>
      <c r="B22" s="32" t="s">
        <v>58</v>
      </c>
      <c r="C22" s="33" t="s">
        <v>3</v>
      </c>
      <c r="D22" s="9">
        <v>1</v>
      </c>
      <c r="E22" s="9">
        <v>0</v>
      </c>
    </row>
    <row r="23" spans="1:5" s="8" customFormat="1" ht="14.25" customHeight="1" x14ac:dyDescent="0.2">
      <c r="A23" s="29" t="s">
        <v>150</v>
      </c>
      <c r="B23" s="77" t="s">
        <v>145</v>
      </c>
      <c r="C23" s="78" t="s">
        <v>0</v>
      </c>
      <c r="D23" s="79">
        <v>7</v>
      </c>
      <c r="E23" s="79">
        <v>1</v>
      </c>
    </row>
    <row r="24" spans="1:5" s="8" customFormat="1" ht="14.25" customHeight="1" x14ac:dyDescent="0.2">
      <c r="A24" s="105" t="s">
        <v>24</v>
      </c>
      <c r="B24" s="30" t="s">
        <v>57</v>
      </c>
      <c r="C24" s="31" t="s">
        <v>2</v>
      </c>
      <c r="D24" s="9">
        <v>7</v>
      </c>
      <c r="E24" s="9">
        <v>1</v>
      </c>
    </row>
    <row r="25" spans="1:5" s="8" customFormat="1" ht="14.25" customHeight="1" x14ac:dyDescent="0.2">
      <c r="A25" s="106"/>
      <c r="B25" s="32" t="s">
        <v>58</v>
      </c>
      <c r="C25" s="33" t="s">
        <v>3</v>
      </c>
      <c r="D25" s="9">
        <v>0</v>
      </c>
      <c r="E25" s="9">
        <v>0</v>
      </c>
    </row>
    <row r="26" spans="1:5" s="8" customFormat="1" ht="14.25" customHeight="1" x14ac:dyDescent="0.2">
      <c r="A26" s="29" t="s">
        <v>151</v>
      </c>
      <c r="B26" s="77" t="s">
        <v>145</v>
      </c>
      <c r="C26" s="78" t="s">
        <v>0</v>
      </c>
      <c r="D26" s="79">
        <v>12</v>
      </c>
      <c r="E26" s="79">
        <v>11</v>
      </c>
    </row>
    <row r="27" spans="1:5" s="8" customFormat="1" ht="14.25" customHeight="1" x14ac:dyDescent="0.2">
      <c r="A27" s="105" t="s">
        <v>25</v>
      </c>
      <c r="B27" s="30" t="s">
        <v>57</v>
      </c>
      <c r="C27" s="31" t="s">
        <v>2</v>
      </c>
      <c r="D27" s="9">
        <v>12</v>
      </c>
      <c r="E27" s="9">
        <v>9</v>
      </c>
    </row>
    <row r="28" spans="1:5" s="8" customFormat="1" ht="14.25" customHeight="1" x14ac:dyDescent="0.2">
      <c r="A28" s="106"/>
      <c r="B28" s="32" t="s">
        <v>58</v>
      </c>
      <c r="C28" s="33" t="s">
        <v>3</v>
      </c>
      <c r="D28" s="9">
        <v>0</v>
      </c>
      <c r="E28" s="9">
        <v>2</v>
      </c>
    </row>
    <row r="29" spans="1:5" s="8" customFormat="1" ht="14.25" customHeight="1" x14ac:dyDescent="0.2">
      <c r="A29" s="29" t="s">
        <v>75</v>
      </c>
      <c r="B29" s="77" t="s">
        <v>145</v>
      </c>
      <c r="C29" s="78" t="s">
        <v>0</v>
      </c>
      <c r="D29" s="79">
        <v>0</v>
      </c>
      <c r="E29" s="79">
        <v>0</v>
      </c>
    </row>
    <row r="30" spans="1:5" s="8" customFormat="1" ht="14.25" customHeight="1" x14ac:dyDescent="0.2">
      <c r="A30" s="105" t="s">
        <v>7</v>
      </c>
      <c r="B30" s="30" t="s">
        <v>57</v>
      </c>
      <c r="C30" s="31" t="s">
        <v>2</v>
      </c>
      <c r="D30" s="9">
        <v>0</v>
      </c>
      <c r="E30" s="9">
        <v>0</v>
      </c>
    </row>
    <row r="31" spans="1:5" s="8" customFormat="1" ht="14.25" customHeight="1" x14ac:dyDescent="0.2">
      <c r="A31" s="106"/>
      <c r="B31" s="32" t="s">
        <v>58</v>
      </c>
      <c r="C31" s="33" t="s">
        <v>3</v>
      </c>
      <c r="D31" s="9">
        <v>0</v>
      </c>
      <c r="E31" s="9">
        <v>0</v>
      </c>
    </row>
    <row r="32" spans="1:5" s="8" customFormat="1" ht="14.25" customHeight="1" x14ac:dyDescent="0.2">
      <c r="A32" s="29" t="s">
        <v>59</v>
      </c>
      <c r="B32" s="77" t="s">
        <v>145</v>
      </c>
      <c r="C32" s="78" t="s">
        <v>0</v>
      </c>
      <c r="D32" s="79">
        <v>5</v>
      </c>
      <c r="E32" s="79">
        <v>3</v>
      </c>
    </row>
    <row r="33" spans="1:5" s="8" customFormat="1" ht="14.25" customHeight="1" x14ac:dyDescent="0.2">
      <c r="A33" s="105" t="s">
        <v>8</v>
      </c>
      <c r="B33" s="30" t="s">
        <v>57</v>
      </c>
      <c r="C33" s="31" t="s">
        <v>2</v>
      </c>
      <c r="D33" s="9">
        <v>4</v>
      </c>
      <c r="E33" s="9">
        <v>1</v>
      </c>
    </row>
    <row r="34" spans="1:5" s="8" customFormat="1" ht="14.25" customHeight="1" x14ac:dyDescent="0.2">
      <c r="A34" s="106"/>
      <c r="B34" s="32" t="s">
        <v>58</v>
      </c>
      <c r="C34" s="33" t="s">
        <v>3</v>
      </c>
      <c r="D34" s="9">
        <v>1</v>
      </c>
      <c r="E34" s="9">
        <v>2</v>
      </c>
    </row>
    <row r="35" spans="1:5" s="8" customFormat="1" ht="14.25" customHeight="1" x14ac:dyDescent="0.2">
      <c r="A35" s="29" t="s">
        <v>60</v>
      </c>
      <c r="B35" s="77" t="s">
        <v>145</v>
      </c>
      <c r="C35" s="78" t="s">
        <v>0</v>
      </c>
      <c r="D35" s="79">
        <v>1</v>
      </c>
      <c r="E35" s="79">
        <v>2</v>
      </c>
    </row>
    <row r="36" spans="1:5" s="8" customFormat="1" ht="14.25" customHeight="1" x14ac:dyDescent="0.2">
      <c r="A36" s="105" t="s">
        <v>9</v>
      </c>
      <c r="B36" s="30" t="s">
        <v>57</v>
      </c>
      <c r="C36" s="31" t="s">
        <v>2</v>
      </c>
      <c r="D36" s="9">
        <v>1</v>
      </c>
      <c r="E36" s="9">
        <v>2</v>
      </c>
    </row>
    <row r="37" spans="1:5" s="8" customFormat="1" ht="14.25" customHeight="1" x14ac:dyDescent="0.2">
      <c r="A37" s="106"/>
      <c r="B37" s="32" t="s">
        <v>58</v>
      </c>
      <c r="C37" s="33" t="s">
        <v>3</v>
      </c>
      <c r="D37" s="9">
        <v>0</v>
      </c>
      <c r="E37" s="9">
        <v>0</v>
      </c>
    </row>
    <row r="38" spans="1:5" s="8" customFormat="1" ht="14.25" customHeight="1" x14ac:dyDescent="0.2">
      <c r="A38" s="29" t="s">
        <v>61</v>
      </c>
      <c r="B38" s="77" t="s">
        <v>145</v>
      </c>
      <c r="C38" s="78" t="s">
        <v>0</v>
      </c>
      <c r="D38" s="79">
        <v>2</v>
      </c>
      <c r="E38" s="79">
        <v>3</v>
      </c>
    </row>
    <row r="39" spans="1:5" s="8" customFormat="1" ht="14.25" customHeight="1" x14ac:dyDescent="0.2">
      <c r="A39" s="105" t="s">
        <v>10</v>
      </c>
      <c r="B39" s="30" t="s">
        <v>57</v>
      </c>
      <c r="C39" s="31" t="s">
        <v>2</v>
      </c>
      <c r="D39" s="9">
        <v>2</v>
      </c>
      <c r="E39" s="9">
        <v>3</v>
      </c>
    </row>
    <row r="40" spans="1:5" s="8" customFormat="1" ht="14.25" customHeight="1" x14ac:dyDescent="0.2">
      <c r="A40" s="106"/>
      <c r="B40" s="32" t="s">
        <v>58</v>
      </c>
      <c r="C40" s="33" t="s">
        <v>3</v>
      </c>
      <c r="D40" s="9">
        <v>0</v>
      </c>
      <c r="E40" s="9">
        <v>0</v>
      </c>
    </row>
    <row r="41" spans="1:5" s="8" customFormat="1" ht="14.25" customHeight="1" x14ac:dyDescent="0.2">
      <c r="A41" s="29" t="s">
        <v>62</v>
      </c>
      <c r="B41" s="77" t="s">
        <v>145</v>
      </c>
      <c r="C41" s="78" t="s">
        <v>0</v>
      </c>
      <c r="D41" s="79">
        <v>1</v>
      </c>
      <c r="E41" s="79">
        <v>0</v>
      </c>
    </row>
    <row r="42" spans="1:5" s="8" customFormat="1" ht="14.25" customHeight="1" x14ac:dyDescent="0.2">
      <c r="A42" s="105" t="s">
        <v>11</v>
      </c>
      <c r="B42" s="30" t="s">
        <v>57</v>
      </c>
      <c r="C42" s="31" t="s">
        <v>2</v>
      </c>
      <c r="D42" s="9">
        <v>1</v>
      </c>
      <c r="E42" s="9">
        <v>0</v>
      </c>
    </row>
    <row r="43" spans="1:5" s="8" customFormat="1" ht="14.25" customHeight="1" x14ac:dyDescent="0.2">
      <c r="A43" s="106"/>
      <c r="B43" s="32" t="s">
        <v>58</v>
      </c>
      <c r="C43" s="33" t="s">
        <v>3</v>
      </c>
      <c r="D43" s="9">
        <v>0</v>
      </c>
      <c r="E43" s="9">
        <v>0</v>
      </c>
    </row>
    <row r="44" spans="1:5" s="8" customFormat="1" ht="14.25" customHeight="1" x14ac:dyDescent="0.2">
      <c r="A44" s="29" t="s">
        <v>63</v>
      </c>
      <c r="B44" s="77" t="s">
        <v>145</v>
      </c>
      <c r="C44" s="78" t="s">
        <v>0</v>
      </c>
      <c r="D44" s="79">
        <v>0</v>
      </c>
      <c r="E44" s="79">
        <v>2</v>
      </c>
    </row>
    <row r="45" spans="1:5" s="8" customFormat="1" ht="14.25" customHeight="1" x14ac:dyDescent="0.2">
      <c r="A45" s="105" t="s">
        <v>12</v>
      </c>
      <c r="B45" s="30" t="s">
        <v>57</v>
      </c>
      <c r="C45" s="31" t="s">
        <v>2</v>
      </c>
      <c r="D45" s="9">
        <v>0</v>
      </c>
      <c r="E45" s="9">
        <v>2</v>
      </c>
    </row>
    <row r="46" spans="1:5" s="8" customFormat="1" ht="14.25" customHeight="1" x14ac:dyDescent="0.2">
      <c r="A46" s="106"/>
      <c r="B46" s="32" t="s">
        <v>58</v>
      </c>
      <c r="C46" s="33" t="s">
        <v>3</v>
      </c>
      <c r="D46" s="9">
        <v>0</v>
      </c>
      <c r="E46" s="9">
        <v>0</v>
      </c>
    </row>
    <row r="47" spans="1:5" s="8" customFormat="1" ht="14.25" customHeight="1" x14ac:dyDescent="0.2">
      <c r="A47" s="29" t="s">
        <v>64</v>
      </c>
      <c r="B47" s="77" t="s">
        <v>145</v>
      </c>
      <c r="C47" s="78" t="s">
        <v>0</v>
      </c>
      <c r="D47" s="79">
        <v>2</v>
      </c>
      <c r="E47" s="79">
        <v>1</v>
      </c>
    </row>
    <row r="48" spans="1:5" s="8" customFormat="1" ht="14.25" customHeight="1" x14ac:dyDescent="0.2">
      <c r="A48" s="105" t="s">
        <v>13</v>
      </c>
      <c r="B48" s="30" t="s">
        <v>57</v>
      </c>
      <c r="C48" s="31" t="s">
        <v>2</v>
      </c>
      <c r="D48" s="9">
        <v>1</v>
      </c>
      <c r="E48" s="9">
        <v>1</v>
      </c>
    </row>
    <row r="49" spans="1:5" s="8" customFormat="1" ht="14.25" customHeight="1" x14ac:dyDescent="0.2">
      <c r="A49" s="106"/>
      <c r="B49" s="32" t="s">
        <v>58</v>
      </c>
      <c r="C49" s="33" t="s">
        <v>3</v>
      </c>
      <c r="D49" s="9">
        <v>1</v>
      </c>
      <c r="E49" s="9">
        <v>0</v>
      </c>
    </row>
    <row r="50" spans="1:5" s="8" customFormat="1" ht="14.25" customHeight="1" x14ac:dyDescent="0.2">
      <c r="A50" s="29" t="s">
        <v>65</v>
      </c>
      <c r="B50" s="77" t="s">
        <v>145</v>
      </c>
      <c r="C50" s="78" t="s">
        <v>0</v>
      </c>
      <c r="D50" s="79">
        <v>3</v>
      </c>
      <c r="E50" s="79">
        <v>1</v>
      </c>
    </row>
    <row r="51" spans="1:5" s="8" customFormat="1" ht="14.25" customHeight="1" x14ac:dyDescent="0.2">
      <c r="A51" s="105" t="s">
        <v>14</v>
      </c>
      <c r="B51" s="30" t="s">
        <v>57</v>
      </c>
      <c r="C51" s="31" t="s">
        <v>2</v>
      </c>
      <c r="D51" s="9">
        <v>3</v>
      </c>
      <c r="E51" s="9">
        <v>1</v>
      </c>
    </row>
    <row r="52" spans="1:5" s="8" customFormat="1" ht="14.25" customHeight="1" x14ac:dyDescent="0.2">
      <c r="A52" s="106"/>
      <c r="B52" s="32" t="s">
        <v>58</v>
      </c>
      <c r="C52" s="33" t="s">
        <v>3</v>
      </c>
      <c r="D52" s="9">
        <v>0</v>
      </c>
      <c r="E52" s="9">
        <v>0</v>
      </c>
    </row>
    <row r="53" spans="1:5" s="8" customFormat="1" ht="14.25" customHeight="1" x14ac:dyDescent="0.2">
      <c r="A53" s="29" t="s">
        <v>66</v>
      </c>
      <c r="B53" s="77" t="s">
        <v>145</v>
      </c>
      <c r="C53" s="78" t="s">
        <v>0</v>
      </c>
      <c r="D53" s="80">
        <v>1</v>
      </c>
      <c r="E53" s="80">
        <v>1</v>
      </c>
    </row>
    <row r="54" spans="1:5" s="8" customFormat="1" ht="14.25" customHeight="1" x14ac:dyDescent="0.2">
      <c r="A54" s="105" t="s">
        <v>15</v>
      </c>
      <c r="B54" s="30" t="s">
        <v>57</v>
      </c>
      <c r="C54" s="31" t="s">
        <v>2</v>
      </c>
      <c r="D54" s="13">
        <v>0</v>
      </c>
      <c r="E54" s="13">
        <v>0</v>
      </c>
    </row>
    <row r="55" spans="1:5" s="8" customFormat="1" ht="14.25" customHeight="1" x14ac:dyDescent="0.2">
      <c r="A55" s="106"/>
      <c r="B55" s="32" t="s">
        <v>58</v>
      </c>
      <c r="C55" s="33" t="s">
        <v>3</v>
      </c>
      <c r="D55" s="13">
        <v>1</v>
      </c>
      <c r="E55" s="13">
        <v>1</v>
      </c>
    </row>
    <row r="56" spans="1:5" s="8" customFormat="1" ht="14.25" customHeight="1" x14ac:dyDescent="0.2">
      <c r="A56" s="29" t="s">
        <v>67</v>
      </c>
      <c r="B56" s="77" t="s">
        <v>145</v>
      </c>
      <c r="C56" s="78" t="s">
        <v>0</v>
      </c>
      <c r="D56" s="80">
        <v>1</v>
      </c>
      <c r="E56" s="80">
        <v>2</v>
      </c>
    </row>
    <row r="57" spans="1:5" s="8" customFormat="1" ht="14.25" customHeight="1" x14ac:dyDescent="0.2">
      <c r="A57" s="105" t="s">
        <v>16</v>
      </c>
      <c r="B57" s="30" t="s">
        <v>57</v>
      </c>
      <c r="C57" s="31" t="s">
        <v>2</v>
      </c>
      <c r="D57" s="13">
        <v>0</v>
      </c>
      <c r="E57" s="13">
        <v>1</v>
      </c>
    </row>
    <row r="58" spans="1:5" s="8" customFormat="1" ht="14.25" customHeight="1" x14ac:dyDescent="0.2">
      <c r="A58" s="106"/>
      <c r="B58" s="32" t="s">
        <v>58</v>
      </c>
      <c r="C58" s="33" t="s">
        <v>3</v>
      </c>
      <c r="D58" s="13">
        <v>1</v>
      </c>
      <c r="E58" s="13">
        <v>1</v>
      </c>
    </row>
    <row r="59" spans="1:5" s="8" customFormat="1" ht="14.25" customHeight="1" x14ac:dyDescent="0.2">
      <c r="A59" s="29" t="s">
        <v>68</v>
      </c>
      <c r="B59" s="77" t="s">
        <v>145</v>
      </c>
      <c r="C59" s="78" t="s">
        <v>0</v>
      </c>
      <c r="D59" s="80">
        <v>0</v>
      </c>
      <c r="E59" s="80">
        <v>0</v>
      </c>
    </row>
    <row r="60" spans="1:5" s="8" customFormat="1" ht="14.25" customHeight="1" x14ac:dyDescent="0.2">
      <c r="A60" s="105" t="s">
        <v>17</v>
      </c>
      <c r="B60" s="30" t="s">
        <v>57</v>
      </c>
      <c r="C60" s="31" t="s">
        <v>2</v>
      </c>
      <c r="D60" s="13">
        <v>0</v>
      </c>
      <c r="E60" s="13">
        <v>0</v>
      </c>
    </row>
    <row r="61" spans="1:5" s="8" customFormat="1" ht="14.25" customHeight="1" x14ac:dyDescent="0.2">
      <c r="A61" s="106"/>
      <c r="B61" s="32" t="s">
        <v>58</v>
      </c>
      <c r="C61" s="33" t="s">
        <v>3</v>
      </c>
      <c r="D61" s="13">
        <v>0</v>
      </c>
      <c r="E61" s="13">
        <v>0</v>
      </c>
    </row>
    <row r="62" spans="1:5" s="8" customFormat="1" ht="14.25" customHeight="1" x14ac:dyDescent="0.2">
      <c r="A62" s="29" t="s">
        <v>69</v>
      </c>
      <c r="B62" s="77" t="s">
        <v>145</v>
      </c>
      <c r="C62" s="78" t="s">
        <v>0</v>
      </c>
      <c r="D62" s="80">
        <v>0</v>
      </c>
      <c r="E62" s="80">
        <v>3</v>
      </c>
    </row>
    <row r="63" spans="1:5" s="8" customFormat="1" ht="14.25" customHeight="1" x14ac:dyDescent="0.2">
      <c r="A63" s="105" t="s">
        <v>18</v>
      </c>
      <c r="B63" s="30" t="s">
        <v>57</v>
      </c>
      <c r="C63" s="31" t="s">
        <v>2</v>
      </c>
      <c r="D63" s="13">
        <v>0</v>
      </c>
      <c r="E63" s="13">
        <v>3</v>
      </c>
    </row>
    <row r="64" spans="1:5" s="8" customFormat="1" ht="14.25" customHeight="1" x14ac:dyDescent="0.2">
      <c r="A64" s="106"/>
      <c r="B64" s="32" t="s">
        <v>58</v>
      </c>
      <c r="C64" s="33" t="s">
        <v>3</v>
      </c>
      <c r="D64" s="13">
        <v>0</v>
      </c>
      <c r="E64" s="13">
        <v>0</v>
      </c>
    </row>
    <row r="65" spans="1:5" s="8" customFormat="1" ht="14.25" customHeight="1" x14ac:dyDescent="0.2">
      <c r="A65" s="29" t="s">
        <v>70</v>
      </c>
      <c r="B65" s="77" t="s">
        <v>145</v>
      </c>
      <c r="C65" s="78" t="s">
        <v>0</v>
      </c>
      <c r="D65" s="80">
        <v>0</v>
      </c>
      <c r="E65" s="80">
        <v>1</v>
      </c>
    </row>
    <row r="66" spans="1:5" s="8" customFormat="1" ht="14.25" customHeight="1" x14ac:dyDescent="0.2">
      <c r="A66" s="105" t="s">
        <v>19</v>
      </c>
      <c r="B66" s="30" t="s">
        <v>57</v>
      </c>
      <c r="C66" s="31" t="s">
        <v>2</v>
      </c>
      <c r="D66" s="13">
        <v>0</v>
      </c>
      <c r="E66" s="13">
        <v>1</v>
      </c>
    </row>
    <row r="67" spans="1:5" s="8" customFormat="1" ht="14.25" customHeight="1" x14ac:dyDescent="0.2">
      <c r="A67" s="106"/>
      <c r="B67" s="32" t="s">
        <v>58</v>
      </c>
      <c r="C67" s="33" t="s">
        <v>3</v>
      </c>
      <c r="D67" s="13">
        <v>0</v>
      </c>
      <c r="E67" s="13">
        <v>0</v>
      </c>
    </row>
    <row r="68" spans="1:5" s="8" customFormat="1" ht="14.25" customHeight="1" x14ac:dyDescent="0.2">
      <c r="A68" s="29" t="s">
        <v>71</v>
      </c>
      <c r="B68" s="77" t="s">
        <v>145</v>
      </c>
      <c r="C68" s="78" t="s">
        <v>0</v>
      </c>
      <c r="D68" s="80">
        <v>0</v>
      </c>
      <c r="E68" s="80">
        <v>2</v>
      </c>
    </row>
    <row r="69" spans="1:5" s="8" customFormat="1" ht="14.25" customHeight="1" x14ac:dyDescent="0.2">
      <c r="A69" s="105" t="s">
        <v>20</v>
      </c>
      <c r="B69" s="30" t="s">
        <v>57</v>
      </c>
      <c r="C69" s="31" t="s">
        <v>2</v>
      </c>
      <c r="D69" s="13">
        <v>0</v>
      </c>
      <c r="E69" s="13">
        <v>2</v>
      </c>
    </row>
    <row r="70" spans="1:5" s="8" customFormat="1" ht="14.25" customHeight="1" x14ac:dyDescent="0.2">
      <c r="A70" s="106"/>
      <c r="B70" s="32" t="s">
        <v>58</v>
      </c>
      <c r="C70" s="33" t="s">
        <v>3</v>
      </c>
      <c r="D70" s="13">
        <v>0</v>
      </c>
      <c r="E70" s="13">
        <v>0</v>
      </c>
    </row>
    <row r="71" spans="1:5" s="8" customFormat="1" ht="14.25" customHeight="1" x14ac:dyDescent="0.2">
      <c r="A71" s="29" t="s">
        <v>72</v>
      </c>
      <c r="B71" s="77" t="s">
        <v>145</v>
      </c>
      <c r="C71" s="78" t="s">
        <v>0</v>
      </c>
      <c r="D71" s="80">
        <v>0</v>
      </c>
      <c r="E71" s="80">
        <v>1</v>
      </c>
    </row>
    <row r="72" spans="1:5" s="8" customFormat="1" ht="14.25" customHeight="1" x14ac:dyDescent="0.2">
      <c r="A72" s="105" t="s">
        <v>21</v>
      </c>
      <c r="B72" s="30" t="s">
        <v>57</v>
      </c>
      <c r="C72" s="31" t="s">
        <v>2</v>
      </c>
      <c r="D72" s="13">
        <v>0</v>
      </c>
      <c r="E72" s="13">
        <v>1</v>
      </c>
    </row>
    <row r="73" spans="1:5" s="8" customFormat="1" ht="14.25" customHeight="1" x14ac:dyDescent="0.2">
      <c r="A73" s="106"/>
      <c r="B73" s="32" t="s">
        <v>58</v>
      </c>
      <c r="C73" s="33" t="s">
        <v>3</v>
      </c>
      <c r="D73" s="13">
        <v>0</v>
      </c>
      <c r="E73" s="13">
        <v>0</v>
      </c>
    </row>
    <row r="74" spans="1:5" s="8" customFormat="1" ht="14.25" customHeight="1" x14ac:dyDescent="0.2">
      <c r="A74" s="29" t="s">
        <v>73</v>
      </c>
      <c r="B74" s="77" t="s">
        <v>145</v>
      </c>
      <c r="C74" s="78" t="s">
        <v>0</v>
      </c>
      <c r="D74" s="80">
        <v>0</v>
      </c>
      <c r="E74" s="80">
        <v>0</v>
      </c>
    </row>
    <row r="75" spans="1:5" s="8" customFormat="1" ht="14.25" customHeight="1" x14ac:dyDescent="0.2">
      <c r="A75" s="105" t="s">
        <v>22</v>
      </c>
      <c r="B75" s="30" t="s">
        <v>57</v>
      </c>
      <c r="C75" s="31" t="s">
        <v>2</v>
      </c>
      <c r="D75" s="13">
        <v>0</v>
      </c>
      <c r="E75" s="13">
        <v>0</v>
      </c>
    </row>
    <row r="76" spans="1:5" ht="14.25" customHeight="1" x14ac:dyDescent="0.2">
      <c r="A76" s="106"/>
      <c r="B76" s="32" t="s">
        <v>58</v>
      </c>
      <c r="C76" s="33" t="s">
        <v>3</v>
      </c>
      <c r="D76" s="14">
        <v>0</v>
      </c>
      <c r="E76" s="14">
        <v>0</v>
      </c>
    </row>
    <row r="77" spans="1:5" ht="14.25" customHeight="1" x14ac:dyDescent="0.2"/>
    <row r="78" spans="1:5" ht="14.25" customHeight="1" x14ac:dyDescent="0.2">
      <c r="A78" s="10" t="s">
        <v>26</v>
      </c>
    </row>
    <row r="79" spans="1:5" ht="14.25" customHeight="1" x14ac:dyDescent="0.2">
      <c r="A79" s="2" t="s">
        <v>74</v>
      </c>
    </row>
  </sheetData>
  <mergeCells count="25">
    <mergeCell ref="A15:A16"/>
    <mergeCell ref="A27:A28"/>
    <mergeCell ref="A45:A46"/>
    <mergeCell ref="A75:A76"/>
    <mergeCell ref="A48:A49"/>
    <mergeCell ref="A51:A52"/>
    <mergeCell ref="A54:A55"/>
    <mergeCell ref="A57:A58"/>
    <mergeCell ref="A60:A61"/>
    <mergeCell ref="D4:E6"/>
    <mergeCell ref="A63:A64"/>
    <mergeCell ref="A66:A67"/>
    <mergeCell ref="A69:A70"/>
    <mergeCell ref="A72:A73"/>
    <mergeCell ref="A30:A31"/>
    <mergeCell ref="A33:A34"/>
    <mergeCell ref="A36:A37"/>
    <mergeCell ref="A39:A40"/>
    <mergeCell ref="A42:A43"/>
    <mergeCell ref="A18:A19"/>
    <mergeCell ref="A21:A22"/>
    <mergeCell ref="A24:A25"/>
    <mergeCell ref="A4:C7"/>
    <mergeCell ref="A9:A10"/>
    <mergeCell ref="A12:A1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42" max="17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79"/>
  <sheetViews>
    <sheetView zoomScale="110" zoomScaleNormal="110" zoomScaleSheetLayoutView="100" workbookViewId="0">
      <pane xSplit="3" ySplit="7" topLeftCell="D8" activePane="bottomRight" state="frozen"/>
      <selection activeCell="A8" sqref="A8:E76"/>
      <selection pane="topRight" activeCell="A8" sqref="A8:E76"/>
      <selection pane="bottomLeft" activeCell="A8" sqref="A8:E76"/>
      <selection pane="bottomRight" activeCell="A8" sqref="A8:E76"/>
    </sheetView>
  </sheetViews>
  <sheetFormatPr defaultColWidth="5.5" defaultRowHeight="11.1" customHeight="1" x14ac:dyDescent="0.2"/>
  <cols>
    <col min="1" max="1" width="18.33203125" style="2" customWidth="1"/>
    <col min="2" max="2" width="8.33203125" style="2" customWidth="1"/>
    <col min="3" max="3" width="13.6640625" style="2" customWidth="1"/>
    <col min="4" max="5" width="23.1640625" style="2" customWidth="1"/>
    <col min="6" max="16384" width="5.5" style="2"/>
  </cols>
  <sheetData>
    <row r="1" spans="1:5" ht="20.25" customHeight="1" x14ac:dyDescent="0.2">
      <c r="A1" s="1" t="s">
        <v>82</v>
      </c>
      <c r="B1" s="27"/>
      <c r="C1" s="27"/>
      <c r="D1" s="5"/>
      <c r="E1" s="5"/>
    </row>
    <row r="2" spans="1:5" ht="14.25" customHeight="1" x14ac:dyDescent="0.2">
      <c r="B2"/>
      <c r="C2"/>
      <c r="D2" s="3"/>
      <c r="E2" s="4"/>
    </row>
    <row r="3" spans="1:5" ht="12.75" customHeight="1" x14ac:dyDescent="0.2">
      <c r="A3" s="11" t="s">
        <v>95</v>
      </c>
      <c r="B3" s="12"/>
      <c r="C3" s="12"/>
    </row>
    <row r="4" spans="1:5" s="5" customFormat="1" ht="24.75" customHeight="1" x14ac:dyDescent="0.2">
      <c r="A4" s="107" t="s">
        <v>78</v>
      </c>
      <c r="B4" s="108"/>
      <c r="C4" s="109"/>
      <c r="D4" s="120" t="s">
        <v>79</v>
      </c>
      <c r="E4" s="121"/>
    </row>
    <row r="5" spans="1:5" s="5" customFormat="1" ht="24.75" customHeight="1" x14ac:dyDescent="0.2">
      <c r="A5" s="110"/>
      <c r="B5" s="111"/>
      <c r="C5" s="112"/>
      <c r="D5" s="120"/>
      <c r="E5" s="121"/>
    </row>
    <row r="6" spans="1:5" s="5" customFormat="1" ht="33.75" customHeight="1" x14ac:dyDescent="0.2">
      <c r="A6" s="110"/>
      <c r="B6" s="111"/>
      <c r="C6" s="112"/>
      <c r="D6" s="120"/>
      <c r="E6" s="121"/>
    </row>
    <row r="7" spans="1:5" s="6" customFormat="1" ht="30.75" customHeight="1" x14ac:dyDescent="0.2">
      <c r="A7" s="113"/>
      <c r="B7" s="114"/>
      <c r="C7" s="115"/>
      <c r="D7" s="34" t="s">
        <v>107</v>
      </c>
      <c r="E7" s="35" t="s">
        <v>108</v>
      </c>
    </row>
    <row r="8" spans="1:5" s="8" customFormat="1" ht="18" customHeight="1" x14ac:dyDescent="0.2">
      <c r="A8" s="29" t="s">
        <v>56</v>
      </c>
      <c r="B8" s="77" t="s">
        <v>145</v>
      </c>
      <c r="C8" s="78" t="s">
        <v>0</v>
      </c>
      <c r="D8" s="79">
        <v>38</v>
      </c>
      <c r="E8" s="79">
        <v>30</v>
      </c>
    </row>
    <row r="9" spans="1:5" s="8" customFormat="1" ht="14.25" customHeight="1" x14ac:dyDescent="0.2">
      <c r="A9" s="118" t="s">
        <v>1</v>
      </c>
      <c r="B9" s="30" t="s">
        <v>57</v>
      </c>
      <c r="C9" s="31" t="s">
        <v>2</v>
      </c>
      <c r="D9" s="9">
        <v>35</v>
      </c>
      <c r="E9" s="9">
        <v>28</v>
      </c>
    </row>
    <row r="10" spans="1:5" s="8" customFormat="1" ht="14.25" customHeight="1" x14ac:dyDescent="0.2">
      <c r="A10" s="119"/>
      <c r="B10" s="30" t="s">
        <v>58</v>
      </c>
      <c r="C10" s="31" t="s">
        <v>3</v>
      </c>
      <c r="D10" s="9">
        <v>3</v>
      </c>
      <c r="E10" s="9">
        <v>2</v>
      </c>
    </row>
    <row r="11" spans="1:5" s="8" customFormat="1" ht="14.25" customHeight="1" x14ac:dyDescent="0.2">
      <c r="A11" s="29" t="s">
        <v>146</v>
      </c>
      <c r="B11" s="77" t="s">
        <v>145</v>
      </c>
      <c r="C11" s="78" t="s">
        <v>0</v>
      </c>
      <c r="D11" s="79">
        <v>3</v>
      </c>
      <c r="E11" s="79">
        <v>1</v>
      </c>
    </row>
    <row r="12" spans="1:5" s="8" customFormat="1" ht="14.25" customHeight="1" x14ac:dyDescent="0.2">
      <c r="A12" s="105" t="s">
        <v>4</v>
      </c>
      <c r="B12" s="30" t="s">
        <v>57</v>
      </c>
      <c r="C12" s="31" t="s">
        <v>2</v>
      </c>
      <c r="D12" s="9">
        <v>3</v>
      </c>
      <c r="E12" s="9">
        <v>1</v>
      </c>
    </row>
    <row r="13" spans="1:5" s="8" customFormat="1" ht="14.25" customHeight="1" x14ac:dyDescent="0.2">
      <c r="A13" s="106"/>
      <c r="B13" s="30" t="s">
        <v>58</v>
      </c>
      <c r="C13" s="31" t="s">
        <v>3</v>
      </c>
      <c r="D13" s="9">
        <v>0</v>
      </c>
      <c r="E13" s="9">
        <v>0</v>
      </c>
    </row>
    <row r="14" spans="1:5" s="8" customFormat="1" ht="14.25" customHeight="1" x14ac:dyDescent="0.2">
      <c r="A14" s="29" t="s">
        <v>147</v>
      </c>
      <c r="B14" s="77" t="s">
        <v>145</v>
      </c>
      <c r="C14" s="78" t="s">
        <v>0</v>
      </c>
      <c r="D14" s="79">
        <v>2</v>
      </c>
      <c r="E14" s="79">
        <v>5</v>
      </c>
    </row>
    <row r="15" spans="1:5" s="8" customFormat="1" ht="14.25" customHeight="1" x14ac:dyDescent="0.2">
      <c r="A15" s="105" t="s">
        <v>5</v>
      </c>
      <c r="B15" s="30" t="s">
        <v>57</v>
      </c>
      <c r="C15" s="31" t="s">
        <v>2</v>
      </c>
      <c r="D15" s="9">
        <v>2</v>
      </c>
      <c r="E15" s="9">
        <v>5</v>
      </c>
    </row>
    <row r="16" spans="1:5" s="8" customFormat="1" ht="14.25" customHeight="1" x14ac:dyDescent="0.2">
      <c r="A16" s="106"/>
      <c r="B16" s="32" t="s">
        <v>58</v>
      </c>
      <c r="C16" s="33" t="s">
        <v>3</v>
      </c>
      <c r="D16" s="9">
        <v>0</v>
      </c>
      <c r="E16" s="9">
        <v>0</v>
      </c>
    </row>
    <row r="17" spans="1:5" s="8" customFormat="1" ht="14.25" customHeight="1" x14ac:dyDescent="0.2">
      <c r="A17" s="29" t="s">
        <v>148</v>
      </c>
      <c r="B17" s="77" t="s">
        <v>145</v>
      </c>
      <c r="C17" s="78" t="s">
        <v>0</v>
      </c>
      <c r="D17" s="79">
        <v>5</v>
      </c>
      <c r="E17" s="79">
        <v>2</v>
      </c>
    </row>
    <row r="18" spans="1:5" s="8" customFormat="1" ht="14.25" customHeight="1" x14ac:dyDescent="0.2">
      <c r="A18" s="105" t="s">
        <v>27</v>
      </c>
      <c r="B18" s="30" t="s">
        <v>57</v>
      </c>
      <c r="C18" s="31" t="s">
        <v>2</v>
      </c>
      <c r="D18" s="9">
        <v>4</v>
      </c>
      <c r="E18" s="9">
        <v>2</v>
      </c>
    </row>
    <row r="19" spans="1:5" s="8" customFormat="1" ht="14.25" customHeight="1" x14ac:dyDescent="0.2">
      <c r="A19" s="106"/>
      <c r="B19" s="32" t="s">
        <v>58</v>
      </c>
      <c r="C19" s="33" t="s">
        <v>3</v>
      </c>
      <c r="D19" s="9">
        <v>1</v>
      </c>
      <c r="E19" s="9">
        <v>0</v>
      </c>
    </row>
    <row r="20" spans="1:5" s="8" customFormat="1" ht="14.25" customHeight="1" x14ac:dyDescent="0.2">
      <c r="A20" s="29" t="s">
        <v>149</v>
      </c>
      <c r="B20" s="77" t="s">
        <v>145</v>
      </c>
      <c r="C20" s="78" t="s">
        <v>0</v>
      </c>
      <c r="D20" s="79">
        <v>3</v>
      </c>
      <c r="E20" s="79">
        <v>3</v>
      </c>
    </row>
    <row r="21" spans="1:5" s="8" customFormat="1" ht="14.25" customHeight="1" x14ac:dyDescent="0.2">
      <c r="A21" s="105" t="s">
        <v>23</v>
      </c>
      <c r="B21" s="30" t="s">
        <v>57</v>
      </c>
      <c r="C21" s="31" t="s">
        <v>2</v>
      </c>
      <c r="D21" s="9">
        <v>3</v>
      </c>
      <c r="E21" s="9">
        <v>3</v>
      </c>
    </row>
    <row r="22" spans="1:5" s="8" customFormat="1" ht="14.25" customHeight="1" x14ac:dyDescent="0.2">
      <c r="A22" s="106"/>
      <c r="B22" s="32" t="s">
        <v>58</v>
      </c>
      <c r="C22" s="33" t="s">
        <v>3</v>
      </c>
      <c r="D22" s="9">
        <v>0</v>
      </c>
      <c r="E22" s="9">
        <v>0</v>
      </c>
    </row>
    <row r="23" spans="1:5" s="8" customFormat="1" ht="14.25" customHeight="1" x14ac:dyDescent="0.2">
      <c r="A23" s="29" t="s">
        <v>150</v>
      </c>
      <c r="B23" s="77" t="s">
        <v>145</v>
      </c>
      <c r="C23" s="78" t="s">
        <v>0</v>
      </c>
      <c r="D23" s="79">
        <v>4</v>
      </c>
      <c r="E23" s="79">
        <v>2</v>
      </c>
    </row>
    <row r="24" spans="1:5" s="8" customFormat="1" ht="14.25" customHeight="1" x14ac:dyDescent="0.2">
      <c r="A24" s="105" t="s">
        <v>24</v>
      </c>
      <c r="B24" s="30" t="s">
        <v>57</v>
      </c>
      <c r="C24" s="31" t="s">
        <v>2</v>
      </c>
      <c r="D24" s="9">
        <v>4</v>
      </c>
      <c r="E24" s="9">
        <v>2</v>
      </c>
    </row>
    <row r="25" spans="1:5" s="8" customFormat="1" ht="14.25" customHeight="1" x14ac:dyDescent="0.2">
      <c r="A25" s="106"/>
      <c r="B25" s="32" t="s">
        <v>58</v>
      </c>
      <c r="C25" s="33" t="s">
        <v>3</v>
      </c>
      <c r="D25" s="9">
        <v>0</v>
      </c>
      <c r="E25" s="9">
        <v>0</v>
      </c>
    </row>
    <row r="26" spans="1:5" s="8" customFormat="1" ht="14.25" customHeight="1" x14ac:dyDescent="0.2">
      <c r="A26" s="29" t="s">
        <v>151</v>
      </c>
      <c r="B26" s="77" t="s">
        <v>145</v>
      </c>
      <c r="C26" s="78" t="s">
        <v>0</v>
      </c>
      <c r="D26" s="79">
        <v>5</v>
      </c>
      <c r="E26" s="79">
        <v>2</v>
      </c>
    </row>
    <row r="27" spans="1:5" s="8" customFormat="1" ht="14.25" customHeight="1" x14ac:dyDescent="0.2">
      <c r="A27" s="105" t="s">
        <v>25</v>
      </c>
      <c r="B27" s="30" t="s">
        <v>57</v>
      </c>
      <c r="C27" s="31" t="s">
        <v>2</v>
      </c>
      <c r="D27" s="9">
        <v>4</v>
      </c>
      <c r="E27" s="9">
        <v>2</v>
      </c>
    </row>
    <row r="28" spans="1:5" s="8" customFormat="1" ht="14.25" customHeight="1" x14ac:dyDescent="0.2">
      <c r="A28" s="106"/>
      <c r="B28" s="32" t="s">
        <v>58</v>
      </c>
      <c r="C28" s="33" t="s">
        <v>3</v>
      </c>
      <c r="D28" s="9">
        <v>1</v>
      </c>
      <c r="E28" s="9">
        <v>0</v>
      </c>
    </row>
    <row r="29" spans="1:5" s="8" customFormat="1" ht="14.25" customHeight="1" x14ac:dyDescent="0.2">
      <c r="A29" s="29" t="s">
        <v>75</v>
      </c>
      <c r="B29" s="77" t="s">
        <v>145</v>
      </c>
      <c r="C29" s="78" t="s">
        <v>0</v>
      </c>
      <c r="D29" s="79">
        <v>1</v>
      </c>
      <c r="E29" s="79">
        <v>2</v>
      </c>
    </row>
    <row r="30" spans="1:5" s="8" customFormat="1" ht="14.25" customHeight="1" x14ac:dyDescent="0.2">
      <c r="A30" s="105" t="s">
        <v>7</v>
      </c>
      <c r="B30" s="30" t="s">
        <v>57</v>
      </c>
      <c r="C30" s="31" t="s">
        <v>2</v>
      </c>
      <c r="D30" s="9">
        <v>1</v>
      </c>
      <c r="E30" s="9">
        <v>2</v>
      </c>
    </row>
    <row r="31" spans="1:5" s="8" customFormat="1" ht="14.25" customHeight="1" x14ac:dyDescent="0.2">
      <c r="A31" s="106"/>
      <c r="B31" s="32" t="s">
        <v>58</v>
      </c>
      <c r="C31" s="33" t="s">
        <v>3</v>
      </c>
      <c r="D31" s="9">
        <v>0</v>
      </c>
      <c r="E31" s="9">
        <v>0</v>
      </c>
    </row>
    <row r="32" spans="1:5" s="8" customFormat="1" ht="14.25" customHeight="1" x14ac:dyDescent="0.2">
      <c r="A32" s="29" t="s">
        <v>59</v>
      </c>
      <c r="B32" s="77" t="s">
        <v>145</v>
      </c>
      <c r="C32" s="78" t="s">
        <v>0</v>
      </c>
      <c r="D32" s="79">
        <v>2</v>
      </c>
      <c r="E32" s="79">
        <v>4</v>
      </c>
    </row>
    <row r="33" spans="1:5" s="8" customFormat="1" ht="14.25" customHeight="1" x14ac:dyDescent="0.2">
      <c r="A33" s="105" t="s">
        <v>8</v>
      </c>
      <c r="B33" s="30" t="s">
        <v>57</v>
      </c>
      <c r="C33" s="31" t="s">
        <v>2</v>
      </c>
      <c r="D33" s="9">
        <v>2</v>
      </c>
      <c r="E33" s="9">
        <v>3</v>
      </c>
    </row>
    <row r="34" spans="1:5" s="8" customFormat="1" ht="14.25" customHeight="1" x14ac:dyDescent="0.2">
      <c r="A34" s="106"/>
      <c r="B34" s="32" t="s">
        <v>58</v>
      </c>
      <c r="C34" s="33" t="s">
        <v>3</v>
      </c>
      <c r="D34" s="9">
        <v>0</v>
      </c>
      <c r="E34" s="9">
        <v>1</v>
      </c>
    </row>
    <row r="35" spans="1:5" s="8" customFormat="1" ht="14.25" customHeight="1" x14ac:dyDescent="0.2">
      <c r="A35" s="29" t="s">
        <v>60</v>
      </c>
      <c r="B35" s="77" t="s">
        <v>145</v>
      </c>
      <c r="C35" s="78" t="s">
        <v>0</v>
      </c>
      <c r="D35" s="79">
        <v>1</v>
      </c>
      <c r="E35" s="79">
        <v>2</v>
      </c>
    </row>
    <row r="36" spans="1:5" s="8" customFormat="1" ht="14.25" customHeight="1" x14ac:dyDescent="0.2">
      <c r="A36" s="105" t="s">
        <v>9</v>
      </c>
      <c r="B36" s="30" t="s">
        <v>57</v>
      </c>
      <c r="C36" s="31" t="s">
        <v>2</v>
      </c>
      <c r="D36" s="9">
        <v>1</v>
      </c>
      <c r="E36" s="9">
        <v>2</v>
      </c>
    </row>
    <row r="37" spans="1:5" s="8" customFormat="1" ht="14.25" customHeight="1" x14ac:dyDescent="0.2">
      <c r="A37" s="106"/>
      <c r="B37" s="32" t="s">
        <v>58</v>
      </c>
      <c r="C37" s="33" t="s">
        <v>3</v>
      </c>
      <c r="D37" s="9">
        <v>0</v>
      </c>
      <c r="E37" s="9">
        <v>0</v>
      </c>
    </row>
    <row r="38" spans="1:5" s="8" customFormat="1" ht="14.25" customHeight="1" x14ac:dyDescent="0.2">
      <c r="A38" s="29" t="s">
        <v>61</v>
      </c>
      <c r="B38" s="77" t="s">
        <v>145</v>
      </c>
      <c r="C38" s="78" t="s">
        <v>0</v>
      </c>
      <c r="D38" s="79">
        <v>2</v>
      </c>
      <c r="E38" s="79">
        <v>0</v>
      </c>
    </row>
    <row r="39" spans="1:5" s="8" customFormat="1" ht="14.25" customHeight="1" x14ac:dyDescent="0.2">
      <c r="A39" s="105" t="s">
        <v>10</v>
      </c>
      <c r="B39" s="30" t="s">
        <v>57</v>
      </c>
      <c r="C39" s="31" t="s">
        <v>2</v>
      </c>
      <c r="D39" s="9">
        <v>2</v>
      </c>
      <c r="E39" s="9">
        <v>0</v>
      </c>
    </row>
    <row r="40" spans="1:5" s="8" customFormat="1" ht="14.25" customHeight="1" x14ac:dyDescent="0.2">
      <c r="A40" s="106"/>
      <c r="B40" s="32" t="s">
        <v>58</v>
      </c>
      <c r="C40" s="33" t="s">
        <v>3</v>
      </c>
      <c r="D40" s="9">
        <v>0</v>
      </c>
      <c r="E40" s="9">
        <v>0</v>
      </c>
    </row>
    <row r="41" spans="1:5" s="8" customFormat="1" ht="14.25" customHeight="1" x14ac:dyDescent="0.2">
      <c r="A41" s="29" t="s">
        <v>62</v>
      </c>
      <c r="B41" s="77" t="s">
        <v>145</v>
      </c>
      <c r="C41" s="78" t="s">
        <v>0</v>
      </c>
      <c r="D41" s="79">
        <v>0</v>
      </c>
      <c r="E41" s="79">
        <v>0</v>
      </c>
    </row>
    <row r="42" spans="1:5" s="8" customFormat="1" ht="14.25" customHeight="1" x14ac:dyDescent="0.2">
      <c r="A42" s="105" t="s">
        <v>11</v>
      </c>
      <c r="B42" s="30" t="s">
        <v>57</v>
      </c>
      <c r="C42" s="31" t="s">
        <v>2</v>
      </c>
      <c r="D42" s="9">
        <v>0</v>
      </c>
      <c r="E42" s="9">
        <v>0</v>
      </c>
    </row>
    <row r="43" spans="1:5" s="8" customFormat="1" ht="14.25" customHeight="1" x14ac:dyDescent="0.2">
      <c r="A43" s="106"/>
      <c r="B43" s="32" t="s">
        <v>58</v>
      </c>
      <c r="C43" s="33" t="s">
        <v>3</v>
      </c>
      <c r="D43" s="9">
        <v>0</v>
      </c>
      <c r="E43" s="9">
        <v>0</v>
      </c>
    </row>
    <row r="44" spans="1:5" s="8" customFormat="1" ht="14.25" customHeight="1" x14ac:dyDescent="0.2">
      <c r="A44" s="29" t="s">
        <v>63</v>
      </c>
      <c r="B44" s="77" t="s">
        <v>145</v>
      </c>
      <c r="C44" s="78" t="s">
        <v>0</v>
      </c>
      <c r="D44" s="79">
        <v>1</v>
      </c>
      <c r="E44" s="79">
        <v>3</v>
      </c>
    </row>
    <row r="45" spans="1:5" s="8" customFormat="1" ht="14.25" customHeight="1" x14ac:dyDescent="0.2">
      <c r="A45" s="105" t="s">
        <v>12</v>
      </c>
      <c r="B45" s="30" t="s">
        <v>57</v>
      </c>
      <c r="C45" s="31" t="s">
        <v>2</v>
      </c>
      <c r="D45" s="9">
        <v>1</v>
      </c>
      <c r="E45" s="9">
        <v>3</v>
      </c>
    </row>
    <row r="46" spans="1:5" s="8" customFormat="1" ht="14.25" customHeight="1" x14ac:dyDescent="0.2">
      <c r="A46" s="106"/>
      <c r="B46" s="32" t="s">
        <v>58</v>
      </c>
      <c r="C46" s="33" t="s">
        <v>3</v>
      </c>
      <c r="D46" s="9">
        <v>0</v>
      </c>
      <c r="E46" s="9">
        <v>0</v>
      </c>
    </row>
    <row r="47" spans="1:5" s="8" customFormat="1" ht="14.25" customHeight="1" x14ac:dyDescent="0.2">
      <c r="A47" s="29" t="s">
        <v>64</v>
      </c>
      <c r="B47" s="77" t="s">
        <v>145</v>
      </c>
      <c r="C47" s="78" t="s">
        <v>0</v>
      </c>
      <c r="D47" s="79">
        <v>3</v>
      </c>
      <c r="E47" s="79">
        <v>0</v>
      </c>
    </row>
    <row r="48" spans="1:5" s="8" customFormat="1" ht="14.25" customHeight="1" x14ac:dyDescent="0.2">
      <c r="A48" s="105" t="s">
        <v>13</v>
      </c>
      <c r="B48" s="30" t="s">
        <v>57</v>
      </c>
      <c r="C48" s="31" t="s">
        <v>2</v>
      </c>
      <c r="D48" s="9">
        <v>3</v>
      </c>
      <c r="E48" s="9">
        <v>0</v>
      </c>
    </row>
    <row r="49" spans="1:5" s="8" customFormat="1" ht="14.25" customHeight="1" x14ac:dyDescent="0.2">
      <c r="A49" s="106"/>
      <c r="B49" s="32" t="s">
        <v>58</v>
      </c>
      <c r="C49" s="33" t="s">
        <v>3</v>
      </c>
      <c r="D49" s="9">
        <v>0</v>
      </c>
      <c r="E49" s="9">
        <v>0</v>
      </c>
    </row>
    <row r="50" spans="1:5" s="8" customFormat="1" ht="14.25" customHeight="1" x14ac:dyDescent="0.2">
      <c r="A50" s="29" t="s">
        <v>65</v>
      </c>
      <c r="B50" s="77" t="s">
        <v>145</v>
      </c>
      <c r="C50" s="78" t="s">
        <v>0</v>
      </c>
      <c r="D50" s="79">
        <v>2</v>
      </c>
      <c r="E50" s="79">
        <v>1</v>
      </c>
    </row>
    <row r="51" spans="1:5" s="8" customFormat="1" ht="14.25" customHeight="1" x14ac:dyDescent="0.2">
      <c r="A51" s="105" t="s">
        <v>14</v>
      </c>
      <c r="B51" s="30" t="s">
        <v>57</v>
      </c>
      <c r="C51" s="31" t="s">
        <v>2</v>
      </c>
      <c r="D51" s="9">
        <v>1</v>
      </c>
      <c r="E51" s="9">
        <v>1</v>
      </c>
    </row>
    <row r="52" spans="1:5" s="8" customFormat="1" ht="14.25" customHeight="1" x14ac:dyDescent="0.2">
      <c r="A52" s="106"/>
      <c r="B52" s="32" t="s">
        <v>58</v>
      </c>
      <c r="C52" s="33" t="s">
        <v>3</v>
      </c>
      <c r="D52" s="9">
        <v>1</v>
      </c>
      <c r="E52" s="9">
        <v>0</v>
      </c>
    </row>
    <row r="53" spans="1:5" s="8" customFormat="1" ht="14.25" customHeight="1" x14ac:dyDescent="0.2">
      <c r="A53" s="29" t="s">
        <v>66</v>
      </c>
      <c r="B53" s="77" t="s">
        <v>145</v>
      </c>
      <c r="C53" s="78" t="s">
        <v>0</v>
      </c>
      <c r="D53" s="79">
        <v>0</v>
      </c>
      <c r="E53" s="79">
        <v>1</v>
      </c>
    </row>
    <row r="54" spans="1:5" s="8" customFormat="1" ht="14.25" customHeight="1" x14ac:dyDescent="0.2">
      <c r="A54" s="105" t="s">
        <v>15</v>
      </c>
      <c r="B54" s="30" t="s">
        <v>57</v>
      </c>
      <c r="C54" s="31" t="s">
        <v>2</v>
      </c>
      <c r="D54" s="9">
        <v>0</v>
      </c>
      <c r="E54" s="9">
        <v>1</v>
      </c>
    </row>
    <row r="55" spans="1:5" s="8" customFormat="1" ht="14.25" customHeight="1" x14ac:dyDescent="0.2">
      <c r="A55" s="106"/>
      <c r="B55" s="32" t="s">
        <v>58</v>
      </c>
      <c r="C55" s="33" t="s">
        <v>3</v>
      </c>
      <c r="D55" s="9">
        <v>0</v>
      </c>
      <c r="E55" s="9">
        <v>0</v>
      </c>
    </row>
    <row r="56" spans="1:5" s="8" customFormat="1" ht="14.25" customHeight="1" x14ac:dyDescent="0.2">
      <c r="A56" s="29" t="s">
        <v>67</v>
      </c>
      <c r="B56" s="77" t="s">
        <v>145</v>
      </c>
      <c r="C56" s="78" t="s">
        <v>0</v>
      </c>
      <c r="D56" s="79">
        <v>0</v>
      </c>
      <c r="E56" s="79">
        <v>2</v>
      </c>
    </row>
    <row r="57" spans="1:5" s="8" customFormat="1" ht="14.25" customHeight="1" x14ac:dyDescent="0.2">
      <c r="A57" s="105" t="s">
        <v>16</v>
      </c>
      <c r="B57" s="30" t="s">
        <v>57</v>
      </c>
      <c r="C57" s="31" t="s">
        <v>2</v>
      </c>
      <c r="D57" s="9">
        <v>0</v>
      </c>
      <c r="E57" s="9">
        <v>1</v>
      </c>
    </row>
    <row r="58" spans="1:5" s="8" customFormat="1" ht="14.25" customHeight="1" x14ac:dyDescent="0.2">
      <c r="A58" s="106"/>
      <c r="B58" s="32" t="s">
        <v>58</v>
      </c>
      <c r="C58" s="33" t="s">
        <v>3</v>
      </c>
      <c r="D58" s="9">
        <v>0</v>
      </c>
      <c r="E58" s="9">
        <v>1</v>
      </c>
    </row>
    <row r="59" spans="1:5" s="8" customFormat="1" ht="14.25" customHeight="1" x14ac:dyDescent="0.2">
      <c r="A59" s="29" t="s">
        <v>68</v>
      </c>
      <c r="B59" s="77" t="s">
        <v>145</v>
      </c>
      <c r="C59" s="78" t="s">
        <v>0</v>
      </c>
      <c r="D59" s="79">
        <v>0</v>
      </c>
      <c r="E59" s="79">
        <v>0</v>
      </c>
    </row>
    <row r="60" spans="1:5" s="8" customFormat="1" ht="14.25" customHeight="1" x14ac:dyDescent="0.2">
      <c r="A60" s="105" t="s">
        <v>17</v>
      </c>
      <c r="B60" s="30" t="s">
        <v>57</v>
      </c>
      <c r="C60" s="31" t="s">
        <v>2</v>
      </c>
      <c r="D60" s="9">
        <v>0</v>
      </c>
      <c r="E60" s="9">
        <v>0</v>
      </c>
    </row>
    <row r="61" spans="1:5" s="8" customFormat="1" ht="14.25" customHeight="1" x14ac:dyDescent="0.2">
      <c r="A61" s="106"/>
      <c r="B61" s="32" t="s">
        <v>58</v>
      </c>
      <c r="C61" s="33" t="s">
        <v>3</v>
      </c>
      <c r="D61" s="9">
        <v>0</v>
      </c>
      <c r="E61" s="9">
        <v>0</v>
      </c>
    </row>
    <row r="62" spans="1:5" s="8" customFormat="1" ht="14.25" customHeight="1" x14ac:dyDescent="0.2">
      <c r="A62" s="29" t="s">
        <v>69</v>
      </c>
      <c r="B62" s="77" t="s">
        <v>145</v>
      </c>
      <c r="C62" s="78" t="s">
        <v>0</v>
      </c>
      <c r="D62" s="79">
        <v>3</v>
      </c>
      <c r="E62" s="79">
        <v>0</v>
      </c>
    </row>
    <row r="63" spans="1:5" s="8" customFormat="1" ht="14.25" customHeight="1" x14ac:dyDescent="0.2">
      <c r="A63" s="105" t="s">
        <v>18</v>
      </c>
      <c r="B63" s="30" t="s">
        <v>57</v>
      </c>
      <c r="C63" s="31" t="s">
        <v>2</v>
      </c>
      <c r="D63" s="9">
        <v>3</v>
      </c>
      <c r="E63" s="9">
        <v>0</v>
      </c>
    </row>
    <row r="64" spans="1:5" s="8" customFormat="1" ht="14.25" customHeight="1" x14ac:dyDescent="0.2">
      <c r="A64" s="106"/>
      <c r="B64" s="32" t="s">
        <v>58</v>
      </c>
      <c r="C64" s="33" t="s">
        <v>3</v>
      </c>
      <c r="D64" s="9">
        <v>0</v>
      </c>
      <c r="E64" s="9">
        <v>0</v>
      </c>
    </row>
    <row r="65" spans="1:5" s="8" customFormat="1" ht="14.25" customHeight="1" x14ac:dyDescent="0.2">
      <c r="A65" s="29" t="s">
        <v>70</v>
      </c>
      <c r="B65" s="77" t="s">
        <v>145</v>
      </c>
      <c r="C65" s="78" t="s">
        <v>0</v>
      </c>
      <c r="D65" s="79">
        <v>0</v>
      </c>
      <c r="E65" s="79">
        <v>0</v>
      </c>
    </row>
    <row r="66" spans="1:5" s="8" customFormat="1" ht="14.25" customHeight="1" x14ac:dyDescent="0.2">
      <c r="A66" s="105" t="s">
        <v>19</v>
      </c>
      <c r="B66" s="30" t="s">
        <v>57</v>
      </c>
      <c r="C66" s="31" t="s">
        <v>2</v>
      </c>
      <c r="D66" s="9">
        <v>0</v>
      </c>
      <c r="E66" s="9">
        <v>0</v>
      </c>
    </row>
    <row r="67" spans="1:5" s="8" customFormat="1" ht="14.25" customHeight="1" x14ac:dyDescent="0.2">
      <c r="A67" s="106"/>
      <c r="B67" s="32" t="s">
        <v>58</v>
      </c>
      <c r="C67" s="33" t="s">
        <v>3</v>
      </c>
      <c r="D67" s="9">
        <v>0</v>
      </c>
      <c r="E67" s="9">
        <v>0</v>
      </c>
    </row>
    <row r="68" spans="1:5" s="8" customFormat="1" ht="14.25" customHeight="1" x14ac:dyDescent="0.2">
      <c r="A68" s="29" t="s">
        <v>71</v>
      </c>
      <c r="B68" s="77" t="s">
        <v>145</v>
      </c>
      <c r="C68" s="78" t="s">
        <v>0</v>
      </c>
      <c r="D68" s="79">
        <v>1</v>
      </c>
      <c r="E68" s="79">
        <v>0</v>
      </c>
    </row>
    <row r="69" spans="1:5" s="8" customFormat="1" ht="14.25" customHeight="1" x14ac:dyDescent="0.2">
      <c r="A69" s="105" t="s">
        <v>20</v>
      </c>
      <c r="B69" s="30" t="s">
        <v>57</v>
      </c>
      <c r="C69" s="31" t="s">
        <v>2</v>
      </c>
      <c r="D69" s="9">
        <v>1</v>
      </c>
      <c r="E69" s="9">
        <v>0</v>
      </c>
    </row>
    <row r="70" spans="1:5" s="8" customFormat="1" ht="14.25" customHeight="1" x14ac:dyDescent="0.2">
      <c r="A70" s="106"/>
      <c r="B70" s="32" t="s">
        <v>58</v>
      </c>
      <c r="C70" s="33" t="s">
        <v>3</v>
      </c>
      <c r="D70" s="9">
        <v>0</v>
      </c>
      <c r="E70" s="9">
        <v>0</v>
      </c>
    </row>
    <row r="71" spans="1:5" s="8" customFormat="1" ht="14.25" customHeight="1" x14ac:dyDescent="0.2">
      <c r="A71" s="29" t="s">
        <v>72</v>
      </c>
      <c r="B71" s="77" t="s">
        <v>145</v>
      </c>
      <c r="C71" s="78" t="s">
        <v>0</v>
      </c>
      <c r="D71" s="79">
        <v>0</v>
      </c>
      <c r="E71" s="79">
        <v>0</v>
      </c>
    </row>
    <row r="72" spans="1:5" s="8" customFormat="1" ht="14.25" customHeight="1" x14ac:dyDescent="0.2">
      <c r="A72" s="105" t="s">
        <v>21</v>
      </c>
      <c r="B72" s="30" t="s">
        <v>57</v>
      </c>
      <c r="C72" s="31" t="s">
        <v>2</v>
      </c>
      <c r="D72" s="9">
        <v>0</v>
      </c>
      <c r="E72" s="9">
        <v>0</v>
      </c>
    </row>
    <row r="73" spans="1:5" s="8" customFormat="1" ht="14.25" customHeight="1" x14ac:dyDescent="0.2">
      <c r="A73" s="106"/>
      <c r="B73" s="32" t="s">
        <v>58</v>
      </c>
      <c r="C73" s="33" t="s">
        <v>3</v>
      </c>
      <c r="D73" s="9">
        <v>0</v>
      </c>
      <c r="E73" s="9">
        <v>0</v>
      </c>
    </row>
    <row r="74" spans="1:5" s="8" customFormat="1" ht="14.25" customHeight="1" x14ac:dyDescent="0.2">
      <c r="A74" s="29" t="s">
        <v>73</v>
      </c>
      <c r="B74" s="77" t="s">
        <v>145</v>
      </c>
      <c r="C74" s="78" t="s">
        <v>0</v>
      </c>
      <c r="D74" s="79">
        <v>0</v>
      </c>
      <c r="E74" s="79">
        <v>0</v>
      </c>
    </row>
    <row r="75" spans="1:5" s="8" customFormat="1" ht="14.25" customHeight="1" x14ac:dyDescent="0.2">
      <c r="A75" s="105" t="s">
        <v>22</v>
      </c>
      <c r="B75" s="30" t="s">
        <v>57</v>
      </c>
      <c r="C75" s="31" t="s">
        <v>2</v>
      </c>
      <c r="D75" s="9">
        <v>0</v>
      </c>
      <c r="E75" s="9">
        <v>0</v>
      </c>
    </row>
    <row r="76" spans="1:5" ht="14.25" customHeight="1" x14ac:dyDescent="0.2">
      <c r="A76" s="106"/>
      <c r="B76" s="32" t="s">
        <v>58</v>
      </c>
      <c r="C76" s="33" t="s">
        <v>3</v>
      </c>
      <c r="D76" s="36">
        <v>0</v>
      </c>
      <c r="E76" s="36">
        <v>0</v>
      </c>
    </row>
    <row r="77" spans="1:5" ht="14.25" customHeight="1" x14ac:dyDescent="0.2"/>
    <row r="78" spans="1:5" ht="14.25" customHeight="1" x14ac:dyDescent="0.2">
      <c r="A78" s="10" t="s">
        <v>26</v>
      </c>
    </row>
    <row r="79" spans="1:5" ht="14.25" customHeight="1" x14ac:dyDescent="0.2">
      <c r="A79" s="2" t="s">
        <v>77</v>
      </c>
    </row>
  </sheetData>
  <mergeCells count="25">
    <mergeCell ref="D4:E6"/>
    <mergeCell ref="A4:C7"/>
    <mergeCell ref="A15:A16"/>
    <mergeCell ref="A18:A19"/>
    <mergeCell ref="A21:A22"/>
    <mergeCell ref="A33:A34"/>
    <mergeCell ref="A36:A37"/>
    <mergeCell ref="A39:A40"/>
    <mergeCell ref="A42:A43"/>
    <mergeCell ref="A60:A61"/>
    <mergeCell ref="A45:A46"/>
    <mergeCell ref="A48:A49"/>
    <mergeCell ref="A51:A52"/>
    <mergeCell ref="A54:A55"/>
    <mergeCell ref="A57:A58"/>
    <mergeCell ref="A24:A25"/>
    <mergeCell ref="A9:A10"/>
    <mergeCell ref="A12:A13"/>
    <mergeCell ref="A27:A28"/>
    <mergeCell ref="A30:A31"/>
    <mergeCell ref="A75:A76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42" max="1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32</vt:i4>
      </vt:variant>
    </vt:vector>
  </HeadingPairs>
  <TitlesOfParts>
    <vt:vector size="49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2014-02-27T04:31:58Z</cp:lastPrinted>
  <dcterms:created xsi:type="dcterms:W3CDTF">2001-10-30T06:38:08Z</dcterms:created>
  <dcterms:modified xsi:type="dcterms:W3CDTF">2026-09-09T01:33:05Z</dcterms:modified>
</cp:coreProperties>
</file>