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731\"/>
    </mc:Choice>
  </mc:AlternateContent>
  <xr:revisionPtr revIDLastSave="0" documentId="13_ncr:1_{D3302F2F-71A7-42B0-A755-C8B1426EC315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歷年月monthly (2023~)" sheetId="33" r:id="rId1"/>
    <sheet name="2026" sheetId="38" r:id="rId2"/>
    <sheet name="2025" sheetId="37" r:id="rId3"/>
    <sheet name="2024" sheetId="34" r:id="rId4"/>
    <sheet name="2023" sheetId="32" r:id="rId5"/>
    <sheet name="歷年2022以前" sheetId="23" state="hidden" r:id="rId6"/>
    <sheet name="2022" sheetId="31" r:id="rId7"/>
    <sheet name="2021" sheetId="29" r:id="rId8"/>
    <sheet name="2020" sheetId="28" r:id="rId9"/>
    <sheet name="2019" sheetId="25" r:id="rId10"/>
    <sheet name="2018" sheetId="24" r:id="rId11"/>
    <sheet name="2017" sheetId="22" r:id="rId12"/>
    <sheet name="2016" sheetId="27" r:id="rId13"/>
    <sheet name="2015" sheetId="1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4" i="38" l="1"/>
  <c r="X34" i="38"/>
  <c r="W34" i="38"/>
  <c r="V34" i="38"/>
  <c r="U34" i="38"/>
  <c r="T34" i="38"/>
  <c r="S34" i="38"/>
  <c r="R34" i="38"/>
  <c r="N34" i="38"/>
  <c r="M34" i="38"/>
  <c r="L34" i="38"/>
  <c r="K34" i="38"/>
  <c r="J34" i="38"/>
  <c r="I34" i="38"/>
  <c r="H34" i="38"/>
  <c r="G34" i="38"/>
  <c r="F34" i="38"/>
  <c r="E34" i="38"/>
  <c r="D34" i="38"/>
  <c r="C34" i="38"/>
  <c r="B34" i="38"/>
  <c r="Y33" i="38"/>
  <c r="X33" i="38"/>
  <c r="W33" i="38"/>
  <c r="V33" i="38"/>
  <c r="U33" i="38"/>
  <c r="T33" i="38"/>
  <c r="S33" i="38"/>
  <c r="R33" i="38"/>
  <c r="N33" i="38"/>
  <c r="M33" i="38"/>
  <c r="L33" i="38"/>
  <c r="K33" i="38"/>
  <c r="J33" i="38"/>
  <c r="I33" i="38"/>
  <c r="H33" i="38"/>
  <c r="G33" i="38"/>
  <c r="F33" i="38"/>
  <c r="E33" i="38"/>
  <c r="D33" i="38"/>
  <c r="C33" i="38"/>
  <c r="B33" i="38"/>
  <c r="Y32" i="38"/>
  <c r="X32" i="38"/>
  <c r="W32" i="38"/>
  <c r="V32" i="38"/>
  <c r="U32" i="38"/>
  <c r="T32" i="38"/>
  <c r="S32" i="38"/>
  <c r="R32" i="38"/>
  <c r="N32" i="38"/>
  <c r="M32" i="38"/>
  <c r="L32" i="38"/>
  <c r="K32" i="38"/>
  <c r="J32" i="38"/>
  <c r="I32" i="38"/>
  <c r="H32" i="38"/>
  <c r="G32" i="38"/>
  <c r="F32" i="38"/>
  <c r="E32" i="38"/>
  <c r="D32" i="38"/>
  <c r="C32" i="38"/>
  <c r="B32" i="38"/>
  <c r="Y34" i="37"/>
  <c r="X34" i="37"/>
  <c r="W34" i="37"/>
  <c r="V34" i="37"/>
  <c r="U34" i="37"/>
  <c r="T34" i="37"/>
  <c r="S34" i="37"/>
  <c r="R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B34" i="37"/>
  <c r="Y33" i="37"/>
  <c r="X33" i="37"/>
  <c r="W33" i="37"/>
  <c r="V33" i="37"/>
  <c r="U33" i="37"/>
  <c r="T33" i="37"/>
  <c r="S33" i="37"/>
  <c r="R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Y32" i="37"/>
  <c r="X32" i="37"/>
  <c r="W32" i="37"/>
  <c r="V32" i="37"/>
  <c r="U32" i="37"/>
  <c r="T32" i="37"/>
  <c r="S32" i="37"/>
  <c r="R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Y34" i="34" l="1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4" i="32" l="1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4" i="31" l="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V34" i="29" l="1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4" i="28" l="1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E37" i="27" l="1"/>
  <c r="V35" i="27" l="1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B38" i="24" l="1"/>
  <c r="B38" i="22"/>
  <c r="V34" i="25" l="1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4" i="24" l="1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4" i="22" l="1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B32" i="22"/>
  <c r="V35" i="18"/>
  <c r="U35" i="18"/>
  <c r="T35" i="18"/>
  <c r="R35" i="18"/>
  <c r="Q35" i="18"/>
  <c r="O35" i="18"/>
  <c r="N35" i="18"/>
  <c r="L35" i="18"/>
  <c r="K35" i="18"/>
  <c r="I35" i="18"/>
  <c r="H35" i="18"/>
  <c r="F35" i="18"/>
  <c r="E35" i="18"/>
  <c r="D35" i="18"/>
  <c r="C35" i="18"/>
  <c r="B35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1EECDF8E-AA4A-4BBF-B2AD-131219986C0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90406F06-33F9-4A74-9CE0-488BE918731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C5028648-EB5D-487C-AF06-CBB6F4944B4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62CAECBA-A269-473F-97F0-9A6F93497914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1110502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A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<sst xmlns="http://schemas.openxmlformats.org/spreadsheetml/2006/main" count="1226" uniqueCount="279">
  <si>
    <r>
      <t>金額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</si>
  <si>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</si>
  <si>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t>…</t>
    <phoneticPr fontId="3" type="noConversion"/>
  </si>
  <si>
    <t>總計</t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</si>
  <si>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</si>
  <si>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</si>
  <si>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</si>
  <si>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</si>
  <si>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</si>
  <si>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Persons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</si>
  <si>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</si>
  <si>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</si>
  <si>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</si>
  <si>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Total</t>
    <phoneticPr fontId="3" type="noConversion"/>
  </si>
  <si>
    <t>總計  Total</t>
    <phoneticPr fontId="3" type="noConversion"/>
  </si>
  <si>
    <t>Source : County and City Government.</t>
    <phoneticPr fontId="3" type="noConversion"/>
  </si>
  <si>
    <t>人數 Persons</t>
    <phoneticPr fontId="3" type="noConversion"/>
  </si>
  <si>
    <t>男
Male</t>
    <phoneticPr fontId="3" type="noConversion"/>
  </si>
  <si>
    <t>女
Female</t>
    <phoneticPr fontId="3" type="noConversion"/>
  </si>
  <si>
    <r>
      <t>區域別</t>
    </r>
    <r>
      <rPr>
        <sz val="9"/>
        <rFont val="Times New Roman"/>
        <family val="1"/>
      </rPr>
      <t xml:space="preserve"> </t>
    </r>
    <phoneticPr fontId="3" type="noConversion"/>
  </si>
  <si>
    <t>Locality</t>
    <phoneticPr fontId="3" type="noConversion"/>
  </si>
  <si>
    <t>Locality</t>
    <phoneticPr fontId="3" type="noConversion"/>
  </si>
  <si>
    <t>Male</t>
    <phoneticPr fontId="3" type="noConversion"/>
  </si>
  <si>
    <t>Amount (NT.$)</t>
    <phoneticPr fontId="3" type="noConversion"/>
  </si>
  <si>
    <t>Female</t>
    <phoneticPr fontId="3" type="noConversion"/>
  </si>
  <si>
    <r>
      <t>人數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</si>
  <si>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t>年月</t>
    <phoneticPr fontId="3" type="noConversion"/>
  </si>
  <si>
    <t>...</t>
  </si>
  <si>
    <t>福建省</t>
    <phoneticPr fontId="3" type="noConversion"/>
  </si>
  <si>
    <t>中華民國104年1-12月 Jan.- Dec. , 2015</t>
    <phoneticPr fontId="3" type="noConversion"/>
  </si>
  <si>
    <t>單位：人  Unit : Persons</t>
    <phoneticPr fontId="3" type="noConversion"/>
  </si>
  <si>
    <r>
      <rPr>
        <b/>
        <sz val="12"/>
        <rFont val="細明體"/>
        <family val="3"/>
        <charset val="136"/>
      </rPr>
      <t>中低收入老人生活津貼</t>
    </r>
    <r>
      <rPr>
        <b/>
        <sz val="12"/>
        <rFont val="Times New Roman"/>
        <family val="1"/>
      </rPr>
      <t xml:space="preserve">  Living Allowance for Mid or Low Income Elders</t>
    </r>
    <phoneticPr fontId="3" type="noConversion"/>
  </si>
  <si>
    <t>Year (Month)
&amp; Locality</t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</si>
  <si>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</si>
  <si>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</si>
  <si>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</si>
  <si>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</si>
  <si>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</si>
  <si>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</si>
  <si>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
Class 3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</si>
  <si>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</si>
  <si>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</si>
  <si>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</si>
  <si>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</si>
  <si>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</si>
  <si>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</si>
  <si>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</si>
  <si>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1996 </t>
    </r>
    <phoneticPr fontId="3" type="noConversion"/>
  </si>
  <si>
    <r>
      <t xml:space="preserve"> 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1997</t>
    </r>
  </si>
  <si>
    <r>
      <t xml:space="preserve"> 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1998</t>
    </r>
  </si>
  <si>
    <r>
      <t xml:space="preserve"> 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1999 </t>
    </r>
  </si>
  <si>
    <r>
      <t xml:space="preserve"> 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2000</t>
    </r>
  </si>
  <si>
    <r>
      <t xml:space="preserve">  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2001</t>
    </r>
    <phoneticPr fontId="3" type="noConversion"/>
  </si>
  <si>
    <r>
      <t xml:space="preserve"> 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2002 </t>
    </r>
    <phoneticPr fontId="3" type="noConversion"/>
  </si>
  <si>
    <r>
      <t xml:space="preserve"> 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2003 </t>
    </r>
    <phoneticPr fontId="3" type="noConversion"/>
  </si>
  <si>
    <r>
      <t xml:space="preserve"> 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2004</t>
    </r>
    <phoneticPr fontId="3" type="noConversion"/>
  </si>
  <si>
    <r>
      <t xml:space="preserve"> 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2005</t>
    </r>
  </si>
  <si>
    <r>
      <t xml:space="preserve"> 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2012</t>
    </r>
    <phoneticPr fontId="3" type="noConversion"/>
  </si>
  <si>
    <r>
      <t xml:space="preserve"> 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</si>
  <si>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t xml:space="preserve"> 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2014</t>
    </r>
    <phoneticPr fontId="3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</si>
  <si>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2015</t>
    </r>
    <phoneticPr fontId="3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</si>
  <si>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2016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</si>
  <si>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</si>
  <si>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說明：高雄市自民國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類。</t>
    </r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</si>
  <si>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</si>
  <si>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</si>
  <si>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</si>
  <si>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</si>
  <si>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</si>
  <si>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</si>
  <si>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</si>
  <si>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</si>
  <si>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</si>
  <si>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</si>
  <si>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</si>
  <si>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</si>
  <si>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</si>
  <si>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</si>
  <si>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</si>
  <si>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</si>
  <si>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</si>
  <si>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</si>
  <si>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</si>
  <si>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</si>
  <si>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</si>
  <si>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</si>
  <si>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</si>
  <si>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</si>
  <si>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</si>
  <si>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</si>
  <si>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</si>
  <si>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</si>
  <si>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</si>
  <si>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Source : County and City Government.</t>
    <phoneticPr fontId="3" type="noConversion"/>
  </si>
  <si>
    <r>
      <t xml:space="preserve"> 83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1994</t>
    </r>
  </si>
  <si>
    <r>
      <t xml:space="preserve"> 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1995</t>
    </r>
  </si>
  <si>
    <r>
      <rPr>
        <sz val="9"/>
        <rFont val="新細明體"/>
        <family val="1"/>
        <charset val="136"/>
      </rPr>
      <t>總計</t>
    </r>
  </si>
  <si>
    <r>
      <rPr>
        <sz val="9"/>
        <rFont val="細明體"/>
        <family val="3"/>
        <charset val="136"/>
      </rPr>
      <t>福建省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</si>
  <si>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</si>
  <si>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t>具原住民身分
Indigenous People</t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</si>
  <si>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</si>
  <si>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</si>
  <si>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2017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</si>
  <si>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</si>
  <si>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</si>
  <si>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</si>
  <si>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</si>
  <si>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</si>
  <si>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</si>
  <si>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</si>
  <si>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9" type="noConversion"/>
  </si>
  <si>
    <t>總計Total</t>
  </si>
  <si>
    <t>新北市NewTaipeiCity</t>
  </si>
  <si>
    <t>臺北市TaipeiCity</t>
  </si>
  <si>
    <t>桃園市TaoyuanCity</t>
  </si>
  <si>
    <t>臺中市TaichungCity</t>
  </si>
  <si>
    <t>臺南市TainanCity</t>
  </si>
  <si>
    <t>高雄市KaohsiungCity</t>
  </si>
  <si>
    <t>宜蘭縣YilanCounty</t>
  </si>
  <si>
    <t>新竹縣HsinchuCounty</t>
  </si>
  <si>
    <t>苗栗縣MiaoliCounty</t>
  </si>
  <si>
    <t>彰化縣ChanghuaCounty</t>
  </si>
  <si>
    <t>南投縣NantouCounty</t>
  </si>
  <si>
    <t>雲林縣YunlinCounty</t>
  </si>
  <si>
    <t>嘉義縣ChiayiCounty</t>
  </si>
  <si>
    <t>屏東縣PingtungCounty</t>
  </si>
  <si>
    <t>臺東縣TaitungCounty</t>
  </si>
  <si>
    <t>花蓮縣HualienCounty</t>
  </si>
  <si>
    <t>澎湖縣PenghuCounty</t>
  </si>
  <si>
    <t>基隆市KeelungCity</t>
  </si>
  <si>
    <t>新竹市HsinchuCity</t>
  </si>
  <si>
    <t>嘉義市ChiayiCity</t>
  </si>
  <si>
    <t>金門縣KinmenCounty</t>
  </si>
  <si>
    <t>連江縣LienchiangCounty</t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</si>
  <si>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</si>
  <si>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2017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</si>
  <si>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 Dec. , 2018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</si>
  <si>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</si>
  <si>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 Jan.- Dec. , 2016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</si>
  <si>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</si>
  <si>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</si>
  <si>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</si>
  <si>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</si>
  <si>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</si>
  <si>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t>Locality</t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</si>
  <si>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</si>
  <si>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</si>
  <si>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</si>
  <si>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</si>
  <si>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</si>
  <si>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</si>
  <si>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</si>
  <si>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</si>
  <si>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</si>
  <si>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</si>
  <si>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</si>
  <si>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</si>
  <si>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t>Amount (NT.$)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</si>
  <si>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</si>
  <si>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</si>
  <si>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</si>
  <si>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</si>
  <si>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年月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</si>
  <si>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</si>
  <si>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</si>
  <si>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</si>
  <si>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</si>
  <si>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</si>
  <si>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Tainan City </t>
    </r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</si>
  <si>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</si>
  <si>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Dec. , 2019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</si>
  <si>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2020</t>
    </r>
    <phoneticPr fontId="3" type="noConversion"/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</si>
  <si>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2019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</si>
  <si>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</si>
  <si>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</si>
  <si>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</si>
  <si>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</si>
  <si>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 , 2021</t>
    </r>
    <phoneticPr fontId="3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</si>
  <si>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2020</t>
    </r>
    <phoneticPr fontId="3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</si>
  <si>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</si>
  <si>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</si>
  <si>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</si>
  <si>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2023/2/10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</si>
  <si>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</si>
  <si>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</si>
  <si>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</si>
  <si>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</si>
  <si>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</si>
  <si>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</si>
  <si>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</si>
  <si>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</si>
  <si>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</si>
  <si>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</si>
  <si>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</si>
  <si>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</si>
  <si>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</si>
  <si>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</si>
  <si>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</si>
  <si>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</si>
  <si>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</si>
  <si>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</si>
  <si>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</si>
  <si>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</si>
  <si>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</si>
  <si>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</si>
  <si>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</si>
  <si>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</si>
  <si>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</si>
  <si>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</si>
  <si>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</si>
  <si>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</si>
  <si>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</si>
  <si>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</si>
  <si>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</si>
  <si>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</si>
  <si>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</si>
  <si>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</si>
  <si>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</si>
  <si>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</si>
  <si>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</si>
  <si>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</si>
  <si>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</si>
  <si>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</si>
  <si>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</si>
  <si>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2023</t>
    </r>
    <phoneticPr fontId="3" type="noConversion"/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</si>
  <si>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年起新增「中低收入戶」統計項，係指「最低生活費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倍以上～未滿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倍者」且符合社會救助法規定之中低收入戶者。</t>
    </r>
    <phoneticPr fontId="9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</si>
  <si>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</si>
  <si>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2023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</si>
  <si>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</si>
  <si>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rPr>
        <sz val="8"/>
        <rFont val="標楷體"/>
        <family val="4"/>
        <charset val="136"/>
      </rPr>
      <t>中低收入老人</t>
    </r>
    <r>
      <rPr>
        <sz val="8"/>
        <rFont val="Times New Roman"/>
        <family val="1"/>
      </rPr>
      <t xml:space="preserve"> Middle-Low-Income  Elders</t>
    </r>
    <phoneticPr fontId="3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</si>
  <si>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r>
      <rPr>
        <sz val="8"/>
        <rFont val="Times New Roman"/>
        <family val="1"/>
      </rPr>
      <t>Middle-Low-Income  Households</t>
    </r>
    <phoneticPr fontId="9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</si>
  <si>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</si>
  <si>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</si>
  <si>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rPr>
        <sz val="8"/>
        <rFont val="標楷體"/>
        <family val="4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</si>
  <si>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</si>
  <si>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</si>
  <si>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</si>
  <si>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</si>
  <si>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</si>
  <si>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</si>
  <si>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4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</si>
  <si>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</si>
  <si>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</si>
  <si>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</si>
  <si>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</si>
  <si>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</si>
  <si>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</si>
  <si>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</si>
  <si>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2024</t>
    </r>
    <phoneticPr fontId="3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</si>
  <si>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2024</t>
    </r>
    <phoneticPr fontId="3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</si>
  <si>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</si>
  <si>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2006</t>
    </r>
    <phoneticPr fontId="3" type="noConversion"/>
  </si>
  <si>
    <r>
      <t xml:space="preserve"> 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2007</t>
    </r>
    <phoneticPr fontId="3" type="noConversion"/>
  </si>
  <si>
    <r>
      <t xml:space="preserve"> 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2008</t>
    </r>
    <phoneticPr fontId="3" type="noConversion"/>
  </si>
  <si>
    <r>
      <t xml:space="preserve"> 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2009</t>
    </r>
    <phoneticPr fontId="3" type="noConversion"/>
  </si>
  <si>
    <r>
      <t xml:space="preserve"> 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</si>
  <si>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2011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</si>
  <si>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</si>
  <si>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</si>
  <si>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</si>
  <si>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</si>
  <si>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</si>
  <si>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</si>
  <si>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</si>
  <si>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</si>
  <si>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</si>
  <si>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</si>
  <si>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Jan.-Dec.,2025</t>
    </r>
    <phoneticPr fontId="3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</si>
  <si>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2026</t>
    </r>
    <phoneticPr fontId="3" type="noConversion"/>
  </si>
  <si>
    <t xml:space="preserve"> </t>
    <phoneticPr fontId="9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</si>
  <si>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</si>
  <si>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2025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</si>
  <si>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</si>
  <si>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</si>
  <si>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</si>
  <si>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2026/7/31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</si>
  <si>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</si>
  <si>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June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</si>
  <si>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Jan.-June,2026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</si>
</sst>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\-#,##0;&quot;－&quot;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20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6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8"/>
      <name val="Times New Roman"/>
      <family val="1"/>
    </font>
    <font>
      <sz val="9"/>
      <color theme="4" tint="-0.249977111117893"/>
      <name val="Times New Roman"/>
      <family val="1"/>
    </font>
    <font>
      <b/>
      <sz val="9"/>
      <color theme="4" tint="-0.249977111117893"/>
      <name val="Times New Roman"/>
      <family val="1"/>
    </font>
    <font>
      <sz val="8"/>
      <name val="Times New Roman"/>
      <family val="4"/>
      <charset val="136"/>
    </font>
    <font>
      <b/>
      <sz val="14"/>
      <name val="Times New Roman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76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40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3" fontId="7" fillId="0" borderId="0" xfId="0" applyNumberFormat="1" applyFont="1"/>
    <xf numFmtId="177" fontId="0" fillId="0" borderId="0" xfId="0" applyNumberFormat="1"/>
    <xf numFmtId="0" fontId="9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3" fontId="8" fillId="0" borderId="0" xfId="0" applyNumberFormat="1" applyFont="1"/>
    <xf numFmtId="0" fontId="8" fillId="0" borderId="0" xfId="0" applyFont="1"/>
    <xf numFmtId="0" fontId="7" fillId="0" borderId="0" xfId="0" applyFont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177" fontId="6" fillId="0" borderId="13" xfId="2" applyNumberFormat="1" applyFont="1" applyBorder="1" applyAlignment="1" applyProtection="1">
      <alignment horizontal="right"/>
    </xf>
    <xf numFmtId="177" fontId="6" fillId="0" borderId="13" xfId="2" applyNumberFormat="1" applyFont="1" applyBorder="1" applyAlignment="1" applyProtection="1"/>
    <xf numFmtId="177" fontId="6" fillId="0" borderId="0" xfId="2" applyNumberFormat="1" applyFont="1" applyBorder="1" applyAlignment="1" applyProtection="1"/>
    <xf numFmtId="177" fontId="6" fillId="0" borderId="0" xfId="2" applyNumberFormat="1" applyFont="1" applyBorder="1" applyAlignment="1" applyProtection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 applyAlignment="1">
      <alignment horizontal="left" indent="2"/>
    </xf>
    <xf numFmtId="177" fontId="6" fillId="0" borderId="8" xfId="2" applyNumberFormat="1" applyFont="1" applyBorder="1" applyAlignment="1" applyProtection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0" xfId="1" applyFont="1"/>
    <xf numFmtId="0" fontId="9" fillId="0" borderId="8" xfId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right"/>
    </xf>
    <xf numFmtId="177" fontId="0" fillId="0" borderId="20" xfId="0" applyNumberFormat="1" applyBorder="1" applyAlignment="1">
      <alignment horizontal="right"/>
    </xf>
    <xf numFmtId="177" fontId="0" fillId="0" borderId="18" xfId="0" applyNumberFormat="1" applyBorder="1" applyAlignment="1">
      <alignment horizontal="right"/>
    </xf>
    <xf numFmtId="177" fontId="6" fillId="0" borderId="17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/>
    <xf numFmtId="177" fontId="6" fillId="0" borderId="21" xfId="2" applyNumberFormat="1" applyFont="1" applyBorder="1" applyAlignment="1" applyProtection="1"/>
    <xf numFmtId="177" fontId="6" fillId="0" borderId="8" xfId="2" applyNumberFormat="1" applyFont="1" applyBorder="1" applyAlignment="1" applyProtection="1"/>
    <xf numFmtId="3" fontId="0" fillId="0" borderId="5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20" xfId="0" applyNumberForma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3" fillId="0" borderId="10" xfId="0" applyFont="1" applyBorder="1" applyAlignment="1">
      <alignment horizontal="left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7" fillId="0" borderId="12" xfId="0" applyFont="1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21" fillId="0" borderId="0" xfId="0" applyFont="1" applyAlignment="1">
      <alignment vertical="center"/>
    </xf>
    <xf numFmtId="3" fontId="22" fillId="0" borderId="0" xfId="0" applyNumberFormat="1" applyFont="1"/>
    <xf numFmtId="3" fontId="23" fillId="0" borderId="0" xfId="0" applyNumberFormat="1" applyFont="1"/>
    <xf numFmtId="177" fontId="6" fillId="0" borderId="22" xfId="2" applyNumberFormat="1" applyFont="1" applyBorder="1" applyAlignment="1" applyProtection="1"/>
    <xf numFmtId="3" fontId="26" fillId="0" borderId="0" xfId="0" applyNumberFormat="1" applyFont="1"/>
    <xf numFmtId="3" fontId="6" fillId="0" borderId="0" xfId="0" applyNumberFormat="1" applyFont="1"/>
    <xf numFmtId="177" fontId="27" fillId="0" borderId="0" xfId="0" applyNumberFormat="1" applyFont="1" applyAlignment="1">
      <alignment horizontal="right"/>
    </xf>
    <xf numFmtId="3" fontId="28" fillId="0" borderId="13" xfId="0" applyNumberFormat="1" applyFont="1" applyBorder="1" applyAlignment="1">
      <alignment horizontal="right"/>
    </xf>
    <xf numFmtId="0" fontId="30" fillId="0" borderId="0" xfId="0" applyFont="1" applyAlignment="1">
      <alignment vertical="center"/>
    </xf>
    <xf numFmtId="0" fontId="7" fillId="0" borderId="11" xfId="0" applyFont="1" applyBorder="1" applyAlignment="1">
      <alignment horizontal="left" indent="2"/>
    </xf>
    <xf numFmtId="177" fontId="26" fillId="0" borderId="8" xfId="2" applyNumberFormat="1" applyFont="1" applyBorder="1" applyAlignment="1" applyProtection="1"/>
    <xf numFmtId="177" fontId="26" fillId="0" borderId="8" xfId="2" applyNumberFormat="1" applyFont="1" applyBorder="1" applyAlignment="1" applyProtection="1">
      <alignment horizontal="right"/>
    </xf>
    <xf numFmtId="3" fontId="7" fillId="0" borderId="8" xfId="0" applyNumberFormat="1" applyFont="1" applyBorder="1"/>
    <xf numFmtId="177" fontId="26" fillId="0" borderId="0" xfId="2" applyNumberFormat="1" applyFont="1" applyBorder="1" applyAlignment="1" applyProtection="1"/>
    <xf numFmtId="177" fontId="26" fillId="0" borderId="0" xfId="2" applyNumberFormat="1" applyFont="1" applyBorder="1" applyAlignment="1" applyProtection="1">
      <alignment horizontal="right"/>
    </xf>
    <xf numFmtId="177" fontId="26" fillId="0" borderId="7" xfId="2" applyNumberFormat="1" applyFont="1" applyBorder="1" applyAlignment="1" applyProtection="1"/>
    <xf numFmtId="177" fontId="6" fillId="0" borderId="5" xfId="2" applyNumberFormat="1" applyFont="1" applyBorder="1" applyAlignment="1" applyProtection="1"/>
    <xf numFmtId="0" fontId="0" fillId="0" borderId="11" xfId="0" applyBorder="1" applyAlignment="1">
      <alignment horizontal="left" indent="2"/>
    </xf>
    <xf numFmtId="0" fontId="16" fillId="0" borderId="0" xfId="0" applyFont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13" xfId="0" applyFont="1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9" fontId="0" fillId="0" borderId="0" xfId="3" applyFont="1" applyAlignment="1"/>
    <xf numFmtId="0" fontId="0" fillId="0" borderId="10" xfId="0" applyFill="1" applyBorder="1" applyAlignment="1">
      <alignment horizontal="left" indent="2"/>
    </xf>
    <xf numFmtId="177" fontId="6" fillId="0" borderId="0" xfId="2" applyNumberFormat="1" applyFont="1" applyFill="1" applyBorder="1" applyAlignment="1" applyProtection="1"/>
    <xf numFmtId="177" fontId="6" fillId="0" borderId="0" xfId="2" applyNumberFormat="1" applyFont="1" applyFill="1" applyBorder="1" applyAlignment="1" applyProtection="1">
      <alignment horizontal="right"/>
    </xf>
    <xf numFmtId="3" fontId="0" fillId="0" borderId="0" xfId="0" applyNumberFormat="1" applyFill="1"/>
    <xf numFmtId="0" fontId="0" fillId="0" borderId="0" xfId="0" applyFill="1"/>
  </cellXfs>
  <cellStyles count="4">
    <cellStyle name="一般" xfId="0" builtinId="0"/>
    <cellStyle name="一般_y02-01" xfId="1" xr:uid="{00000000-0005-0000-0000-000001000000}"/>
    <cellStyle name="千分位[0]" xfId="2" builtinId="6"/>
    <cellStyle name="百分比" xfId="3" builtinId="5"/>
  </cellStyles>
  <dxfs count="1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4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27" sqref="I27"/>
    </sheetView>
  </sheetViews>
  <sheetFormatPr defaultColWidth="9.33203125" defaultRowHeight="12" x14ac:dyDescent="0.2"/>
  <cols>
    <col min="1" max="1" width="19.33203125" customWidth="1"/>
    <col min="2" max="2" width="10.6640625" customWidth="1"/>
    <col min="3" max="3" width="9.83203125" customWidth="1"/>
    <col min="4" max="4" width="11.5" customWidth="1"/>
    <col min="5" max="5" width="14" customWidth="1"/>
    <col min="6" max="6" width="15.1640625" customWidth="1"/>
    <col min="7" max="7" width="13.6640625" customWidth="1"/>
    <col min="8" max="8" width="14.5" customWidth="1"/>
    <col min="9" max="9" width="13" customWidth="1"/>
    <col min="10" max="10" width="11" customWidth="1"/>
    <col min="11" max="11" width="14" customWidth="1"/>
    <col min="12" max="12" width="15.1640625" customWidth="1"/>
    <col min="13" max="13" width="14.6640625" customWidth="1"/>
    <col min="14" max="14" width="14.6640625" bestFit="1" customWidth="1"/>
    <col min="15" max="15" width="11.6640625" customWidth="1"/>
    <col min="16" max="16" width="10.1640625" bestFit="1" customWidth="1"/>
    <col min="17" max="17" width="12.33203125" customWidth="1"/>
    <col min="18" max="19" width="9.6640625" bestFit="1" customWidth="1"/>
    <col min="20" max="20" width="14" bestFit="1" customWidth="1"/>
    <col min="21" max="22" width="9.6640625" bestFit="1" customWidth="1"/>
    <col min="23" max="23" width="14" bestFit="1" customWidth="1"/>
    <col min="24" max="25" width="9.5" bestFit="1" customWidth="1"/>
  </cols>
  <sheetData>
    <row r="1" spans="1:27" s="10" customFormat="1" ht="20.100000000000001" customHeight="1" x14ac:dyDescent="0.2">
      <c r="A1" s="92" t="s">
        <v>185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27" s="42" customFormat="1" ht="15" customHeight="1" x14ac:dyDescent="0.25">
      <c r="A2" s="45" t="s">
        <v>186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27" ht="19.5" customHeight="1" x14ac:dyDescent="0.2">
      <c r="A3" s="102" t="s">
        <v>187</v>
      </c>
      <c r="B3" s="100" t="s">
        <v>34</v>
      </c>
      <c r="C3" s="94"/>
      <c r="D3" s="94"/>
      <c r="E3" s="101"/>
      <c r="F3" s="95" t="s">
        <v>235</v>
      </c>
      <c r="G3" s="94"/>
      <c r="H3" s="94"/>
      <c r="I3" s="94"/>
      <c r="J3" s="94"/>
      <c r="K3" s="94"/>
      <c r="L3" s="94"/>
      <c r="M3" s="94"/>
      <c r="N3" s="101"/>
      <c r="O3" s="108" t="s">
        <v>230</v>
      </c>
      <c r="P3" s="97"/>
      <c r="Q3" s="109"/>
      <c r="R3" s="95" t="s">
        <v>229</v>
      </c>
      <c r="S3" s="94"/>
      <c r="T3" s="94"/>
      <c r="U3" s="94"/>
      <c r="V3" s="94"/>
      <c r="W3" s="94"/>
      <c r="X3" s="96" t="s">
        <v>188</v>
      </c>
      <c r="Y3" s="97"/>
      <c r="Z3" s="3"/>
      <c r="AA3" s="3"/>
    </row>
    <row r="4" spans="1:27" ht="45" customHeight="1" x14ac:dyDescent="0.2">
      <c r="A4" s="103"/>
      <c r="B4" s="101" t="s">
        <v>189</v>
      </c>
      <c r="C4" s="104"/>
      <c r="D4" s="104"/>
      <c r="E4" s="105" t="s">
        <v>36</v>
      </c>
      <c r="F4" s="100" t="s">
        <v>66</v>
      </c>
      <c r="G4" s="94"/>
      <c r="H4" s="101"/>
      <c r="I4" s="100" t="s">
        <v>67</v>
      </c>
      <c r="J4" s="94"/>
      <c r="K4" s="101"/>
      <c r="L4" s="100" t="s">
        <v>68</v>
      </c>
      <c r="M4" s="94"/>
      <c r="N4" s="101"/>
      <c r="O4" s="110"/>
      <c r="P4" s="99"/>
      <c r="Q4" s="111"/>
      <c r="R4" s="95" t="s">
        <v>231</v>
      </c>
      <c r="S4" s="94"/>
      <c r="T4" s="101"/>
      <c r="U4" s="95" t="s">
        <v>232</v>
      </c>
      <c r="V4" s="94"/>
      <c r="W4" s="94"/>
      <c r="X4" s="98"/>
      <c r="Y4" s="99"/>
      <c r="Z4" s="3"/>
      <c r="AA4" s="3"/>
    </row>
    <row r="5" spans="1:27" ht="11.1" customHeight="1" x14ac:dyDescent="0.2">
      <c r="A5" s="103" t="s">
        <v>32</v>
      </c>
      <c r="B5" s="40" t="s">
        <v>190</v>
      </c>
      <c r="C5" s="40" t="s">
        <v>191</v>
      </c>
      <c r="D5" s="40" t="s">
        <v>42</v>
      </c>
      <c r="E5" s="106"/>
      <c r="F5" s="100" t="s">
        <v>44</v>
      </c>
      <c r="G5" s="101"/>
      <c r="H5" s="39" t="s">
        <v>36</v>
      </c>
      <c r="I5" s="100" t="s">
        <v>44</v>
      </c>
      <c r="J5" s="101"/>
      <c r="K5" s="39" t="s">
        <v>36</v>
      </c>
      <c r="L5" s="100" t="s">
        <v>44</v>
      </c>
      <c r="M5" s="101"/>
      <c r="N5" s="39" t="s">
        <v>36</v>
      </c>
      <c r="O5" s="100" t="s">
        <v>44</v>
      </c>
      <c r="P5" s="101"/>
      <c r="Q5" s="39" t="s">
        <v>36</v>
      </c>
      <c r="R5" s="100" t="s">
        <v>44</v>
      </c>
      <c r="S5" s="101"/>
      <c r="T5" s="39" t="s">
        <v>36</v>
      </c>
      <c r="U5" s="100" t="s">
        <v>44</v>
      </c>
      <c r="V5" s="101"/>
      <c r="W5" s="54" t="s">
        <v>36</v>
      </c>
      <c r="X5" s="93" t="s">
        <v>44</v>
      </c>
      <c r="Y5" s="94"/>
      <c r="Z5" s="3"/>
      <c r="AA5" s="3"/>
    </row>
    <row r="6" spans="1:27" ht="24.75" customHeight="1" x14ac:dyDescent="0.2">
      <c r="A6" s="107"/>
      <c r="B6" s="9" t="s">
        <v>13</v>
      </c>
      <c r="C6" s="9" t="s">
        <v>10</v>
      </c>
      <c r="D6" s="9" t="s">
        <v>11</v>
      </c>
      <c r="E6" s="8" t="s">
        <v>12</v>
      </c>
      <c r="F6" s="38" t="s">
        <v>45</v>
      </c>
      <c r="G6" s="38" t="s">
        <v>46</v>
      </c>
      <c r="H6" s="8" t="s">
        <v>12</v>
      </c>
      <c r="I6" s="38" t="s">
        <v>45</v>
      </c>
      <c r="J6" s="38" t="s">
        <v>46</v>
      </c>
      <c r="K6" s="8" t="s">
        <v>12</v>
      </c>
      <c r="L6" s="38" t="s">
        <v>45</v>
      </c>
      <c r="M6" s="38" t="s">
        <v>46</v>
      </c>
      <c r="N6" s="8" t="s">
        <v>12</v>
      </c>
      <c r="O6" s="38" t="s">
        <v>45</v>
      </c>
      <c r="P6" s="38" t="s">
        <v>46</v>
      </c>
      <c r="Q6" s="8" t="s">
        <v>12</v>
      </c>
      <c r="R6" s="38" t="s">
        <v>45</v>
      </c>
      <c r="S6" s="38" t="s">
        <v>46</v>
      </c>
      <c r="T6" s="8" t="s">
        <v>12</v>
      </c>
      <c r="U6" s="38" t="s">
        <v>45</v>
      </c>
      <c r="V6" s="38" t="s">
        <v>46</v>
      </c>
      <c r="W6" s="9" t="s">
        <v>12</v>
      </c>
      <c r="X6" s="55" t="s">
        <v>45</v>
      </c>
      <c r="Y6" s="53" t="s">
        <v>46</v>
      </c>
      <c r="Z6" s="3"/>
      <c r="AA6" s="3"/>
    </row>
    <row r="7" spans="1:27" ht="12" customHeight="1" x14ac:dyDescent="0.2">
      <c r="A7" s="21" t="s">
        <v>227</v>
      </c>
      <c r="B7" s="24">
        <v>208407</v>
      </c>
      <c r="C7" s="24">
        <v>98572</v>
      </c>
      <c r="D7" s="24">
        <v>109835</v>
      </c>
      <c r="E7" s="24">
        <v>16885865996</v>
      </c>
      <c r="F7" s="24">
        <v>459</v>
      </c>
      <c r="G7" s="24">
        <v>153</v>
      </c>
      <c r="H7" s="24">
        <v>59400939</v>
      </c>
      <c r="I7" s="24">
        <v>7184</v>
      </c>
      <c r="J7" s="24">
        <v>3351</v>
      </c>
      <c r="K7" s="24">
        <v>969571185</v>
      </c>
      <c r="L7" s="24">
        <v>10338</v>
      </c>
      <c r="M7" s="24">
        <v>6101</v>
      </c>
      <c r="N7" s="24">
        <v>1479111136</v>
      </c>
      <c r="O7" s="24">
        <v>4977</v>
      </c>
      <c r="P7" s="25">
        <v>4660</v>
      </c>
      <c r="Q7" s="25">
        <v>825368396</v>
      </c>
      <c r="R7" s="3">
        <v>54906</v>
      </c>
      <c r="S7" s="3">
        <v>70533</v>
      </c>
      <c r="T7" s="3">
        <v>11553496186</v>
      </c>
      <c r="U7" s="3">
        <v>20708</v>
      </c>
      <c r="V7" s="3">
        <v>25037</v>
      </c>
      <c r="W7" s="3">
        <v>1998918154</v>
      </c>
      <c r="X7" s="3">
        <v>1854</v>
      </c>
      <c r="Y7" s="3">
        <v>2166</v>
      </c>
      <c r="Z7" s="3"/>
      <c r="AA7" s="3"/>
    </row>
    <row r="8" spans="1:27" ht="12" customHeight="1" x14ac:dyDescent="0.2">
      <c r="A8" s="21" t="s">
        <v>249</v>
      </c>
      <c r="B8" s="24">
        <v>223705</v>
      </c>
      <c r="C8" s="24">
        <v>106162</v>
      </c>
      <c r="D8" s="24">
        <v>117543</v>
      </c>
      <c r="E8" s="24">
        <v>18982403224</v>
      </c>
      <c r="F8" s="24">
        <v>453</v>
      </c>
      <c r="G8" s="24">
        <v>147</v>
      </c>
      <c r="H8" s="24">
        <v>62005176</v>
      </c>
      <c r="I8" s="24">
        <v>7625</v>
      </c>
      <c r="J8" s="24">
        <v>3651</v>
      </c>
      <c r="K8" s="24">
        <v>1111444193</v>
      </c>
      <c r="L8" s="24">
        <v>10890</v>
      </c>
      <c r="M8" s="24">
        <v>6483</v>
      </c>
      <c r="N8" s="24">
        <v>1683743749</v>
      </c>
      <c r="O8" s="24">
        <v>6079</v>
      </c>
      <c r="P8" s="25">
        <v>5598</v>
      </c>
      <c r="Q8" s="25">
        <v>1075759397</v>
      </c>
      <c r="R8" s="3">
        <v>55197</v>
      </c>
      <c r="S8" s="3">
        <v>70015</v>
      </c>
      <c r="T8" s="3">
        <v>12377089215</v>
      </c>
      <c r="U8" s="3">
        <v>25918</v>
      </c>
      <c r="V8" s="3">
        <v>31649</v>
      </c>
      <c r="W8" s="3">
        <v>2672361494</v>
      </c>
      <c r="X8" s="3">
        <v>2004</v>
      </c>
      <c r="Y8" s="3">
        <v>2353</v>
      </c>
      <c r="Z8" s="3"/>
      <c r="AA8" s="3"/>
    </row>
    <row r="9" spans="1:27" ht="12" customHeight="1" x14ac:dyDescent="0.2">
      <c r="A9" s="21" t="s">
        <v>271</v>
      </c>
      <c r="B9" s="24">
        <v>235010</v>
      </c>
      <c r="C9" s="24">
        <v>111933</v>
      </c>
      <c r="D9" s="24">
        <v>123077</v>
      </c>
      <c r="E9" s="24">
        <v>20294518145</v>
      </c>
      <c r="F9" s="24">
        <v>423</v>
      </c>
      <c r="G9" s="24">
        <v>149</v>
      </c>
      <c r="H9" s="24">
        <v>58027028</v>
      </c>
      <c r="I9" s="24">
        <v>8045</v>
      </c>
      <c r="J9" s="24">
        <v>3884</v>
      </c>
      <c r="K9" s="24">
        <v>1188313706</v>
      </c>
      <c r="L9" s="24">
        <v>11549</v>
      </c>
      <c r="M9" s="24">
        <v>6857</v>
      </c>
      <c r="N9" s="24">
        <v>1797246686</v>
      </c>
      <c r="O9" s="24">
        <v>6381</v>
      </c>
      <c r="P9" s="25">
        <v>5943</v>
      </c>
      <c r="Q9" s="25">
        <v>1171029887</v>
      </c>
      <c r="R9" s="3">
        <v>61096</v>
      </c>
      <c r="S9" s="3">
        <v>76702</v>
      </c>
      <c r="T9" s="3">
        <v>13558076373</v>
      </c>
      <c r="U9" s="3">
        <v>24439</v>
      </c>
      <c r="V9" s="3">
        <v>29542</v>
      </c>
      <c r="W9" s="3">
        <v>2521824465</v>
      </c>
      <c r="X9" s="3">
        <v>2583</v>
      </c>
      <c r="Y9" s="3">
        <v>2632</v>
      </c>
      <c r="Z9" s="3"/>
      <c r="AA9" s="3"/>
    </row>
    <row r="10" spans="1:27" ht="12" hidden="1" customHeight="1" x14ac:dyDescent="0.2">
      <c r="A10" s="30" t="s">
        <v>250</v>
      </c>
      <c r="B10" s="24">
        <v>211658</v>
      </c>
      <c r="C10" s="24">
        <v>100558</v>
      </c>
      <c r="D10" s="24">
        <v>111100</v>
      </c>
      <c r="E10" s="24">
        <v>1611591252</v>
      </c>
      <c r="F10" s="24">
        <v>439</v>
      </c>
      <c r="G10" s="24">
        <v>143</v>
      </c>
      <c r="H10" s="24">
        <v>4856531</v>
      </c>
      <c r="I10" s="24">
        <v>7664</v>
      </c>
      <c r="J10" s="24">
        <v>3664</v>
      </c>
      <c r="K10" s="24">
        <v>95688668</v>
      </c>
      <c r="L10" s="24">
        <v>10366</v>
      </c>
      <c r="M10" s="24">
        <v>6124</v>
      </c>
      <c r="N10" s="24">
        <v>139566078</v>
      </c>
      <c r="O10" s="24">
        <v>5362</v>
      </c>
      <c r="P10" s="25">
        <v>5008</v>
      </c>
      <c r="Q10" s="25">
        <v>89493391</v>
      </c>
      <c r="R10" s="3">
        <v>56791</v>
      </c>
      <c r="S10" s="3">
        <v>71420</v>
      </c>
      <c r="T10" s="3">
        <v>1087956576</v>
      </c>
      <c r="U10" s="3">
        <v>19936</v>
      </c>
      <c r="V10" s="3">
        <v>24741</v>
      </c>
      <c r="W10" s="3">
        <v>194030008</v>
      </c>
      <c r="X10" s="3">
        <v>1987</v>
      </c>
      <c r="Y10" s="3">
        <v>2362</v>
      </c>
      <c r="Z10" s="3"/>
      <c r="AA10" s="3"/>
    </row>
    <row r="11" spans="1:27" ht="12" hidden="1" customHeight="1" x14ac:dyDescent="0.2">
      <c r="A11" s="30" t="s">
        <v>257</v>
      </c>
      <c r="B11" s="24">
        <v>214748</v>
      </c>
      <c r="C11" s="24">
        <v>101980</v>
      </c>
      <c r="D11" s="24">
        <v>112768</v>
      </c>
      <c r="E11" s="24">
        <v>1631258806</v>
      </c>
      <c r="F11" s="24">
        <v>440</v>
      </c>
      <c r="G11" s="24">
        <v>144</v>
      </c>
      <c r="H11" s="24">
        <v>4870297</v>
      </c>
      <c r="I11" s="24">
        <v>7739</v>
      </c>
      <c r="J11" s="24">
        <v>3721</v>
      </c>
      <c r="K11" s="24">
        <v>96860263</v>
      </c>
      <c r="L11" s="24">
        <v>10502</v>
      </c>
      <c r="M11" s="24">
        <v>6213</v>
      </c>
      <c r="N11" s="24">
        <v>141787930</v>
      </c>
      <c r="O11" s="24">
        <v>5393</v>
      </c>
      <c r="P11" s="25">
        <v>5050</v>
      </c>
      <c r="Q11" s="25">
        <v>89720405</v>
      </c>
      <c r="R11" s="3">
        <v>57698</v>
      </c>
      <c r="S11" s="3">
        <v>72662</v>
      </c>
      <c r="T11" s="3">
        <v>1104070759</v>
      </c>
      <c r="U11" s="3">
        <v>20208</v>
      </c>
      <c r="V11" s="3">
        <v>24978</v>
      </c>
      <c r="W11" s="3">
        <v>193949152</v>
      </c>
      <c r="X11" s="3">
        <v>2062</v>
      </c>
      <c r="Y11" s="3">
        <v>2424</v>
      </c>
      <c r="Z11" s="3"/>
      <c r="AA11" s="3"/>
    </row>
    <row r="12" spans="1:27" ht="12" hidden="1" customHeight="1" x14ac:dyDescent="0.2">
      <c r="A12" s="30" t="s">
        <v>258</v>
      </c>
      <c r="B12" s="24">
        <v>218378</v>
      </c>
      <c r="C12" s="24">
        <v>103783</v>
      </c>
      <c r="D12" s="24">
        <v>114595</v>
      </c>
      <c r="E12" s="24">
        <v>1671034203</v>
      </c>
      <c r="F12" s="24">
        <v>442</v>
      </c>
      <c r="G12" s="24">
        <v>145</v>
      </c>
      <c r="H12" s="24">
        <v>4945258</v>
      </c>
      <c r="I12" s="24">
        <v>7821</v>
      </c>
      <c r="J12" s="24">
        <v>3774</v>
      </c>
      <c r="K12" s="24">
        <v>98472093</v>
      </c>
      <c r="L12" s="24">
        <v>10784</v>
      </c>
      <c r="M12" s="24">
        <v>6412</v>
      </c>
      <c r="N12" s="24">
        <v>147340276</v>
      </c>
      <c r="O12" s="24">
        <v>5559</v>
      </c>
      <c r="P12" s="25">
        <v>5176</v>
      </c>
      <c r="Q12" s="25">
        <v>93683198</v>
      </c>
      <c r="R12" s="3">
        <v>58364</v>
      </c>
      <c r="S12" s="3">
        <v>73478</v>
      </c>
      <c r="T12" s="3">
        <v>1124400348</v>
      </c>
      <c r="U12" s="3">
        <v>20813</v>
      </c>
      <c r="V12" s="3">
        <v>25610</v>
      </c>
      <c r="W12" s="3">
        <v>202193030</v>
      </c>
      <c r="X12" s="3">
        <v>2090</v>
      </c>
      <c r="Y12" s="3">
        <v>2475</v>
      </c>
      <c r="Z12" s="3"/>
      <c r="AA12" s="3"/>
    </row>
    <row r="13" spans="1:27" ht="12" hidden="1" customHeight="1" x14ac:dyDescent="0.2">
      <c r="A13" s="30" t="s">
        <v>259</v>
      </c>
      <c r="B13" s="24">
        <v>220583</v>
      </c>
      <c r="C13" s="24">
        <v>104926</v>
      </c>
      <c r="D13" s="24">
        <v>115657</v>
      </c>
      <c r="E13" s="24">
        <v>1680620437</v>
      </c>
      <c r="F13" s="24">
        <v>436</v>
      </c>
      <c r="G13" s="24">
        <v>145</v>
      </c>
      <c r="H13" s="24">
        <v>4895284</v>
      </c>
      <c r="I13" s="24">
        <v>7852</v>
      </c>
      <c r="J13" s="24">
        <v>3775</v>
      </c>
      <c r="K13" s="24">
        <v>98255575</v>
      </c>
      <c r="L13" s="24">
        <v>10967</v>
      </c>
      <c r="M13" s="24">
        <v>6530</v>
      </c>
      <c r="N13" s="24">
        <v>149791785</v>
      </c>
      <c r="O13" s="24">
        <v>5625</v>
      </c>
      <c r="P13" s="25">
        <v>5327</v>
      </c>
      <c r="Q13" s="25">
        <v>94478597</v>
      </c>
      <c r="R13" s="3">
        <v>58810</v>
      </c>
      <c r="S13" s="3">
        <v>73889</v>
      </c>
      <c r="T13" s="3">
        <v>1128654226</v>
      </c>
      <c r="U13" s="3">
        <v>21236</v>
      </c>
      <c r="V13" s="3">
        <v>25991</v>
      </c>
      <c r="W13" s="3">
        <v>204544970</v>
      </c>
      <c r="X13" s="3">
        <v>2137</v>
      </c>
      <c r="Y13" s="3">
        <v>2528</v>
      </c>
      <c r="Z13" s="3"/>
      <c r="AA13" s="3"/>
    </row>
    <row r="14" spans="1:27" ht="12" hidden="1" customHeight="1" x14ac:dyDescent="0.2">
      <c r="A14" s="30" t="s">
        <v>260</v>
      </c>
      <c r="B14" s="24">
        <v>221994</v>
      </c>
      <c r="C14" s="24">
        <v>105521</v>
      </c>
      <c r="D14" s="24">
        <v>116473</v>
      </c>
      <c r="E14" s="24">
        <v>1682009092</v>
      </c>
      <c r="F14" s="24">
        <v>435</v>
      </c>
      <c r="G14" s="24">
        <v>146</v>
      </c>
      <c r="H14" s="24">
        <v>4892970</v>
      </c>
      <c r="I14" s="24">
        <v>7888</v>
      </c>
      <c r="J14" s="24">
        <v>3817</v>
      </c>
      <c r="K14" s="24">
        <v>99243171</v>
      </c>
      <c r="L14" s="24">
        <v>10997</v>
      </c>
      <c r="M14" s="24">
        <v>6535</v>
      </c>
      <c r="N14" s="24">
        <v>148576547</v>
      </c>
      <c r="O14" s="24">
        <v>5757</v>
      </c>
      <c r="P14" s="25">
        <v>5391</v>
      </c>
      <c r="Q14" s="25">
        <v>96387815</v>
      </c>
      <c r="R14" s="3">
        <v>59000</v>
      </c>
      <c r="S14" s="3">
        <v>74206</v>
      </c>
      <c r="T14" s="3">
        <v>1126925929</v>
      </c>
      <c r="U14" s="3">
        <v>21444</v>
      </c>
      <c r="V14" s="3">
        <v>26378</v>
      </c>
      <c r="W14" s="3">
        <v>205982660</v>
      </c>
      <c r="X14" s="3">
        <v>2181</v>
      </c>
      <c r="Y14" s="3">
        <v>2554</v>
      </c>
      <c r="Z14" s="3"/>
      <c r="AA14" s="3"/>
    </row>
    <row r="15" spans="1:27" s="139" customFormat="1" ht="12" hidden="1" customHeight="1" x14ac:dyDescent="0.2">
      <c r="A15" s="135" t="s">
        <v>261</v>
      </c>
      <c r="B15" s="136">
        <v>223503</v>
      </c>
      <c r="C15" s="136">
        <v>106153</v>
      </c>
      <c r="D15" s="136">
        <v>117350</v>
      </c>
      <c r="E15" s="136">
        <v>1686077357</v>
      </c>
      <c r="F15" s="136">
        <v>430</v>
      </c>
      <c r="G15" s="136">
        <v>145</v>
      </c>
      <c r="H15" s="136">
        <v>4820323</v>
      </c>
      <c r="I15" s="136">
        <v>7926</v>
      </c>
      <c r="J15" s="136">
        <v>3847</v>
      </c>
      <c r="K15" s="136">
        <v>99281612</v>
      </c>
      <c r="L15" s="136">
        <v>11077</v>
      </c>
      <c r="M15" s="136">
        <v>6602</v>
      </c>
      <c r="N15" s="136">
        <v>150305947</v>
      </c>
      <c r="O15" s="136">
        <v>5804</v>
      </c>
      <c r="P15" s="137">
        <v>5495</v>
      </c>
      <c r="Q15" s="137">
        <v>96727862</v>
      </c>
      <c r="R15" s="138">
        <v>59185</v>
      </c>
      <c r="S15" s="138">
        <v>74506</v>
      </c>
      <c r="T15" s="138">
        <v>1127418110</v>
      </c>
      <c r="U15" s="138">
        <v>21731</v>
      </c>
      <c r="V15" s="138">
        <v>26755</v>
      </c>
      <c r="W15" s="138">
        <v>207523503</v>
      </c>
      <c r="X15" s="138">
        <v>2199</v>
      </c>
      <c r="Y15" s="138">
        <v>2586</v>
      </c>
      <c r="Z15" s="138"/>
      <c r="AA15" s="138"/>
    </row>
    <row r="16" spans="1:27" ht="12" hidden="1" customHeight="1" x14ac:dyDescent="0.2">
      <c r="A16" s="30" t="s">
        <v>262</v>
      </c>
      <c r="B16" s="24">
        <v>224878</v>
      </c>
      <c r="C16" s="24">
        <v>106765</v>
      </c>
      <c r="D16" s="24">
        <v>118113</v>
      </c>
      <c r="E16" s="24">
        <v>1693489630</v>
      </c>
      <c r="F16" s="24">
        <v>431</v>
      </c>
      <c r="G16" s="24">
        <v>144</v>
      </c>
      <c r="H16" s="24">
        <v>4803665</v>
      </c>
      <c r="I16" s="24">
        <v>7952</v>
      </c>
      <c r="J16" s="24">
        <v>3847</v>
      </c>
      <c r="K16" s="24">
        <v>99485501</v>
      </c>
      <c r="L16" s="24">
        <v>11106</v>
      </c>
      <c r="M16" s="24">
        <v>6659</v>
      </c>
      <c r="N16" s="24">
        <v>150515675</v>
      </c>
      <c r="O16" s="24">
        <v>5906</v>
      </c>
      <c r="P16" s="25">
        <v>5590</v>
      </c>
      <c r="Q16" s="25">
        <v>98817137</v>
      </c>
      <c r="R16" s="3">
        <v>59326</v>
      </c>
      <c r="S16" s="3">
        <v>74738</v>
      </c>
      <c r="T16" s="3">
        <v>1129928767</v>
      </c>
      <c r="U16" s="3">
        <v>22044</v>
      </c>
      <c r="V16" s="3">
        <v>27135</v>
      </c>
      <c r="W16" s="3">
        <v>209938885</v>
      </c>
      <c r="X16" s="3">
        <v>2224</v>
      </c>
      <c r="Y16" s="3">
        <v>2608</v>
      </c>
      <c r="Z16" s="3"/>
      <c r="AA16" s="3"/>
    </row>
    <row r="17" spans="1:27" ht="12" hidden="1" customHeight="1" x14ac:dyDescent="0.2">
      <c r="A17" s="30" t="s">
        <v>263</v>
      </c>
      <c r="B17" s="24">
        <v>226176</v>
      </c>
      <c r="C17" s="24">
        <v>107386</v>
      </c>
      <c r="D17" s="24">
        <v>118790</v>
      </c>
      <c r="E17" s="24">
        <v>1699292085</v>
      </c>
      <c r="F17" s="24">
        <v>429</v>
      </c>
      <c r="G17" s="24">
        <v>146</v>
      </c>
      <c r="H17" s="24">
        <v>4864819</v>
      </c>
      <c r="I17" s="24">
        <v>7988</v>
      </c>
      <c r="J17" s="24">
        <v>3841</v>
      </c>
      <c r="K17" s="24">
        <v>99403232</v>
      </c>
      <c r="L17" s="24">
        <v>11200</v>
      </c>
      <c r="M17" s="24">
        <v>6677</v>
      </c>
      <c r="N17" s="24">
        <v>151180799</v>
      </c>
      <c r="O17" s="24">
        <v>5953</v>
      </c>
      <c r="P17" s="25">
        <v>5622</v>
      </c>
      <c r="Q17" s="25">
        <v>98661750</v>
      </c>
      <c r="R17" s="3">
        <v>59480</v>
      </c>
      <c r="S17" s="3">
        <v>74986</v>
      </c>
      <c r="T17" s="3">
        <v>1132546929</v>
      </c>
      <c r="U17" s="3">
        <v>22336</v>
      </c>
      <c r="V17" s="3">
        <v>27518</v>
      </c>
      <c r="W17" s="3">
        <v>212634556</v>
      </c>
      <c r="X17" s="3">
        <v>2236</v>
      </c>
      <c r="Y17" s="3">
        <v>2645</v>
      </c>
      <c r="Z17" s="3"/>
      <c r="AA17" s="3"/>
    </row>
    <row r="18" spans="1:27" ht="12" hidden="1" customHeight="1" x14ac:dyDescent="0.2">
      <c r="A18" s="30" t="s">
        <v>264</v>
      </c>
      <c r="B18" s="24">
        <v>227747</v>
      </c>
      <c r="C18" s="24">
        <v>108192</v>
      </c>
      <c r="D18" s="24">
        <v>119555</v>
      </c>
      <c r="E18" s="24">
        <v>1711154650</v>
      </c>
      <c r="F18" s="24">
        <v>421</v>
      </c>
      <c r="G18" s="24">
        <v>145</v>
      </c>
      <c r="H18" s="24">
        <v>4720375</v>
      </c>
      <c r="I18" s="24">
        <v>8022</v>
      </c>
      <c r="J18" s="24">
        <v>3850</v>
      </c>
      <c r="K18" s="24">
        <v>100230448</v>
      </c>
      <c r="L18" s="24">
        <v>11293</v>
      </c>
      <c r="M18" s="24">
        <v>6746</v>
      </c>
      <c r="N18" s="24">
        <v>152941905</v>
      </c>
      <c r="O18" s="24">
        <v>6062</v>
      </c>
      <c r="P18" s="25">
        <v>5679</v>
      </c>
      <c r="Q18" s="25">
        <v>101258649</v>
      </c>
      <c r="R18" s="3">
        <v>59733</v>
      </c>
      <c r="S18" s="3">
        <v>75313</v>
      </c>
      <c r="T18" s="3">
        <v>1137012413</v>
      </c>
      <c r="U18" s="3">
        <v>22661</v>
      </c>
      <c r="V18" s="3">
        <v>27822</v>
      </c>
      <c r="W18" s="3">
        <v>214990860</v>
      </c>
      <c r="X18" s="3">
        <v>2252</v>
      </c>
      <c r="Y18" s="3">
        <v>2663</v>
      </c>
      <c r="Z18" s="3"/>
      <c r="AA18" s="3"/>
    </row>
    <row r="19" spans="1:27" ht="12" hidden="1" customHeight="1" x14ac:dyDescent="0.2">
      <c r="A19" s="30" t="s">
        <v>265</v>
      </c>
      <c r="B19" s="24">
        <v>229316</v>
      </c>
      <c r="C19" s="24">
        <v>108923</v>
      </c>
      <c r="D19" s="24">
        <v>120393</v>
      </c>
      <c r="E19" s="24">
        <v>1721476825</v>
      </c>
      <c r="F19" s="24">
        <v>419</v>
      </c>
      <c r="G19" s="24">
        <v>146</v>
      </c>
      <c r="H19" s="24">
        <v>4753692</v>
      </c>
      <c r="I19" s="24">
        <v>8044</v>
      </c>
      <c r="J19" s="24">
        <v>3871</v>
      </c>
      <c r="K19" s="24">
        <v>100557628</v>
      </c>
      <c r="L19" s="24">
        <v>11335</v>
      </c>
      <c r="M19" s="24">
        <v>6818</v>
      </c>
      <c r="N19" s="24">
        <v>153991349</v>
      </c>
      <c r="O19" s="24">
        <v>6147</v>
      </c>
      <c r="P19" s="25">
        <v>5788</v>
      </c>
      <c r="Q19" s="25">
        <v>102527483</v>
      </c>
      <c r="R19" s="3">
        <v>60005</v>
      </c>
      <c r="S19" s="3">
        <v>75548</v>
      </c>
      <c r="T19" s="3">
        <v>1141292156</v>
      </c>
      <c r="U19" s="3">
        <v>22973</v>
      </c>
      <c r="V19" s="3">
        <v>28222</v>
      </c>
      <c r="W19" s="3">
        <v>218354517</v>
      </c>
      <c r="X19" s="3">
        <v>2267</v>
      </c>
      <c r="Y19" s="3">
        <v>2693</v>
      </c>
      <c r="Z19" s="3"/>
      <c r="AA19" s="3"/>
    </row>
    <row r="20" spans="1:27" ht="12" hidden="1" customHeight="1" x14ac:dyDescent="0.2">
      <c r="A20" s="30" t="s">
        <v>266</v>
      </c>
      <c r="B20" s="90">
        <v>231505</v>
      </c>
      <c r="C20" s="24">
        <v>110019</v>
      </c>
      <c r="D20" s="24">
        <v>121486</v>
      </c>
      <c r="E20" s="24">
        <v>1738652756</v>
      </c>
      <c r="F20" s="24">
        <v>423</v>
      </c>
      <c r="G20" s="24">
        <v>148</v>
      </c>
      <c r="H20" s="24">
        <v>4816807</v>
      </c>
      <c r="I20" s="24">
        <v>8060</v>
      </c>
      <c r="J20" s="24">
        <v>3870</v>
      </c>
      <c r="K20" s="24">
        <v>100366711</v>
      </c>
      <c r="L20" s="24">
        <v>11436</v>
      </c>
      <c r="M20" s="24">
        <v>6863</v>
      </c>
      <c r="N20" s="24">
        <v>155569164</v>
      </c>
      <c r="O20" s="24">
        <v>6223</v>
      </c>
      <c r="P20" s="25">
        <v>5847</v>
      </c>
      <c r="Q20" s="25">
        <v>103631146</v>
      </c>
      <c r="R20" s="3">
        <v>60393</v>
      </c>
      <c r="S20" s="3">
        <v>76029</v>
      </c>
      <c r="T20" s="3">
        <v>1150804506</v>
      </c>
      <c r="U20" s="3">
        <v>23484</v>
      </c>
      <c r="V20" s="3">
        <v>28729</v>
      </c>
      <c r="W20" s="3">
        <v>223464422</v>
      </c>
      <c r="X20" s="3">
        <v>2277</v>
      </c>
      <c r="Y20" s="3">
        <v>2714</v>
      </c>
      <c r="Z20" s="3"/>
      <c r="AA20" s="3"/>
    </row>
    <row r="21" spans="1:27" ht="12" hidden="1" customHeight="1" x14ac:dyDescent="0.2">
      <c r="A21" s="30" t="s">
        <v>270</v>
      </c>
      <c r="B21" s="90">
        <v>235010</v>
      </c>
      <c r="C21" s="24">
        <v>111933</v>
      </c>
      <c r="D21" s="24">
        <v>123077</v>
      </c>
      <c r="E21" s="24">
        <v>1767861052</v>
      </c>
      <c r="F21" s="24">
        <v>423</v>
      </c>
      <c r="G21" s="24">
        <v>149</v>
      </c>
      <c r="H21" s="24">
        <v>4787007</v>
      </c>
      <c r="I21" s="24">
        <v>8045</v>
      </c>
      <c r="J21" s="24">
        <v>3884</v>
      </c>
      <c r="K21" s="24">
        <v>100468804</v>
      </c>
      <c r="L21" s="24">
        <v>11549</v>
      </c>
      <c r="M21" s="24">
        <v>6857</v>
      </c>
      <c r="N21" s="24">
        <v>155679231</v>
      </c>
      <c r="O21" s="24">
        <v>6381</v>
      </c>
      <c r="P21" s="25">
        <v>5943</v>
      </c>
      <c r="Q21" s="25">
        <v>105642454</v>
      </c>
      <c r="R21" s="3">
        <v>61096</v>
      </c>
      <c r="S21" s="3">
        <v>76702</v>
      </c>
      <c r="T21" s="3">
        <v>1167065654</v>
      </c>
      <c r="U21" s="3">
        <v>24439</v>
      </c>
      <c r="V21" s="3">
        <v>29542</v>
      </c>
      <c r="W21" s="3">
        <v>234217902</v>
      </c>
      <c r="X21" s="3">
        <v>2583</v>
      </c>
      <c r="Y21" s="3">
        <v>2632</v>
      </c>
      <c r="Z21" s="3"/>
      <c r="AA21" s="3"/>
    </row>
    <row r="22" spans="1:27" ht="12" customHeight="1" x14ac:dyDescent="0.2">
      <c r="A22" s="29" t="s">
        <v>268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8"/>
      <c r="Q22" s="88"/>
      <c r="R22" s="13"/>
      <c r="S22" s="13"/>
      <c r="T22" s="13"/>
      <c r="U22" s="13"/>
      <c r="V22" s="13"/>
      <c r="W22" s="13"/>
      <c r="X22" s="13"/>
      <c r="Y22" s="13"/>
      <c r="Z22" s="3"/>
      <c r="AA22" s="3"/>
    </row>
    <row r="23" spans="1:27" ht="12" customHeight="1" x14ac:dyDescent="0.2">
      <c r="A23" s="30" t="s">
        <v>226</v>
      </c>
      <c r="B23" s="24">
        <v>230227</v>
      </c>
      <c r="C23" s="24">
        <v>110303</v>
      </c>
      <c r="D23" s="24">
        <v>119924</v>
      </c>
      <c r="E23" s="24">
        <v>1763228671</v>
      </c>
      <c r="F23" s="24">
        <v>405</v>
      </c>
      <c r="G23" s="24">
        <v>140</v>
      </c>
      <c r="H23" s="24">
        <v>4570453</v>
      </c>
      <c r="I23" s="24">
        <v>8110</v>
      </c>
      <c r="J23" s="24">
        <v>3896</v>
      </c>
      <c r="K23" s="24">
        <v>101619445</v>
      </c>
      <c r="L23" s="24">
        <v>11010</v>
      </c>
      <c r="M23" s="24">
        <v>6495</v>
      </c>
      <c r="N23" s="24">
        <v>149744038</v>
      </c>
      <c r="O23" s="24">
        <v>6037</v>
      </c>
      <c r="P23" s="25">
        <v>5571</v>
      </c>
      <c r="Q23" s="25">
        <v>100703273</v>
      </c>
      <c r="R23" s="3">
        <v>59889</v>
      </c>
      <c r="S23" s="3">
        <v>73831</v>
      </c>
      <c r="T23" s="3">
        <v>1158190418</v>
      </c>
      <c r="U23" s="3">
        <v>24852</v>
      </c>
      <c r="V23" s="3">
        <v>29991</v>
      </c>
      <c r="W23" s="3">
        <v>248401044</v>
      </c>
      <c r="X23" s="3">
        <v>2208</v>
      </c>
      <c r="Y23" s="3">
        <v>2669</v>
      </c>
      <c r="Z23" s="3"/>
      <c r="AA23" s="3"/>
    </row>
    <row r="24" spans="1:27" ht="12" customHeight="1" x14ac:dyDescent="0.2">
      <c r="A24" s="30" t="s">
        <v>228</v>
      </c>
      <c r="B24" s="24">
        <v>237094</v>
      </c>
      <c r="C24" s="24">
        <v>113475</v>
      </c>
      <c r="D24" s="24">
        <v>123619</v>
      </c>
      <c r="E24" s="24">
        <v>1837536947</v>
      </c>
      <c r="F24" s="24">
        <v>412</v>
      </c>
      <c r="G24" s="24">
        <v>146</v>
      </c>
      <c r="H24" s="24">
        <v>4708112</v>
      </c>
      <c r="I24" s="24">
        <v>8220</v>
      </c>
      <c r="J24" s="24">
        <v>3998</v>
      </c>
      <c r="K24" s="24">
        <v>104176479</v>
      </c>
      <c r="L24" s="24">
        <v>11211</v>
      </c>
      <c r="M24" s="24">
        <v>6633</v>
      </c>
      <c r="N24" s="24">
        <v>154292305</v>
      </c>
      <c r="O24" s="24">
        <v>6091</v>
      </c>
      <c r="P24" s="25">
        <v>5669</v>
      </c>
      <c r="Q24" s="25">
        <v>103246356</v>
      </c>
      <c r="R24" s="3">
        <v>61581</v>
      </c>
      <c r="S24" s="3">
        <v>75952</v>
      </c>
      <c r="T24" s="3">
        <v>1205759341</v>
      </c>
      <c r="U24" s="3">
        <v>25960</v>
      </c>
      <c r="V24" s="3">
        <v>31221</v>
      </c>
      <c r="W24" s="3">
        <v>265354354</v>
      </c>
      <c r="X24" s="3">
        <v>2285</v>
      </c>
      <c r="Y24" s="3">
        <v>2778</v>
      </c>
      <c r="Z24" s="3"/>
      <c r="AA24" s="3"/>
    </row>
    <row r="25" spans="1:27" ht="12" customHeight="1" x14ac:dyDescent="0.2">
      <c r="A25" s="30" t="s">
        <v>272</v>
      </c>
      <c r="B25" s="24">
        <v>245590</v>
      </c>
      <c r="C25" s="24">
        <v>117514</v>
      </c>
      <c r="D25" s="24">
        <v>128076</v>
      </c>
      <c r="E25" s="24">
        <v>1886760396</v>
      </c>
      <c r="F25" s="24">
        <v>422</v>
      </c>
      <c r="G25" s="24">
        <v>143</v>
      </c>
      <c r="H25" s="24">
        <v>4753691</v>
      </c>
      <c r="I25" s="24">
        <v>8330</v>
      </c>
      <c r="J25" s="24">
        <v>4068</v>
      </c>
      <c r="K25" s="24">
        <v>105494792</v>
      </c>
      <c r="L25" s="24">
        <v>11419</v>
      </c>
      <c r="M25" s="24">
        <v>6734</v>
      </c>
      <c r="N25" s="24">
        <v>155673169</v>
      </c>
      <c r="O25" s="24">
        <v>6250</v>
      </c>
      <c r="P25" s="25">
        <v>5800</v>
      </c>
      <c r="Q25" s="25">
        <v>105101089</v>
      </c>
      <c r="R25" s="3">
        <v>63499</v>
      </c>
      <c r="S25" s="3">
        <v>78262</v>
      </c>
      <c r="T25" s="3">
        <v>1239031391</v>
      </c>
      <c r="U25" s="3">
        <v>27594</v>
      </c>
      <c r="V25" s="3">
        <v>33069</v>
      </c>
      <c r="W25" s="3">
        <v>276706264</v>
      </c>
      <c r="X25" s="3">
        <v>2315</v>
      </c>
      <c r="Y25" s="3">
        <v>2841</v>
      </c>
      <c r="Z25" s="3"/>
      <c r="AA25" s="3"/>
    </row>
    <row r="26" spans="1:27" ht="12" customHeight="1" x14ac:dyDescent="0.2">
      <c r="A26" s="30" t="s">
        <v>274</v>
      </c>
      <c r="B26" s="24">
        <v>250696</v>
      </c>
      <c r="C26" s="24">
        <v>120062</v>
      </c>
      <c r="D26" s="24">
        <v>130634</v>
      </c>
      <c r="E26" s="24">
        <v>1908389530</v>
      </c>
      <c r="F26" s="24">
        <v>423</v>
      </c>
      <c r="G26" s="24">
        <v>148</v>
      </c>
      <c r="H26" s="24">
        <v>4865691</v>
      </c>
      <c r="I26" s="24">
        <v>8408</v>
      </c>
      <c r="J26" s="24">
        <v>4098</v>
      </c>
      <c r="K26" s="24">
        <v>106070145</v>
      </c>
      <c r="L26" s="24">
        <v>11684</v>
      </c>
      <c r="M26" s="24">
        <v>6854</v>
      </c>
      <c r="N26" s="24">
        <v>159081533</v>
      </c>
      <c r="O26" s="24">
        <v>6375</v>
      </c>
      <c r="P26" s="25">
        <v>5935</v>
      </c>
      <c r="Q26" s="25">
        <v>107105134</v>
      </c>
      <c r="R26" s="3">
        <v>64542</v>
      </c>
      <c r="S26" s="3">
        <v>79402</v>
      </c>
      <c r="T26" s="3">
        <v>1247192220</v>
      </c>
      <c r="U26" s="3">
        <v>28630</v>
      </c>
      <c r="V26" s="3">
        <v>34197</v>
      </c>
      <c r="W26" s="3">
        <v>284074807</v>
      </c>
      <c r="X26" s="3">
        <v>2405</v>
      </c>
      <c r="Y26" s="3">
        <v>2927</v>
      </c>
      <c r="Z26" s="3"/>
      <c r="AA26" s="3"/>
    </row>
    <row r="27" spans="1:27" ht="12" customHeight="1" x14ac:dyDescent="0.2">
      <c r="A27" s="30" t="s">
        <v>276</v>
      </c>
      <c r="B27" s="24">
        <v>252854</v>
      </c>
      <c r="C27" s="24">
        <v>121070</v>
      </c>
      <c r="D27" s="24">
        <v>131784</v>
      </c>
      <c r="E27" s="24">
        <v>1895826848</v>
      </c>
      <c r="F27" s="24">
        <v>420</v>
      </c>
      <c r="G27" s="24">
        <v>147</v>
      </c>
      <c r="H27" s="24">
        <v>4770349</v>
      </c>
      <c r="I27" s="24">
        <v>8449</v>
      </c>
      <c r="J27" s="24">
        <v>4120</v>
      </c>
      <c r="K27" s="24">
        <v>106244360</v>
      </c>
      <c r="L27" s="24">
        <v>11831</v>
      </c>
      <c r="M27" s="24">
        <v>6895</v>
      </c>
      <c r="N27" s="24">
        <v>159752351</v>
      </c>
      <c r="O27" s="24">
        <v>6473</v>
      </c>
      <c r="P27" s="25">
        <v>6025</v>
      </c>
      <c r="Q27" s="25">
        <v>108155220</v>
      </c>
      <c r="R27" s="3">
        <v>64871</v>
      </c>
      <c r="S27" s="3">
        <v>79882</v>
      </c>
      <c r="T27" s="3">
        <v>1237293530</v>
      </c>
      <c r="U27" s="3">
        <v>29026</v>
      </c>
      <c r="V27" s="3">
        <v>34715</v>
      </c>
      <c r="W27" s="3">
        <v>279611038</v>
      </c>
      <c r="X27" s="3">
        <v>2437</v>
      </c>
      <c r="Y27" s="3">
        <v>2987</v>
      </c>
      <c r="Z27" s="3"/>
      <c r="AA27" s="3"/>
    </row>
    <row r="28" spans="1:27" ht="12" customHeight="1" x14ac:dyDescent="0.2">
      <c r="A28" s="83" t="s">
        <v>277</v>
      </c>
      <c r="B28" s="84">
        <v>255985</v>
      </c>
      <c r="C28" s="84">
        <v>122473</v>
      </c>
      <c r="D28" s="84">
        <v>133512</v>
      </c>
      <c r="E28" s="84">
        <v>1911329035</v>
      </c>
      <c r="F28" s="84">
        <v>427</v>
      </c>
      <c r="G28" s="84">
        <v>148</v>
      </c>
      <c r="H28" s="84">
        <v>4870297</v>
      </c>
      <c r="I28" s="84">
        <v>8476</v>
      </c>
      <c r="J28" s="84">
        <v>4140</v>
      </c>
      <c r="K28" s="84">
        <v>106452583</v>
      </c>
      <c r="L28" s="84">
        <v>11918</v>
      </c>
      <c r="M28" s="84">
        <v>6979</v>
      </c>
      <c r="N28" s="84">
        <v>161589329</v>
      </c>
      <c r="O28" s="84">
        <v>6610</v>
      </c>
      <c r="P28" s="85">
        <v>6128</v>
      </c>
      <c r="Q28" s="85">
        <v>109882964</v>
      </c>
      <c r="R28" s="86">
        <v>65331</v>
      </c>
      <c r="S28" s="86">
        <v>80565</v>
      </c>
      <c r="T28" s="86">
        <v>1243021671</v>
      </c>
      <c r="U28" s="86">
        <v>29711</v>
      </c>
      <c r="V28" s="86">
        <v>35552</v>
      </c>
      <c r="W28" s="86">
        <v>285512191</v>
      </c>
      <c r="X28" s="86">
        <v>2505</v>
      </c>
      <c r="Y28" s="86">
        <v>3049</v>
      </c>
      <c r="Z28" s="3"/>
      <c r="AA28" s="3"/>
    </row>
    <row r="29" spans="1:27" ht="12" hidden="1" customHeight="1" x14ac:dyDescent="0.2">
      <c r="A29" s="30" t="s">
        <v>243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8"/>
      <c r="Q29" s="88"/>
      <c r="R29" s="13"/>
      <c r="S29" s="13"/>
      <c r="T29" s="13"/>
      <c r="U29" s="13"/>
      <c r="V29" s="13"/>
      <c r="W29" s="13"/>
      <c r="X29" s="13"/>
      <c r="Y29" s="13"/>
      <c r="Z29" s="3"/>
      <c r="AA29" s="3"/>
    </row>
    <row r="30" spans="1:27" ht="12" hidden="1" customHeight="1" x14ac:dyDescent="0.2">
      <c r="A30" s="30" t="s">
        <v>244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8"/>
      <c r="Q30" s="88"/>
      <c r="R30" s="13"/>
      <c r="S30" s="13"/>
      <c r="T30" s="13"/>
      <c r="U30" s="13"/>
      <c r="V30" s="13"/>
      <c r="W30" s="13"/>
      <c r="X30" s="13"/>
      <c r="Y30" s="13"/>
      <c r="Z30" s="3"/>
      <c r="AA30" s="3"/>
    </row>
    <row r="31" spans="1:27" ht="12" hidden="1" customHeight="1" x14ac:dyDescent="0.2">
      <c r="A31" s="30" t="s">
        <v>245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8"/>
      <c r="Q31" s="88"/>
      <c r="R31" s="13"/>
      <c r="S31" s="13"/>
      <c r="T31" s="13"/>
      <c r="U31" s="13"/>
      <c r="V31" s="13"/>
      <c r="W31" s="13"/>
      <c r="X31" s="13"/>
      <c r="Y31" s="13"/>
      <c r="Z31" s="3"/>
      <c r="AA31" s="3"/>
    </row>
    <row r="32" spans="1:27" ht="12" hidden="1" customHeight="1" x14ac:dyDescent="0.2">
      <c r="A32" s="30" t="s">
        <v>246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8"/>
      <c r="Q32" s="88"/>
      <c r="R32" s="13"/>
      <c r="S32" s="13"/>
      <c r="T32" s="13"/>
      <c r="U32" s="13"/>
      <c r="V32" s="13"/>
      <c r="W32" s="13"/>
      <c r="X32" s="13"/>
      <c r="Y32" s="13"/>
      <c r="Z32" s="3"/>
      <c r="AA32" s="3"/>
    </row>
    <row r="33" spans="1:35" ht="12" hidden="1" customHeight="1" x14ac:dyDescent="0.2">
      <c r="A33" s="30" t="s">
        <v>247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8"/>
      <c r="Q33" s="88"/>
      <c r="R33" s="13"/>
      <c r="S33" s="13"/>
      <c r="T33" s="13"/>
      <c r="U33" s="13"/>
      <c r="V33" s="13"/>
      <c r="W33" s="13"/>
      <c r="X33" s="13"/>
      <c r="Y33" s="13"/>
      <c r="Z33" s="3"/>
      <c r="AA33" s="3"/>
    </row>
    <row r="34" spans="1:35" ht="12" hidden="1" customHeight="1" x14ac:dyDescent="0.2">
      <c r="A34" s="91" t="s">
        <v>273</v>
      </c>
      <c r="B34" s="89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5"/>
      <c r="Q34" s="85"/>
      <c r="R34" s="86"/>
      <c r="S34" s="86"/>
      <c r="T34" s="86"/>
      <c r="U34" s="86"/>
      <c r="V34" s="86"/>
      <c r="W34" s="86"/>
      <c r="X34" s="86"/>
      <c r="Y34" s="86"/>
      <c r="Z34" s="3"/>
      <c r="AA34" s="3"/>
    </row>
    <row r="35" spans="1:35" ht="15" customHeight="1" x14ac:dyDescent="0.2">
      <c r="A35" t="s">
        <v>192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3"/>
    </row>
    <row r="36" spans="1:35" x14ac:dyDescent="0.2">
      <c r="A36" t="s">
        <v>15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1:35" x14ac:dyDescent="0.2">
      <c r="A37" t="s">
        <v>225</v>
      </c>
      <c r="B37" s="3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B38" s="13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3"/>
      <c r="P38" s="78"/>
      <c r="Q38" s="79"/>
      <c r="R38" s="78"/>
      <c r="S38" s="76"/>
      <c r="T38" s="76"/>
      <c r="U38" s="78"/>
      <c r="V38" s="7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A39" s="74"/>
      <c r="B39" s="3"/>
      <c r="C39" s="3"/>
      <c r="D39" s="3"/>
      <c r="E39" s="3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275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5" x14ac:dyDescent="0.2">
      <c r="B42" s="134"/>
      <c r="C42" s="3"/>
      <c r="D42" s="3"/>
      <c r="E42" s="3"/>
      <c r="F42" s="3"/>
      <c r="G42" s="3"/>
      <c r="H42" s="3" t="s">
        <v>269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5" x14ac:dyDescent="0.2">
      <c r="B43" s="13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5" x14ac:dyDescent="0.2">
      <c r="B44" s="3"/>
      <c r="C44" s="3"/>
      <c r="D44" s="3"/>
      <c r="E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</sheetData>
  <mergeCells count="22">
    <mergeCell ref="I5:J5"/>
    <mergeCell ref="L5:M5"/>
    <mergeCell ref="O5:P5"/>
    <mergeCell ref="F4:H4"/>
    <mergeCell ref="I4:K4"/>
    <mergeCell ref="L4:N4"/>
    <mergeCell ref="A1:O1"/>
    <mergeCell ref="X5:Y5"/>
    <mergeCell ref="R3:W3"/>
    <mergeCell ref="X3:Y4"/>
    <mergeCell ref="R5:S5"/>
    <mergeCell ref="A3:A4"/>
    <mergeCell ref="B4:D4"/>
    <mergeCell ref="E4:E5"/>
    <mergeCell ref="R4:T4"/>
    <mergeCell ref="U4:W4"/>
    <mergeCell ref="A5:A6"/>
    <mergeCell ref="U5:V5"/>
    <mergeCell ref="F5:G5"/>
    <mergeCell ref="B3:E3"/>
    <mergeCell ref="F3:N3"/>
    <mergeCell ref="O3:Q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7463-567E-431D-9A47-9300FB769CBD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8" sqref="A8:XFD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278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255985</v>
      </c>
      <c r="C8" s="27">
        <v>122473</v>
      </c>
      <c r="D8" s="27">
        <v>133512</v>
      </c>
      <c r="E8" s="27">
        <v>11203071427</v>
      </c>
      <c r="F8" s="27">
        <v>427</v>
      </c>
      <c r="G8" s="27">
        <v>148</v>
      </c>
      <c r="H8" s="27">
        <v>28538593</v>
      </c>
      <c r="I8" s="27">
        <v>8476</v>
      </c>
      <c r="J8" s="27">
        <v>4140</v>
      </c>
      <c r="K8" s="27">
        <v>630057804</v>
      </c>
      <c r="L8" s="27">
        <v>11918</v>
      </c>
      <c r="M8" s="27">
        <v>6979</v>
      </c>
      <c r="N8" s="27">
        <v>940132725</v>
      </c>
      <c r="O8" s="27">
        <v>6610</v>
      </c>
      <c r="P8" s="27">
        <v>6128</v>
      </c>
      <c r="Q8" s="27">
        <v>634194036</v>
      </c>
      <c r="R8" s="27">
        <v>65331</v>
      </c>
      <c r="S8" s="27">
        <v>80565</v>
      </c>
      <c r="T8" s="27">
        <v>7330488571</v>
      </c>
      <c r="U8" s="27">
        <v>29711</v>
      </c>
      <c r="V8" s="27">
        <v>35552</v>
      </c>
      <c r="W8" s="27">
        <v>1639659698</v>
      </c>
      <c r="X8" s="56">
        <v>2505</v>
      </c>
      <c r="Y8" s="27">
        <v>3049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31776</v>
      </c>
      <c r="C9" s="65">
        <v>15623</v>
      </c>
      <c r="D9" s="65">
        <v>16153</v>
      </c>
      <c r="E9" s="65">
        <v>1427668319</v>
      </c>
      <c r="F9" s="65">
        <v>22</v>
      </c>
      <c r="G9" s="65">
        <v>5</v>
      </c>
      <c r="H9" s="65">
        <v>1327961</v>
      </c>
      <c r="I9" s="65">
        <v>425</v>
      </c>
      <c r="J9" s="65">
        <v>202</v>
      </c>
      <c r="K9" s="65">
        <v>31142131</v>
      </c>
      <c r="L9" s="65">
        <v>1860</v>
      </c>
      <c r="M9" s="65">
        <v>1068</v>
      </c>
      <c r="N9" s="65">
        <v>145630161</v>
      </c>
      <c r="O9" s="65">
        <v>871</v>
      </c>
      <c r="P9" s="65">
        <v>733</v>
      </c>
      <c r="Q9" s="65">
        <v>80214292</v>
      </c>
      <c r="R9" s="65">
        <v>9169</v>
      </c>
      <c r="S9" s="65">
        <v>10658</v>
      </c>
      <c r="T9" s="65">
        <v>998582039</v>
      </c>
      <c r="U9" s="65">
        <v>3276</v>
      </c>
      <c r="V9" s="65">
        <v>3487</v>
      </c>
      <c r="W9" s="65">
        <v>170771735</v>
      </c>
      <c r="X9" s="66">
        <v>192</v>
      </c>
      <c r="Y9" s="65">
        <v>307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16103</v>
      </c>
      <c r="C10" s="33">
        <v>7770</v>
      </c>
      <c r="D10" s="33">
        <v>8333</v>
      </c>
      <c r="E10" s="33">
        <v>773287572</v>
      </c>
      <c r="F10" s="33">
        <v>240</v>
      </c>
      <c r="G10" s="33">
        <v>83</v>
      </c>
      <c r="H10" s="33">
        <v>16195528</v>
      </c>
      <c r="I10" s="33">
        <v>1765</v>
      </c>
      <c r="J10" s="33">
        <v>1129</v>
      </c>
      <c r="K10" s="33">
        <v>145985184</v>
      </c>
      <c r="L10" s="33">
        <v>1406</v>
      </c>
      <c r="M10" s="33">
        <v>1487</v>
      </c>
      <c r="N10" s="33">
        <v>146752779</v>
      </c>
      <c r="O10" s="33">
        <v>890</v>
      </c>
      <c r="P10" s="33">
        <v>965</v>
      </c>
      <c r="Q10" s="33">
        <v>93772766</v>
      </c>
      <c r="R10" s="33">
        <v>2700</v>
      </c>
      <c r="S10" s="33">
        <v>3851</v>
      </c>
      <c r="T10" s="33">
        <v>329849270</v>
      </c>
      <c r="U10" s="33">
        <v>769</v>
      </c>
      <c r="V10" s="33">
        <v>818</v>
      </c>
      <c r="W10" s="33">
        <v>40732045</v>
      </c>
      <c r="X10" s="57">
        <v>32</v>
      </c>
      <c r="Y10" s="33">
        <v>79</v>
      </c>
      <c r="Z10" s="13"/>
      <c r="AA10" s="13"/>
    </row>
    <row r="11" spans="1:28" s="19" customFormat="1" ht="15" customHeight="1" x14ac:dyDescent="0.2">
      <c r="A11" s="21" t="s">
        <v>173</v>
      </c>
      <c r="B11" s="32">
        <v>15460</v>
      </c>
      <c r="C11" s="33">
        <v>7370</v>
      </c>
      <c r="D11" s="33">
        <v>8090</v>
      </c>
      <c r="E11" s="33">
        <v>667393318</v>
      </c>
      <c r="F11" s="33">
        <v>25</v>
      </c>
      <c r="G11" s="33">
        <v>4</v>
      </c>
      <c r="H11" s="33">
        <v>1199376</v>
      </c>
      <c r="I11" s="33">
        <v>332</v>
      </c>
      <c r="J11" s="33">
        <v>134</v>
      </c>
      <c r="K11" s="33">
        <v>23013027</v>
      </c>
      <c r="L11" s="33">
        <v>958</v>
      </c>
      <c r="M11" s="33">
        <v>562</v>
      </c>
      <c r="N11" s="33">
        <v>74839748</v>
      </c>
      <c r="O11" s="33">
        <v>338</v>
      </c>
      <c r="P11" s="33">
        <v>307</v>
      </c>
      <c r="Q11" s="33">
        <v>31340061</v>
      </c>
      <c r="R11" s="33">
        <v>4107</v>
      </c>
      <c r="S11" s="33">
        <v>5267</v>
      </c>
      <c r="T11" s="33">
        <v>454694793</v>
      </c>
      <c r="U11" s="33">
        <v>1610</v>
      </c>
      <c r="V11" s="33">
        <v>1816</v>
      </c>
      <c r="W11" s="33">
        <v>82306313</v>
      </c>
      <c r="X11" s="57">
        <v>163</v>
      </c>
      <c r="Y11" s="33">
        <v>230</v>
      </c>
      <c r="Z11" s="13"/>
      <c r="AA11" s="13"/>
    </row>
    <row r="12" spans="1:28" s="19" customFormat="1" ht="15" customHeight="1" x14ac:dyDescent="0.2">
      <c r="A12" s="21" t="s">
        <v>174</v>
      </c>
      <c r="B12" s="32">
        <v>33340</v>
      </c>
      <c r="C12" s="33">
        <v>15583</v>
      </c>
      <c r="D12" s="33">
        <v>17757</v>
      </c>
      <c r="E12" s="33">
        <v>1490405109</v>
      </c>
      <c r="F12" s="33">
        <v>96</v>
      </c>
      <c r="G12" s="33">
        <v>36</v>
      </c>
      <c r="H12" s="33">
        <v>6600734</v>
      </c>
      <c r="I12" s="33">
        <v>1597</v>
      </c>
      <c r="J12" s="33">
        <v>800</v>
      </c>
      <c r="K12" s="33">
        <v>120899920</v>
      </c>
      <c r="L12" s="33">
        <v>787</v>
      </c>
      <c r="M12" s="33">
        <v>633</v>
      </c>
      <c r="N12" s="33">
        <v>71334312</v>
      </c>
      <c r="O12" s="33">
        <v>946</v>
      </c>
      <c r="P12" s="33">
        <v>845</v>
      </c>
      <c r="Q12" s="33">
        <v>90601848</v>
      </c>
      <c r="R12" s="33">
        <v>8195</v>
      </c>
      <c r="S12" s="33">
        <v>10835</v>
      </c>
      <c r="T12" s="33">
        <v>977018511</v>
      </c>
      <c r="U12" s="33">
        <v>3962</v>
      </c>
      <c r="V12" s="33">
        <v>4608</v>
      </c>
      <c r="W12" s="33">
        <v>223949784</v>
      </c>
      <c r="X12" s="57">
        <v>74</v>
      </c>
      <c r="Y12" s="33">
        <v>111</v>
      </c>
      <c r="AA12" s="13"/>
    </row>
    <row r="13" spans="1:28" s="19" customFormat="1" ht="15" customHeight="1" x14ac:dyDescent="0.2">
      <c r="A13" s="21" t="s">
        <v>105</v>
      </c>
      <c r="B13" s="32">
        <v>22778</v>
      </c>
      <c r="C13" s="33">
        <v>11243</v>
      </c>
      <c r="D13" s="33">
        <v>11535</v>
      </c>
      <c r="E13" s="33">
        <v>967238493</v>
      </c>
      <c r="F13" s="33">
        <v>18</v>
      </c>
      <c r="G13" s="33">
        <v>10</v>
      </c>
      <c r="H13" s="33">
        <v>1424259</v>
      </c>
      <c r="I13" s="33">
        <v>583</v>
      </c>
      <c r="J13" s="33">
        <v>205</v>
      </c>
      <c r="K13" s="33">
        <v>39633916</v>
      </c>
      <c r="L13" s="33">
        <v>1020</v>
      </c>
      <c r="M13" s="33">
        <v>424</v>
      </c>
      <c r="N13" s="33">
        <v>71786893</v>
      </c>
      <c r="O13" s="33">
        <v>243</v>
      </c>
      <c r="P13" s="33">
        <v>169</v>
      </c>
      <c r="Q13" s="33">
        <v>20522658</v>
      </c>
      <c r="R13" s="33">
        <v>6211</v>
      </c>
      <c r="S13" s="33">
        <v>7034</v>
      </c>
      <c r="T13" s="33">
        <v>663212440</v>
      </c>
      <c r="U13" s="33">
        <v>3168</v>
      </c>
      <c r="V13" s="33">
        <v>3693</v>
      </c>
      <c r="W13" s="33">
        <v>170658327</v>
      </c>
      <c r="X13" s="57">
        <v>8</v>
      </c>
      <c r="Y13" s="33">
        <v>31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48592</v>
      </c>
      <c r="C14" s="33">
        <v>21902</v>
      </c>
      <c r="D14" s="33">
        <v>26690</v>
      </c>
      <c r="E14" s="33">
        <v>2142890659</v>
      </c>
      <c r="F14" s="33">
        <v>6</v>
      </c>
      <c r="G14" s="33">
        <v>7</v>
      </c>
      <c r="H14" s="33">
        <v>616346</v>
      </c>
      <c r="I14" s="33">
        <v>1718</v>
      </c>
      <c r="J14" s="33">
        <v>874</v>
      </c>
      <c r="K14" s="33">
        <v>128741474</v>
      </c>
      <c r="L14" s="33">
        <v>942</v>
      </c>
      <c r="M14" s="33">
        <v>720</v>
      </c>
      <c r="N14" s="33">
        <v>81399774</v>
      </c>
      <c r="O14" s="33">
        <v>1303</v>
      </c>
      <c r="P14" s="33">
        <v>1506</v>
      </c>
      <c r="Q14" s="33">
        <v>138522875</v>
      </c>
      <c r="R14" s="33">
        <v>13062</v>
      </c>
      <c r="S14" s="33">
        <v>16984</v>
      </c>
      <c r="T14" s="33">
        <v>1503285113</v>
      </c>
      <c r="U14" s="33">
        <v>4871</v>
      </c>
      <c r="V14" s="33">
        <v>6599</v>
      </c>
      <c r="W14" s="33">
        <v>290325077</v>
      </c>
      <c r="X14" s="57">
        <v>129</v>
      </c>
      <c r="Y14" s="33">
        <v>280</v>
      </c>
    </row>
    <row r="15" spans="1:28" ht="15" customHeight="1" x14ac:dyDescent="0.2">
      <c r="A15" s="21" t="s">
        <v>103</v>
      </c>
      <c r="B15" s="32">
        <v>4383</v>
      </c>
      <c r="C15" s="33">
        <v>2144</v>
      </c>
      <c r="D15" s="33">
        <v>2239</v>
      </c>
      <c r="E15" s="33">
        <v>182138028</v>
      </c>
      <c r="F15" s="33">
        <v>0</v>
      </c>
      <c r="G15" s="33">
        <v>0</v>
      </c>
      <c r="H15" s="33">
        <v>0</v>
      </c>
      <c r="I15" s="33">
        <v>62</v>
      </c>
      <c r="J15" s="33">
        <v>29</v>
      </c>
      <c r="K15" s="33">
        <v>4423046</v>
      </c>
      <c r="L15" s="33">
        <v>354</v>
      </c>
      <c r="M15" s="33">
        <v>155</v>
      </c>
      <c r="N15" s="33">
        <v>24302522</v>
      </c>
      <c r="O15" s="33">
        <v>224</v>
      </c>
      <c r="P15" s="33">
        <v>156</v>
      </c>
      <c r="Q15" s="33">
        <v>18326986</v>
      </c>
      <c r="R15" s="33">
        <v>919</v>
      </c>
      <c r="S15" s="33">
        <v>1213</v>
      </c>
      <c r="T15" s="33">
        <v>103781115</v>
      </c>
      <c r="U15" s="33">
        <v>585</v>
      </c>
      <c r="V15" s="33">
        <v>686</v>
      </c>
      <c r="W15" s="33">
        <v>31304359</v>
      </c>
      <c r="X15" s="57">
        <v>122</v>
      </c>
      <c r="Y15" s="33">
        <v>190</v>
      </c>
      <c r="AA15" s="3"/>
      <c r="AB15" s="3"/>
    </row>
    <row r="16" spans="1:28" ht="15" customHeight="1" x14ac:dyDescent="0.2">
      <c r="A16" s="21" t="s">
        <v>69</v>
      </c>
      <c r="B16" s="32">
        <v>2732</v>
      </c>
      <c r="C16" s="33">
        <v>1455</v>
      </c>
      <c r="D16" s="33">
        <v>1277</v>
      </c>
      <c r="E16" s="33">
        <v>113260257</v>
      </c>
      <c r="F16" s="33">
        <v>0</v>
      </c>
      <c r="G16" s="33">
        <v>0</v>
      </c>
      <c r="H16" s="33">
        <v>0</v>
      </c>
      <c r="I16" s="33">
        <v>46</v>
      </c>
      <c r="J16" s="33">
        <v>12</v>
      </c>
      <c r="K16" s="33">
        <v>2831860</v>
      </c>
      <c r="L16" s="33">
        <v>223</v>
      </c>
      <c r="M16" s="33">
        <v>86</v>
      </c>
      <c r="N16" s="33">
        <v>14825620</v>
      </c>
      <c r="O16" s="33">
        <v>101</v>
      </c>
      <c r="P16" s="33">
        <v>70</v>
      </c>
      <c r="Q16" s="33">
        <v>8595528</v>
      </c>
      <c r="R16" s="33">
        <v>623</v>
      </c>
      <c r="S16" s="33">
        <v>672</v>
      </c>
      <c r="T16" s="33">
        <v>65021329</v>
      </c>
      <c r="U16" s="33">
        <v>462</v>
      </c>
      <c r="V16" s="33">
        <v>437</v>
      </c>
      <c r="W16" s="33">
        <v>21985920</v>
      </c>
      <c r="X16" s="57">
        <v>23</v>
      </c>
      <c r="Y16" s="33">
        <v>43</v>
      </c>
      <c r="AA16" s="3"/>
      <c r="AB16" s="3"/>
    </row>
    <row r="17" spans="1:28" ht="15" customHeight="1" x14ac:dyDescent="0.2">
      <c r="A17" s="21" t="s">
        <v>70</v>
      </c>
      <c r="B17" s="32">
        <v>4545</v>
      </c>
      <c r="C17" s="33">
        <v>2312</v>
      </c>
      <c r="D17" s="33">
        <v>2233</v>
      </c>
      <c r="E17" s="33">
        <v>182946528</v>
      </c>
      <c r="F17" s="33">
        <v>0</v>
      </c>
      <c r="G17" s="33">
        <v>0</v>
      </c>
      <c r="H17" s="33">
        <v>0</v>
      </c>
      <c r="I17" s="33">
        <v>197</v>
      </c>
      <c r="J17" s="33">
        <v>66</v>
      </c>
      <c r="K17" s="33">
        <v>13243110</v>
      </c>
      <c r="L17" s="33">
        <v>259</v>
      </c>
      <c r="M17" s="33">
        <v>154</v>
      </c>
      <c r="N17" s="33">
        <v>20027081</v>
      </c>
      <c r="O17" s="33">
        <v>127</v>
      </c>
      <c r="P17" s="33">
        <v>101</v>
      </c>
      <c r="Q17" s="33">
        <v>10644463</v>
      </c>
      <c r="R17" s="33">
        <v>1024</v>
      </c>
      <c r="S17" s="33">
        <v>1136</v>
      </c>
      <c r="T17" s="33">
        <v>104329098</v>
      </c>
      <c r="U17" s="33">
        <v>705</v>
      </c>
      <c r="V17" s="33">
        <v>776</v>
      </c>
      <c r="W17" s="33">
        <v>34702776</v>
      </c>
      <c r="X17" s="57">
        <v>23</v>
      </c>
      <c r="Y17" s="33">
        <v>39</v>
      </c>
      <c r="AA17" s="3"/>
    </row>
    <row r="18" spans="1:28" ht="15" customHeight="1" x14ac:dyDescent="0.2">
      <c r="A18" s="21" t="s">
        <v>71</v>
      </c>
      <c r="B18" s="32">
        <v>15441</v>
      </c>
      <c r="C18" s="33">
        <v>7510</v>
      </c>
      <c r="D18" s="33">
        <v>7931</v>
      </c>
      <c r="E18" s="33">
        <v>686331819</v>
      </c>
      <c r="F18" s="33">
        <v>1</v>
      </c>
      <c r="G18" s="33">
        <v>0</v>
      </c>
      <c r="H18" s="33">
        <v>49974</v>
      </c>
      <c r="I18" s="33">
        <v>11</v>
      </c>
      <c r="J18" s="33">
        <v>4</v>
      </c>
      <c r="K18" s="33">
        <v>699636</v>
      </c>
      <c r="L18" s="33">
        <v>912</v>
      </c>
      <c r="M18" s="33">
        <v>348</v>
      </c>
      <c r="N18" s="33">
        <v>62714487</v>
      </c>
      <c r="O18" s="33">
        <v>282</v>
      </c>
      <c r="P18" s="33">
        <v>182</v>
      </c>
      <c r="Q18" s="33">
        <v>23549436</v>
      </c>
      <c r="R18" s="33">
        <v>4452</v>
      </c>
      <c r="S18" s="33">
        <v>5213</v>
      </c>
      <c r="T18" s="33">
        <v>494171902</v>
      </c>
      <c r="U18" s="33">
        <v>1852</v>
      </c>
      <c r="V18" s="33">
        <v>2184</v>
      </c>
      <c r="W18" s="33">
        <v>105146384</v>
      </c>
      <c r="X18" s="57">
        <v>42</v>
      </c>
      <c r="Y18" s="33">
        <v>60</v>
      </c>
      <c r="AA18" s="3"/>
      <c r="AB18" s="3"/>
    </row>
    <row r="19" spans="1:28" ht="15" customHeight="1" x14ac:dyDescent="0.2">
      <c r="A19" s="21" t="s">
        <v>72</v>
      </c>
      <c r="B19" s="32">
        <v>8530</v>
      </c>
      <c r="C19" s="33">
        <v>4044</v>
      </c>
      <c r="D19" s="33">
        <v>4486</v>
      </c>
      <c r="E19" s="33">
        <v>355872811</v>
      </c>
      <c r="F19" s="33">
        <v>0</v>
      </c>
      <c r="G19" s="33">
        <v>0</v>
      </c>
      <c r="H19" s="33">
        <v>24987</v>
      </c>
      <c r="I19" s="33">
        <v>30</v>
      </c>
      <c r="J19" s="33">
        <v>8</v>
      </c>
      <c r="K19" s="33">
        <v>1849038</v>
      </c>
      <c r="L19" s="33">
        <v>326</v>
      </c>
      <c r="M19" s="33">
        <v>94</v>
      </c>
      <c r="N19" s="33">
        <v>20947666</v>
      </c>
      <c r="O19" s="33">
        <v>175</v>
      </c>
      <c r="P19" s="33">
        <v>139</v>
      </c>
      <c r="Q19" s="33">
        <v>15537519</v>
      </c>
      <c r="R19" s="33">
        <v>2183</v>
      </c>
      <c r="S19" s="33">
        <v>2592</v>
      </c>
      <c r="T19" s="33">
        <v>241754155</v>
      </c>
      <c r="U19" s="33">
        <v>1330</v>
      </c>
      <c r="V19" s="33">
        <v>1653</v>
      </c>
      <c r="W19" s="33">
        <v>75759446</v>
      </c>
      <c r="X19" s="57">
        <v>43</v>
      </c>
      <c r="Y19" s="33">
        <v>75</v>
      </c>
      <c r="AA19" s="3"/>
    </row>
    <row r="20" spans="1:28" ht="15" customHeight="1" x14ac:dyDescent="0.2">
      <c r="A20" s="21" t="s">
        <v>73</v>
      </c>
      <c r="B20" s="32">
        <v>7986</v>
      </c>
      <c r="C20" s="33">
        <v>3936</v>
      </c>
      <c r="D20" s="33">
        <v>4050</v>
      </c>
      <c r="E20" s="33">
        <v>350113544</v>
      </c>
      <c r="F20" s="33">
        <v>2</v>
      </c>
      <c r="G20" s="33">
        <v>0</v>
      </c>
      <c r="H20" s="33">
        <v>91619</v>
      </c>
      <c r="I20" s="33">
        <v>726</v>
      </c>
      <c r="J20" s="33">
        <v>256</v>
      </c>
      <c r="K20" s="33">
        <v>48641361</v>
      </c>
      <c r="L20" s="33">
        <v>119</v>
      </c>
      <c r="M20" s="33">
        <v>79</v>
      </c>
      <c r="N20" s="33">
        <v>10007295</v>
      </c>
      <c r="O20" s="33">
        <v>131</v>
      </c>
      <c r="P20" s="33">
        <v>98</v>
      </c>
      <c r="Q20" s="33">
        <v>11231661</v>
      </c>
      <c r="R20" s="33">
        <v>1984</v>
      </c>
      <c r="S20" s="33">
        <v>2510</v>
      </c>
      <c r="T20" s="33">
        <v>227344253</v>
      </c>
      <c r="U20" s="33">
        <v>974</v>
      </c>
      <c r="V20" s="33">
        <v>1107</v>
      </c>
      <c r="W20" s="33">
        <v>52797355</v>
      </c>
      <c r="X20" s="57">
        <v>3</v>
      </c>
      <c r="Y20" s="33">
        <v>13</v>
      </c>
      <c r="AA20" s="3"/>
      <c r="AB20" s="3"/>
    </row>
    <row r="21" spans="1:28" ht="15" customHeight="1" x14ac:dyDescent="0.2">
      <c r="A21" s="21" t="s">
        <v>74</v>
      </c>
      <c r="B21" s="32">
        <v>7964</v>
      </c>
      <c r="C21" s="33">
        <v>4004</v>
      </c>
      <c r="D21" s="33">
        <v>3960</v>
      </c>
      <c r="E21" s="33">
        <v>334340267</v>
      </c>
      <c r="F21" s="33">
        <v>0</v>
      </c>
      <c r="G21" s="33">
        <v>0</v>
      </c>
      <c r="H21" s="33">
        <v>0</v>
      </c>
      <c r="I21" s="33">
        <v>92</v>
      </c>
      <c r="J21" s="33">
        <v>21</v>
      </c>
      <c r="K21" s="33">
        <v>5430508</v>
      </c>
      <c r="L21" s="33">
        <v>247</v>
      </c>
      <c r="M21" s="33">
        <v>53</v>
      </c>
      <c r="N21" s="33">
        <v>14942226</v>
      </c>
      <c r="O21" s="33">
        <v>9</v>
      </c>
      <c r="P21" s="33">
        <v>7</v>
      </c>
      <c r="Q21" s="33">
        <v>724623</v>
      </c>
      <c r="R21" s="33">
        <v>2563</v>
      </c>
      <c r="S21" s="33">
        <v>2651</v>
      </c>
      <c r="T21" s="33">
        <v>258103224</v>
      </c>
      <c r="U21" s="33">
        <v>1093</v>
      </c>
      <c r="V21" s="33">
        <v>1228</v>
      </c>
      <c r="W21" s="33">
        <v>55139686</v>
      </c>
      <c r="X21" s="57">
        <v>13</v>
      </c>
      <c r="Y21" s="33">
        <v>17</v>
      </c>
      <c r="AA21" s="3"/>
      <c r="AB21" s="3"/>
    </row>
    <row r="22" spans="1:28" ht="15" customHeight="1" x14ac:dyDescent="0.2">
      <c r="A22" s="21" t="s">
        <v>75</v>
      </c>
      <c r="B22" s="32">
        <v>16488</v>
      </c>
      <c r="C22" s="33">
        <v>7929</v>
      </c>
      <c r="D22" s="33">
        <v>8559</v>
      </c>
      <c r="E22" s="33">
        <v>675008982</v>
      </c>
      <c r="F22" s="33">
        <v>3</v>
      </c>
      <c r="G22" s="33">
        <v>1</v>
      </c>
      <c r="H22" s="33">
        <v>199896</v>
      </c>
      <c r="I22" s="33">
        <v>146</v>
      </c>
      <c r="J22" s="33">
        <v>54</v>
      </c>
      <c r="K22" s="33">
        <v>9753259</v>
      </c>
      <c r="L22" s="33">
        <v>1161</v>
      </c>
      <c r="M22" s="33">
        <v>438</v>
      </c>
      <c r="N22" s="33">
        <v>78577754</v>
      </c>
      <c r="O22" s="33">
        <v>197</v>
      </c>
      <c r="P22" s="33">
        <v>147</v>
      </c>
      <c r="Q22" s="33">
        <v>16612659</v>
      </c>
      <c r="R22" s="33">
        <v>4088</v>
      </c>
      <c r="S22" s="33">
        <v>4815</v>
      </c>
      <c r="T22" s="33">
        <v>440249370</v>
      </c>
      <c r="U22" s="33">
        <v>2334</v>
      </c>
      <c r="V22" s="33">
        <v>3104</v>
      </c>
      <c r="W22" s="33">
        <v>129616044</v>
      </c>
      <c r="X22" s="57">
        <v>408</v>
      </c>
      <c r="Y22" s="33">
        <v>418</v>
      </c>
    </row>
    <row r="23" spans="1:28" ht="15" customHeight="1" x14ac:dyDescent="0.2">
      <c r="A23" s="21" t="s">
        <v>76</v>
      </c>
      <c r="B23" s="32">
        <v>3144</v>
      </c>
      <c r="C23" s="33">
        <v>1671</v>
      </c>
      <c r="D23" s="33">
        <v>1473</v>
      </c>
      <c r="E23" s="33">
        <v>131842205</v>
      </c>
      <c r="F23" s="33">
        <v>5</v>
      </c>
      <c r="G23" s="33">
        <v>1</v>
      </c>
      <c r="H23" s="33">
        <v>308173</v>
      </c>
      <c r="I23" s="33">
        <v>95</v>
      </c>
      <c r="J23" s="33">
        <v>29</v>
      </c>
      <c r="K23" s="33">
        <v>6394865</v>
      </c>
      <c r="L23" s="33">
        <v>397</v>
      </c>
      <c r="M23" s="33">
        <v>158</v>
      </c>
      <c r="N23" s="33">
        <v>27639826</v>
      </c>
      <c r="O23" s="33">
        <v>222</v>
      </c>
      <c r="P23" s="33">
        <v>187</v>
      </c>
      <c r="Q23" s="33">
        <v>20449511</v>
      </c>
      <c r="R23" s="33">
        <v>481</v>
      </c>
      <c r="S23" s="33">
        <v>516</v>
      </c>
      <c r="T23" s="33">
        <v>50312448</v>
      </c>
      <c r="U23" s="33">
        <v>471</v>
      </c>
      <c r="V23" s="33">
        <v>582</v>
      </c>
      <c r="W23" s="33">
        <v>26737382</v>
      </c>
      <c r="X23" s="57">
        <v>624</v>
      </c>
      <c r="Y23" s="33">
        <v>508</v>
      </c>
      <c r="AB23" s="3"/>
    </row>
    <row r="24" spans="1:28" ht="15" customHeight="1" x14ac:dyDescent="0.2">
      <c r="A24" s="21" t="s">
        <v>77</v>
      </c>
      <c r="B24" s="32">
        <v>5209</v>
      </c>
      <c r="C24" s="33">
        <v>2497</v>
      </c>
      <c r="D24" s="33">
        <v>2712</v>
      </c>
      <c r="E24" s="33">
        <v>221136487</v>
      </c>
      <c r="F24" s="33">
        <v>0</v>
      </c>
      <c r="G24" s="33">
        <v>0</v>
      </c>
      <c r="H24" s="33">
        <v>0</v>
      </c>
      <c r="I24" s="33">
        <v>16</v>
      </c>
      <c r="J24" s="33">
        <v>13</v>
      </c>
      <c r="K24" s="33">
        <v>1399272</v>
      </c>
      <c r="L24" s="33">
        <v>516</v>
      </c>
      <c r="M24" s="33">
        <v>254</v>
      </c>
      <c r="N24" s="33">
        <v>38987589</v>
      </c>
      <c r="O24" s="33">
        <v>284</v>
      </c>
      <c r="P24" s="33">
        <v>259</v>
      </c>
      <c r="Q24" s="33">
        <v>27395010</v>
      </c>
      <c r="R24" s="33">
        <v>946</v>
      </c>
      <c r="S24" s="33">
        <v>1199</v>
      </c>
      <c r="T24" s="33">
        <v>109335961</v>
      </c>
      <c r="U24" s="33">
        <v>735</v>
      </c>
      <c r="V24" s="33">
        <v>987</v>
      </c>
      <c r="W24" s="33">
        <v>44018655</v>
      </c>
      <c r="X24" s="57">
        <v>505</v>
      </c>
      <c r="Y24" s="33">
        <v>535</v>
      </c>
      <c r="AA24" s="3"/>
    </row>
    <row r="25" spans="1:28" ht="15" customHeight="1" x14ac:dyDescent="0.2">
      <c r="A25" s="21" t="s">
        <v>78</v>
      </c>
      <c r="B25" s="32">
        <v>1098</v>
      </c>
      <c r="C25" s="33">
        <v>579</v>
      </c>
      <c r="D25" s="33">
        <v>519</v>
      </c>
      <c r="E25" s="33">
        <v>46649779</v>
      </c>
      <c r="F25" s="33">
        <v>3</v>
      </c>
      <c r="G25" s="33">
        <v>1</v>
      </c>
      <c r="H25" s="33">
        <v>199896</v>
      </c>
      <c r="I25" s="33">
        <v>80</v>
      </c>
      <c r="J25" s="33">
        <v>24</v>
      </c>
      <c r="K25" s="33">
        <v>5180639</v>
      </c>
      <c r="L25" s="33">
        <v>7</v>
      </c>
      <c r="M25" s="33">
        <v>5</v>
      </c>
      <c r="N25" s="33">
        <v>599688</v>
      </c>
      <c r="O25" s="33">
        <v>10</v>
      </c>
      <c r="P25" s="33">
        <v>8</v>
      </c>
      <c r="Q25" s="33">
        <v>899532</v>
      </c>
      <c r="R25" s="33">
        <v>313</v>
      </c>
      <c r="S25" s="33">
        <v>323</v>
      </c>
      <c r="T25" s="33">
        <v>31804292</v>
      </c>
      <c r="U25" s="33">
        <v>166</v>
      </c>
      <c r="V25" s="33">
        <v>158</v>
      </c>
      <c r="W25" s="33">
        <v>7965732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4864</v>
      </c>
      <c r="C26" s="33">
        <v>2357</v>
      </c>
      <c r="D26" s="33">
        <v>2507</v>
      </c>
      <c r="E26" s="33">
        <v>207439788</v>
      </c>
      <c r="F26" s="33">
        <v>2</v>
      </c>
      <c r="G26" s="33">
        <v>0</v>
      </c>
      <c r="H26" s="33">
        <v>99948</v>
      </c>
      <c r="I26" s="33">
        <v>368</v>
      </c>
      <c r="J26" s="33">
        <v>171</v>
      </c>
      <c r="K26" s="33">
        <v>25911635</v>
      </c>
      <c r="L26" s="33">
        <v>173</v>
      </c>
      <c r="M26" s="33">
        <v>101</v>
      </c>
      <c r="N26" s="33">
        <v>14262372</v>
      </c>
      <c r="O26" s="33">
        <v>147</v>
      </c>
      <c r="P26" s="33">
        <v>170</v>
      </c>
      <c r="Q26" s="33">
        <v>15882479</v>
      </c>
      <c r="R26" s="33">
        <v>978</v>
      </c>
      <c r="S26" s="33">
        <v>1260</v>
      </c>
      <c r="T26" s="33">
        <v>114020202</v>
      </c>
      <c r="U26" s="33">
        <v>689</v>
      </c>
      <c r="V26" s="33">
        <v>805</v>
      </c>
      <c r="W26" s="33">
        <v>37263152</v>
      </c>
      <c r="X26" s="57">
        <v>91</v>
      </c>
      <c r="Y26" s="33">
        <v>94</v>
      </c>
    </row>
    <row r="27" spans="1:28" ht="15" customHeight="1" x14ac:dyDescent="0.2">
      <c r="A27" s="21" t="s">
        <v>80</v>
      </c>
      <c r="B27" s="32">
        <v>2440</v>
      </c>
      <c r="C27" s="33">
        <v>1094</v>
      </c>
      <c r="D27" s="33">
        <v>1346</v>
      </c>
      <c r="E27" s="33">
        <v>108853766</v>
      </c>
      <c r="F27" s="33">
        <v>0</v>
      </c>
      <c r="G27" s="33">
        <v>0</v>
      </c>
      <c r="H27" s="33">
        <v>0</v>
      </c>
      <c r="I27" s="33">
        <v>113</v>
      </c>
      <c r="J27" s="33">
        <v>75</v>
      </c>
      <c r="K27" s="33">
        <v>9461744</v>
      </c>
      <c r="L27" s="33">
        <v>93</v>
      </c>
      <c r="M27" s="33">
        <v>83</v>
      </c>
      <c r="N27" s="33">
        <v>8670489</v>
      </c>
      <c r="O27" s="33">
        <v>26</v>
      </c>
      <c r="P27" s="33">
        <v>20</v>
      </c>
      <c r="Q27" s="33">
        <v>2311300</v>
      </c>
      <c r="R27" s="33">
        <v>560</v>
      </c>
      <c r="S27" s="33">
        <v>798</v>
      </c>
      <c r="T27" s="33">
        <v>70896450</v>
      </c>
      <c r="U27" s="33">
        <v>302</v>
      </c>
      <c r="V27" s="33">
        <v>370</v>
      </c>
      <c r="W27" s="33">
        <v>17513783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3002</v>
      </c>
      <c r="C28" s="33">
        <v>1382</v>
      </c>
      <c r="D28" s="33">
        <v>1620</v>
      </c>
      <c r="E28" s="33">
        <v>133435468</v>
      </c>
      <c r="F28" s="33">
        <v>2</v>
      </c>
      <c r="G28" s="33">
        <v>0</v>
      </c>
      <c r="H28" s="33">
        <v>99948</v>
      </c>
      <c r="I28" s="33">
        <v>59</v>
      </c>
      <c r="J28" s="33">
        <v>30</v>
      </c>
      <c r="K28" s="33">
        <v>4439357</v>
      </c>
      <c r="L28" s="33">
        <v>147</v>
      </c>
      <c r="M28" s="33">
        <v>72</v>
      </c>
      <c r="N28" s="33">
        <v>11093188</v>
      </c>
      <c r="O28" s="33">
        <v>74</v>
      </c>
      <c r="P28" s="33">
        <v>47</v>
      </c>
      <c r="Q28" s="33">
        <v>5976059</v>
      </c>
      <c r="R28" s="33">
        <v>760</v>
      </c>
      <c r="S28" s="33">
        <v>1031</v>
      </c>
      <c r="T28" s="33">
        <v>91718960</v>
      </c>
      <c r="U28" s="33">
        <v>340</v>
      </c>
      <c r="V28" s="33">
        <v>440</v>
      </c>
      <c r="W28" s="33">
        <v>20107956</v>
      </c>
      <c r="X28" s="57">
        <v>2</v>
      </c>
      <c r="Y28" s="33">
        <v>5</v>
      </c>
      <c r="AA28" s="3"/>
    </row>
    <row r="29" spans="1:28" ht="15" customHeight="1" x14ac:dyDescent="0.2">
      <c r="A29" s="21" t="s">
        <v>82</v>
      </c>
      <c r="B29" s="32">
        <v>92</v>
      </c>
      <c r="C29" s="33">
        <v>54</v>
      </c>
      <c r="D29" s="33">
        <v>38</v>
      </c>
      <c r="E29" s="33">
        <v>4043648</v>
      </c>
      <c r="F29" s="33">
        <v>0</v>
      </c>
      <c r="G29" s="33">
        <v>0</v>
      </c>
      <c r="H29" s="33">
        <v>0</v>
      </c>
      <c r="I29" s="33">
        <v>14</v>
      </c>
      <c r="J29" s="33">
        <v>4</v>
      </c>
      <c r="K29" s="33">
        <v>932848</v>
      </c>
      <c r="L29" s="33">
        <v>7</v>
      </c>
      <c r="M29" s="33">
        <v>5</v>
      </c>
      <c r="N29" s="33">
        <v>591359</v>
      </c>
      <c r="O29" s="33">
        <v>7</v>
      </c>
      <c r="P29" s="33">
        <v>10</v>
      </c>
      <c r="Q29" s="33">
        <v>849558</v>
      </c>
      <c r="R29" s="33">
        <v>12</v>
      </c>
      <c r="S29" s="33">
        <v>7</v>
      </c>
      <c r="T29" s="33">
        <v>953672</v>
      </c>
      <c r="U29" s="33">
        <v>14</v>
      </c>
      <c r="V29" s="33">
        <v>12</v>
      </c>
      <c r="W29" s="33">
        <v>716211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774580</v>
      </c>
      <c r="F30" s="36">
        <v>2</v>
      </c>
      <c r="G30" s="36">
        <v>0</v>
      </c>
      <c r="H30" s="36">
        <v>99948</v>
      </c>
      <c r="I30" s="36">
        <v>1</v>
      </c>
      <c r="J30" s="36">
        <v>0</v>
      </c>
      <c r="K30" s="36">
        <v>49974</v>
      </c>
      <c r="L30" s="36">
        <v>4</v>
      </c>
      <c r="M30" s="36">
        <v>0</v>
      </c>
      <c r="N30" s="36">
        <v>199896</v>
      </c>
      <c r="O30" s="36">
        <v>3</v>
      </c>
      <c r="P30" s="36">
        <v>2</v>
      </c>
      <c r="Q30" s="36">
        <v>233212</v>
      </c>
      <c r="R30" s="36">
        <v>1</v>
      </c>
      <c r="S30" s="36">
        <v>0</v>
      </c>
      <c r="T30" s="36">
        <v>49974</v>
      </c>
      <c r="U30" s="36">
        <v>3</v>
      </c>
      <c r="V30" s="36">
        <v>2</v>
      </c>
      <c r="W30" s="36">
        <v>141576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B239-DAEC-40B2-AC24-0EACC906EA2F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0" sqref="AA10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50" t="s">
        <v>267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235010</v>
      </c>
      <c r="C8" s="27">
        <v>111933</v>
      </c>
      <c r="D8" s="27">
        <v>123077</v>
      </c>
      <c r="E8" s="27">
        <v>20294518145</v>
      </c>
      <c r="F8" s="27">
        <v>423</v>
      </c>
      <c r="G8" s="27">
        <v>149</v>
      </c>
      <c r="H8" s="27">
        <v>58027028</v>
      </c>
      <c r="I8" s="27">
        <v>8045</v>
      </c>
      <c r="J8" s="27">
        <v>3884</v>
      </c>
      <c r="K8" s="27">
        <v>1188313706</v>
      </c>
      <c r="L8" s="27">
        <v>11549</v>
      </c>
      <c r="M8" s="27">
        <v>6857</v>
      </c>
      <c r="N8" s="27">
        <v>1797246686</v>
      </c>
      <c r="O8" s="27">
        <v>6381</v>
      </c>
      <c r="P8" s="27">
        <v>5943</v>
      </c>
      <c r="Q8" s="27">
        <v>1171029887</v>
      </c>
      <c r="R8" s="27">
        <v>61096</v>
      </c>
      <c r="S8" s="27">
        <v>76702</v>
      </c>
      <c r="T8" s="27">
        <v>13558076373</v>
      </c>
      <c r="U8" s="27">
        <v>24439</v>
      </c>
      <c r="V8" s="27">
        <v>29542</v>
      </c>
      <c r="W8" s="27">
        <v>2521824465</v>
      </c>
      <c r="X8" s="56">
        <v>2583</v>
      </c>
      <c r="Y8" s="27">
        <v>2632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28445</v>
      </c>
      <c r="C9" s="65">
        <v>13947</v>
      </c>
      <c r="D9" s="65">
        <v>14498</v>
      </c>
      <c r="E9" s="65">
        <v>2459600379</v>
      </c>
      <c r="F9" s="65">
        <v>24</v>
      </c>
      <c r="G9" s="65">
        <v>7</v>
      </c>
      <c r="H9" s="65">
        <v>2947437</v>
      </c>
      <c r="I9" s="65">
        <v>422</v>
      </c>
      <c r="J9" s="65">
        <v>181</v>
      </c>
      <c r="K9" s="65">
        <v>58211382</v>
      </c>
      <c r="L9" s="65">
        <v>1724</v>
      </c>
      <c r="M9" s="65">
        <v>1015</v>
      </c>
      <c r="N9" s="65">
        <v>270034422</v>
      </c>
      <c r="O9" s="65">
        <v>833</v>
      </c>
      <c r="P9" s="65">
        <v>702</v>
      </c>
      <c r="Q9" s="65">
        <v>149340602</v>
      </c>
      <c r="R9" s="65">
        <v>8113</v>
      </c>
      <c r="S9" s="65">
        <v>9590</v>
      </c>
      <c r="T9" s="65">
        <v>1712915491</v>
      </c>
      <c r="U9" s="65">
        <v>2831</v>
      </c>
      <c r="V9" s="65">
        <v>3003</v>
      </c>
      <c r="W9" s="65">
        <v>266151045</v>
      </c>
      <c r="X9" s="66">
        <v>477</v>
      </c>
      <c r="Y9" s="65">
        <v>188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15388</v>
      </c>
      <c r="C10" s="33">
        <v>7415</v>
      </c>
      <c r="D10" s="33">
        <v>7973</v>
      </c>
      <c r="E10" s="33">
        <v>1470788345</v>
      </c>
      <c r="F10" s="33">
        <v>241</v>
      </c>
      <c r="G10" s="33">
        <v>82</v>
      </c>
      <c r="H10" s="33">
        <v>32996289</v>
      </c>
      <c r="I10" s="33">
        <v>1735</v>
      </c>
      <c r="J10" s="33">
        <v>1109</v>
      </c>
      <c r="K10" s="33">
        <v>289315007</v>
      </c>
      <c r="L10" s="33">
        <v>1434</v>
      </c>
      <c r="M10" s="33">
        <v>1489</v>
      </c>
      <c r="N10" s="33">
        <v>292997757</v>
      </c>
      <c r="O10" s="33">
        <v>901</v>
      </c>
      <c r="P10" s="33">
        <v>969</v>
      </c>
      <c r="Q10" s="33">
        <v>188396574</v>
      </c>
      <c r="R10" s="33">
        <v>2502</v>
      </c>
      <c r="S10" s="33">
        <v>3649</v>
      </c>
      <c r="T10" s="33">
        <v>605911063</v>
      </c>
      <c r="U10" s="33">
        <v>602</v>
      </c>
      <c r="V10" s="33">
        <v>675</v>
      </c>
      <c r="W10" s="33">
        <v>61171655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13966</v>
      </c>
      <c r="C11" s="33">
        <v>6665</v>
      </c>
      <c r="D11" s="33">
        <v>7301</v>
      </c>
      <c r="E11" s="33">
        <v>1160427264</v>
      </c>
      <c r="F11" s="33">
        <v>20</v>
      </c>
      <c r="G11" s="33">
        <v>3</v>
      </c>
      <c r="H11" s="33">
        <v>2057263</v>
      </c>
      <c r="I11" s="33">
        <v>333</v>
      </c>
      <c r="J11" s="33">
        <v>130</v>
      </c>
      <c r="K11" s="33">
        <v>42594624</v>
      </c>
      <c r="L11" s="33">
        <v>884</v>
      </c>
      <c r="M11" s="33">
        <v>530</v>
      </c>
      <c r="N11" s="33">
        <v>135558224</v>
      </c>
      <c r="O11" s="33">
        <v>398</v>
      </c>
      <c r="P11" s="33">
        <v>327</v>
      </c>
      <c r="Q11" s="33">
        <v>61064426</v>
      </c>
      <c r="R11" s="33">
        <v>3651</v>
      </c>
      <c r="S11" s="33">
        <v>4811</v>
      </c>
      <c r="T11" s="33">
        <v>799276501</v>
      </c>
      <c r="U11" s="33">
        <v>1379</v>
      </c>
      <c r="V11" s="33">
        <v>1500</v>
      </c>
      <c r="W11" s="33">
        <v>119876226</v>
      </c>
      <c r="X11" s="57">
        <v>157</v>
      </c>
      <c r="Y11" s="33">
        <v>211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29011</v>
      </c>
      <c r="C12" s="33">
        <v>13379</v>
      </c>
      <c r="D12" s="33">
        <v>15632</v>
      </c>
      <c r="E12" s="33">
        <v>2573227712</v>
      </c>
      <c r="F12" s="33">
        <v>93</v>
      </c>
      <c r="G12" s="33">
        <v>38</v>
      </c>
      <c r="H12" s="33">
        <v>13204588</v>
      </c>
      <c r="I12" s="33">
        <v>1404</v>
      </c>
      <c r="J12" s="33">
        <v>737</v>
      </c>
      <c r="K12" s="33">
        <v>216932761</v>
      </c>
      <c r="L12" s="33">
        <v>781</v>
      </c>
      <c r="M12" s="33">
        <v>610</v>
      </c>
      <c r="N12" s="33">
        <v>137243740</v>
      </c>
      <c r="O12" s="33">
        <v>912</v>
      </c>
      <c r="P12" s="33">
        <v>824</v>
      </c>
      <c r="Q12" s="33">
        <v>165298866</v>
      </c>
      <c r="R12" s="33">
        <v>7297</v>
      </c>
      <c r="S12" s="33">
        <v>9825</v>
      </c>
      <c r="T12" s="33">
        <v>1722136092</v>
      </c>
      <c r="U12" s="33">
        <v>2892</v>
      </c>
      <c r="V12" s="33">
        <v>3598</v>
      </c>
      <c r="W12" s="33">
        <v>318411665</v>
      </c>
      <c r="X12" s="57">
        <v>64</v>
      </c>
      <c r="Y12" s="33">
        <v>88</v>
      </c>
      <c r="AA12" s="13"/>
    </row>
    <row r="13" spans="1:28" s="19" customFormat="1" ht="15" customHeight="1" x14ac:dyDescent="0.2">
      <c r="A13" s="21" t="s">
        <v>105</v>
      </c>
      <c r="B13" s="32">
        <v>21088</v>
      </c>
      <c r="C13" s="33">
        <v>10409</v>
      </c>
      <c r="D13" s="33">
        <v>10679</v>
      </c>
      <c r="E13" s="33">
        <v>1777144311</v>
      </c>
      <c r="F13" s="33">
        <v>20</v>
      </c>
      <c r="G13" s="33">
        <v>10</v>
      </c>
      <c r="H13" s="33">
        <v>3098388</v>
      </c>
      <c r="I13" s="33">
        <v>585</v>
      </c>
      <c r="J13" s="33">
        <v>204</v>
      </c>
      <c r="K13" s="33">
        <v>80308950</v>
      </c>
      <c r="L13" s="33">
        <v>981</v>
      </c>
      <c r="M13" s="33">
        <v>426</v>
      </c>
      <c r="N13" s="33">
        <v>135400617</v>
      </c>
      <c r="O13" s="33">
        <v>209</v>
      </c>
      <c r="P13" s="33">
        <v>160</v>
      </c>
      <c r="Q13" s="33">
        <v>34904298</v>
      </c>
      <c r="R13" s="33">
        <v>6118</v>
      </c>
      <c r="S13" s="33">
        <v>7143</v>
      </c>
      <c r="T13" s="33">
        <v>1288971136</v>
      </c>
      <c r="U13" s="33">
        <v>2496</v>
      </c>
      <c r="V13" s="33">
        <v>2736</v>
      </c>
      <c r="W13" s="33">
        <v>234460922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46418</v>
      </c>
      <c r="C14" s="33">
        <v>20804</v>
      </c>
      <c r="D14" s="33">
        <v>25614</v>
      </c>
      <c r="E14" s="33">
        <v>3998595414</v>
      </c>
      <c r="F14" s="33">
        <v>5</v>
      </c>
      <c r="G14" s="33">
        <v>6</v>
      </c>
      <c r="H14" s="33">
        <v>1174389</v>
      </c>
      <c r="I14" s="33">
        <v>1674</v>
      </c>
      <c r="J14" s="33">
        <v>812</v>
      </c>
      <c r="K14" s="33">
        <v>243062706</v>
      </c>
      <c r="L14" s="33">
        <v>916</v>
      </c>
      <c r="M14" s="33">
        <v>689</v>
      </c>
      <c r="N14" s="33">
        <v>154024955</v>
      </c>
      <c r="O14" s="33">
        <v>1266</v>
      </c>
      <c r="P14" s="33">
        <v>1485</v>
      </c>
      <c r="Q14" s="33">
        <v>262774899</v>
      </c>
      <c r="R14" s="33">
        <v>12309</v>
      </c>
      <c r="S14" s="33">
        <v>16284</v>
      </c>
      <c r="T14" s="33">
        <v>2818084621</v>
      </c>
      <c r="U14" s="33">
        <v>4634</v>
      </c>
      <c r="V14" s="33">
        <v>6338</v>
      </c>
      <c r="W14" s="33">
        <v>519473844</v>
      </c>
      <c r="X14" s="57">
        <v>135</v>
      </c>
      <c r="Y14" s="33">
        <v>274</v>
      </c>
    </row>
    <row r="15" spans="1:28" ht="15" customHeight="1" x14ac:dyDescent="0.2">
      <c r="A15" s="21" t="s">
        <v>103</v>
      </c>
      <c r="B15" s="32">
        <v>4022</v>
      </c>
      <c r="C15" s="33">
        <v>1978</v>
      </c>
      <c r="D15" s="33">
        <v>2044</v>
      </c>
      <c r="E15" s="33">
        <v>337854983</v>
      </c>
      <c r="F15" s="33">
        <v>0</v>
      </c>
      <c r="G15" s="33">
        <v>0</v>
      </c>
      <c r="H15" s="33">
        <v>83290</v>
      </c>
      <c r="I15" s="33">
        <v>59</v>
      </c>
      <c r="J15" s="33">
        <v>22</v>
      </c>
      <c r="K15" s="33">
        <v>8004169</v>
      </c>
      <c r="L15" s="33">
        <v>336</v>
      </c>
      <c r="M15" s="33">
        <v>153</v>
      </c>
      <c r="N15" s="33">
        <v>47143063</v>
      </c>
      <c r="O15" s="33">
        <v>206</v>
      </c>
      <c r="P15" s="33">
        <v>168</v>
      </c>
      <c r="Q15" s="33">
        <v>33780859</v>
      </c>
      <c r="R15" s="33">
        <v>930</v>
      </c>
      <c r="S15" s="33">
        <v>1166</v>
      </c>
      <c r="T15" s="33">
        <v>206044301</v>
      </c>
      <c r="U15" s="33">
        <v>447</v>
      </c>
      <c r="V15" s="33">
        <v>535</v>
      </c>
      <c r="W15" s="33">
        <v>42799301</v>
      </c>
      <c r="X15" s="57">
        <v>91</v>
      </c>
      <c r="Y15" s="33">
        <v>132</v>
      </c>
      <c r="AA15" s="3"/>
      <c r="AB15" s="3"/>
    </row>
    <row r="16" spans="1:28" ht="15" customHeight="1" x14ac:dyDescent="0.2">
      <c r="A16" s="21" t="s">
        <v>69</v>
      </c>
      <c r="B16" s="32">
        <v>2583</v>
      </c>
      <c r="C16" s="33">
        <v>1357</v>
      </c>
      <c r="D16" s="33">
        <v>1226</v>
      </c>
      <c r="E16" s="33">
        <v>209592374</v>
      </c>
      <c r="F16" s="33">
        <v>0</v>
      </c>
      <c r="G16" s="33">
        <v>0</v>
      </c>
      <c r="H16" s="33">
        <v>0</v>
      </c>
      <c r="I16" s="33">
        <v>47</v>
      </c>
      <c r="J16" s="33">
        <v>14</v>
      </c>
      <c r="K16" s="33">
        <v>6296724</v>
      </c>
      <c r="L16" s="33">
        <v>215</v>
      </c>
      <c r="M16" s="33">
        <v>82</v>
      </c>
      <c r="N16" s="33">
        <v>28301942</v>
      </c>
      <c r="O16" s="33">
        <v>105</v>
      </c>
      <c r="P16" s="33">
        <v>75</v>
      </c>
      <c r="Q16" s="33">
        <v>17420104</v>
      </c>
      <c r="R16" s="33">
        <v>595</v>
      </c>
      <c r="S16" s="33">
        <v>682</v>
      </c>
      <c r="T16" s="33">
        <v>123661988</v>
      </c>
      <c r="U16" s="33">
        <v>395</v>
      </c>
      <c r="V16" s="33">
        <v>373</v>
      </c>
      <c r="W16" s="33">
        <v>33911616</v>
      </c>
      <c r="X16" s="57">
        <v>19</v>
      </c>
      <c r="Y16" s="33">
        <v>45</v>
      </c>
      <c r="AA16" s="3"/>
      <c r="AB16" s="3"/>
    </row>
    <row r="17" spans="1:28" ht="15" customHeight="1" x14ac:dyDescent="0.2">
      <c r="A17" s="21" t="s">
        <v>70</v>
      </c>
      <c r="B17" s="32">
        <v>3813</v>
      </c>
      <c r="C17" s="33">
        <v>1902</v>
      </c>
      <c r="D17" s="33">
        <v>1911</v>
      </c>
      <c r="E17" s="33">
        <v>315192906</v>
      </c>
      <c r="F17" s="33">
        <v>0</v>
      </c>
      <c r="G17" s="33">
        <v>0</v>
      </c>
      <c r="H17" s="33">
        <v>0</v>
      </c>
      <c r="I17" s="33">
        <v>197</v>
      </c>
      <c r="J17" s="33">
        <v>69</v>
      </c>
      <c r="K17" s="33">
        <v>27560661</v>
      </c>
      <c r="L17" s="33">
        <v>231</v>
      </c>
      <c r="M17" s="33">
        <v>157</v>
      </c>
      <c r="N17" s="33">
        <v>36181178</v>
      </c>
      <c r="O17" s="33">
        <v>114</v>
      </c>
      <c r="P17" s="33">
        <v>94</v>
      </c>
      <c r="Q17" s="33">
        <v>19248323</v>
      </c>
      <c r="R17" s="33">
        <v>862</v>
      </c>
      <c r="S17" s="33">
        <v>1037</v>
      </c>
      <c r="T17" s="33">
        <v>185332760</v>
      </c>
      <c r="U17" s="33">
        <v>498</v>
      </c>
      <c r="V17" s="33">
        <v>554</v>
      </c>
      <c r="W17" s="33">
        <v>46869984</v>
      </c>
      <c r="X17" s="57">
        <v>24</v>
      </c>
      <c r="Y17" s="33">
        <v>33</v>
      </c>
      <c r="AA17" s="3"/>
    </row>
    <row r="18" spans="1:28" ht="15" customHeight="1" x14ac:dyDescent="0.2">
      <c r="A18" s="21" t="s">
        <v>71</v>
      </c>
      <c r="B18" s="32">
        <v>14001</v>
      </c>
      <c r="C18" s="33">
        <v>6779</v>
      </c>
      <c r="D18" s="33">
        <v>7222</v>
      </c>
      <c r="E18" s="33">
        <v>1230745910</v>
      </c>
      <c r="F18" s="33">
        <v>1</v>
      </c>
      <c r="G18" s="33">
        <v>0</v>
      </c>
      <c r="H18" s="33">
        <v>116606</v>
      </c>
      <c r="I18" s="33">
        <v>9</v>
      </c>
      <c r="J18" s="33">
        <v>5</v>
      </c>
      <c r="K18" s="33">
        <v>1380416</v>
      </c>
      <c r="L18" s="33">
        <v>852</v>
      </c>
      <c r="M18" s="33">
        <v>344</v>
      </c>
      <c r="N18" s="33">
        <v>116342009</v>
      </c>
      <c r="O18" s="33">
        <v>271</v>
      </c>
      <c r="P18" s="33">
        <v>152</v>
      </c>
      <c r="Q18" s="33">
        <v>38981346</v>
      </c>
      <c r="R18" s="33">
        <v>4156</v>
      </c>
      <c r="S18" s="33">
        <v>4898</v>
      </c>
      <c r="T18" s="33">
        <v>911237516</v>
      </c>
      <c r="U18" s="33">
        <v>1490</v>
      </c>
      <c r="V18" s="33">
        <v>1823</v>
      </c>
      <c r="W18" s="33">
        <v>162688017</v>
      </c>
      <c r="X18" s="57">
        <v>43</v>
      </c>
      <c r="Y18" s="33">
        <v>58</v>
      </c>
      <c r="AA18" s="3"/>
      <c r="AB18" s="3"/>
    </row>
    <row r="19" spans="1:28" ht="15" customHeight="1" x14ac:dyDescent="0.2">
      <c r="A19" s="21" t="s">
        <v>72</v>
      </c>
      <c r="B19" s="32">
        <v>8086</v>
      </c>
      <c r="C19" s="33">
        <v>3829</v>
      </c>
      <c r="D19" s="33">
        <v>4257</v>
      </c>
      <c r="E19" s="33">
        <v>675249617</v>
      </c>
      <c r="F19" s="33">
        <v>1</v>
      </c>
      <c r="G19" s="33">
        <v>0</v>
      </c>
      <c r="H19" s="33">
        <v>108277</v>
      </c>
      <c r="I19" s="33">
        <v>30</v>
      </c>
      <c r="J19" s="33">
        <v>10</v>
      </c>
      <c r="K19" s="33">
        <v>3723063</v>
      </c>
      <c r="L19" s="33">
        <v>323</v>
      </c>
      <c r="M19" s="33">
        <v>88</v>
      </c>
      <c r="N19" s="33">
        <v>40309467</v>
      </c>
      <c r="O19" s="33">
        <v>170</v>
      </c>
      <c r="P19" s="33">
        <v>130</v>
      </c>
      <c r="Q19" s="33">
        <v>28035066</v>
      </c>
      <c r="R19" s="33">
        <v>2195</v>
      </c>
      <c r="S19" s="33">
        <v>2668</v>
      </c>
      <c r="T19" s="33">
        <v>483597731</v>
      </c>
      <c r="U19" s="33">
        <v>1110</v>
      </c>
      <c r="V19" s="33">
        <v>1361</v>
      </c>
      <c r="W19" s="33">
        <v>119476013</v>
      </c>
      <c r="X19" s="57">
        <v>40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7679</v>
      </c>
      <c r="C20" s="33">
        <v>3757</v>
      </c>
      <c r="D20" s="33">
        <v>3922</v>
      </c>
      <c r="E20" s="33">
        <v>673537355</v>
      </c>
      <c r="F20" s="33">
        <v>2</v>
      </c>
      <c r="G20" s="33">
        <v>0</v>
      </c>
      <c r="H20" s="33">
        <v>158251</v>
      </c>
      <c r="I20" s="33">
        <v>670</v>
      </c>
      <c r="J20" s="33">
        <v>215</v>
      </c>
      <c r="K20" s="33">
        <v>88937065</v>
      </c>
      <c r="L20" s="33">
        <v>122</v>
      </c>
      <c r="M20" s="33">
        <v>74</v>
      </c>
      <c r="N20" s="33">
        <v>19181688</v>
      </c>
      <c r="O20" s="33">
        <v>119</v>
      </c>
      <c r="P20" s="33">
        <v>94</v>
      </c>
      <c r="Q20" s="33">
        <v>20909957</v>
      </c>
      <c r="R20" s="33">
        <v>2030</v>
      </c>
      <c r="S20" s="33">
        <v>2578</v>
      </c>
      <c r="T20" s="33">
        <v>459023706</v>
      </c>
      <c r="U20" s="33">
        <v>814</v>
      </c>
      <c r="V20" s="33">
        <v>961</v>
      </c>
      <c r="W20" s="33">
        <v>85326688</v>
      </c>
      <c r="X20" s="57">
        <v>3</v>
      </c>
      <c r="Y20" s="33">
        <v>12</v>
      </c>
      <c r="AA20" s="3"/>
      <c r="AB20" s="3"/>
    </row>
    <row r="21" spans="1:28" ht="15" customHeight="1" x14ac:dyDescent="0.2">
      <c r="A21" s="21" t="s">
        <v>74</v>
      </c>
      <c r="B21" s="32">
        <v>7568</v>
      </c>
      <c r="C21" s="33">
        <v>3778</v>
      </c>
      <c r="D21" s="33">
        <v>3790</v>
      </c>
      <c r="E21" s="33">
        <v>637820148</v>
      </c>
      <c r="F21" s="33">
        <v>0</v>
      </c>
      <c r="G21" s="33">
        <v>0</v>
      </c>
      <c r="H21" s="33">
        <v>33316</v>
      </c>
      <c r="I21" s="33">
        <v>84</v>
      </c>
      <c r="J21" s="33">
        <v>21</v>
      </c>
      <c r="K21" s="33">
        <v>9649149</v>
      </c>
      <c r="L21" s="33">
        <v>264</v>
      </c>
      <c r="M21" s="33">
        <v>61</v>
      </c>
      <c r="N21" s="33">
        <v>29301422</v>
      </c>
      <c r="O21" s="33">
        <v>7</v>
      </c>
      <c r="P21" s="33">
        <v>3</v>
      </c>
      <c r="Q21" s="33">
        <v>1116086</v>
      </c>
      <c r="R21" s="33">
        <v>2538</v>
      </c>
      <c r="S21" s="33">
        <v>2691</v>
      </c>
      <c r="T21" s="33">
        <v>510159583</v>
      </c>
      <c r="U21" s="33">
        <v>885</v>
      </c>
      <c r="V21" s="33">
        <v>1014</v>
      </c>
      <c r="W21" s="33">
        <v>87560592</v>
      </c>
      <c r="X21" s="57">
        <v>12</v>
      </c>
      <c r="Y21" s="33">
        <v>19</v>
      </c>
      <c r="AA21" s="3"/>
      <c r="AB21" s="3"/>
    </row>
    <row r="22" spans="1:28" ht="15" customHeight="1" x14ac:dyDescent="0.2">
      <c r="A22" s="21" t="s">
        <v>75</v>
      </c>
      <c r="B22" s="32">
        <v>15204</v>
      </c>
      <c r="C22" s="33">
        <v>7351</v>
      </c>
      <c r="D22" s="33">
        <v>7853</v>
      </c>
      <c r="E22" s="33">
        <v>1235002704</v>
      </c>
      <c r="F22" s="33">
        <v>2</v>
      </c>
      <c r="G22" s="33">
        <v>1</v>
      </c>
      <c r="H22" s="33">
        <v>366476</v>
      </c>
      <c r="I22" s="33">
        <v>129</v>
      </c>
      <c r="J22" s="33">
        <v>43</v>
      </c>
      <c r="K22" s="33">
        <v>16055767</v>
      </c>
      <c r="L22" s="33">
        <v>1141</v>
      </c>
      <c r="M22" s="33">
        <v>414</v>
      </c>
      <c r="N22" s="33">
        <v>149914370</v>
      </c>
      <c r="O22" s="33">
        <v>164</v>
      </c>
      <c r="P22" s="33">
        <v>131</v>
      </c>
      <c r="Q22" s="33">
        <v>26300289</v>
      </c>
      <c r="R22" s="33">
        <v>3918</v>
      </c>
      <c r="S22" s="33">
        <v>4645</v>
      </c>
      <c r="T22" s="33">
        <v>832842544</v>
      </c>
      <c r="U22" s="33">
        <v>1997</v>
      </c>
      <c r="V22" s="33">
        <v>2619</v>
      </c>
      <c r="W22" s="33">
        <v>209523258</v>
      </c>
      <c r="X22" s="57">
        <v>388</v>
      </c>
      <c r="Y22" s="33">
        <v>398</v>
      </c>
    </row>
    <row r="23" spans="1:28" ht="15" customHeight="1" x14ac:dyDescent="0.2">
      <c r="A23" s="21" t="s">
        <v>76</v>
      </c>
      <c r="B23" s="32">
        <v>2682</v>
      </c>
      <c r="C23" s="33">
        <v>1439</v>
      </c>
      <c r="D23" s="33">
        <v>1243</v>
      </c>
      <c r="E23" s="33">
        <v>230722381</v>
      </c>
      <c r="F23" s="33">
        <v>5</v>
      </c>
      <c r="G23" s="33">
        <v>1</v>
      </c>
      <c r="H23" s="33">
        <v>616346</v>
      </c>
      <c r="I23" s="33">
        <v>88</v>
      </c>
      <c r="J23" s="33">
        <v>35</v>
      </c>
      <c r="K23" s="33">
        <v>12270798</v>
      </c>
      <c r="L23" s="33">
        <v>363</v>
      </c>
      <c r="M23" s="33">
        <v>153</v>
      </c>
      <c r="N23" s="33">
        <v>52073755</v>
      </c>
      <c r="O23" s="33">
        <v>213</v>
      </c>
      <c r="P23" s="33">
        <v>164</v>
      </c>
      <c r="Q23" s="33">
        <v>34654056</v>
      </c>
      <c r="R23" s="33">
        <v>453</v>
      </c>
      <c r="S23" s="33">
        <v>505</v>
      </c>
      <c r="T23" s="33">
        <v>97740176</v>
      </c>
      <c r="U23" s="33">
        <v>317</v>
      </c>
      <c r="V23" s="33">
        <v>385</v>
      </c>
      <c r="W23" s="33">
        <v>33367250</v>
      </c>
      <c r="X23" s="57">
        <v>556</v>
      </c>
      <c r="Y23" s="33">
        <v>434</v>
      </c>
      <c r="AB23" s="3"/>
    </row>
    <row r="24" spans="1:28" ht="15" customHeight="1" x14ac:dyDescent="0.2">
      <c r="A24" s="21" t="s">
        <v>77</v>
      </c>
      <c r="B24" s="32">
        <v>4620</v>
      </c>
      <c r="C24" s="33">
        <v>2217</v>
      </c>
      <c r="D24" s="33">
        <v>2403</v>
      </c>
      <c r="E24" s="33">
        <v>395003839</v>
      </c>
      <c r="F24" s="33">
        <v>0</v>
      </c>
      <c r="G24" s="33">
        <v>0</v>
      </c>
      <c r="H24" s="33">
        <v>0</v>
      </c>
      <c r="I24" s="33">
        <v>19</v>
      </c>
      <c r="J24" s="33">
        <v>13</v>
      </c>
      <c r="K24" s="33">
        <v>3314942</v>
      </c>
      <c r="L24" s="33">
        <v>529</v>
      </c>
      <c r="M24" s="33">
        <v>276</v>
      </c>
      <c r="N24" s="33">
        <v>79129526</v>
      </c>
      <c r="O24" s="33">
        <v>242</v>
      </c>
      <c r="P24" s="33">
        <v>221</v>
      </c>
      <c r="Q24" s="33">
        <v>42724637</v>
      </c>
      <c r="R24" s="33">
        <v>912</v>
      </c>
      <c r="S24" s="33">
        <v>1180</v>
      </c>
      <c r="T24" s="33">
        <v>211047449</v>
      </c>
      <c r="U24" s="33">
        <v>515</v>
      </c>
      <c r="V24" s="33">
        <v>713</v>
      </c>
      <c r="W24" s="33">
        <v>58787285</v>
      </c>
      <c r="X24" s="57">
        <v>439</v>
      </c>
      <c r="Y24" s="33">
        <v>456</v>
      </c>
      <c r="AA24" s="3"/>
    </row>
    <row r="25" spans="1:28" ht="15" customHeight="1" x14ac:dyDescent="0.2">
      <c r="A25" s="21" t="s">
        <v>78</v>
      </c>
      <c r="B25" s="32">
        <v>1051</v>
      </c>
      <c r="C25" s="33">
        <v>550</v>
      </c>
      <c r="D25" s="33">
        <v>501</v>
      </c>
      <c r="E25" s="33">
        <v>88960653</v>
      </c>
      <c r="F25" s="33">
        <v>3</v>
      </c>
      <c r="G25" s="33">
        <v>1</v>
      </c>
      <c r="H25" s="33">
        <v>466424</v>
      </c>
      <c r="I25" s="33">
        <v>74</v>
      </c>
      <c r="J25" s="33">
        <v>22</v>
      </c>
      <c r="K25" s="33">
        <v>9545035</v>
      </c>
      <c r="L25" s="33">
        <v>5</v>
      </c>
      <c r="M25" s="33">
        <v>4</v>
      </c>
      <c r="N25" s="33">
        <v>932848</v>
      </c>
      <c r="O25" s="33">
        <v>16</v>
      </c>
      <c r="P25" s="33">
        <v>7</v>
      </c>
      <c r="Q25" s="33">
        <v>2190527</v>
      </c>
      <c r="R25" s="33">
        <v>321</v>
      </c>
      <c r="S25" s="33">
        <v>343</v>
      </c>
      <c r="T25" s="33">
        <v>64141635</v>
      </c>
      <c r="U25" s="33">
        <v>131</v>
      </c>
      <c r="V25" s="33">
        <v>124</v>
      </c>
      <c r="W25" s="33">
        <v>11684184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4389</v>
      </c>
      <c r="C26" s="33">
        <v>2091</v>
      </c>
      <c r="D26" s="33">
        <v>2298</v>
      </c>
      <c r="E26" s="33">
        <v>379354168</v>
      </c>
      <c r="F26" s="33">
        <v>2</v>
      </c>
      <c r="G26" s="33">
        <v>0</v>
      </c>
      <c r="H26" s="33">
        <v>199896</v>
      </c>
      <c r="I26" s="33">
        <v>301</v>
      </c>
      <c r="J26" s="33">
        <v>133</v>
      </c>
      <c r="K26" s="33">
        <v>42373788</v>
      </c>
      <c r="L26" s="33">
        <v>196</v>
      </c>
      <c r="M26" s="33">
        <v>134</v>
      </c>
      <c r="N26" s="33">
        <v>33089845</v>
      </c>
      <c r="O26" s="33">
        <v>162</v>
      </c>
      <c r="P26" s="33">
        <v>175</v>
      </c>
      <c r="Q26" s="33">
        <v>31070646</v>
      </c>
      <c r="R26" s="33">
        <v>890</v>
      </c>
      <c r="S26" s="33">
        <v>1225</v>
      </c>
      <c r="T26" s="33">
        <v>214988853</v>
      </c>
      <c r="U26" s="33">
        <v>540</v>
      </c>
      <c r="V26" s="33">
        <v>631</v>
      </c>
      <c r="W26" s="33">
        <v>57631140</v>
      </c>
      <c r="X26" s="57">
        <v>83</v>
      </c>
      <c r="Y26" s="33">
        <v>87</v>
      </c>
    </row>
    <row r="27" spans="1:28" ht="15" customHeight="1" x14ac:dyDescent="0.2">
      <c r="A27" s="21" t="s">
        <v>80</v>
      </c>
      <c r="B27" s="32">
        <v>2149</v>
      </c>
      <c r="C27" s="33">
        <v>954</v>
      </c>
      <c r="D27" s="33">
        <v>1195</v>
      </c>
      <c r="E27" s="33">
        <v>192247319</v>
      </c>
      <c r="F27" s="33">
        <v>0</v>
      </c>
      <c r="G27" s="33">
        <v>0</v>
      </c>
      <c r="H27" s="33">
        <v>0</v>
      </c>
      <c r="I27" s="33">
        <v>111</v>
      </c>
      <c r="J27" s="33">
        <v>71</v>
      </c>
      <c r="K27" s="33">
        <v>17532549</v>
      </c>
      <c r="L27" s="33">
        <v>96</v>
      </c>
      <c r="M27" s="33">
        <v>87</v>
      </c>
      <c r="N27" s="33">
        <v>18348787</v>
      </c>
      <c r="O27" s="33">
        <v>8</v>
      </c>
      <c r="P27" s="33">
        <v>6</v>
      </c>
      <c r="Q27" s="33">
        <v>1507549</v>
      </c>
      <c r="R27" s="33">
        <v>540</v>
      </c>
      <c r="S27" s="33">
        <v>782</v>
      </c>
      <c r="T27" s="33">
        <v>132655986</v>
      </c>
      <c r="U27" s="33">
        <v>199</v>
      </c>
      <c r="V27" s="33">
        <v>249</v>
      </c>
      <c r="W27" s="33">
        <v>22202448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2744</v>
      </c>
      <c r="C28" s="33">
        <v>1264</v>
      </c>
      <c r="D28" s="33">
        <v>1480</v>
      </c>
      <c r="E28" s="33">
        <v>244834168</v>
      </c>
      <c r="F28" s="33">
        <v>2</v>
      </c>
      <c r="G28" s="33">
        <v>0</v>
      </c>
      <c r="H28" s="33">
        <v>199896</v>
      </c>
      <c r="I28" s="33">
        <v>58</v>
      </c>
      <c r="J28" s="33">
        <v>34</v>
      </c>
      <c r="K28" s="33">
        <v>9061952</v>
      </c>
      <c r="L28" s="33">
        <v>145</v>
      </c>
      <c r="M28" s="33">
        <v>66</v>
      </c>
      <c r="N28" s="33">
        <v>20304483</v>
      </c>
      <c r="O28" s="33">
        <v>54</v>
      </c>
      <c r="P28" s="33">
        <v>44</v>
      </c>
      <c r="Q28" s="33">
        <v>9311822</v>
      </c>
      <c r="R28" s="33">
        <v>754</v>
      </c>
      <c r="S28" s="33">
        <v>996</v>
      </c>
      <c r="T28" s="33">
        <v>176766375</v>
      </c>
      <c r="U28" s="33">
        <v>251</v>
      </c>
      <c r="V28" s="33">
        <v>340</v>
      </c>
      <c r="W28" s="33">
        <v>29189640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85</v>
      </c>
      <c r="C29" s="33">
        <v>54</v>
      </c>
      <c r="D29" s="33">
        <v>31</v>
      </c>
      <c r="E29" s="33">
        <v>7246093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2082250</v>
      </c>
      <c r="L29" s="33">
        <v>8</v>
      </c>
      <c r="M29" s="33">
        <v>5</v>
      </c>
      <c r="N29" s="33">
        <v>1216034</v>
      </c>
      <c r="O29" s="33">
        <v>8</v>
      </c>
      <c r="P29" s="33">
        <v>9</v>
      </c>
      <c r="Q29" s="33">
        <v>1399267</v>
      </c>
      <c r="R29" s="33">
        <v>11</v>
      </c>
      <c r="S29" s="33">
        <v>4</v>
      </c>
      <c r="T29" s="33">
        <v>1440918</v>
      </c>
      <c r="U29" s="33">
        <v>12</v>
      </c>
      <c r="V29" s="33">
        <v>9</v>
      </c>
      <c r="W29" s="33">
        <v>1107624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1370102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99948</v>
      </c>
      <c r="L30" s="36">
        <v>3</v>
      </c>
      <c r="M30" s="36">
        <v>0</v>
      </c>
      <c r="N30" s="36">
        <v>216554</v>
      </c>
      <c r="O30" s="36">
        <v>3</v>
      </c>
      <c r="P30" s="36">
        <v>3</v>
      </c>
      <c r="Q30" s="36">
        <v>599688</v>
      </c>
      <c r="R30" s="36">
        <v>1</v>
      </c>
      <c r="S30" s="36">
        <v>0</v>
      </c>
      <c r="T30" s="36">
        <v>99948</v>
      </c>
      <c r="U30" s="36">
        <v>4</v>
      </c>
      <c r="V30" s="36">
        <v>1</v>
      </c>
      <c r="W30" s="36">
        <v>154068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3" sqref="G23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248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44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223705</v>
      </c>
      <c r="C8" s="27">
        <v>106162</v>
      </c>
      <c r="D8" s="27">
        <v>117543</v>
      </c>
      <c r="E8" s="27">
        <v>18982403224</v>
      </c>
      <c r="F8" s="27">
        <v>453</v>
      </c>
      <c r="G8" s="27">
        <v>147</v>
      </c>
      <c r="H8" s="27">
        <v>62005176</v>
      </c>
      <c r="I8" s="27">
        <v>7625</v>
      </c>
      <c r="J8" s="27">
        <v>3651</v>
      </c>
      <c r="K8" s="27">
        <v>1111444193</v>
      </c>
      <c r="L8" s="27">
        <v>10890</v>
      </c>
      <c r="M8" s="27">
        <v>6483</v>
      </c>
      <c r="N8" s="27">
        <v>1683743749</v>
      </c>
      <c r="O8" s="27">
        <v>6079</v>
      </c>
      <c r="P8" s="27">
        <v>5598</v>
      </c>
      <c r="Q8" s="27">
        <v>1075759397</v>
      </c>
      <c r="R8" s="27">
        <v>55197</v>
      </c>
      <c r="S8" s="27">
        <v>70015</v>
      </c>
      <c r="T8" s="27">
        <v>12377089215</v>
      </c>
      <c r="U8" s="27">
        <v>25918</v>
      </c>
      <c r="V8" s="27">
        <v>31649</v>
      </c>
      <c r="W8" s="27">
        <v>2672361494</v>
      </c>
      <c r="X8" s="56">
        <v>2004</v>
      </c>
      <c r="Y8" s="27">
        <v>2353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26016</v>
      </c>
      <c r="C9" s="65">
        <v>12799</v>
      </c>
      <c r="D9" s="65">
        <v>13217</v>
      </c>
      <c r="E9" s="65">
        <v>2290914770</v>
      </c>
      <c r="F9" s="65">
        <v>27</v>
      </c>
      <c r="G9" s="65">
        <v>5</v>
      </c>
      <c r="H9" s="65">
        <v>3114018</v>
      </c>
      <c r="I9" s="65">
        <v>366</v>
      </c>
      <c r="J9" s="65">
        <v>156</v>
      </c>
      <c r="K9" s="65">
        <v>47165028</v>
      </c>
      <c r="L9" s="65">
        <v>1671</v>
      </c>
      <c r="M9" s="65">
        <v>965</v>
      </c>
      <c r="N9" s="65">
        <v>262684138</v>
      </c>
      <c r="O9" s="65">
        <v>793</v>
      </c>
      <c r="P9" s="65">
        <v>630</v>
      </c>
      <c r="Q9" s="65">
        <v>134684006</v>
      </c>
      <c r="R9" s="65">
        <v>7458</v>
      </c>
      <c r="S9" s="65">
        <v>8908</v>
      </c>
      <c r="T9" s="65">
        <v>1609183523</v>
      </c>
      <c r="U9" s="65">
        <v>2484</v>
      </c>
      <c r="V9" s="65">
        <v>2553</v>
      </c>
      <c r="W9" s="65">
        <v>234084057</v>
      </c>
      <c r="X9" s="66">
        <v>171</v>
      </c>
      <c r="Y9" s="65">
        <v>253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15010</v>
      </c>
      <c r="C10" s="33">
        <v>7258</v>
      </c>
      <c r="D10" s="33">
        <v>7752</v>
      </c>
      <c r="E10" s="33">
        <v>1423578137</v>
      </c>
      <c r="F10" s="33">
        <v>261</v>
      </c>
      <c r="G10" s="33">
        <v>83</v>
      </c>
      <c r="H10" s="33">
        <v>35575931</v>
      </c>
      <c r="I10" s="33">
        <v>1763</v>
      </c>
      <c r="J10" s="33">
        <v>1085</v>
      </c>
      <c r="K10" s="33">
        <v>281671288</v>
      </c>
      <c r="L10" s="33">
        <v>1399</v>
      </c>
      <c r="M10" s="33">
        <v>1465</v>
      </c>
      <c r="N10" s="33">
        <v>281824896</v>
      </c>
      <c r="O10" s="33">
        <v>911</v>
      </c>
      <c r="P10" s="33">
        <v>951</v>
      </c>
      <c r="Q10" s="33">
        <v>182284551</v>
      </c>
      <c r="R10" s="33">
        <v>2368</v>
      </c>
      <c r="S10" s="33">
        <v>3566</v>
      </c>
      <c r="T10" s="33">
        <v>586590550</v>
      </c>
      <c r="U10" s="33">
        <v>556</v>
      </c>
      <c r="V10" s="33">
        <v>602</v>
      </c>
      <c r="W10" s="33">
        <v>55630921</v>
      </c>
      <c r="X10" s="57">
        <v>31</v>
      </c>
      <c r="Y10" s="33">
        <v>70</v>
      </c>
      <c r="Z10" s="13"/>
      <c r="AA10" s="13"/>
    </row>
    <row r="11" spans="1:28" s="19" customFormat="1" ht="15" customHeight="1" x14ac:dyDescent="0.2">
      <c r="A11" s="21" t="s">
        <v>173</v>
      </c>
      <c r="B11" s="32">
        <v>12554</v>
      </c>
      <c r="C11" s="33">
        <v>5891</v>
      </c>
      <c r="D11" s="33">
        <v>6663</v>
      </c>
      <c r="E11" s="33">
        <v>1090392759</v>
      </c>
      <c r="F11" s="33">
        <v>19</v>
      </c>
      <c r="G11" s="33">
        <v>2</v>
      </c>
      <c r="H11" s="33">
        <v>2232226</v>
      </c>
      <c r="I11" s="33">
        <v>293</v>
      </c>
      <c r="J11" s="33">
        <v>118</v>
      </c>
      <c r="K11" s="33">
        <v>38821388</v>
      </c>
      <c r="L11" s="33">
        <v>824</v>
      </c>
      <c r="M11" s="33">
        <v>462</v>
      </c>
      <c r="N11" s="33">
        <v>119908777</v>
      </c>
      <c r="O11" s="33">
        <v>336</v>
      </c>
      <c r="P11" s="33">
        <v>283</v>
      </c>
      <c r="Q11" s="33">
        <v>54424011</v>
      </c>
      <c r="R11" s="33">
        <v>3277</v>
      </c>
      <c r="S11" s="33">
        <v>4450</v>
      </c>
      <c r="T11" s="33">
        <v>759111191</v>
      </c>
      <c r="U11" s="33">
        <v>1142</v>
      </c>
      <c r="V11" s="33">
        <v>1348</v>
      </c>
      <c r="W11" s="33">
        <v>115895166</v>
      </c>
      <c r="X11" s="57">
        <v>104</v>
      </c>
      <c r="Y11" s="33">
        <v>141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27482</v>
      </c>
      <c r="C12" s="33">
        <v>12666</v>
      </c>
      <c r="D12" s="33">
        <v>14816</v>
      </c>
      <c r="E12" s="33">
        <v>2424890889</v>
      </c>
      <c r="F12" s="33">
        <v>92</v>
      </c>
      <c r="G12" s="33">
        <v>34</v>
      </c>
      <c r="H12" s="33">
        <v>12754409</v>
      </c>
      <c r="I12" s="33">
        <v>1292</v>
      </c>
      <c r="J12" s="33">
        <v>637</v>
      </c>
      <c r="K12" s="33">
        <v>194093006</v>
      </c>
      <c r="L12" s="33">
        <v>743</v>
      </c>
      <c r="M12" s="33">
        <v>604</v>
      </c>
      <c r="N12" s="33">
        <v>133810590</v>
      </c>
      <c r="O12" s="33">
        <v>816</v>
      </c>
      <c r="P12" s="33">
        <v>727</v>
      </c>
      <c r="Q12" s="33">
        <v>144883656</v>
      </c>
      <c r="R12" s="33">
        <v>6958</v>
      </c>
      <c r="S12" s="33">
        <v>9506</v>
      </c>
      <c r="T12" s="33">
        <v>1646639306</v>
      </c>
      <c r="U12" s="33">
        <v>2765</v>
      </c>
      <c r="V12" s="33">
        <v>3308</v>
      </c>
      <c r="W12" s="33">
        <v>292709922</v>
      </c>
      <c r="X12" s="57">
        <v>60</v>
      </c>
      <c r="Y12" s="33">
        <v>74</v>
      </c>
      <c r="AA12" s="13"/>
    </row>
    <row r="13" spans="1:28" s="19" customFormat="1" ht="15" customHeight="1" x14ac:dyDescent="0.2">
      <c r="A13" s="21" t="s">
        <v>105</v>
      </c>
      <c r="B13" s="32">
        <v>19185</v>
      </c>
      <c r="C13" s="33">
        <v>9360</v>
      </c>
      <c r="D13" s="33">
        <v>9825</v>
      </c>
      <c r="E13" s="33">
        <v>1615220565</v>
      </c>
      <c r="F13" s="33">
        <v>22</v>
      </c>
      <c r="G13" s="33">
        <v>12</v>
      </c>
      <c r="H13" s="33">
        <v>3764681</v>
      </c>
      <c r="I13" s="33">
        <v>600</v>
      </c>
      <c r="J13" s="33">
        <v>214</v>
      </c>
      <c r="K13" s="33">
        <v>81616711</v>
      </c>
      <c r="L13" s="33">
        <v>898</v>
      </c>
      <c r="M13" s="33">
        <v>375</v>
      </c>
      <c r="N13" s="33">
        <v>125074873</v>
      </c>
      <c r="O13" s="33">
        <v>180</v>
      </c>
      <c r="P13" s="33">
        <v>140</v>
      </c>
      <c r="Q13" s="33">
        <v>29509795</v>
      </c>
      <c r="R13" s="33">
        <v>5203</v>
      </c>
      <c r="S13" s="33">
        <v>6199</v>
      </c>
      <c r="T13" s="33">
        <v>1125233191</v>
      </c>
      <c r="U13" s="33">
        <v>2457</v>
      </c>
      <c r="V13" s="33">
        <v>2885</v>
      </c>
      <c r="W13" s="33">
        <v>250021314</v>
      </c>
      <c r="X13" s="57">
        <v>10</v>
      </c>
      <c r="Y13" s="33">
        <v>25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45206</v>
      </c>
      <c r="C14" s="33">
        <v>20081</v>
      </c>
      <c r="D14" s="33">
        <v>25125</v>
      </c>
      <c r="E14" s="33">
        <v>3807885964</v>
      </c>
      <c r="F14" s="33">
        <v>5</v>
      </c>
      <c r="G14" s="33">
        <v>8</v>
      </c>
      <c r="H14" s="33">
        <v>1324284</v>
      </c>
      <c r="I14" s="33">
        <v>1558</v>
      </c>
      <c r="J14" s="33">
        <v>776</v>
      </c>
      <c r="K14" s="33">
        <v>230774352</v>
      </c>
      <c r="L14" s="33">
        <v>840</v>
      </c>
      <c r="M14" s="33">
        <v>638</v>
      </c>
      <c r="N14" s="33">
        <v>143103930</v>
      </c>
      <c r="O14" s="33">
        <v>1194</v>
      </c>
      <c r="P14" s="33">
        <v>1447</v>
      </c>
      <c r="Q14" s="33">
        <v>251374169</v>
      </c>
      <c r="R14" s="33">
        <v>11060</v>
      </c>
      <c r="S14" s="33">
        <v>14754</v>
      </c>
      <c r="T14" s="33">
        <v>2558248548</v>
      </c>
      <c r="U14" s="33">
        <v>5424</v>
      </c>
      <c r="V14" s="33">
        <v>7502</v>
      </c>
      <c r="W14" s="33">
        <v>623060681</v>
      </c>
      <c r="X14" s="57">
        <v>140</v>
      </c>
      <c r="Y14" s="33">
        <v>267</v>
      </c>
    </row>
    <row r="15" spans="1:28" ht="15" customHeight="1" x14ac:dyDescent="0.2">
      <c r="A15" s="21" t="s">
        <v>103</v>
      </c>
      <c r="B15" s="32">
        <v>3790</v>
      </c>
      <c r="C15" s="33">
        <v>1844</v>
      </c>
      <c r="D15" s="33">
        <v>1946</v>
      </c>
      <c r="E15" s="33">
        <v>316027109</v>
      </c>
      <c r="F15" s="33">
        <v>2</v>
      </c>
      <c r="G15" s="33">
        <v>0</v>
      </c>
      <c r="H15" s="33">
        <v>258199</v>
      </c>
      <c r="I15" s="33">
        <v>57</v>
      </c>
      <c r="J15" s="33">
        <v>20</v>
      </c>
      <c r="K15" s="33">
        <v>7907406</v>
      </c>
      <c r="L15" s="33">
        <v>324</v>
      </c>
      <c r="M15" s="33">
        <v>164</v>
      </c>
      <c r="N15" s="33">
        <v>43086208</v>
      </c>
      <c r="O15" s="33">
        <v>165</v>
      </c>
      <c r="P15" s="33">
        <v>127</v>
      </c>
      <c r="Q15" s="33">
        <v>26186068</v>
      </c>
      <c r="R15" s="33">
        <v>844</v>
      </c>
      <c r="S15" s="33">
        <v>1070</v>
      </c>
      <c r="T15" s="33">
        <v>190977299</v>
      </c>
      <c r="U15" s="33">
        <v>452</v>
      </c>
      <c r="V15" s="33">
        <v>565</v>
      </c>
      <c r="W15" s="33">
        <v>47611929</v>
      </c>
      <c r="X15" s="57">
        <v>86</v>
      </c>
      <c r="Y15" s="33">
        <v>114</v>
      </c>
      <c r="AA15" s="3"/>
      <c r="AB15" s="3"/>
    </row>
    <row r="16" spans="1:28" ht="15" customHeight="1" x14ac:dyDescent="0.2">
      <c r="A16" s="21" t="s">
        <v>69</v>
      </c>
      <c r="B16" s="32">
        <v>2312</v>
      </c>
      <c r="C16" s="33">
        <v>1202</v>
      </c>
      <c r="D16" s="33">
        <v>1110</v>
      </c>
      <c r="E16" s="33">
        <v>188449976</v>
      </c>
      <c r="F16" s="33">
        <v>0</v>
      </c>
      <c r="G16" s="33">
        <v>0</v>
      </c>
      <c r="H16" s="33">
        <v>8302</v>
      </c>
      <c r="I16" s="33">
        <v>50</v>
      </c>
      <c r="J16" s="33">
        <v>14</v>
      </c>
      <c r="K16" s="33">
        <v>7087898</v>
      </c>
      <c r="L16" s="33">
        <v>184</v>
      </c>
      <c r="M16" s="33">
        <v>80</v>
      </c>
      <c r="N16" s="33">
        <v>25461834</v>
      </c>
      <c r="O16" s="33">
        <v>100</v>
      </c>
      <c r="P16" s="33">
        <v>63</v>
      </c>
      <c r="Q16" s="33">
        <v>14719911</v>
      </c>
      <c r="R16" s="33">
        <v>491</v>
      </c>
      <c r="S16" s="33">
        <v>564</v>
      </c>
      <c r="T16" s="33">
        <v>105095174</v>
      </c>
      <c r="U16" s="33">
        <v>377</v>
      </c>
      <c r="V16" s="33">
        <v>389</v>
      </c>
      <c r="W16" s="33">
        <v>36076857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3499</v>
      </c>
      <c r="C17" s="33">
        <v>1727</v>
      </c>
      <c r="D17" s="33">
        <v>1772</v>
      </c>
      <c r="E17" s="33">
        <v>281096293</v>
      </c>
      <c r="F17" s="33">
        <v>0</v>
      </c>
      <c r="G17" s="33">
        <v>0</v>
      </c>
      <c r="H17" s="33">
        <v>0</v>
      </c>
      <c r="I17" s="33">
        <v>203</v>
      </c>
      <c r="J17" s="33">
        <v>78</v>
      </c>
      <c r="K17" s="33">
        <v>27002591</v>
      </c>
      <c r="L17" s="33">
        <v>189</v>
      </c>
      <c r="M17" s="33">
        <v>137</v>
      </c>
      <c r="N17" s="33">
        <v>30015383</v>
      </c>
      <c r="O17" s="33">
        <v>132</v>
      </c>
      <c r="P17" s="33">
        <v>108</v>
      </c>
      <c r="Q17" s="33">
        <v>20964135</v>
      </c>
      <c r="R17" s="33">
        <v>727</v>
      </c>
      <c r="S17" s="33">
        <v>875</v>
      </c>
      <c r="T17" s="33">
        <v>155154683</v>
      </c>
      <c r="U17" s="33">
        <v>476</v>
      </c>
      <c r="V17" s="33">
        <v>574</v>
      </c>
      <c r="W17" s="33">
        <v>47959501</v>
      </c>
      <c r="X17" s="57">
        <v>26</v>
      </c>
      <c r="Y17" s="33">
        <v>32</v>
      </c>
      <c r="AA17" s="3"/>
    </row>
    <row r="18" spans="1:28" ht="15" customHeight="1" x14ac:dyDescent="0.2">
      <c r="A18" s="21" t="s">
        <v>71</v>
      </c>
      <c r="B18" s="32">
        <v>13085</v>
      </c>
      <c r="C18" s="33">
        <v>6317</v>
      </c>
      <c r="D18" s="33">
        <v>6768</v>
      </c>
      <c r="E18" s="33">
        <v>1115665622</v>
      </c>
      <c r="F18" s="33">
        <v>1</v>
      </c>
      <c r="G18" s="33">
        <v>0</v>
      </c>
      <c r="H18" s="33">
        <v>99948</v>
      </c>
      <c r="I18" s="33">
        <v>8</v>
      </c>
      <c r="J18" s="33">
        <v>7</v>
      </c>
      <c r="K18" s="33">
        <v>1640243</v>
      </c>
      <c r="L18" s="33">
        <v>783</v>
      </c>
      <c r="M18" s="33">
        <v>309</v>
      </c>
      <c r="N18" s="33">
        <v>109394167</v>
      </c>
      <c r="O18" s="33">
        <v>214</v>
      </c>
      <c r="P18" s="33">
        <v>115</v>
      </c>
      <c r="Q18" s="33">
        <v>31877213</v>
      </c>
      <c r="R18" s="33">
        <v>3665</v>
      </c>
      <c r="S18" s="33">
        <v>4286</v>
      </c>
      <c r="T18" s="33">
        <v>793406182</v>
      </c>
      <c r="U18" s="33">
        <v>1646</v>
      </c>
      <c r="V18" s="33">
        <v>2051</v>
      </c>
      <c r="W18" s="33">
        <v>179247869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7771</v>
      </c>
      <c r="C19" s="33">
        <v>3643</v>
      </c>
      <c r="D19" s="33">
        <v>4128</v>
      </c>
      <c r="E19" s="33">
        <v>631542891</v>
      </c>
      <c r="F19" s="33">
        <v>1</v>
      </c>
      <c r="G19" s="33">
        <v>0</v>
      </c>
      <c r="H19" s="33">
        <v>99378</v>
      </c>
      <c r="I19" s="33">
        <v>29</v>
      </c>
      <c r="J19" s="33">
        <v>10</v>
      </c>
      <c r="K19" s="33">
        <v>3611146</v>
      </c>
      <c r="L19" s="33">
        <v>289</v>
      </c>
      <c r="M19" s="33">
        <v>86</v>
      </c>
      <c r="N19" s="33">
        <v>37672734</v>
      </c>
      <c r="O19" s="33">
        <v>146</v>
      </c>
      <c r="P19" s="33">
        <v>105</v>
      </c>
      <c r="Q19" s="33">
        <v>22159646</v>
      </c>
      <c r="R19" s="33">
        <v>1982</v>
      </c>
      <c r="S19" s="33">
        <v>2426</v>
      </c>
      <c r="T19" s="33">
        <v>438364961</v>
      </c>
      <c r="U19" s="33">
        <v>1196</v>
      </c>
      <c r="V19" s="33">
        <v>1501</v>
      </c>
      <c r="W19" s="33">
        <v>129635026</v>
      </c>
      <c r="X19" s="57">
        <v>35</v>
      </c>
      <c r="Y19" s="33">
        <v>62</v>
      </c>
      <c r="AA19" s="3"/>
    </row>
    <row r="20" spans="1:28" ht="15" customHeight="1" x14ac:dyDescent="0.2">
      <c r="A20" s="21" t="s">
        <v>73</v>
      </c>
      <c r="B20" s="32">
        <v>7324</v>
      </c>
      <c r="C20" s="33">
        <v>3590</v>
      </c>
      <c r="D20" s="33">
        <v>3734</v>
      </c>
      <c r="E20" s="33">
        <v>625052371</v>
      </c>
      <c r="F20" s="33">
        <v>2</v>
      </c>
      <c r="G20" s="33">
        <v>0</v>
      </c>
      <c r="H20" s="33">
        <v>133291</v>
      </c>
      <c r="I20" s="33">
        <v>608</v>
      </c>
      <c r="J20" s="33">
        <v>194</v>
      </c>
      <c r="K20" s="33">
        <v>80623918</v>
      </c>
      <c r="L20" s="33">
        <v>102</v>
      </c>
      <c r="M20" s="33">
        <v>60</v>
      </c>
      <c r="N20" s="33">
        <v>16279141</v>
      </c>
      <c r="O20" s="33">
        <v>141</v>
      </c>
      <c r="P20" s="33">
        <v>83</v>
      </c>
      <c r="Q20" s="33">
        <v>20813528</v>
      </c>
      <c r="R20" s="33">
        <v>1781</v>
      </c>
      <c r="S20" s="33">
        <v>2308</v>
      </c>
      <c r="T20" s="33">
        <v>408475159</v>
      </c>
      <c r="U20" s="33">
        <v>956</v>
      </c>
      <c r="V20" s="33">
        <v>1089</v>
      </c>
      <c r="W20" s="33">
        <v>98727334</v>
      </c>
      <c r="X20" s="57">
        <v>4</v>
      </c>
      <c r="Y20" s="33">
        <v>6</v>
      </c>
      <c r="AA20" s="3"/>
      <c r="AB20" s="3"/>
    </row>
    <row r="21" spans="1:28" ht="15" customHeight="1" x14ac:dyDescent="0.2">
      <c r="A21" s="21" t="s">
        <v>74</v>
      </c>
      <c r="B21" s="32">
        <v>7095</v>
      </c>
      <c r="C21" s="33">
        <v>3519</v>
      </c>
      <c r="D21" s="33">
        <v>3576</v>
      </c>
      <c r="E21" s="33">
        <v>592078354</v>
      </c>
      <c r="F21" s="33">
        <v>1</v>
      </c>
      <c r="G21" s="33">
        <v>0</v>
      </c>
      <c r="H21" s="33">
        <v>99948</v>
      </c>
      <c r="I21" s="33">
        <v>73</v>
      </c>
      <c r="J21" s="33">
        <v>14</v>
      </c>
      <c r="K21" s="33">
        <v>7159520</v>
      </c>
      <c r="L21" s="33">
        <v>235</v>
      </c>
      <c r="M21" s="33">
        <v>61</v>
      </c>
      <c r="N21" s="33">
        <v>28138994</v>
      </c>
      <c r="O21" s="33">
        <v>9</v>
      </c>
      <c r="P21" s="33">
        <v>1</v>
      </c>
      <c r="Q21" s="33">
        <v>999480</v>
      </c>
      <c r="R21" s="33">
        <v>2277</v>
      </c>
      <c r="S21" s="33">
        <v>2393</v>
      </c>
      <c r="T21" s="33">
        <v>460951896</v>
      </c>
      <c r="U21" s="33">
        <v>924</v>
      </c>
      <c r="V21" s="33">
        <v>1107</v>
      </c>
      <c r="W21" s="33">
        <v>94728516</v>
      </c>
      <c r="X21" s="57">
        <v>13</v>
      </c>
      <c r="Y21" s="33">
        <v>20</v>
      </c>
      <c r="AA21" s="3"/>
      <c r="AB21" s="3"/>
    </row>
    <row r="22" spans="1:28" ht="15" customHeight="1" x14ac:dyDescent="0.2">
      <c r="A22" s="21" t="s">
        <v>75</v>
      </c>
      <c r="B22" s="32">
        <v>16691</v>
      </c>
      <c r="C22" s="33">
        <v>8210</v>
      </c>
      <c r="D22" s="33">
        <v>8481</v>
      </c>
      <c r="E22" s="33">
        <v>1157382201</v>
      </c>
      <c r="F22" s="33">
        <v>4</v>
      </c>
      <c r="G22" s="33">
        <v>1</v>
      </c>
      <c r="H22" s="33">
        <v>516398</v>
      </c>
      <c r="I22" s="33">
        <v>153</v>
      </c>
      <c r="J22" s="33">
        <v>47</v>
      </c>
      <c r="K22" s="33">
        <v>17309360</v>
      </c>
      <c r="L22" s="33">
        <v>1168</v>
      </c>
      <c r="M22" s="33">
        <v>448</v>
      </c>
      <c r="N22" s="33">
        <v>140895306</v>
      </c>
      <c r="O22" s="33">
        <v>253</v>
      </c>
      <c r="P22" s="33">
        <v>226</v>
      </c>
      <c r="Q22" s="33">
        <v>23092876</v>
      </c>
      <c r="R22" s="33">
        <v>3605</v>
      </c>
      <c r="S22" s="33">
        <v>4181</v>
      </c>
      <c r="T22" s="33">
        <v>732498770</v>
      </c>
      <c r="U22" s="33">
        <v>3027</v>
      </c>
      <c r="V22" s="33">
        <v>3578</v>
      </c>
      <c r="W22" s="33">
        <v>243069491</v>
      </c>
      <c r="X22" s="57">
        <v>364</v>
      </c>
      <c r="Y22" s="33">
        <v>363</v>
      </c>
    </row>
    <row r="23" spans="1:28" ht="15" customHeight="1" x14ac:dyDescent="0.2">
      <c r="A23" s="21" t="s">
        <v>76</v>
      </c>
      <c r="B23" s="32">
        <v>2496</v>
      </c>
      <c r="C23" s="33">
        <v>1346</v>
      </c>
      <c r="D23" s="33">
        <v>1150</v>
      </c>
      <c r="E23" s="33">
        <v>210259519</v>
      </c>
      <c r="F23" s="33">
        <v>6</v>
      </c>
      <c r="G23" s="33">
        <v>1</v>
      </c>
      <c r="H23" s="33">
        <v>791471</v>
      </c>
      <c r="I23" s="33">
        <v>86</v>
      </c>
      <c r="J23" s="33">
        <v>33</v>
      </c>
      <c r="K23" s="33">
        <v>12638468</v>
      </c>
      <c r="L23" s="33">
        <v>326</v>
      </c>
      <c r="M23" s="33">
        <v>128</v>
      </c>
      <c r="N23" s="33">
        <v>46277627</v>
      </c>
      <c r="O23" s="33">
        <v>198</v>
      </c>
      <c r="P23" s="33">
        <v>155</v>
      </c>
      <c r="Q23" s="33">
        <v>31172832</v>
      </c>
      <c r="R23" s="33">
        <v>404</v>
      </c>
      <c r="S23" s="33">
        <v>462</v>
      </c>
      <c r="T23" s="33">
        <v>86634273</v>
      </c>
      <c r="U23" s="33">
        <v>326</v>
      </c>
      <c r="V23" s="33">
        <v>371</v>
      </c>
      <c r="W23" s="33">
        <v>32744848</v>
      </c>
      <c r="X23" s="57">
        <v>490</v>
      </c>
      <c r="Y23" s="33">
        <v>379</v>
      </c>
      <c r="AB23" s="3"/>
    </row>
    <row r="24" spans="1:28" ht="15" customHeight="1" x14ac:dyDescent="0.2">
      <c r="A24" s="21" t="s">
        <v>77</v>
      </c>
      <c r="B24" s="32">
        <v>4222</v>
      </c>
      <c r="C24" s="33">
        <v>2036</v>
      </c>
      <c r="D24" s="33">
        <v>2186</v>
      </c>
      <c r="E24" s="33">
        <v>359044383</v>
      </c>
      <c r="F24" s="33">
        <v>0</v>
      </c>
      <c r="G24" s="33">
        <v>0</v>
      </c>
      <c r="H24" s="33">
        <v>0</v>
      </c>
      <c r="I24" s="33">
        <v>22</v>
      </c>
      <c r="J24" s="33">
        <v>15</v>
      </c>
      <c r="K24" s="33">
        <v>3614786</v>
      </c>
      <c r="L24" s="33">
        <v>456</v>
      </c>
      <c r="M24" s="33">
        <v>208</v>
      </c>
      <c r="N24" s="33">
        <v>65042130</v>
      </c>
      <c r="O24" s="33">
        <v>218</v>
      </c>
      <c r="P24" s="33">
        <v>216</v>
      </c>
      <c r="Q24" s="33">
        <v>40349384</v>
      </c>
      <c r="R24" s="33">
        <v>843</v>
      </c>
      <c r="S24" s="33">
        <v>1061</v>
      </c>
      <c r="T24" s="33">
        <v>192304027</v>
      </c>
      <c r="U24" s="33">
        <v>497</v>
      </c>
      <c r="V24" s="33">
        <v>686</v>
      </c>
      <c r="W24" s="33">
        <v>57734056</v>
      </c>
      <c r="X24" s="57">
        <v>345</v>
      </c>
      <c r="Y24" s="33">
        <v>366</v>
      </c>
      <c r="AA24" s="3"/>
    </row>
    <row r="25" spans="1:28" ht="15" customHeight="1" x14ac:dyDescent="0.2">
      <c r="A25" s="21" t="s">
        <v>78</v>
      </c>
      <c r="B25" s="32">
        <v>1007</v>
      </c>
      <c r="C25" s="33">
        <v>506</v>
      </c>
      <c r="D25" s="33">
        <v>501</v>
      </c>
      <c r="E25" s="33">
        <v>80398291</v>
      </c>
      <c r="F25" s="33">
        <v>4</v>
      </c>
      <c r="G25" s="33">
        <v>1</v>
      </c>
      <c r="H25" s="33">
        <v>566372</v>
      </c>
      <c r="I25" s="33">
        <v>68</v>
      </c>
      <c r="J25" s="33">
        <v>20</v>
      </c>
      <c r="K25" s="33">
        <v>8254039</v>
      </c>
      <c r="L25" s="33">
        <v>7</v>
      </c>
      <c r="M25" s="33">
        <v>6</v>
      </c>
      <c r="N25" s="33">
        <v>1149402</v>
      </c>
      <c r="O25" s="33">
        <v>19</v>
      </c>
      <c r="P25" s="33">
        <v>7</v>
      </c>
      <c r="Q25" s="33">
        <v>2165540</v>
      </c>
      <c r="R25" s="33">
        <v>267</v>
      </c>
      <c r="S25" s="33">
        <v>315</v>
      </c>
      <c r="T25" s="33">
        <v>55279573</v>
      </c>
      <c r="U25" s="33">
        <v>141</v>
      </c>
      <c r="V25" s="33">
        <v>152</v>
      </c>
      <c r="W25" s="33">
        <v>12983365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79</v>
      </c>
      <c r="B26" s="32">
        <v>4244</v>
      </c>
      <c r="C26" s="33">
        <v>2036</v>
      </c>
      <c r="D26" s="33">
        <v>2208</v>
      </c>
      <c r="E26" s="33">
        <v>357668968</v>
      </c>
      <c r="F26" s="33">
        <v>2</v>
      </c>
      <c r="G26" s="33">
        <v>0</v>
      </c>
      <c r="H26" s="33">
        <v>174909</v>
      </c>
      <c r="I26" s="33">
        <v>225</v>
      </c>
      <c r="J26" s="33">
        <v>110</v>
      </c>
      <c r="K26" s="33">
        <v>32660030</v>
      </c>
      <c r="L26" s="33">
        <v>217</v>
      </c>
      <c r="M26" s="33">
        <v>136</v>
      </c>
      <c r="N26" s="33">
        <v>35110669</v>
      </c>
      <c r="O26" s="33">
        <v>189</v>
      </c>
      <c r="P26" s="33">
        <v>168</v>
      </c>
      <c r="Q26" s="33">
        <v>33407070</v>
      </c>
      <c r="R26" s="33">
        <v>829</v>
      </c>
      <c r="S26" s="33">
        <v>1077</v>
      </c>
      <c r="T26" s="33">
        <v>193296992</v>
      </c>
      <c r="U26" s="33">
        <v>574</v>
      </c>
      <c r="V26" s="33">
        <v>717</v>
      </c>
      <c r="W26" s="33">
        <v>63019298</v>
      </c>
      <c r="X26" s="57">
        <v>54</v>
      </c>
      <c r="Y26" s="33">
        <v>69</v>
      </c>
    </row>
    <row r="27" spans="1:28" ht="15" customHeight="1" x14ac:dyDescent="0.2">
      <c r="A27" s="21" t="s">
        <v>80</v>
      </c>
      <c r="B27" s="32">
        <v>2046</v>
      </c>
      <c r="C27" s="33">
        <v>891</v>
      </c>
      <c r="D27" s="33">
        <v>1155</v>
      </c>
      <c r="E27" s="33">
        <v>179476394</v>
      </c>
      <c r="F27" s="33">
        <v>0</v>
      </c>
      <c r="G27" s="33">
        <v>0</v>
      </c>
      <c r="H27" s="33">
        <v>0</v>
      </c>
      <c r="I27" s="33">
        <v>90</v>
      </c>
      <c r="J27" s="33">
        <v>67</v>
      </c>
      <c r="K27" s="33">
        <v>15900088</v>
      </c>
      <c r="L27" s="33">
        <v>99</v>
      </c>
      <c r="M27" s="33">
        <v>84</v>
      </c>
      <c r="N27" s="33">
        <v>17785128</v>
      </c>
      <c r="O27" s="33">
        <v>8</v>
      </c>
      <c r="P27" s="33">
        <v>3</v>
      </c>
      <c r="Q27" s="33">
        <v>1199349</v>
      </c>
      <c r="R27" s="33">
        <v>476</v>
      </c>
      <c r="S27" s="33">
        <v>723</v>
      </c>
      <c r="T27" s="33">
        <v>120739001</v>
      </c>
      <c r="U27" s="33">
        <v>218</v>
      </c>
      <c r="V27" s="33">
        <v>278</v>
      </c>
      <c r="W27" s="33">
        <v>23852828</v>
      </c>
      <c r="X27" s="57">
        <v>6</v>
      </c>
      <c r="Y27" s="33">
        <v>10</v>
      </c>
      <c r="AA27" s="3"/>
    </row>
    <row r="28" spans="1:28" ht="15" customHeight="1" x14ac:dyDescent="0.2">
      <c r="A28" s="21" t="s">
        <v>81</v>
      </c>
      <c r="B28" s="32">
        <v>2584</v>
      </c>
      <c r="C28" s="33">
        <v>1183</v>
      </c>
      <c r="D28" s="33">
        <v>1401</v>
      </c>
      <c r="E28" s="33">
        <v>228204074</v>
      </c>
      <c r="F28" s="33">
        <v>2</v>
      </c>
      <c r="G28" s="33">
        <v>0</v>
      </c>
      <c r="H28" s="33">
        <v>291515</v>
      </c>
      <c r="I28" s="33">
        <v>62</v>
      </c>
      <c r="J28" s="33">
        <v>32</v>
      </c>
      <c r="K28" s="33">
        <v>9745331</v>
      </c>
      <c r="L28" s="33">
        <v>130</v>
      </c>
      <c r="M28" s="33">
        <v>62</v>
      </c>
      <c r="N28" s="33">
        <v>19928394</v>
      </c>
      <c r="O28" s="33">
        <v>48</v>
      </c>
      <c r="P28" s="33">
        <v>36</v>
      </c>
      <c r="Q28" s="33">
        <v>8101240</v>
      </c>
      <c r="R28" s="33">
        <v>674</v>
      </c>
      <c r="S28" s="33">
        <v>889</v>
      </c>
      <c r="T28" s="33">
        <v>157813817</v>
      </c>
      <c r="U28" s="33">
        <v>267</v>
      </c>
      <c r="V28" s="33">
        <v>382</v>
      </c>
      <c r="W28" s="33">
        <v>32323777</v>
      </c>
      <c r="X28" s="57">
        <v>2</v>
      </c>
      <c r="Y28" s="33">
        <v>2</v>
      </c>
      <c r="AA28" s="3"/>
    </row>
    <row r="29" spans="1:28" ht="15" customHeight="1" x14ac:dyDescent="0.2">
      <c r="A29" s="21" t="s">
        <v>82</v>
      </c>
      <c r="B29" s="32">
        <v>75</v>
      </c>
      <c r="C29" s="33">
        <v>49</v>
      </c>
      <c r="D29" s="33">
        <v>26</v>
      </c>
      <c r="E29" s="33">
        <v>6107599</v>
      </c>
      <c r="F29" s="33">
        <v>0</v>
      </c>
      <c r="G29" s="33">
        <v>0</v>
      </c>
      <c r="H29" s="33">
        <v>0</v>
      </c>
      <c r="I29" s="33">
        <v>18</v>
      </c>
      <c r="J29" s="33">
        <v>4</v>
      </c>
      <c r="K29" s="33">
        <v>1964358</v>
      </c>
      <c r="L29" s="33">
        <v>4</v>
      </c>
      <c r="M29" s="33">
        <v>5</v>
      </c>
      <c r="N29" s="33">
        <v>899532</v>
      </c>
      <c r="O29" s="33">
        <v>7</v>
      </c>
      <c r="P29" s="33">
        <v>6</v>
      </c>
      <c r="Q29" s="33">
        <v>1149396</v>
      </c>
      <c r="R29" s="33">
        <v>7</v>
      </c>
      <c r="S29" s="33">
        <v>2</v>
      </c>
      <c r="T29" s="33">
        <v>991151</v>
      </c>
      <c r="U29" s="33">
        <v>13</v>
      </c>
      <c r="V29" s="33">
        <v>9</v>
      </c>
      <c r="W29" s="33">
        <v>1103162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11</v>
      </c>
      <c r="C30" s="36">
        <v>8</v>
      </c>
      <c r="D30" s="36">
        <v>3</v>
      </c>
      <c r="E30" s="36">
        <v>1066095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183238</v>
      </c>
      <c r="L30" s="36">
        <v>2</v>
      </c>
      <c r="M30" s="36">
        <v>0</v>
      </c>
      <c r="N30" s="36">
        <v>199896</v>
      </c>
      <c r="O30" s="36">
        <v>2</v>
      </c>
      <c r="P30" s="36">
        <v>1</v>
      </c>
      <c r="Q30" s="36">
        <v>241541</v>
      </c>
      <c r="R30" s="36">
        <v>1</v>
      </c>
      <c r="S30" s="36">
        <v>0</v>
      </c>
      <c r="T30" s="36">
        <v>99948</v>
      </c>
      <c r="U30" s="36">
        <v>0</v>
      </c>
      <c r="V30" s="36">
        <v>2</v>
      </c>
      <c r="W30" s="36">
        <v>141576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O4:Q5"/>
    <mergeCell ref="R4:W4"/>
    <mergeCell ref="A6:A7"/>
    <mergeCell ref="F6:G6"/>
    <mergeCell ref="I6:J6"/>
    <mergeCell ref="L6:M6"/>
    <mergeCell ref="O6:P6"/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</mergeCells>
  <phoneticPr fontId="9" type="noConversion"/>
  <conditionalFormatting sqref="B32:Y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U18" sqref="U1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193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194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2" t="s">
        <v>195</v>
      </c>
      <c r="B4" s="100" t="s">
        <v>34</v>
      </c>
      <c r="C4" s="94"/>
      <c r="D4" s="94"/>
      <c r="E4" s="101"/>
      <c r="F4" s="100" t="s">
        <v>234</v>
      </c>
      <c r="G4" s="94"/>
      <c r="H4" s="94"/>
      <c r="I4" s="94"/>
      <c r="J4" s="94"/>
      <c r="K4" s="94"/>
      <c r="L4" s="94"/>
      <c r="M4" s="94"/>
      <c r="N4" s="101"/>
      <c r="O4" s="108" t="s">
        <v>230</v>
      </c>
      <c r="P4" s="97"/>
      <c r="Q4" s="109"/>
      <c r="R4" s="95" t="s">
        <v>229</v>
      </c>
      <c r="S4" s="94"/>
      <c r="T4" s="94"/>
      <c r="U4" s="94"/>
      <c r="V4" s="94"/>
      <c r="W4" s="94"/>
      <c r="X4" s="96" t="s">
        <v>100</v>
      </c>
      <c r="Y4" s="97"/>
    </row>
    <row r="5" spans="1:28" s="1" customFormat="1" ht="38.25" customHeight="1" x14ac:dyDescent="0.2">
      <c r="A5" s="103"/>
      <c r="B5" s="104" t="s">
        <v>196</v>
      </c>
      <c r="C5" s="104"/>
      <c r="D5" s="104"/>
      <c r="E5" s="105" t="s">
        <v>197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110"/>
      <c r="P5" s="99"/>
      <c r="Q5" s="111"/>
      <c r="R5" s="95" t="s">
        <v>231</v>
      </c>
      <c r="S5" s="94"/>
      <c r="T5" s="101"/>
      <c r="U5" s="95" t="s">
        <v>232</v>
      </c>
      <c r="V5" s="94"/>
      <c r="W5" s="94"/>
      <c r="X5" s="98"/>
      <c r="Y5" s="99"/>
    </row>
    <row r="6" spans="1:28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39" t="s">
        <v>36</v>
      </c>
      <c r="U6" s="100" t="s">
        <v>44</v>
      </c>
      <c r="V6" s="101"/>
      <c r="W6" s="54" t="s">
        <v>36</v>
      </c>
      <c r="X6" s="93" t="s">
        <v>198</v>
      </c>
      <c r="Y6" s="94"/>
    </row>
    <row r="7" spans="1:28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199</v>
      </c>
    </row>
    <row r="8" spans="1:28" s="19" customFormat="1" ht="15" customHeight="1" x14ac:dyDescent="0.2">
      <c r="A8" s="67" t="s">
        <v>110</v>
      </c>
      <c r="B8" s="26">
        <v>208407</v>
      </c>
      <c r="C8" s="27">
        <v>98572</v>
      </c>
      <c r="D8" s="27">
        <v>109835</v>
      </c>
      <c r="E8" s="27">
        <v>16885865996</v>
      </c>
      <c r="F8" s="27">
        <v>459</v>
      </c>
      <c r="G8" s="27">
        <v>153</v>
      </c>
      <c r="H8" s="27">
        <v>59400939</v>
      </c>
      <c r="I8" s="27">
        <v>7184</v>
      </c>
      <c r="J8" s="27">
        <v>3351</v>
      </c>
      <c r="K8" s="27">
        <v>969571185</v>
      </c>
      <c r="L8" s="27">
        <v>10338</v>
      </c>
      <c r="M8" s="27">
        <v>6101</v>
      </c>
      <c r="N8" s="27">
        <v>1479111136</v>
      </c>
      <c r="O8" s="27">
        <v>4977</v>
      </c>
      <c r="P8" s="27">
        <v>4660</v>
      </c>
      <c r="Q8" s="27">
        <v>825368396</v>
      </c>
      <c r="R8" s="27">
        <v>54906</v>
      </c>
      <c r="S8" s="27">
        <v>70533</v>
      </c>
      <c r="T8" s="27">
        <v>11553496186</v>
      </c>
      <c r="U8" s="27">
        <v>20708</v>
      </c>
      <c r="V8" s="27">
        <v>25037</v>
      </c>
      <c r="W8" s="27">
        <v>1998918154</v>
      </c>
      <c r="X8" s="56">
        <v>1854</v>
      </c>
      <c r="Y8" s="27">
        <v>2166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23701</v>
      </c>
      <c r="C9" s="65">
        <v>11610</v>
      </c>
      <c r="D9" s="65">
        <v>12091</v>
      </c>
      <c r="E9" s="65">
        <v>1973638927</v>
      </c>
      <c r="F9" s="65">
        <v>22</v>
      </c>
      <c r="G9" s="65">
        <v>5</v>
      </c>
      <c r="H9" s="65">
        <v>2557767</v>
      </c>
      <c r="I9" s="65">
        <v>325</v>
      </c>
      <c r="J9" s="65">
        <v>128</v>
      </c>
      <c r="K9" s="65">
        <v>39515508</v>
      </c>
      <c r="L9" s="65">
        <v>1635</v>
      </c>
      <c r="M9" s="65">
        <v>947</v>
      </c>
      <c r="N9" s="65">
        <v>239516034</v>
      </c>
      <c r="O9" s="65">
        <v>665</v>
      </c>
      <c r="P9" s="65">
        <v>530</v>
      </c>
      <c r="Q9" s="65">
        <v>103954003</v>
      </c>
      <c r="R9" s="65">
        <v>6948</v>
      </c>
      <c r="S9" s="65">
        <v>8403</v>
      </c>
      <c r="T9" s="65">
        <v>1409322462</v>
      </c>
      <c r="U9" s="65">
        <v>2015</v>
      </c>
      <c r="V9" s="65">
        <v>2078</v>
      </c>
      <c r="W9" s="65">
        <v>178773153</v>
      </c>
      <c r="X9" s="66">
        <v>130</v>
      </c>
      <c r="Y9" s="65">
        <v>213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14237</v>
      </c>
      <c r="C10" s="33">
        <v>6953</v>
      </c>
      <c r="D10" s="33">
        <v>7284</v>
      </c>
      <c r="E10" s="33">
        <v>1265126251</v>
      </c>
      <c r="F10" s="33">
        <v>292</v>
      </c>
      <c r="G10" s="33">
        <v>94</v>
      </c>
      <c r="H10" s="33">
        <v>37069038</v>
      </c>
      <c r="I10" s="33">
        <v>1631</v>
      </c>
      <c r="J10" s="33">
        <v>997</v>
      </c>
      <c r="K10" s="33">
        <v>244264937</v>
      </c>
      <c r="L10" s="33">
        <v>1369</v>
      </c>
      <c r="M10" s="33">
        <v>1395</v>
      </c>
      <c r="N10" s="33">
        <v>251831331</v>
      </c>
      <c r="O10" s="33">
        <v>839</v>
      </c>
      <c r="P10" s="33">
        <v>863</v>
      </c>
      <c r="Q10" s="33">
        <v>152357381</v>
      </c>
      <c r="R10" s="33">
        <v>2332</v>
      </c>
      <c r="S10" s="33">
        <v>3450</v>
      </c>
      <c r="T10" s="33">
        <v>536080212</v>
      </c>
      <c r="U10" s="33">
        <v>490</v>
      </c>
      <c r="V10" s="33">
        <v>485</v>
      </c>
      <c r="W10" s="33">
        <v>43523352</v>
      </c>
      <c r="X10" s="57">
        <v>29</v>
      </c>
      <c r="Y10" s="33">
        <v>75</v>
      </c>
      <c r="Z10" s="13"/>
      <c r="AA10" s="13"/>
    </row>
    <row r="11" spans="1:28" s="19" customFormat="1" ht="15" customHeight="1" x14ac:dyDescent="0.2">
      <c r="A11" s="21" t="s">
        <v>202</v>
      </c>
      <c r="B11" s="32">
        <v>11883</v>
      </c>
      <c r="C11" s="33">
        <v>5522</v>
      </c>
      <c r="D11" s="33">
        <v>6361</v>
      </c>
      <c r="E11" s="33">
        <v>971706000</v>
      </c>
      <c r="F11" s="33">
        <v>17</v>
      </c>
      <c r="G11" s="33">
        <v>4</v>
      </c>
      <c r="H11" s="33">
        <v>2063894</v>
      </c>
      <c r="I11" s="33">
        <v>265</v>
      </c>
      <c r="J11" s="33">
        <v>94</v>
      </c>
      <c r="K11" s="33">
        <v>32067947</v>
      </c>
      <c r="L11" s="33">
        <v>712</v>
      </c>
      <c r="M11" s="33">
        <v>416</v>
      </c>
      <c r="N11" s="33">
        <v>98891614</v>
      </c>
      <c r="O11" s="33">
        <v>256</v>
      </c>
      <c r="P11" s="33">
        <v>231</v>
      </c>
      <c r="Q11" s="33">
        <v>35510365</v>
      </c>
      <c r="R11" s="33">
        <v>3328</v>
      </c>
      <c r="S11" s="33">
        <v>4564</v>
      </c>
      <c r="T11" s="33">
        <v>718199995</v>
      </c>
      <c r="U11" s="33">
        <v>944</v>
      </c>
      <c r="V11" s="33">
        <v>1052</v>
      </c>
      <c r="W11" s="33">
        <v>84972185</v>
      </c>
      <c r="X11" s="57">
        <v>85</v>
      </c>
      <c r="Y11" s="33">
        <v>125</v>
      </c>
      <c r="Z11" s="13"/>
      <c r="AA11" s="13"/>
    </row>
    <row r="12" spans="1:28" s="19" customFormat="1" ht="15" customHeight="1" x14ac:dyDescent="0.2">
      <c r="A12" s="21" t="s">
        <v>203</v>
      </c>
      <c r="B12" s="32">
        <v>25517</v>
      </c>
      <c r="C12" s="33">
        <v>11824</v>
      </c>
      <c r="D12" s="33">
        <v>13693</v>
      </c>
      <c r="E12" s="33">
        <v>2116046820</v>
      </c>
      <c r="F12" s="33">
        <v>63</v>
      </c>
      <c r="G12" s="33">
        <v>22</v>
      </c>
      <c r="H12" s="33">
        <v>8050285</v>
      </c>
      <c r="I12" s="33">
        <v>1216</v>
      </c>
      <c r="J12" s="33">
        <v>589</v>
      </c>
      <c r="K12" s="33">
        <v>166421937</v>
      </c>
      <c r="L12" s="33">
        <v>751</v>
      </c>
      <c r="M12" s="33">
        <v>614</v>
      </c>
      <c r="N12" s="33">
        <v>123979019</v>
      </c>
      <c r="O12" s="33">
        <v>632</v>
      </c>
      <c r="P12" s="33">
        <v>573</v>
      </c>
      <c r="Q12" s="33">
        <v>100524457</v>
      </c>
      <c r="R12" s="33">
        <v>6863</v>
      </c>
      <c r="S12" s="33">
        <v>9225</v>
      </c>
      <c r="T12" s="33">
        <v>1495049799</v>
      </c>
      <c r="U12" s="33">
        <v>2299</v>
      </c>
      <c r="V12" s="33">
        <v>2670</v>
      </c>
      <c r="W12" s="33">
        <v>222021323</v>
      </c>
      <c r="X12" s="57">
        <v>49</v>
      </c>
      <c r="Y12" s="33">
        <v>57</v>
      </c>
      <c r="AA12" s="13"/>
    </row>
    <row r="13" spans="1:28" s="19" customFormat="1" ht="15" customHeight="1" x14ac:dyDescent="0.2">
      <c r="A13" s="21" t="s">
        <v>204</v>
      </c>
      <c r="B13" s="32">
        <v>17719</v>
      </c>
      <c r="C13" s="33">
        <v>8628</v>
      </c>
      <c r="D13" s="33">
        <v>9091</v>
      </c>
      <c r="E13" s="33">
        <v>1432715392</v>
      </c>
      <c r="F13" s="33">
        <v>27</v>
      </c>
      <c r="G13" s="33">
        <v>15</v>
      </c>
      <c r="H13" s="33">
        <v>4492461</v>
      </c>
      <c r="I13" s="33">
        <v>603</v>
      </c>
      <c r="J13" s="33">
        <v>221</v>
      </c>
      <c r="K13" s="33">
        <v>76747072</v>
      </c>
      <c r="L13" s="33">
        <v>860</v>
      </c>
      <c r="M13" s="33">
        <v>355</v>
      </c>
      <c r="N13" s="33">
        <v>108761571</v>
      </c>
      <c r="O13" s="33">
        <v>91</v>
      </c>
      <c r="P13" s="33">
        <v>64</v>
      </c>
      <c r="Q13" s="33">
        <v>13208836</v>
      </c>
      <c r="R13" s="33">
        <v>5165</v>
      </c>
      <c r="S13" s="33">
        <v>6269</v>
      </c>
      <c r="T13" s="33">
        <v>1052878759</v>
      </c>
      <c r="U13" s="33">
        <v>1882</v>
      </c>
      <c r="V13" s="33">
        <v>2167</v>
      </c>
      <c r="W13" s="33">
        <v>176626693</v>
      </c>
      <c r="X13" s="57">
        <v>10</v>
      </c>
      <c r="Y13" s="33">
        <v>24</v>
      </c>
      <c r="AA13" s="13"/>
      <c r="AB13" s="13"/>
    </row>
    <row r="14" spans="1:28" s="19" customFormat="1" ht="15" customHeight="1" x14ac:dyDescent="0.2">
      <c r="A14" s="21" t="s">
        <v>205</v>
      </c>
      <c r="B14" s="32">
        <v>44136</v>
      </c>
      <c r="C14" s="33">
        <v>19504</v>
      </c>
      <c r="D14" s="33">
        <v>24632</v>
      </c>
      <c r="E14" s="33">
        <v>3509963252</v>
      </c>
      <c r="F14" s="33">
        <v>6</v>
      </c>
      <c r="G14" s="33">
        <v>10</v>
      </c>
      <c r="H14" s="33">
        <v>1613872</v>
      </c>
      <c r="I14" s="33">
        <v>1489</v>
      </c>
      <c r="J14" s="33">
        <v>719</v>
      </c>
      <c r="K14" s="33">
        <v>201685994</v>
      </c>
      <c r="L14" s="33">
        <v>764</v>
      </c>
      <c r="M14" s="33">
        <v>653</v>
      </c>
      <c r="N14" s="33">
        <v>126764257</v>
      </c>
      <c r="O14" s="33">
        <v>1152</v>
      </c>
      <c r="P14" s="33">
        <v>1400</v>
      </c>
      <c r="Q14" s="33">
        <v>227815991</v>
      </c>
      <c r="R14" s="33">
        <v>11364</v>
      </c>
      <c r="S14" s="33">
        <v>15477</v>
      </c>
      <c r="T14" s="33">
        <v>2466460856</v>
      </c>
      <c r="U14" s="33">
        <v>4729</v>
      </c>
      <c r="V14" s="33">
        <v>6373</v>
      </c>
      <c r="W14" s="33">
        <v>485622282</v>
      </c>
      <c r="X14" s="57">
        <v>127</v>
      </c>
      <c r="Y14" s="33">
        <v>262</v>
      </c>
    </row>
    <row r="15" spans="1:28" ht="15" customHeight="1" x14ac:dyDescent="0.2">
      <c r="A15" s="21" t="s">
        <v>206</v>
      </c>
      <c r="B15" s="32">
        <v>3555</v>
      </c>
      <c r="C15" s="33">
        <v>1734</v>
      </c>
      <c r="D15" s="33">
        <v>1821</v>
      </c>
      <c r="E15" s="33">
        <v>279668983</v>
      </c>
      <c r="F15" s="33">
        <v>3</v>
      </c>
      <c r="G15" s="33">
        <v>0</v>
      </c>
      <c r="H15" s="33">
        <v>333637</v>
      </c>
      <c r="I15" s="33">
        <v>62</v>
      </c>
      <c r="J15" s="33">
        <v>21</v>
      </c>
      <c r="K15" s="33">
        <v>7966122</v>
      </c>
      <c r="L15" s="33">
        <v>286</v>
      </c>
      <c r="M15" s="33">
        <v>117</v>
      </c>
      <c r="N15" s="33">
        <v>34890016</v>
      </c>
      <c r="O15" s="33">
        <v>117</v>
      </c>
      <c r="P15" s="33">
        <v>99</v>
      </c>
      <c r="Q15" s="33">
        <v>15804764</v>
      </c>
      <c r="R15" s="33">
        <v>891</v>
      </c>
      <c r="S15" s="33">
        <v>1096</v>
      </c>
      <c r="T15" s="33">
        <v>185150907</v>
      </c>
      <c r="U15" s="33">
        <v>375</v>
      </c>
      <c r="V15" s="33">
        <v>488</v>
      </c>
      <c r="W15" s="33">
        <v>35523537</v>
      </c>
      <c r="X15" s="57">
        <v>86</v>
      </c>
      <c r="Y15" s="33">
        <v>121</v>
      </c>
      <c r="AA15" s="3"/>
      <c r="AB15" s="3"/>
    </row>
    <row r="16" spans="1:28" ht="15" customHeight="1" x14ac:dyDescent="0.2">
      <c r="A16" s="21" t="s">
        <v>207</v>
      </c>
      <c r="B16" s="32">
        <v>2194</v>
      </c>
      <c r="C16" s="33">
        <v>1143</v>
      </c>
      <c r="D16" s="33">
        <v>1051</v>
      </c>
      <c r="E16" s="33">
        <v>170138658</v>
      </c>
      <c r="F16" s="33">
        <v>0</v>
      </c>
      <c r="G16" s="33">
        <v>0</v>
      </c>
      <c r="H16" s="33">
        <v>15518</v>
      </c>
      <c r="I16" s="33">
        <v>58</v>
      </c>
      <c r="J16" s="33">
        <v>15</v>
      </c>
      <c r="K16" s="33">
        <v>7363291</v>
      </c>
      <c r="L16" s="33">
        <v>157</v>
      </c>
      <c r="M16" s="33">
        <v>64</v>
      </c>
      <c r="N16" s="33">
        <v>19113237</v>
      </c>
      <c r="O16" s="33">
        <v>95</v>
      </c>
      <c r="P16" s="33">
        <v>58</v>
      </c>
      <c r="Q16" s="33">
        <v>13007964</v>
      </c>
      <c r="R16" s="33">
        <v>525</v>
      </c>
      <c r="S16" s="33">
        <v>598</v>
      </c>
      <c r="T16" s="33">
        <v>103365399</v>
      </c>
      <c r="U16" s="33">
        <v>308</v>
      </c>
      <c r="V16" s="33">
        <v>316</v>
      </c>
      <c r="W16" s="33">
        <v>27273249</v>
      </c>
      <c r="X16" s="57">
        <v>76</v>
      </c>
      <c r="Y16" s="33">
        <v>70</v>
      </c>
      <c r="AA16" s="3"/>
      <c r="AB16" s="3"/>
    </row>
    <row r="17" spans="1:28" ht="15" customHeight="1" x14ac:dyDescent="0.2">
      <c r="A17" s="21" t="s">
        <v>208</v>
      </c>
      <c r="B17" s="32">
        <v>3137</v>
      </c>
      <c r="C17" s="33">
        <v>1551</v>
      </c>
      <c r="D17" s="33">
        <v>1586</v>
      </c>
      <c r="E17" s="33">
        <v>242227343</v>
      </c>
      <c r="F17" s="33">
        <v>0</v>
      </c>
      <c r="G17" s="33">
        <v>0</v>
      </c>
      <c r="H17" s="33">
        <v>0</v>
      </c>
      <c r="I17" s="33">
        <v>203</v>
      </c>
      <c r="J17" s="33">
        <v>65</v>
      </c>
      <c r="K17" s="33">
        <v>24533958</v>
      </c>
      <c r="L17" s="33">
        <v>160</v>
      </c>
      <c r="M17" s="33">
        <v>133</v>
      </c>
      <c r="N17" s="33">
        <v>26046963</v>
      </c>
      <c r="O17" s="33">
        <v>111</v>
      </c>
      <c r="P17" s="33">
        <v>89</v>
      </c>
      <c r="Q17" s="33">
        <v>16076648</v>
      </c>
      <c r="R17" s="33">
        <v>677</v>
      </c>
      <c r="S17" s="33">
        <v>830</v>
      </c>
      <c r="T17" s="33">
        <v>138610662</v>
      </c>
      <c r="U17" s="33">
        <v>400</v>
      </c>
      <c r="V17" s="33">
        <v>469</v>
      </c>
      <c r="W17" s="33">
        <v>36959112</v>
      </c>
      <c r="X17" s="57">
        <v>24</v>
      </c>
      <c r="Y17" s="33">
        <v>28</v>
      </c>
      <c r="AA17" s="3"/>
    </row>
    <row r="18" spans="1:28" ht="15" customHeight="1" x14ac:dyDescent="0.2">
      <c r="A18" s="21" t="s">
        <v>209</v>
      </c>
      <c r="B18" s="32">
        <v>12385</v>
      </c>
      <c r="C18" s="33">
        <v>6007</v>
      </c>
      <c r="D18" s="33">
        <v>6378</v>
      </c>
      <c r="E18" s="33">
        <v>990104764</v>
      </c>
      <c r="F18" s="33">
        <v>1</v>
      </c>
      <c r="G18" s="33">
        <v>0</v>
      </c>
      <c r="H18" s="33">
        <v>93108</v>
      </c>
      <c r="I18" s="33">
        <v>11</v>
      </c>
      <c r="J18" s="33">
        <v>4</v>
      </c>
      <c r="K18" s="33">
        <v>1326789</v>
      </c>
      <c r="L18" s="33">
        <v>766</v>
      </c>
      <c r="M18" s="33">
        <v>284</v>
      </c>
      <c r="N18" s="33">
        <v>93059072</v>
      </c>
      <c r="O18" s="33">
        <v>187</v>
      </c>
      <c r="P18" s="33">
        <v>102</v>
      </c>
      <c r="Q18" s="33">
        <v>23638446</v>
      </c>
      <c r="R18" s="33">
        <v>3680</v>
      </c>
      <c r="S18" s="33">
        <v>4375</v>
      </c>
      <c r="T18" s="33">
        <v>741128126</v>
      </c>
      <c r="U18" s="33">
        <v>1362</v>
      </c>
      <c r="V18" s="33">
        <v>1613</v>
      </c>
      <c r="W18" s="33">
        <v>130859223</v>
      </c>
      <c r="X18" s="57">
        <v>40</v>
      </c>
      <c r="Y18" s="33">
        <v>55</v>
      </c>
      <c r="AA18" s="3"/>
      <c r="AB18" s="3"/>
    </row>
    <row r="19" spans="1:28" ht="15" customHeight="1" x14ac:dyDescent="0.2">
      <c r="A19" s="21" t="s">
        <v>210</v>
      </c>
      <c r="B19" s="32">
        <v>7363</v>
      </c>
      <c r="C19" s="33">
        <v>3430</v>
      </c>
      <c r="D19" s="33">
        <v>3933</v>
      </c>
      <c r="E19" s="33">
        <v>566663978</v>
      </c>
      <c r="F19" s="33">
        <v>1</v>
      </c>
      <c r="G19" s="33">
        <v>0</v>
      </c>
      <c r="H19" s="33">
        <v>93108</v>
      </c>
      <c r="I19" s="33">
        <v>22</v>
      </c>
      <c r="J19" s="33">
        <v>9</v>
      </c>
      <c r="K19" s="33">
        <v>2816517</v>
      </c>
      <c r="L19" s="33">
        <v>293</v>
      </c>
      <c r="M19" s="33">
        <v>89</v>
      </c>
      <c r="N19" s="33">
        <v>35286209</v>
      </c>
      <c r="O19" s="33">
        <v>73</v>
      </c>
      <c r="P19" s="33">
        <v>54</v>
      </c>
      <c r="Q19" s="33">
        <v>8886749</v>
      </c>
      <c r="R19" s="33">
        <v>2012</v>
      </c>
      <c r="S19" s="33">
        <v>2484</v>
      </c>
      <c r="T19" s="33">
        <v>417283448</v>
      </c>
      <c r="U19" s="33">
        <v>1029</v>
      </c>
      <c r="V19" s="33">
        <v>1297</v>
      </c>
      <c r="W19" s="33">
        <v>102297947</v>
      </c>
      <c r="X19" s="57">
        <v>30</v>
      </c>
      <c r="Y19" s="33">
        <v>52</v>
      </c>
      <c r="AA19" s="3"/>
    </row>
    <row r="20" spans="1:28" ht="15" customHeight="1" x14ac:dyDescent="0.2">
      <c r="A20" s="21" t="s">
        <v>211</v>
      </c>
      <c r="B20" s="32">
        <v>7055</v>
      </c>
      <c r="C20" s="33">
        <v>3472</v>
      </c>
      <c r="D20" s="33">
        <v>3583</v>
      </c>
      <c r="E20" s="33">
        <v>568482792</v>
      </c>
      <c r="F20" s="33">
        <v>0</v>
      </c>
      <c r="G20" s="33">
        <v>0</v>
      </c>
      <c r="H20" s="33">
        <v>0</v>
      </c>
      <c r="I20" s="33">
        <v>568</v>
      </c>
      <c r="J20" s="33">
        <v>167</v>
      </c>
      <c r="K20" s="33">
        <v>68383948</v>
      </c>
      <c r="L20" s="33">
        <v>108</v>
      </c>
      <c r="M20" s="33">
        <v>60</v>
      </c>
      <c r="N20" s="33">
        <v>14928317</v>
      </c>
      <c r="O20" s="33">
        <v>111</v>
      </c>
      <c r="P20" s="33">
        <v>64</v>
      </c>
      <c r="Q20" s="33">
        <v>14744040</v>
      </c>
      <c r="R20" s="33">
        <v>1843</v>
      </c>
      <c r="S20" s="33">
        <v>2387</v>
      </c>
      <c r="T20" s="33">
        <v>394491183</v>
      </c>
      <c r="U20" s="33">
        <v>842</v>
      </c>
      <c r="V20" s="33">
        <v>905</v>
      </c>
      <c r="W20" s="33">
        <v>75935304</v>
      </c>
      <c r="X20" s="57">
        <v>3</v>
      </c>
      <c r="Y20" s="33">
        <v>4</v>
      </c>
      <c r="AA20" s="3"/>
      <c r="AB20" s="3"/>
    </row>
    <row r="21" spans="1:28" ht="15" customHeight="1" x14ac:dyDescent="0.2">
      <c r="A21" s="21" t="s">
        <v>212</v>
      </c>
      <c r="B21" s="32">
        <v>6768</v>
      </c>
      <c r="C21" s="33">
        <v>3327</v>
      </c>
      <c r="D21" s="33">
        <v>3441</v>
      </c>
      <c r="E21" s="33">
        <v>531299940</v>
      </c>
      <c r="F21" s="33">
        <v>1</v>
      </c>
      <c r="G21" s="33">
        <v>0</v>
      </c>
      <c r="H21" s="33">
        <v>93108</v>
      </c>
      <c r="I21" s="33">
        <v>50</v>
      </c>
      <c r="J21" s="33">
        <v>10</v>
      </c>
      <c r="K21" s="33">
        <v>5400264</v>
      </c>
      <c r="L21" s="33">
        <v>221</v>
      </c>
      <c r="M21" s="33">
        <v>50</v>
      </c>
      <c r="N21" s="33">
        <v>24634825</v>
      </c>
      <c r="O21" s="33">
        <v>8</v>
      </c>
      <c r="P21" s="33">
        <v>2</v>
      </c>
      <c r="Q21" s="33">
        <v>931080</v>
      </c>
      <c r="R21" s="33">
        <v>2290</v>
      </c>
      <c r="S21" s="33">
        <v>2478</v>
      </c>
      <c r="T21" s="33">
        <v>428669234</v>
      </c>
      <c r="U21" s="33">
        <v>757</v>
      </c>
      <c r="V21" s="33">
        <v>901</v>
      </c>
      <c r="W21" s="33">
        <v>71571429</v>
      </c>
      <c r="X21" s="57">
        <v>15</v>
      </c>
      <c r="Y21" s="33">
        <v>21</v>
      </c>
      <c r="AA21" s="3"/>
      <c r="AB21" s="3"/>
    </row>
    <row r="22" spans="1:28" ht="15" customHeight="1" x14ac:dyDescent="0.2">
      <c r="A22" s="21" t="s">
        <v>213</v>
      </c>
      <c r="B22" s="32">
        <v>12705</v>
      </c>
      <c r="C22" s="33">
        <v>6127</v>
      </c>
      <c r="D22" s="33">
        <v>6578</v>
      </c>
      <c r="E22" s="33">
        <v>978937086</v>
      </c>
      <c r="F22" s="33">
        <v>4</v>
      </c>
      <c r="G22" s="33">
        <v>1</v>
      </c>
      <c r="H22" s="33">
        <v>527612</v>
      </c>
      <c r="I22" s="33">
        <v>132</v>
      </c>
      <c r="J22" s="33">
        <v>37</v>
      </c>
      <c r="K22" s="33">
        <v>16553934</v>
      </c>
      <c r="L22" s="33">
        <v>1010</v>
      </c>
      <c r="M22" s="33">
        <v>323</v>
      </c>
      <c r="N22" s="33">
        <v>116863469</v>
      </c>
      <c r="O22" s="33">
        <v>55</v>
      </c>
      <c r="P22" s="33">
        <v>51</v>
      </c>
      <c r="Q22" s="33">
        <v>8078949</v>
      </c>
      <c r="R22" s="33">
        <v>3346</v>
      </c>
      <c r="S22" s="33">
        <v>4046</v>
      </c>
      <c r="T22" s="33">
        <v>677289597</v>
      </c>
      <c r="U22" s="33">
        <v>1580</v>
      </c>
      <c r="V22" s="33">
        <v>2120</v>
      </c>
      <c r="W22" s="33">
        <v>159623525</v>
      </c>
      <c r="X22" s="57">
        <v>335</v>
      </c>
      <c r="Y22" s="33">
        <v>357</v>
      </c>
    </row>
    <row r="23" spans="1:28" ht="15" customHeight="1" x14ac:dyDescent="0.2">
      <c r="A23" s="21" t="s">
        <v>214</v>
      </c>
      <c r="B23" s="32">
        <v>2229</v>
      </c>
      <c r="C23" s="33">
        <v>1204</v>
      </c>
      <c r="D23" s="33">
        <v>1025</v>
      </c>
      <c r="E23" s="33">
        <v>182558636</v>
      </c>
      <c r="F23" s="33">
        <v>8</v>
      </c>
      <c r="G23" s="33">
        <v>1</v>
      </c>
      <c r="H23" s="33">
        <v>837972</v>
      </c>
      <c r="I23" s="33">
        <v>93</v>
      </c>
      <c r="J23" s="33">
        <v>34</v>
      </c>
      <c r="K23" s="33">
        <v>12063017</v>
      </c>
      <c r="L23" s="33">
        <v>326</v>
      </c>
      <c r="M23" s="33">
        <v>115</v>
      </c>
      <c r="N23" s="33">
        <v>40438811</v>
      </c>
      <c r="O23" s="33">
        <v>148</v>
      </c>
      <c r="P23" s="33">
        <v>106</v>
      </c>
      <c r="Q23" s="33">
        <v>22738440</v>
      </c>
      <c r="R23" s="33">
        <v>399</v>
      </c>
      <c r="S23" s="33">
        <v>501</v>
      </c>
      <c r="T23" s="33">
        <v>83851828</v>
      </c>
      <c r="U23" s="33">
        <v>230</v>
      </c>
      <c r="V23" s="33">
        <v>268</v>
      </c>
      <c r="W23" s="33">
        <v>22628568</v>
      </c>
      <c r="X23" s="57">
        <v>449</v>
      </c>
      <c r="Y23" s="33">
        <v>333</v>
      </c>
      <c r="AB23" s="3"/>
    </row>
    <row r="24" spans="1:28" ht="15" customHeight="1" x14ac:dyDescent="0.2">
      <c r="A24" s="21" t="s">
        <v>215</v>
      </c>
      <c r="B24" s="32">
        <v>3982</v>
      </c>
      <c r="C24" s="33">
        <v>1955</v>
      </c>
      <c r="D24" s="33">
        <v>2027</v>
      </c>
      <c r="E24" s="33">
        <v>318209392</v>
      </c>
      <c r="F24" s="33">
        <v>0</v>
      </c>
      <c r="G24" s="33">
        <v>0</v>
      </c>
      <c r="H24" s="33">
        <v>0</v>
      </c>
      <c r="I24" s="33">
        <v>23</v>
      </c>
      <c r="J24" s="33">
        <v>12</v>
      </c>
      <c r="K24" s="33">
        <v>3196708</v>
      </c>
      <c r="L24" s="33">
        <v>437</v>
      </c>
      <c r="M24" s="33">
        <v>191</v>
      </c>
      <c r="N24" s="33">
        <v>55376307</v>
      </c>
      <c r="O24" s="33">
        <v>194</v>
      </c>
      <c r="P24" s="33">
        <v>173</v>
      </c>
      <c r="Q24" s="33">
        <v>31441300</v>
      </c>
      <c r="R24" s="33">
        <v>910</v>
      </c>
      <c r="S24" s="33">
        <v>1135</v>
      </c>
      <c r="T24" s="33">
        <v>189575004</v>
      </c>
      <c r="U24" s="33">
        <v>391</v>
      </c>
      <c r="V24" s="33">
        <v>516</v>
      </c>
      <c r="W24" s="33">
        <v>38620073</v>
      </c>
      <c r="X24" s="57">
        <v>301</v>
      </c>
      <c r="Y24" s="33">
        <v>291</v>
      </c>
      <c r="AA24" s="3"/>
    </row>
    <row r="25" spans="1:28" ht="15" customHeight="1" x14ac:dyDescent="0.2">
      <c r="A25" s="21" t="s">
        <v>216</v>
      </c>
      <c r="B25" s="32">
        <v>894</v>
      </c>
      <c r="C25" s="33">
        <v>451</v>
      </c>
      <c r="D25" s="33">
        <v>443</v>
      </c>
      <c r="E25" s="33">
        <v>72425236</v>
      </c>
      <c r="F25" s="33">
        <v>7</v>
      </c>
      <c r="G25" s="33">
        <v>1</v>
      </c>
      <c r="H25" s="33">
        <v>713828</v>
      </c>
      <c r="I25" s="33">
        <v>57</v>
      </c>
      <c r="J25" s="33">
        <v>19</v>
      </c>
      <c r="K25" s="33">
        <v>6874474</v>
      </c>
      <c r="L25" s="33">
        <v>7</v>
      </c>
      <c r="M25" s="33">
        <v>6</v>
      </c>
      <c r="N25" s="33">
        <v>1202645</v>
      </c>
      <c r="O25" s="33">
        <v>11</v>
      </c>
      <c r="P25" s="33">
        <v>4</v>
      </c>
      <c r="Q25" s="33">
        <v>1225922</v>
      </c>
      <c r="R25" s="33">
        <v>265</v>
      </c>
      <c r="S25" s="33">
        <v>310</v>
      </c>
      <c r="T25" s="33">
        <v>53490546</v>
      </c>
      <c r="U25" s="33">
        <v>104</v>
      </c>
      <c r="V25" s="33">
        <v>103</v>
      </c>
      <c r="W25" s="33">
        <v>8917821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217</v>
      </c>
      <c r="B26" s="32">
        <v>4264</v>
      </c>
      <c r="C26" s="33">
        <v>2026</v>
      </c>
      <c r="D26" s="33">
        <v>2238</v>
      </c>
      <c r="E26" s="33">
        <v>332907430</v>
      </c>
      <c r="F26" s="33">
        <v>2</v>
      </c>
      <c r="G26" s="33">
        <v>0</v>
      </c>
      <c r="H26" s="33">
        <v>139662</v>
      </c>
      <c r="I26" s="33">
        <v>199</v>
      </c>
      <c r="J26" s="33">
        <v>105</v>
      </c>
      <c r="K26" s="33">
        <v>27148741</v>
      </c>
      <c r="L26" s="33">
        <v>233</v>
      </c>
      <c r="M26" s="33">
        <v>140</v>
      </c>
      <c r="N26" s="33">
        <v>32195971</v>
      </c>
      <c r="O26" s="33">
        <v>176</v>
      </c>
      <c r="P26" s="33">
        <v>161</v>
      </c>
      <c r="Q26" s="33">
        <v>28199440</v>
      </c>
      <c r="R26" s="33">
        <v>883</v>
      </c>
      <c r="S26" s="33">
        <v>1203</v>
      </c>
      <c r="T26" s="33">
        <v>194167790</v>
      </c>
      <c r="U26" s="33">
        <v>533</v>
      </c>
      <c r="V26" s="33">
        <v>629</v>
      </c>
      <c r="W26" s="33">
        <v>51055826</v>
      </c>
      <c r="X26" s="57">
        <v>59</v>
      </c>
      <c r="Y26" s="33">
        <v>67</v>
      </c>
    </row>
    <row r="27" spans="1:28" ht="15" customHeight="1" x14ac:dyDescent="0.2">
      <c r="A27" s="21" t="s">
        <v>218</v>
      </c>
      <c r="B27" s="32">
        <v>2031</v>
      </c>
      <c r="C27" s="33">
        <v>884</v>
      </c>
      <c r="D27" s="33">
        <v>1147</v>
      </c>
      <c r="E27" s="33">
        <v>167006265</v>
      </c>
      <c r="F27" s="33">
        <v>0</v>
      </c>
      <c r="G27" s="33">
        <v>0</v>
      </c>
      <c r="H27" s="33">
        <v>38795</v>
      </c>
      <c r="I27" s="33">
        <v>92</v>
      </c>
      <c r="J27" s="33">
        <v>67</v>
      </c>
      <c r="K27" s="33">
        <v>14004995</v>
      </c>
      <c r="L27" s="33">
        <v>99</v>
      </c>
      <c r="M27" s="33">
        <v>77</v>
      </c>
      <c r="N27" s="33">
        <v>15580072</v>
      </c>
      <c r="O27" s="33">
        <v>4</v>
      </c>
      <c r="P27" s="33">
        <v>6</v>
      </c>
      <c r="Q27" s="33">
        <v>985393</v>
      </c>
      <c r="R27" s="33">
        <v>508</v>
      </c>
      <c r="S27" s="33">
        <v>772</v>
      </c>
      <c r="T27" s="33">
        <v>118297596</v>
      </c>
      <c r="U27" s="33">
        <v>181</v>
      </c>
      <c r="V27" s="33">
        <v>225</v>
      </c>
      <c r="W27" s="33">
        <v>18099414</v>
      </c>
      <c r="X27" s="57">
        <v>4</v>
      </c>
      <c r="Y27" s="33">
        <v>9</v>
      </c>
      <c r="AA27" s="3"/>
    </row>
    <row r="28" spans="1:28" ht="15" customHeight="1" x14ac:dyDescent="0.2">
      <c r="A28" s="21" t="s">
        <v>219</v>
      </c>
      <c r="B28" s="32">
        <v>2573</v>
      </c>
      <c r="C28" s="33">
        <v>1163</v>
      </c>
      <c r="D28" s="33">
        <v>1410</v>
      </c>
      <c r="E28" s="33">
        <v>210041255</v>
      </c>
      <c r="F28" s="33">
        <v>3</v>
      </c>
      <c r="G28" s="33">
        <v>0</v>
      </c>
      <c r="H28" s="33">
        <v>481058</v>
      </c>
      <c r="I28" s="33">
        <v>66</v>
      </c>
      <c r="J28" s="33">
        <v>35</v>
      </c>
      <c r="K28" s="33">
        <v>9264246</v>
      </c>
      <c r="L28" s="33">
        <v>137</v>
      </c>
      <c r="M28" s="33">
        <v>68</v>
      </c>
      <c r="N28" s="33">
        <v>18828075</v>
      </c>
      <c r="O28" s="33">
        <v>43</v>
      </c>
      <c r="P28" s="33">
        <v>25</v>
      </c>
      <c r="Q28" s="33">
        <v>5136458</v>
      </c>
      <c r="R28" s="33">
        <v>668</v>
      </c>
      <c r="S28" s="33">
        <v>928</v>
      </c>
      <c r="T28" s="33">
        <v>149116354</v>
      </c>
      <c r="U28" s="33">
        <v>246</v>
      </c>
      <c r="V28" s="33">
        <v>354</v>
      </c>
      <c r="W28" s="33">
        <v>27215064</v>
      </c>
      <c r="X28" s="57">
        <v>2</v>
      </c>
      <c r="Y28" s="33">
        <v>2</v>
      </c>
      <c r="AA28" s="3"/>
    </row>
    <row r="29" spans="1:28" ht="15" customHeight="1" x14ac:dyDescent="0.2">
      <c r="A29" s="21" t="s">
        <v>220</v>
      </c>
      <c r="B29" s="32">
        <v>68</v>
      </c>
      <c r="C29" s="33">
        <v>47</v>
      </c>
      <c r="D29" s="33">
        <v>21</v>
      </c>
      <c r="E29" s="33">
        <v>5066528</v>
      </c>
      <c r="F29" s="33">
        <v>0</v>
      </c>
      <c r="G29" s="33">
        <v>0</v>
      </c>
      <c r="H29" s="33">
        <v>0</v>
      </c>
      <c r="I29" s="33">
        <v>17</v>
      </c>
      <c r="J29" s="33">
        <v>3</v>
      </c>
      <c r="K29" s="33">
        <v>1784570</v>
      </c>
      <c r="L29" s="33">
        <v>5</v>
      </c>
      <c r="M29" s="33">
        <v>4</v>
      </c>
      <c r="N29" s="33">
        <v>737105</v>
      </c>
      <c r="O29" s="33">
        <v>7</v>
      </c>
      <c r="P29" s="33">
        <v>5</v>
      </c>
      <c r="Q29" s="33">
        <v>915554</v>
      </c>
      <c r="R29" s="33">
        <v>8</v>
      </c>
      <c r="S29" s="33">
        <v>2</v>
      </c>
      <c r="T29" s="33">
        <v>923321</v>
      </c>
      <c r="U29" s="33">
        <v>10</v>
      </c>
      <c r="V29" s="33">
        <v>7</v>
      </c>
      <c r="W29" s="33">
        <v>705978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221</v>
      </c>
      <c r="B30" s="35">
        <v>11</v>
      </c>
      <c r="C30" s="36">
        <v>10</v>
      </c>
      <c r="D30" s="36">
        <v>1</v>
      </c>
      <c r="E30" s="36">
        <v>931068</v>
      </c>
      <c r="F30" s="36">
        <v>2</v>
      </c>
      <c r="G30" s="36">
        <v>0</v>
      </c>
      <c r="H30" s="36">
        <v>186216</v>
      </c>
      <c r="I30" s="36">
        <v>2</v>
      </c>
      <c r="J30" s="36">
        <v>0</v>
      </c>
      <c r="K30" s="36">
        <v>186216</v>
      </c>
      <c r="L30" s="36">
        <v>2</v>
      </c>
      <c r="M30" s="36">
        <v>0</v>
      </c>
      <c r="N30" s="36">
        <v>186216</v>
      </c>
      <c r="O30" s="36">
        <v>2</v>
      </c>
      <c r="P30" s="36">
        <v>0</v>
      </c>
      <c r="Q30" s="36">
        <v>186216</v>
      </c>
      <c r="R30" s="36">
        <v>1</v>
      </c>
      <c r="S30" s="36">
        <v>0</v>
      </c>
      <c r="T30" s="36">
        <v>93108</v>
      </c>
      <c r="U30" s="36">
        <v>1</v>
      </c>
      <c r="V30" s="36">
        <v>1</v>
      </c>
      <c r="W30" s="36">
        <v>93096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192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222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223</v>
      </c>
      <c r="B35" s="3">
        <v>-87538</v>
      </c>
      <c r="C35" s="3">
        <v>-42654</v>
      </c>
      <c r="D35" s="3">
        <v>-44884</v>
      </c>
      <c r="E35" s="3">
        <v>-7637634356</v>
      </c>
      <c r="F35" s="3">
        <v>1057</v>
      </c>
      <c r="G35" s="3"/>
      <c r="H35" s="3">
        <v>87492687</v>
      </c>
      <c r="I35" s="3">
        <v>-4694</v>
      </c>
      <c r="J35" s="3"/>
      <c r="K35" s="3">
        <v>-470967025</v>
      </c>
      <c r="L35" s="3">
        <v>-9235</v>
      </c>
      <c r="M35" s="3"/>
      <c r="N35" s="3">
        <v>-876484083</v>
      </c>
      <c r="O35" s="3"/>
      <c r="P35" s="3"/>
      <c r="Q35" s="3"/>
      <c r="R35" s="3">
        <v>-42139</v>
      </c>
      <c r="S35" s="3"/>
      <c r="T35" s="3">
        <v>-4524464507</v>
      </c>
      <c r="U35" s="3">
        <v>-22890</v>
      </c>
      <c r="V35" s="3"/>
      <c r="W35" s="3">
        <v>-1027843032</v>
      </c>
      <c r="X35" s="3">
        <v>-944</v>
      </c>
      <c r="Y35" s="3">
        <v>-927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O6:P6"/>
    <mergeCell ref="O4:Q5"/>
    <mergeCell ref="R5:T5"/>
    <mergeCell ref="U5:W5"/>
    <mergeCell ref="U6:V6"/>
    <mergeCell ref="A4:A5"/>
    <mergeCell ref="B4:E4"/>
    <mergeCell ref="F4:N4"/>
    <mergeCell ref="R4:W4"/>
    <mergeCell ref="X4:Y5"/>
    <mergeCell ref="B5:D5"/>
    <mergeCell ref="E5:E6"/>
    <mergeCell ref="F5:H5"/>
    <mergeCell ref="I5:K5"/>
    <mergeCell ref="L5:N5"/>
    <mergeCell ref="A6:A7"/>
    <mergeCell ref="F6:G6"/>
    <mergeCell ref="I6:J6"/>
    <mergeCell ref="L6:M6"/>
    <mergeCell ref="R6:S6"/>
    <mergeCell ref="X6:Y6"/>
  </mergeCells>
  <phoneticPr fontId="9" type="noConversion"/>
  <conditionalFormatting sqref="B32:Y35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41"/>
  <sheetViews>
    <sheetView zoomScaleNormal="100" workbookViewId="0">
      <pane xSplit="1" ySplit="6" topLeftCell="B16" activePane="bottomRight" state="frozen"/>
      <selection pane="topRight" activeCell="B1" sqref="B1"/>
      <selection pane="bottomLeft" activeCell="A6" sqref="A6"/>
      <selection pane="bottomRight" activeCell="F49" sqref="F49"/>
    </sheetView>
  </sheetViews>
  <sheetFormatPr defaultColWidth="9.33203125" defaultRowHeight="12" x14ac:dyDescent="0.2"/>
  <cols>
    <col min="1" max="1" width="19.33203125" customWidth="1"/>
    <col min="2" max="2" width="8.5" customWidth="1"/>
    <col min="3" max="4" width="7.83203125" customWidth="1"/>
    <col min="5" max="5" width="14" customWidth="1"/>
    <col min="6" max="6" width="9.6640625" customWidth="1"/>
    <col min="7" max="7" width="13.6640625" customWidth="1"/>
    <col min="8" max="8" width="7" customWidth="1"/>
    <col min="9" max="9" width="13" customWidth="1"/>
    <col min="10" max="10" width="7" customWidth="1"/>
    <col min="11" max="11" width="14" customWidth="1"/>
    <col min="12" max="12" width="12.1640625" customWidth="1"/>
    <col min="13" max="13" width="14.6640625" customWidth="1"/>
    <col min="14" max="14" width="12.5" customWidth="1"/>
    <col min="15" max="15" width="16.33203125" customWidth="1"/>
    <col min="16" max="17" width="10" bestFit="1" customWidth="1"/>
    <col min="18" max="22" width="9.5" bestFit="1" customWidth="1"/>
  </cols>
  <sheetData>
    <row r="1" spans="1:35" s="10" customFormat="1" ht="20.100000000000001" customHeight="1" x14ac:dyDescent="0.2">
      <c r="A1" s="92" t="s">
        <v>87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35" s="42" customFormat="1" ht="15" customHeight="1" x14ac:dyDescent="0.25">
      <c r="A2" s="45" t="s">
        <v>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35" s="1" customFormat="1" ht="19.5" customHeight="1" x14ac:dyDescent="0.2">
      <c r="A3" s="102" t="s">
        <v>183</v>
      </c>
      <c r="B3" s="94" t="s">
        <v>34</v>
      </c>
      <c r="C3" s="94"/>
      <c r="D3" s="94"/>
      <c r="E3" s="101"/>
      <c r="F3" s="95" t="s">
        <v>235</v>
      </c>
      <c r="G3" s="94"/>
      <c r="H3" s="94"/>
      <c r="I3" s="94"/>
      <c r="J3" s="94"/>
      <c r="K3" s="101"/>
      <c r="L3" s="112" t="s">
        <v>233</v>
      </c>
      <c r="M3" s="104"/>
      <c r="N3" s="104"/>
      <c r="O3" s="100"/>
      <c r="P3" s="96" t="s">
        <v>101</v>
      </c>
      <c r="Q3" s="97"/>
    </row>
    <row r="4" spans="1:35" s="1" customFormat="1" ht="45" customHeight="1" x14ac:dyDescent="0.2">
      <c r="A4" s="103"/>
      <c r="B4" s="101" t="s">
        <v>35</v>
      </c>
      <c r="C4" s="104"/>
      <c r="D4" s="104"/>
      <c r="E4" s="105" t="s">
        <v>36</v>
      </c>
      <c r="F4" s="100" t="s">
        <v>37</v>
      </c>
      <c r="G4" s="101"/>
      <c r="H4" s="100" t="s">
        <v>38</v>
      </c>
      <c r="I4" s="101"/>
      <c r="J4" s="100" t="s">
        <v>39</v>
      </c>
      <c r="K4" s="101"/>
      <c r="L4" s="112" t="s">
        <v>231</v>
      </c>
      <c r="M4" s="104"/>
      <c r="N4" s="112" t="s">
        <v>232</v>
      </c>
      <c r="O4" s="100"/>
      <c r="P4" s="98"/>
      <c r="Q4" s="99"/>
    </row>
    <row r="5" spans="1:35" s="1" customFormat="1" ht="11.1" customHeight="1" x14ac:dyDescent="0.2">
      <c r="A5" s="103" t="s">
        <v>32</v>
      </c>
      <c r="B5" s="44" t="s">
        <v>40</v>
      </c>
      <c r="C5" s="40" t="s">
        <v>41</v>
      </c>
      <c r="D5" s="40" t="s">
        <v>42</v>
      </c>
      <c r="E5" s="106"/>
      <c r="F5" s="39" t="s">
        <v>43</v>
      </c>
      <c r="G5" s="39" t="s">
        <v>36</v>
      </c>
      <c r="H5" s="39" t="s">
        <v>43</v>
      </c>
      <c r="I5" s="39" t="s">
        <v>36</v>
      </c>
      <c r="J5" s="39" t="s">
        <v>43</v>
      </c>
      <c r="K5" s="39" t="s">
        <v>36</v>
      </c>
      <c r="L5" s="39" t="s">
        <v>43</v>
      </c>
      <c r="M5" s="39" t="s">
        <v>36</v>
      </c>
      <c r="N5" s="39" t="s">
        <v>43</v>
      </c>
      <c r="O5" s="54" t="s">
        <v>36</v>
      </c>
      <c r="P5" s="93" t="s">
        <v>44</v>
      </c>
      <c r="Q5" s="94"/>
    </row>
    <row r="6" spans="1:35" s="1" customFormat="1" ht="24.75" customHeight="1" x14ac:dyDescent="0.2">
      <c r="A6" s="107"/>
      <c r="B6" s="52" t="s">
        <v>13</v>
      </c>
      <c r="C6" s="9" t="s">
        <v>10</v>
      </c>
      <c r="D6" s="9" t="s">
        <v>11</v>
      </c>
      <c r="E6" s="8" t="s">
        <v>12</v>
      </c>
      <c r="F6" s="9" t="s">
        <v>9</v>
      </c>
      <c r="G6" s="8" t="s">
        <v>12</v>
      </c>
      <c r="H6" s="9" t="s">
        <v>9</v>
      </c>
      <c r="I6" s="8" t="s">
        <v>12</v>
      </c>
      <c r="J6" s="9" t="s">
        <v>9</v>
      </c>
      <c r="K6" s="8" t="s">
        <v>12</v>
      </c>
      <c r="L6" s="9" t="s">
        <v>9</v>
      </c>
      <c r="M6" s="8" t="s">
        <v>12</v>
      </c>
      <c r="N6" s="9" t="s">
        <v>9</v>
      </c>
      <c r="O6" s="9" t="s">
        <v>12</v>
      </c>
      <c r="P6" s="55" t="s">
        <v>45</v>
      </c>
      <c r="Q6" s="53" t="s">
        <v>46</v>
      </c>
    </row>
    <row r="7" spans="1:35" ht="11.1" customHeight="1" x14ac:dyDescent="0.2">
      <c r="A7" s="20" t="s">
        <v>94</v>
      </c>
      <c r="B7" s="23">
        <v>84462</v>
      </c>
      <c r="C7" s="22" t="s">
        <v>2</v>
      </c>
      <c r="D7" s="22" t="s">
        <v>2</v>
      </c>
      <c r="E7" s="23">
        <v>1792000000</v>
      </c>
      <c r="F7" s="22" t="s">
        <v>2</v>
      </c>
      <c r="G7" s="22" t="s">
        <v>2</v>
      </c>
      <c r="H7" s="22" t="s">
        <v>2</v>
      </c>
      <c r="I7" s="22" t="s">
        <v>2</v>
      </c>
      <c r="J7" s="22" t="s">
        <v>2</v>
      </c>
      <c r="K7" s="22" t="s">
        <v>2</v>
      </c>
      <c r="L7" s="22" t="s">
        <v>2</v>
      </c>
      <c r="M7" s="22" t="s">
        <v>2</v>
      </c>
      <c r="N7" s="22" t="s">
        <v>2</v>
      </c>
      <c r="O7" s="22" t="s">
        <v>2</v>
      </c>
      <c r="P7" s="59" t="s">
        <v>2</v>
      </c>
      <c r="Q7" s="22" t="s">
        <v>2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1.1" customHeight="1" x14ac:dyDescent="0.2">
      <c r="A8" s="21" t="s">
        <v>95</v>
      </c>
      <c r="B8" s="24">
        <v>314526</v>
      </c>
      <c r="C8" s="25" t="s">
        <v>2</v>
      </c>
      <c r="D8" s="25" t="s">
        <v>2</v>
      </c>
      <c r="E8" s="24">
        <v>10985000000</v>
      </c>
      <c r="F8" s="25" t="s">
        <v>2</v>
      </c>
      <c r="G8" s="25" t="s">
        <v>2</v>
      </c>
      <c r="H8" s="25" t="s">
        <v>2</v>
      </c>
      <c r="I8" s="25" t="s">
        <v>2</v>
      </c>
      <c r="J8" s="25" t="s">
        <v>2</v>
      </c>
      <c r="K8" s="25" t="s">
        <v>2</v>
      </c>
      <c r="L8" s="25" t="s">
        <v>2</v>
      </c>
      <c r="M8" s="25" t="s">
        <v>2</v>
      </c>
      <c r="N8" s="25" t="s">
        <v>2</v>
      </c>
      <c r="O8" s="25" t="s">
        <v>2</v>
      </c>
      <c r="P8" s="60" t="s">
        <v>2</v>
      </c>
      <c r="Q8" s="25" t="s">
        <v>2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1.1" customHeight="1" x14ac:dyDescent="0.2">
      <c r="A9" s="21" t="s">
        <v>47</v>
      </c>
      <c r="B9" s="24">
        <v>272878</v>
      </c>
      <c r="C9" s="25" t="s">
        <v>2</v>
      </c>
      <c r="D9" s="25" t="s">
        <v>2</v>
      </c>
      <c r="E9" s="24">
        <v>15567711291</v>
      </c>
      <c r="F9" s="24">
        <v>5601</v>
      </c>
      <c r="G9" s="24">
        <v>443160955</v>
      </c>
      <c r="H9" s="24">
        <v>6907</v>
      </c>
      <c r="I9" s="24">
        <v>504403295</v>
      </c>
      <c r="J9" s="24">
        <v>7280</v>
      </c>
      <c r="K9" s="24">
        <v>544038770</v>
      </c>
      <c r="L9" s="24">
        <v>107242</v>
      </c>
      <c r="M9" s="24">
        <v>8029384784</v>
      </c>
      <c r="N9" s="24">
        <v>145848</v>
      </c>
      <c r="O9" s="24">
        <v>6046723487</v>
      </c>
      <c r="P9" s="60" t="s">
        <v>2</v>
      </c>
      <c r="Q9" s="25" t="s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1.1" customHeight="1" x14ac:dyDescent="0.2">
      <c r="A10" s="21" t="s">
        <v>48</v>
      </c>
      <c r="B10" s="24">
        <v>157077</v>
      </c>
      <c r="C10" s="25" t="s">
        <v>2</v>
      </c>
      <c r="D10" s="25" t="s">
        <v>2</v>
      </c>
      <c r="E10" s="24">
        <v>10590908076</v>
      </c>
      <c r="F10" s="24">
        <v>4922</v>
      </c>
      <c r="G10" s="24">
        <v>380048995</v>
      </c>
      <c r="H10" s="24">
        <v>7202</v>
      </c>
      <c r="I10" s="24">
        <v>498410348</v>
      </c>
      <c r="J10" s="24">
        <v>7034</v>
      </c>
      <c r="K10" s="24">
        <v>493437532</v>
      </c>
      <c r="L10" s="24">
        <v>53228</v>
      </c>
      <c r="M10" s="24">
        <v>5554313573</v>
      </c>
      <c r="N10" s="24">
        <v>84691</v>
      </c>
      <c r="O10" s="24">
        <v>3664697628</v>
      </c>
      <c r="P10" s="60" t="s">
        <v>2</v>
      </c>
      <c r="Q10" s="25" t="s">
        <v>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1.1" customHeight="1" x14ac:dyDescent="0.2">
      <c r="A11" s="21" t="s">
        <v>49</v>
      </c>
      <c r="B11" s="24">
        <v>191852</v>
      </c>
      <c r="C11" s="25" t="s">
        <v>2</v>
      </c>
      <c r="D11" s="25" t="s">
        <v>2</v>
      </c>
      <c r="E11" s="24">
        <v>8978115181</v>
      </c>
      <c r="F11" s="24">
        <v>4360</v>
      </c>
      <c r="G11" s="24">
        <v>335571763</v>
      </c>
      <c r="H11" s="24">
        <v>8110</v>
      </c>
      <c r="I11" s="24">
        <v>536951122</v>
      </c>
      <c r="J11" s="24">
        <v>7105</v>
      </c>
      <c r="K11" s="24">
        <v>495816724</v>
      </c>
      <c r="L11" s="24">
        <v>78487</v>
      </c>
      <c r="M11" s="24">
        <v>4648115823</v>
      </c>
      <c r="N11" s="24">
        <v>93790</v>
      </c>
      <c r="O11" s="24">
        <v>2961659749</v>
      </c>
      <c r="P11" s="60" t="s">
        <v>2</v>
      </c>
      <c r="Q11" s="25" t="s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1.1" customHeight="1" x14ac:dyDescent="0.2">
      <c r="A12" s="21" t="s">
        <v>50</v>
      </c>
      <c r="B12" s="24">
        <v>190583</v>
      </c>
      <c r="C12" s="25" t="s">
        <v>27</v>
      </c>
      <c r="D12" s="25" t="s">
        <v>27</v>
      </c>
      <c r="E12" s="24">
        <v>9994304668</v>
      </c>
      <c r="F12" s="24">
        <v>3878</v>
      </c>
      <c r="G12" s="24">
        <v>295223099</v>
      </c>
      <c r="H12" s="24">
        <v>8274</v>
      </c>
      <c r="I12" s="24">
        <v>578685254</v>
      </c>
      <c r="J12" s="24">
        <v>7214</v>
      </c>
      <c r="K12" s="24">
        <v>503223370</v>
      </c>
      <c r="L12" s="24">
        <v>79884</v>
      </c>
      <c r="M12" s="24">
        <v>5581127327</v>
      </c>
      <c r="N12" s="24">
        <v>91333</v>
      </c>
      <c r="O12" s="24">
        <v>3036045618</v>
      </c>
      <c r="P12" s="60" t="s">
        <v>2</v>
      </c>
      <c r="Q12" s="25" t="s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1.1" customHeight="1" x14ac:dyDescent="0.2">
      <c r="A13" s="21" t="s">
        <v>51</v>
      </c>
      <c r="B13" s="24">
        <v>204869</v>
      </c>
      <c r="C13" s="25" t="s">
        <v>27</v>
      </c>
      <c r="D13" s="25" t="s">
        <v>27</v>
      </c>
      <c r="E13" s="24">
        <v>10428691326</v>
      </c>
      <c r="F13" s="24">
        <v>3299</v>
      </c>
      <c r="G13" s="24">
        <v>253872656</v>
      </c>
      <c r="H13" s="24">
        <v>8592</v>
      </c>
      <c r="I13" s="24">
        <v>609015919</v>
      </c>
      <c r="J13" s="24">
        <v>7598</v>
      </c>
      <c r="K13" s="24">
        <v>520823912</v>
      </c>
      <c r="L13" s="24">
        <v>86269</v>
      </c>
      <c r="M13" s="24">
        <v>5866458747</v>
      </c>
      <c r="N13" s="24">
        <v>99111</v>
      </c>
      <c r="O13" s="24">
        <v>3178520092</v>
      </c>
      <c r="P13" s="60" t="s">
        <v>2</v>
      </c>
      <c r="Q13" s="25" t="s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1.1" customHeight="1" x14ac:dyDescent="0.2">
      <c r="A14" s="21" t="s">
        <v>52</v>
      </c>
      <c r="B14" s="24">
        <v>181211</v>
      </c>
      <c r="C14" s="25" t="s">
        <v>27</v>
      </c>
      <c r="D14" s="25" t="s">
        <v>27</v>
      </c>
      <c r="E14" s="24">
        <v>9823860567</v>
      </c>
      <c r="F14" s="24">
        <v>2895</v>
      </c>
      <c r="G14" s="24">
        <v>225116551</v>
      </c>
      <c r="H14" s="24">
        <v>8346</v>
      </c>
      <c r="I14" s="24">
        <v>603226096</v>
      </c>
      <c r="J14" s="24">
        <v>7458</v>
      </c>
      <c r="K14" s="24">
        <v>507612913</v>
      </c>
      <c r="L14" s="24">
        <v>84157</v>
      </c>
      <c r="M14" s="24">
        <v>5840441963</v>
      </c>
      <c r="N14" s="24">
        <v>78355</v>
      </c>
      <c r="O14" s="24">
        <v>2647463044</v>
      </c>
      <c r="P14" s="60" t="s">
        <v>2</v>
      </c>
      <c r="Q14" s="25" t="s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1.1" customHeight="1" x14ac:dyDescent="0.2">
      <c r="A15" s="21" t="s">
        <v>53</v>
      </c>
      <c r="B15" s="24">
        <v>182392</v>
      </c>
      <c r="C15" s="25" t="s">
        <v>2</v>
      </c>
      <c r="D15" s="25" t="s">
        <v>2</v>
      </c>
      <c r="E15" s="24">
        <v>9992655349</v>
      </c>
      <c r="F15" s="24">
        <v>2657</v>
      </c>
      <c r="G15" s="24">
        <v>195319750</v>
      </c>
      <c r="H15" s="24">
        <v>7734</v>
      </c>
      <c r="I15" s="24">
        <v>565848214</v>
      </c>
      <c r="J15" s="24">
        <v>7842</v>
      </c>
      <c r="K15" s="24">
        <v>538162941</v>
      </c>
      <c r="L15" s="24">
        <v>85091</v>
      </c>
      <c r="M15" s="24">
        <v>5933115780</v>
      </c>
      <c r="N15" s="24">
        <v>79068</v>
      </c>
      <c r="O15" s="24">
        <v>2760208664</v>
      </c>
      <c r="P15" s="60" t="s">
        <v>2</v>
      </c>
      <c r="Q15" s="25" t="s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1.1" hidden="1" customHeight="1" x14ac:dyDescent="0.2">
      <c r="A16" s="21" t="s">
        <v>54</v>
      </c>
      <c r="B16" s="24">
        <v>173951</v>
      </c>
      <c r="C16" s="24">
        <v>84609</v>
      </c>
      <c r="D16" s="24">
        <v>89342</v>
      </c>
      <c r="E16" s="24">
        <v>9879475809</v>
      </c>
      <c r="F16" s="24">
        <v>2506</v>
      </c>
      <c r="G16" s="24">
        <v>186922244</v>
      </c>
      <c r="H16" s="24">
        <v>7177</v>
      </c>
      <c r="I16" s="24">
        <v>521400434</v>
      </c>
      <c r="J16" s="24">
        <v>8115</v>
      </c>
      <c r="K16" s="24">
        <v>565002249</v>
      </c>
      <c r="L16" s="24">
        <v>89158</v>
      </c>
      <c r="M16" s="24">
        <v>6214803746</v>
      </c>
      <c r="N16" s="24">
        <v>66995</v>
      </c>
      <c r="O16" s="24">
        <v>2391347136</v>
      </c>
      <c r="P16" s="60" t="s">
        <v>2</v>
      </c>
      <c r="Q16" s="25" t="s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1.1" hidden="1" customHeight="1" x14ac:dyDescent="0.2">
      <c r="A17" s="21" t="s">
        <v>55</v>
      </c>
      <c r="B17" s="24">
        <v>156446</v>
      </c>
      <c r="C17" s="24">
        <v>75185</v>
      </c>
      <c r="D17" s="24">
        <v>81261</v>
      </c>
      <c r="E17" s="24">
        <v>9259999345</v>
      </c>
      <c r="F17" s="24">
        <v>2150</v>
      </c>
      <c r="G17" s="24">
        <v>159927299</v>
      </c>
      <c r="H17" s="24">
        <v>6044</v>
      </c>
      <c r="I17" s="24">
        <v>444893703</v>
      </c>
      <c r="J17" s="24">
        <v>7459</v>
      </c>
      <c r="K17" s="24">
        <v>522759023</v>
      </c>
      <c r="L17" s="24">
        <v>87064</v>
      </c>
      <c r="M17" s="24">
        <v>6151873130</v>
      </c>
      <c r="N17" s="24">
        <v>53729</v>
      </c>
      <c r="O17" s="24">
        <v>1980546190</v>
      </c>
      <c r="P17" s="60" t="s">
        <v>2</v>
      </c>
      <c r="Q17" s="25" t="s">
        <v>2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0.5" hidden="1" customHeight="1" x14ac:dyDescent="0.2">
      <c r="A18" s="21" t="s">
        <v>56</v>
      </c>
      <c r="B18" s="24">
        <v>148118</v>
      </c>
      <c r="C18" s="24">
        <v>70972</v>
      </c>
      <c r="D18" s="24">
        <v>77146</v>
      </c>
      <c r="E18" s="24">
        <v>8929514079</v>
      </c>
      <c r="F18" s="24">
        <v>2235</v>
      </c>
      <c r="G18" s="24">
        <v>162400260</v>
      </c>
      <c r="H18" s="24">
        <v>5516</v>
      </c>
      <c r="I18" s="24">
        <v>399788006</v>
      </c>
      <c r="J18" s="24">
        <v>7621</v>
      </c>
      <c r="K18" s="24">
        <v>531451340</v>
      </c>
      <c r="L18" s="24">
        <v>89120</v>
      </c>
      <c r="M18" s="24">
        <v>6267915741</v>
      </c>
      <c r="N18" s="24">
        <v>43626</v>
      </c>
      <c r="O18" s="24">
        <v>1567958732</v>
      </c>
      <c r="P18" s="60" t="s">
        <v>2</v>
      </c>
      <c r="Q18" s="25" t="s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1.1" hidden="1" customHeight="1" x14ac:dyDescent="0.2">
      <c r="A19" s="21" t="s">
        <v>251</v>
      </c>
      <c r="B19" s="24">
        <v>140544</v>
      </c>
      <c r="C19" s="24">
        <v>65844</v>
      </c>
      <c r="D19" s="24">
        <v>74700</v>
      </c>
      <c r="E19" s="24">
        <v>8673015499</v>
      </c>
      <c r="F19" s="24">
        <v>2110</v>
      </c>
      <c r="G19" s="24">
        <v>155573970</v>
      </c>
      <c r="H19" s="24">
        <v>5309</v>
      </c>
      <c r="I19" s="24">
        <v>383941450</v>
      </c>
      <c r="J19" s="24">
        <v>7432</v>
      </c>
      <c r="K19" s="24">
        <v>515309863</v>
      </c>
      <c r="L19" s="24">
        <v>89415</v>
      </c>
      <c r="M19" s="24">
        <v>6277025453</v>
      </c>
      <c r="N19" s="24">
        <v>36278</v>
      </c>
      <c r="O19" s="24">
        <v>1341164763</v>
      </c>
      <c r="P19" s="60" t="s">
        <v>2</v>
      </c>
      <c r="Q19" s="25" t="s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1.1" hidden="1" customHeight="1" x14ac:dyDescent="0.2">
      <c r="A20" s="21" t="s">
        <v>252</v>
      </c>
      <c r="B20" s="24">
        <v>134644</v>
      </c>
      <c r="C20" s="24">
        <v>62634</v>
      </c>
      <c r="D20" s="24">
        <v>72010</v>
      </c>
      <c r="E20" s="24">
        <v>8466957511</v>
      </c>
      <c r="F20" s="24">
        <v>2085</v>
      </c>
      <c r="G20" s="24">
        <v>152743275</v>
      </c>
      <c r="H20" s="24">
        <v>4902</v>
      </c>
      <c r="I20" s="24">
        <v>353604106</v>
      </c>
      <c r="J20" s="24">
        <v>6911</v>
      </c>
      <c r="K20" s="24">
        <v>483101758</v>
      </c>
      <c r="L20" s="24">
        <v>88534</v>
      </c>
      <c r="M20" s="24">
        <v>6347244199</v>
      </c>
      <c r="N20" s="24">
        <v>32212</v>
      </c>
      <c r="O20" s="24">
        <v>1130264173</v>
      </c>
      <c r="P20" s="60" t="s">
        <v>2</v>
      </c>
      <c r="Q20" s="25" t="s">
        <v>2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1.1" hidden="1" customHeight="1" x14ac:dyDescent="0.2">
      <c r="A21" s="21" t="s">
        <v>253</v>
      </c>
      <c r="B21" s="24">
        <v>125951</v>
      </c>
      <c r="C21" s="24">
        <v>58409</v>
      </c>
      <c r="D21" s="24">
        <v>67542</v>
      </c>
      <c r="E21" s="24">
        <v>7858750353</v>
      </c>
      <c r="F21" s="24">
        <v>1980</v>
      </c>
      <c r="G21" s="24">
        <v>144334275</v>
      </c>
      <c r="H21" s="24">
        <v>4723</v>
      </c>
      <c r="I21" s="24">
        <v>337148964</v>
      </c>
      <c r="J21" s="24">
        <v>6435</v>
      </c>
      <c r="K21" s="24">
        <v>438992253</v>
      </c>
      <c r="L21" s="24">
        <v>83132</v>
      </c>
      <c r="M21" s="24">
        <v>5892963191</v>
      </c>
      <c r="N21" s="24">
        <v>29681</v>
      </c>
      <c r="O21" s="24">
        <v>1045311670</v>
      </c>
      <c r="P21" s="60" t="s">
        <v>2</v>
      </c>
      <c r="Q21" s="25" t="s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1.1" hidden="1" customHeight="1" x14ac:dyDescent="0.2">
      <c r="A22" s="21" t="s">
        <v>254</v>
      </c>
      <c r="B22" s="24">
        <v>122523</v>
      </c>
      <c r="C22" s="24">
        <v>56887</v>
      </c>
      <c r="D22" s="24">
        <v>65636</v>
      </c>
      <c r="E22" s="24">
        <v>7688978071</v>
      </c>
      <c r="F22" s="24">
        <v>1929</v>
      </c>
      <c r="G22" s="24">
        <v>140182524</v>
      </c>
      <c r="H22" s="24">
        <v>4774</v>
      </c>
      <c r="I22" s="24">
        <v>341688464</v>
      </c>
      <c r="J22" s="24">
        <v>6473</v>
      </c>
      <c r="K22" s="24">
        <v>446054640</v>
      </c>
      <c r="L22" s="24">
        <v>81527</v>
      </c>
      <c r="M22" s="24">
        <v>5752077595</v>
      </c>
      <c r="N22" s="24">
        <v>27820</v>
      </c>
      <c r="O22" s="24">
        <v>1008974848</v>
      </c>
      <c r="P22" s="60" t="s">
        <v>2</v>
      </c>
      <c r="Q22" s="25" t="s">
        <v>2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1.1" hidden="1" customHeight="1" x14ac:dyDescent="0.2">
      <c r="A23" s="21" t="s">
        <v>255</v>
      </c>
      <c r="B23" s="24">
        <v>119861</v>
      </c>
      <c r="C23" s="24">
        <v>55486</v>
      </c>
      <c r="D23" s="24">
        <v>64375</v>
      </c>
      <c r="E23" s="24">
        <v>7609079377</v>
      </c>
      <c r="F23" s="24">
        <v>1890</v>
      </c>
      <c r="G23" s="24">
        <v>135364659</v>
      </c>
      <c r="H23" s="24">
        <v>4833</v>
      </c>
      <c r="I23" s="24">
        <v>347858044</v>
      </c>
      <c r="J23" s="24">
        <v>6694</v>
      </c>
      <c r="K23" s="24">
        <v>462651496</v>
      </c>
      <c r="L23" s="24">
        <v>81725</v>
      </c>
      <c r="M23" s="24">
        <v>5788373002</v>
      </c>
      <c r="N23" s="24">
        <v>24719</v>
      </c>
      <c r="O23" s="24">
        <v>874832176</v>
      </c>
      <c r="P23" s="60" t="s">
        <v>2</v>
      </c>
      <c r="Q23" s="25" t="s">
        <v>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1.1" hidden="1" customHeight="1" x14ac:dyDescent="0.2">
      <c r="A24" s="21" t="s">
        <v>256</v>
      </c>
      <c r="B24" s="24">
        <v>120266</v>
      </c>
      <c r="C24" s="24">
        <v>55279</v>
      </c>
      <c r="D24" s="24">
        <v>64987</v>
      </c>
      <c r="E24" s="24">
        <v>7618135992</v>
      </c>
      <c r="F24" s="24">
        <v>1821</v>
      </c>
      <c r="G24" s="24">
        <v>130394343</v>
      </c>
      <c r="H24" s="24">
        <v>5177</v>
      </c>
      <c r="I24" s="24">
        <v>358499454</v>
      </c>
      <c r="J24" s="24">
        <v>6897</v>
      </c>
      <c r="K24" s="24">
        <v>478407765</v>
      </c>
      <c r="L24" s="24">
        <v>82639</v>
      </c>
      <c r="M24" s="24">
        <v>5817451776</v>
      </c>
      <c r="N24" s="24">
        <v>23732</v>
      </c>
      <c r="O24" s="24">
        <v>833382654</v>
      </c>
      <c r="P24" s="60" t="s">
        <v>2</v>
      </c>
      <c r="Q24" s="25" t="s">
        <v>2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1.1" hidden="1" customHeight="1" x14ac:dyDescent="0.2">
      <c r="A25" s="21" t="s">
        <v>57</v>
      </c>
      <c r="B25" s="24">
        <v>120968</v>
      </c>
      <c r="C25" s="24">
        <v>56426</v>
      </c>
      <c r="D25" s="24">
        <v>64542</v>
      </c>
      <c r="E25" s="24">
        <v>9239675567</v>
      </c>
      <c r="F25" s="24">
        <v>1787</v>
      </c>
      <c r="G25" s="24">
        <v>155836818</v>
      </c>
      <c r="H25" s="24">
        <v>5634</v>
      </c>
      <c r="I25" s="24">
        <v>479904150</v>
      </c>
      <c r="J25" s="24">
        <v>7044</v>
      </c>
      <c r="K25" s="24">
        <v>578120920</v>
      </c>
      <c r="L25" s="24">
        <v>85115</v>
      </c>
      <c r="M25" s="24">
        <v>7112854345</v>
      </c>
      <c r="N25" s="24">
        <v>21388</v>
      </c>
      <c r="O25" s="24">
        <v>912959334</v>
      </c>
      <c r="P25" s="61">
        <v>788</v>
      </c>
      <c r="Q25" s="24">
        <v>1149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1.1" hidden="1" customHeight="1" x14ac:dyDescent="0.2">
      <c r="A26" s="21" t="s">
        <v>58</v>
      </c>
      <c r="B26" s="24">
        <v>120869</v>
      </c>
      <c r="C26" s="24">
        <v>55918</v>
      </c>
      <c r="D26" s="24">
        <v>64951</v>
      </c>
      <c r="E26" s="24">
        <v>9248231640</v>
      </c>
      <c r="F26" s="24">
        <v>1669</v>
      </c>
      <c r="G26" s="24">
        <v>146893626</v>
      </c>
      <c r="H26" s="24">
        <v>5841</v>
      </c>
      <c r="I26" s="24">
        <v>498604160</v>
      </c>
      <c r="J26" s="24">
        <v>7204</v>
      </c>
      <c r="K26" s="24">
        <v>602627053</v>
      </c>
      <c r="L26" s="24">
        <v>83300</v>
      </c>
      <c r="M26" s="24">
        <v>7029031679</v>
      </c>
      <c r="N26" s="24">
        <v>22855</v>
      </c>
      <c r="O26" s="24">
        <v>971075122</v>
      </c>
      <c r="P26" s="60">
        <v>910</v>
      </c>
      <c r="Q26" s="25">
        <v>1239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s="18" customFormat="1" ht="11.1" hidden="1" customHeight="1" x14ac:dyDescent="0.2">
      <c r="A27" s="21" t="s">
        <v>59</v>
      </c>
      <c r="B27" s="24">
        <v>122423</v>
      </c>
      <c r="C27" s="24">
        <v>56489</v>
      </c>
      <c r="D27" s="24">
        <v>65934</v>
      </c>
      <c r="E27" s="24">
        <v>9384590116</v>
      </c>
      <c r="F27" s="24">
        <v>1539</v>
      </c>
      <c r="G27" s="24">
        <v>133840033</v>
      </c>
      <c r="H27" s="24">
        <v>6090</v>
      </c>
      <c r="I27" s="24">
        <v>519864204</v>
      </c>
      <c r="J27" s="24">
        <v>7443</v>
      </c>
      <c r="K27" s="24">
        <v>624602129</v>
      </c>
      <c r="L27" s="24">
        <v>85195</v>
      </c>
      <c r="M27" s="24">
        <v>7173621308</v>
      </c>
      <c r="N27" s="24">
        <v>22156</v>
      </c>
      <c r="O27" s="24">
        <v>932662442</v>
      </c>
      <c r="P27" s="60">
        <v>947</v>
      </c>
      <c r="Q27" s="25">
        <v>1272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35" s="19" customFormat="1" ht="11.1" customHeight="1" x14ac:dyDescent="0.2">
      <c r="A28" s="21" t="s">
        <v>60</v>
      </c>
      <c r="B28" s="24">
        <v>124490</v>
      </c>
      <c r="C28" s="24">
        <v>57413</v>
      </c>
      <c r="D28" s="24">
        <v>67077</v>
      </c>
      <c r="E28" s="24">
        <v>9630905002</v>
      </c>
      <c r="F28" s="24">
        <v>1335</v>
      </c>
      <c r="G28" s="24">
        <v>118420163</v>
      </c>
      <c r="H28" s="24">
        <v>6508</v>
      </c>
      <c r="I28" s="24">
        <v>563709238</v>
      </c>
      <c r="J28" s="24">
        <v>7815</v>
      </c>
      <c r="K28" s="24">
        <v>656788640</v>
      </c>
      <c r="L28" s="24">
        <v>87597</v>
      </c>
      <c r="M28" s="24">
        <v>7396439769</v>
      </c>
      <c r="N28" s="24">
        <v>21235</v>
      </c>
      <c r="O28" s="24">
        <v>895547192</v>
      </c>
      <c r="P28" s="60">
        <v>990</v>
      </c>
      <c r="Q28" s="25">
        <v>1269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5" ht="11.1" customHeight="1" x14ac:dyDescent="0.2">
      <c r="A29" s="21" t="s">
        <v>61</v>
      </c>
      <c r="B29" s="24">
        <v>128108</v>
      </c>
      <c r="C29" s="24">
        <v>59012</v>
      </c>
      <c r="D29" s="24">
        <v>69096</v>
      </c>
      <c r="E29" s="24">
        <v>10207097782</v>
      </c>
      <c r="F29" s="24">
        <v>1184</v>
      </c>
      <c r="G29" s="24">
        <v>109999314</v>
      </c>
      <c r="H29" s="24">
        <v>6788</v>
      </c>
      <c r="I29" s="24">
        <v>605040698</v>
      </c>
      <c r="J29" s="24">
        <v>8441</v>
      </c>
      <c r="K29" s="24">
        <v>723349513</v>
      </c>
      <c r="L29" s="24">
        <v>89969</v>
      </c>
      <c r="M29" s="24">
        <v>7837935469</v>
      </c>
      <c r="N29" s="24">
        <v>21726</v>
      </c>
      <c r="O29" s="24">
        <v>930772788</v>
      </c>
      <c r="P29" s="60">
        <v>1031</v>
      </c>
      <c r="Q29" s="25">
        <v>1348</v>
      </c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5" ht="11.1" customHeight="1" x14ac:dyDescent="0.2">
      <c r="A30" s="21" t="s">
        <v>102</v>
      </c>
      <c r="B30" s="24">
        <v>134365</v>
      </c>
      <c r="C30" s="24">
        <v>62250</v>
      </c>
      <c r="D30" s="24">
        <v>72115</v>
      </c>
      <c r="E30" s="24">
        <v>10626735343</v>
      </c>
      <c r="F30" s="24">
        <v>1108</v>
      </c>
      <c r="G30" s="24">
        <v>102750373</v>
      </c>
      <c r="H30" s="24">
        <v>7014</v>
      </c>
      <c r="I30" s="24">
        <v>633580867</v>
      </c>
      <c r="J30" s="24">
        <v>9290</v>
      </c>
      <c r="K30" s="24">
        <v>797219266</v>
      </c>
      <c r="L30" s="24">
        <v>92587</v>
      </c>
      <c r="M30" s="24">
        <v>8050449651</v>
      </c>
      <c r="N30" s="24">
        <v>24366</v>
      </c>
      <c r="O30" s="24">
        <v>1042735186</v>
      </c>
      <c r="P30" s="60">
        <v>1095</v>
      </c>
      <c r="Q30" s="25">
        <v>1428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5" ht="11.1" customHeight="1" x14ac:dyDescent="0.2">
      <c r="A31" s="21" t="s">
        <v>134</v>
      </c>
      <c r="B31" s="24">
        <v>143610</v>
      </c>
      <c r="C31" s="24">
        <v>66834</v>
      </c>
      <c r="D31" s="24">
        <v>76776</v>
      </c>
      <c r="E31" s="24">
        <v>11319748012</v>
      </c>
      <c r="F31" s="24">
        <v>956</v>
      </c>
      <c r="G31" s="24">
        <v>90090733</v>
      </c>
      <c r="H31" s="24">
        <v>7556</v>
      </c>
      <c r="I31" s="24">
        <v>674030457</v>
      </c>
      <c r="J31" s="24">
        <v>10163</v>
      </c>
      <c r="K31" s="24">
        <v>876716027</v>
      </c>
      <c r="L31" s="24">
        <v>99162</v>
      </c>
      <c r="M31" s="24">
        <v>8601461163</v>
      </c>
      <c r="N31" s="24">
        <v>25773</v>
      </c>
      <c r="O31" s="24">
        <v>1077449632</v>
      </c>
      <c r="P31" s="60">
        <v>1166</v>
      </c>
      <c r="Q31" s="25">
        <v>1518</v>
      </c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5" ht="11.1" customHeight="1" x14ac:dyDescent="0.2">
      <c r="A32" s="21" t="s">
        <v>172</v>
      </c>
      <c r="B32" s="24">
        <v>156783</v>
      </c>
      <c r="C32" s="24">
        <v>73512</v>
      </c>
      <c r="D32" s="24">
        <v>83271</v>
      </c>
      <c r="E32" s="24">
        <v>12175723108</v>
      </c>
      <c r="F32" s="24">
        <v>891</v>
      </c>
      <c r="G32" s="24">
        <v>81438512</v>
      </c>
      <c r="H32" s="24">
        <v>8202</v>
      </c>
      <c r="I32" s="24">
        <v>721150102</v>
      </c>
      <c r="J32" s="24">
        <v>11405</v>
      </c>
      <c r="K32" s="24">
        <v>973458501</v>
      </c>
      <c r="L32" s="24">
        <v>105811</v>
      </c>
      <c r="M32" s="24">
        <v>9134087198</v>
      </c>
      <c r="N32" s="24">
        <v>30474</v>
      </c>
      <c r="O32" s="24">
        <v>1265588795</v>
      </c>
      <c r="P32" s="60">
        <v>1178</v>
      </c>
      <c r="Q32" s="25">
        <v>1491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5" ht="11.1" customHeight="1" x14ac:dyDescent="0.2">
      <c r="A33" s="21" t="s">
        <v>178</v>
      </c>
      <c r="B33" s="24">
        <v>173011</v>
      </c>
      <c r="C33" s="24">
        <v>81345</v>
      </c>
      <c r="D33" s="24">
        <v>91666</v>
      </c>
      <c r="E33" s="24">
        <v>13783178546</v>
      </c>
      <c r="F33" s="24">
        <v>805</v>
      </c>
      <c r="G33" s="24">
        <v>78242459</v>
      </c>
      <c r="H33" s="24">
        <v>8716</v>
      </c>
      <c r="I33" s="24">
        <v>804642487</v>
      </c>
      <c r="J33" s="24">
        <v>12692</v>
      </c>
      <c r="K33" s="24">
        <v>1129108007</v>
      </c>
      <c r="L33" s="24">
        <v>113624</v>
      </c>
      <c r="M33" s="24">
        <v>10174161489</v>
      </c>
      <c r="N33" s="24">
        <v>37174</v>
      </c>
      <c r="O33" s="62">
        <v>1597024104</v>
      </c>
      <c r="P33" s="25">
        <v>1279</v>
      </c>
      <c r="Q33" s="25">
        <v>1632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5" ht="11.1" customHeight="1" x14ac:dyDescent="0.2">
      <c r="A34" s="21" t="s">
        <v>179</v>
      </c>
      <c r="B34" s="24">
        <v>186225</v>
      </c>
      <c r="C34" s="24">
        <v>87565</v>
      </c>
      <c r="D34" s="24">
        <v>98660</v>
      </c>
      <c r="E34" s="24">
        <v>15010484375</v>
      </c>
      <c r="F34" s="24">
        <v>727</v>
      </c>
      <c r="G34" s="24">
        <v>71780779</v>
      </c>
      <c r="H34" s="24">
        <v>9260</v>
      </c>
      <c r="I34" s="24">
        <v>855339095</v>
      </c>
      <c r="J34" s="24">
        <v>13604</v>
      </c>
      <c r="K34" s="24">
        <v>1230946461</v>
      </c>
      <c r="L34" s="24">
        <v>122637</v>
      </c>
      <c r="M34" s="24">
        <v>11112820191</v>
      </c>
      <c r="N34" s="24">
        <v>39997</v>
      </c>
      <c r="O34" s="24">
        <v>1739597849</v>
      </c>
      <c r="P34" s="60">
        <v>1393</v>
      </c>
      <c r="Q34" s="25">
        <v>1771</v>
      </c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35" ht="11.1" customHeight="1" x14ac:dyDescent="0.2">
      <c r="A35" s="46" t="s">
        <v>184</v>
      </c>
      <c r="B35" s="63">
        <v>195902</v>
      </c>
      <c r="C35" s="63">
        <v>92360</v>
      </c>
      <c r="D35" s="63">
        <v>103542</v>
      </c>
      <c r="E35" s="63">
        <v>16134518577</v>
      </c>
      <c r="F35" s="63">
        <v>663</v>
      </c>
      <c r="G35" s="63">
        <v>64791372</v>
      </c>
      <c r="H35" s="63">
        <v>9918</v>
      </c>
      <c r="I35" s="63">
        <v>917254817</v>
      </c>
      <c r="J35" s="63">
        <v>14866</v>
      </c>
      <c r="K35" s="63">
        <v>1338315188</v>
      </c>
      <c r="L35" s="63">
        <v>131150</v>
      </c>
      <c r="M35" s="63">
        <v>12084048509</v>
      </c>
      <c r="N35" s="63">
        <v>39305</v>
      </c>
      <c r="O35" s="77">
        <v>1730108691</v>
      </c>
      <c r="P35" s="31">
        <v>1588</v>
      </c>
      <c r="Q35" s="31">
        <v>1954</v>
      </c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35" ht="15" customHeight="1" x14ac:dyDescent="0.2">
      <c r="A36" t="s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35" x14ac:dyDescent="0.2">
      <c r="A37" t="s">
        <v>15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t="s">
        <v>63</v>
      </c>
      <c r="B38" s="3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B39" s="75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9"/>
      <c r="R39" s="76"/>
      <c r="S39" s="76"/>
      <c r="T39" s="76"/>
      <c r="U39" s="76"/>
      <c r="V39" s="7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182</v>
      </c>
      <c r="B40" s="3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</sheetData>
  <mergeCells count="15">
    <mergeCell ref="A5:A6"/>
    <mergeCell ref="P5:Q5"/>
    <mergeCell ref="A1:O1"/>
    <mergeCell ref="A3:A4"/>
    <mergeCell ref="B3:E3"/>
    <mergeCell ref="F3:K3"/>
    <mergeCell ref="L3:O3"/>
    <mergeCell ref="P3:Q4"/>
    <mergeCell ref="B4:D4"/>
    <mergeCell ref="E4:E5"/>
    <mergeCell ref="F4:G4"/>
    <mergeCell ref="H4:I4"/>
    <mergeCell ref="J4:K4"/>
    <mergeCell ref="L4:M4"/>
    <mergeCell ref="N4:O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9" t="s">
        <v>12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195902</v>
      </c>
      <c r="C8" s="27">
        <v>92360</v>
      </c>
      <c r="D8" s="27">
        <v>103542</v>
      </c>
      <c r="E8" s="27">
        <v>16134518577</v>
      </c>
      <c r="F8" s="27">
        <v>497</v>
      </c>
      <c r="G8" s="27">
        <v>166</v>
      </c>
      <c r="H8" s="27">
        <v>64791372</v>
      </c>
      <c r="I8" s="27">
        <v>6814</v>
      </c>
      <c r="J8" s="27">
        <v>3104</v>
      </c>
      <c r="K8" s="27">
        <v>917254817</v>
      </c>
      <c r="L8" s="27">
        <v>9305</v>
      </c>
      <c r="M8" s="27">
        <v>5561</v>
      </c>
      <c r="N8" s="27">
        <v>1338315188</v>
      </c>
      <c r="O8" s="27">
        <v>57804</v>
      </c>
      <c r="P8" s="27">
        <v>73346</v>
      </c>
      <c r="Q8" s="27">
        <v>12084048509</v>
      </c>
      <c r="R8" s="27">
        <v>17940</v>
      </c>
      <c r="S8" s="27">
        <v>21365</v>
      </c>
      <c r="T8" s="27">
        <v>1730108691</v>
      </c>
      <c r="U8" s="56">
        <v>1588</v>
      </c>
      <c r="V8" s="27">
        <v>1954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21712</v>
      </c>
      <c r="C9" s="65">
        <v>10602</v>
      </c>
      <c r="D9" s="65">
        <v>11110</v>
      </c>
      <c r="E9" s="65">
        <v>1842083816</v>
      </c>
      <c r="F9" s="65">
        <v>25</v>
      </c>
      <c r="G9" s="65">
        <v>4</v>
      </c>
      <c r="H9" s="65">
        <v>2806155</v>
      </c>
      <c r="I9" s="65">
        <v>297</v>
      </c>
      <c r="J9" s="65">
        <v>116</v>
      </c>
      <c r="K9" s="65">
        <v>37945833</v>
      </c>
      <c r="L9" s="65">
        <v>1528</v>
      </c>
      <c r="M9" s="65">
        <v>865</v>
      </c>
      <c r="N9" s="65">
        <v>219176447</v>
      </c>
      <c r="O9" s="65">
        <v>6968</v>
      </c>
      <c r="P9" s="65">
        <v>8327</v>
      </c>
      <c r="Q9" s="65">
        <v>1422609436</v>
      </c>
      <c r="R9" s="65">
        <v>1784</v>
      </c>
      <c r="S9" s="65">
        <v>1798</v>
      </c>
      <c r="T9" s="65">
        <v>159545945</v>
      </c>
      <c r="U9" s="66">
        <v>109</v>
      </c>
      <c r="V9" s="65">
        <v>183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13603</v>
      </c>
      <c r="C10" s="33">
        <v>6704</v>
      </c>
      <c r="D10" s="33">
        <v>6899</v>
      </c>
      <c r="E10" s="33">
        <v>1208071559</v>
      </c>
      <c r="F10" s="33">
        <v>311</v>
      </c>
      <c r="G10" s="33">
        <v>99</v>
      </c>
      <c r="H10" s="33">
        <v>39394380</v>
      </c>
      <c r="I10" s="33">
        <v>1603</v>
      </c>
      <c r="J10" s="33">
        <v>939</v>
      </c>
      <c r="K10" s="33">
        <v>234368299</v>
      </c>
      <c r="L10" s="33">
        <v>1240</v>
      </c>
      <c r="M10" s="33">
        <v>1267</v>
      </c>
      <c r="N10" s="33">
        <v>230382784</v>
      </c>
      <c r="O10" s="33">
        <v>3074</v>
      </c>
      <c r="P10" s="33">
        <v>4161</v>
      </c>
      <c r="Q10" s="33">
        <v>660650107</v>
      </c>
      <c r="R10" s="33">
        <v>476</v>
      </c>
      <c r="S10" s="33">
        <v>433</v>
      </c>
      <c r="T10" s="33">
        <v>43275989</v>
      </c>
      <c r="U10" s="57">
        <v>27</v>
      </c>
      <c r="V10" s="33">
        <v>70</v>
      </c>
      <c r="W10" s="13"/>
      <c r="X10" s="13"/>
    </row>
    <row r="11" spans="1:25" s="19" customFormat="1" ht="15" customHeight="1" x14ac:dyDescent="0.2">
      <c r="A11" s="21" t="s">
        <v>173</v>
      </c>
      <c r="B11" s="32">
        <v>10983</v>
      </c>
      <c r="C11" s="33">
        <v>5082</v>
      </c>
      <c r="D11" s="33">
        <v>5901</v>
      </c>
      <c r="E11" s="33">
        <v>906497532</v>
      </c>
      <c r="F11" s="33">
        <v>18</v>
      </c>
      <c r="G11" s="33">
        <v>5</v>
      </c>
      <c r="H11" s="33">
        <v>2025099</v>
      </c>
      <c r="I11" s="33">
        <v>248</v>
      </c>
      <c r="J11" s="33">
        <v>78</v>
      </c>
      <c r="K11" s="33">
        <v>29502627</v>
      </c>
      <c r="L11" s="33">
        <v>596</v>
      </c>
      <c r="M11" s="33">
        <v>350</v>
      </c>
      <c r="N11" s="33">
        <v>80789293</v>
      </c>
      <c r="O11" s="33">
        <v>3359</v>
      </c>
      <c r="P11" s="33">
        <v>4479</v>
      </c>
      <c r="Q11" s="33">
        <v>712845972</v>
      </c>
      <c r="R11" s="33">
        <v>861</v>
      </c>
      <c r="S11" s="33">
        <v>989</v>
      </c>
      <c r="T11" s="33">
        <v>81334541</v>
      </c>
      <c r="U11" s="57">
        <v>57</v>
      </c>
      <c r="V11" s="33">
        <v>100</v>
      </c>
      <c r="W11" s="13"/>
      <c r="X11" s="13"/>
    </row>
    <row r="12" spans="1:25" s="19" customFormat="1" ht="15" customHeight="1" x14ac:dyDescent="0.2">
      <c r="A12" s="21" t="s">
        <v>174</v>
      </c>
      <c r="B12" s="32">
        <v>23369</v>
      </c>
      <c r="C12" s="33">
        <v>10903</v>
      </c>
      <c r="D12" s="33">
        <v>12466</v>
      </c>
      <c r="E12" s="33">
        <v>1991506927</v>
      </c>
      <c r="F12" s="33">
        <v>64</v>
      </c>
      <c r="G12" s="33">
        <v>24</v>
      </c>
      <c r="H12" s="33">
        <v>8571324</v>
      </c>
      <c r="I12" s="33">
        <v>1102</v>
      </c>
      <c r="J12" s="33">
        <v>514</v>
      </c>
      <c r="K12" s="33">
        <v>150054000</v>
      </c>
      <c r="L12" s="33">
        <v>651</v>
      </c>
      <c r="M12" s="33">
        <v>563</v>
      </c>
      <c r="N12" s="33">
        <v>111134489</v>
      </c>
      <c r="O12" s="33">
        <v>7224</v>
      </c>
      <c r="P12" s="33">
        <v>9195</v>
      </c>
      <c r="Q12" s="33">
        <v>1537343567</v>
      </c>
      <c r="R12" s="33">
        <v>1862</v>
      </c>
      <c r="S12" s="33">
        <v>2170</v>
      </c>
      <c r="T12" s="33">
        <v>184403547</v>
      </c>
      <c r="U12" s="57">
        <v>38</v>
      </c>
      <c r="V12" s="33">
        <v>49</v>
      </c>
      <c r="X12" s="13"/>
    </row>
    <row r="13" spans="1:25" s="19" customFormat="1" ht="15" customHeight="1" x14ac:dyDescent="0.2">
      <c r="A13" s="21" t="s">
        <v>105</v>
      </c>
      <c r="B13" s="32">
        <v>16652</v>
      </c>
      <c r="C13" s="33">
        <v>8030</v>
      </c>
      <c r="D13" s="33">
        <v>8622</v>
      </c>
      <c r="E13" s="33">
        <v>1358381416</v>
      </c>
      <c r="F13" s="33">
        <v>34</v>
      </c>
      <c r="G13" s="33">
        <v>17</v>
      </c>
      <c r="H13" s="33">
        <v>5213048</v>
      </c>
      <c r="I13" s="33">
        <v>589</v>
      </c>
      <c r="J13" s="33">
        <v>216</v>
      </c>
      <c r="K13" s="33">
        <v>75495070</v>
      </c>
      <c r="L13" s="33">
        <v>767</v>
      </c>
      <c r="M13" s="33">
        <v>345</v>
      </c>
      <c r="N13" s="33">
        <v>100299790</v>
      </c>
      <c r="O13" s="33">
        <v>5022</v>
      </c>
      <c r="P13" s="33">
        <v>6152</v>
      </c>
      <c r="Q13" s="33">
        <v>1026705288</v>
      </c>
      <c r="R13" s="33">
        <v>1618</v>
      </c>
      <c r="S13" s="33">
        <v>1892</v>
      </c>
      <c r="T13" s="33">
        <v>150668220</v>
      </c>
      <c r="U13" s="57">
        <v>10</v>
      </c>
      <c r="V13" s="33">
        <v>20</v>
      </c>
      <c r="X13" s="13"/>
      <c r="Y13" s="13"/>
    </row>
    <row r="14" spans="1:25" s="19" customFormat="1" ht="15" customHeight="1" x14ac:dyDescent="0.2">
      <c r="A14" s="21" t="s">
        <v>176</v>
      </c>
      <c r="B14" s="32">
        <v>42582</v>
      </c>
      <c r="C14" s="33">
        <v>18752</v>
      </c>
      <c r="D14" s="33">
        <v>23830</v>
      </c>
      <c r="E14" s="33">
        <v>3446990132</v>
      </c>
      <c r="F14" s="33">
        <v>5</v>
      </c>
      <c r="G14" s="33">
        <v>12</v>
      </c>
      <c r="H14" s="33">
        <v>1869919</v>
      </c>
      <c r="I14" s="33">
        <v>1361</v>
      </c>
      <c r="J14" s="33">
        <v>688</v>
      </c>
      <c r="K14" s="33">
        <v>188092251</v>
      </c>
      <c r="L14" s="33">
        <v>733</v>
      </c>
      <c r="M14" s="33">
        <v>614</v>
      </c>
      <c r="N14" s="33">
        <v>118849338</v>
      </c>
      <c r="O14" s="33">
        <v>12575</v>
      </c>
      <c r="P14" s="33">
        <v>17173</v>
      </c>
      <c r="Q14" s="33">
        <v>2726032138</v>
      </c>
      <c r="R14" s="33">
        <v>4078</v>
      </c>
      <c r="S14" s="33">
        <v>5343</v>
      </c>
      <c r="T14" s="33">
        <v>412146486</v>
      </c>
      <c r="U14" s="57">
        <v>121</v>
      </c>
      <c r="V14" s="33">
        <v>269</v>
      </c>
    </row>
    <row r="15" spans="1:25" ht="15" customHeight="1" x14ac:dyDescent="0.2">
      <c r="A15" s="21" t="s">
        <v>103</v>
      </c>
      <c r="B15" s="32">
        <v>3359</v>
      </c>
      <c r="C15" s="33">
        <v>1651</v>
      </c>
      <c r="D15" s="33">
        <v>1708</v>
      </c>
      <c r="E15" s="33">
        <v>265161334</v>
      </c>
      <c r="F15" s="33">
        <v>4</v>
      </c>
      <c r="G15" s="33">
        <v>0</v>
      </c>
      <c r="H15" s="33">
        <v>504335</v>
      </c>
      <c r="I15" s="33">
        <v>71</v>
      </c>
      <c r="J15" s="33">
        <v>18</v>
      </c>
      <c r="K15" s="33">
        <v>8630702</v>
      </c>
      <c r="L15" s="33">
        <v>249</v>
      </c>
      <c r="M15" s="33">
        <v>88</v>
      </c>
      <c r="N15" s="33">
        <v>29591106</v>
      </c>
      <c r="O15" s="33">
        <v>1019</v>
      </c>
      <c r="P15" s="33">
        <v>1196</v>
      </c>
      <c r="Q15" s="33">
        <v>197444747</v>
      </c>
      <c r="R15" s="33">
        <v>308</v>
      </c>
      <c r="S15" s="33">
        <v>406</v>
      </c>
      <c r="T15" s="33">
        <v>28990444</v>
      </c>
      <c r="U15" s="57">
        <v>82</v>
      </c>
      <c r="V15" s="33">
        <v>115</v>
      </c>
      <c r="X15" s="3"/>
      <c r="Y15" s="3"/>
    </row>
    <row r="16" spans="1:25" ht="15" customHeight="1" x14ac:dyDescent="0.2">
      <c r="A16" s="21" t="s">
        <v>69</v>
      </c>
      <c r="B16" s="32">
        <v>2104</v>
      </c>
      <c r="C16" s="33">
        <v>1096</v>
      </c>
      <c r="D16" s="33">
        <v>1008</v>
      </c>
      <c r="E16" s="33">
        <v>164145315</v>
      </c>
      <c r="F16" s="33">
        <v>1</v>
      </c>
      <c r="G16" s="33">
        <v>0</v>
      </c>
      <c r="H16" s="33">
        <v>124144</v>
      </c>
      <c r="I16" s="33">
        <v>73</v>
      </c>
      <c r="J16" s="33">
        <v>17</v>
      </c>
      <c r="K16" s="33">
        <v>8728875</v>
      </c>
      <c r="L16" s="33">
        <v>122</v>
      </c>
      <c r="M16" s="33">
        <v>64</v>
      </c>
      <c r="N16" s="33">
        <v>16431321</v>
      </c>
      <c r="O16" s="33">
        <v>600</v>
      </c>
      <c r="P16" s="33">
        <v>641</v>
      </c>
      <c r="Q16" s="33">
        <v>113403098</v>
      </c>
      <c r="R16" s="33">
        <v>300</v>
      </c>
      <c r="S16" s="33">
        <v>286</v>
      </c>
      <c r="T16" s="33">
        <v>25457877</v>
      </c>
      <c r="U16" s="57">
        <v>71</v>
      </c>
      <c r="V16" s="33">
        <v>67</v>
      </c>
      <c r="X16" s="3"/>
      <c r="Y16" s="3"/>
    </row>
    <row r="17" spans="1:25" ht="15" customHeight="1" x14ac:dyDescent="0.2">
      <c r="A17" s="21" t="s">
        <v>70</v>
      </c>
      <c r="B17" s="32">
        <v>2899</v>
      </c>
      <c r="C17" s="33">
        <v>1436</v>
      </c>
      <c r="D17" s="33">
        <v>1463</v>
      </c>
      <c r="E17" s="33">
        <v>225394862</v>
      </c>
      <c r="F17" s="33">
        <v>0</v>
      </c>
      <c r="G17" s="33">
        <v>0</v>
      </c>
      <c r="H17" s="33">
        <v>0</v>
      </c>
      <c r="I17" s="33">
        <v>203</v>
      </c>
      <c r="J17" s="33">
        <v>58</v>
      </c>
      <c r="K17" s="33">
        <v>25069329</v>
      </c>
      <c r="L17" s="33">
        <v>141</v>
      </c>
      <c r="M17" s="33">
        <v>130</v>
      </c>
      <c r="N17" s="33">
        <v>23897720</v>
      </c>
      <c r="O17" s="33">
        <v>754</v>
      </c>
      <c r="P17" s="33">
        <v>864</v>
      </c>
      <c r="Q17" s="33">
        <v>144464833</v>
      </c>
      <c r="R17" s="33">
        <v>338</v>
      </c>
      <c r="S17" s="33">
        <v>411</v>
      </c>
      <c r="T17" s="33">
        <v>31962980</v>
      </c>
      <c r="U17" s="57">
        <v>22</v>
      </c>
      <c r="V17" s="33">
        <v>25</v>
      </c>
      <c r="X17" s="3"/>
    </row>
    <row r="18" spans="1:25" ht="15" customHeight="1" x14ac:dyDescent="0.2">
      <c r="A18" s="21" t="s">
        <v>71</v>
      </c>
      <c r="B18" s="32">
        <v>11515</v>
      </c>
      <c r="C18" s="33">
        <v>5524</v>
      </c>
      <c r="D18" s="33">
        <v>5991</v>
      </c>
      <c r="E18" s="33">
        <v>942759354</v>
      </c>
      <c r="F18" s="33">
        <v>1</v>
      </c>
      <c r="G18" s="33">
        <v>0</v>
      </c>
      <c r="H18" s="33">
        <v>93108</v>
      </c>
      <c r="I18" s="33">
        <v>10</v>
      </c>
      <c r="J18" s="33">
        <v>4</v>
      </c>
      <c r="K18" s="33">
        <v>1489728</v>
      </c>
      <c r="L18" s="33">
        <v>676</v>
      </c>
      <c r="M18" s="33">
        <v>254</v>
      </c>
      <c r="N18" s="33">
        <v>84029755</v>
      </c>
      <c r="O18" s="33">
        <v>3743</v>
      </c>
      <c r="P18" s="33">
        <v>4431</v>
      </c>
      <c r="Q18" s="33">
        <v>753525794</v>
      </c>
      <c r="R18" s="33">
        <v>1094</v>
      </c>
      <c r="S18" s="33">
        <v>1302</v>
      </c>
      <c r="T18" s="33">
        <v>103620969</v>
      </c>
      <c r="U18" s="57">
        <v>27</v>
      </c>
      <c r="V18" s="33">
        <v>42</v>
      </c>
      <c r="X18" s="3"/>
      <c r="Y18" s="3"/>
    </row>
    <row r="19" spans="1:25" ht="15" customHeight="1" x14ac:dyDescent="0.2">
      <c r="A19" s="21" t="s">
        <v>72</v>
      </c>
      <c r="B19" s="32">
        <v>7012</v>
      </c>
      <c r="C19" s="33">
        <v>3268</v>
      </c>
      <c r="D19" s="33">
        <v>3744</v>
      </c>
      <c r="E19" s="33">
        <v>547177768</v>
      </c>
      <c r="F19" s="33">
        <v>1</v>
      </c>
      <c r="G19" s="33">
        <v>0</v>
      </c>
      <c r="H19" s="33">
        <v>162939</v>
      </c>
      <c r="I19" s="33">
        <v>20</v>
      </c>
      <c r="J19" s="33">
        <v>9</v>
      </c>
      <c r="K19" s="33">
        <v>2863071</v>
      </c>
      <c r="L19" s="33">
        <v>283</v>
      </c>
      <c r="M19" s="33">
        <v>85</v>
      </c>
      <c r="N19" s="33">
        <v>33928062</v>
      </c>
      <c r="O19" s="33">
        <v>2005</v>
      </c>
      <c r="P19" s="33">
        <v>2472</v>
      </c>
      <c r="Q19" s="33">
        <v>414357975</v>
      </c>
      <c r="R19" s="33">
        <v>959</v>
      </c>
      <c r="S19" s="33">
        <v>1178</v>
      </c>
      <c r="T19" s="33">
        <v>95865721</v>
      </c>
      <c r="U19" s="57">
        <v>35</v>
      </c>
      <c r="V19" s="33">
        <v>55</v>
      </c>
      <c r="X19" s="3"/>
    </row>
    <row r="20" spans="1:25" ht="15" customHeight="1" x14ac:dyDescent="0.2">
      <c r="A20" s="21" t="s">
        <v>73</v>
      </c>
      <c r="B20" s="32">
        <v>6689</v>
      </c>
      <c r="C20" s="33">
        <v>3253</v>
      </c>
      <c r="D20" s="33">
        <v>3436</v>
      </c>
      <c r="E20" s="33">
        <v>545048677</v>
      </c>
      <c r="F20" s="33">
        <v>0</v>
      </c>
      <c r="G20" s="33">
        <v>0</v>
      </c>
      <c r="H20" s="33">
        <v>7759</v>
      </c>
      <c r="I20" s="33">
        <v>525</v>
      </c>
      <c r="J20" s="33">
        <v>143</v>
      </c>
      <c r="K20" s="33">
        <v>61447401</v>
      </c>
      <c r="L20" s="33">
        <v>91</v>
      </c>
      <c r="M20" s="33">
        <v>55</v>
      </c>
      <c r="N20" s="33">
        <v>13725671</v>
      </c>
      <c r="O20" s="33">
        <v>1872</v>
      </c>
      <c r="P20" s="33">
        <v>2426</v>
      </c>
      <c r="Q20" s="33">
        <v>399476001</v>
      </c>
      <c r="R20" s="33">
        <v>765</v>
      </c>
      <c r="S20" s="33">
        <v>812</v>
      </c>
      <c r="T20" s="33">
        <v>70391845</v>
      </c>
      <c r="U20" s="57">
        <v>2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6369</v>
      </c>
      <c r="C21" s="33">
        <v>3082</v>
      </c>
      <c r="D21" s="33">
        <v>3287</v>
      </c>
      <c r="E21" s="33">
        <v>517090501</v>
      </c>
      <c r="F21" s="33">
        <v>1</v>
      </c>
      <c r="G21" s="33">
        <v>0</v>
      </c>
      <c r="H21" s="33">
        <v>139662</v>
      </c>
      <c r="I21" s="33">
        <v>39</v>
      </c>
      <c r="J21" s="33">
        <v>6</v>
      </c>
      <c r="K21" s="33">
        <v>4430389</v>
      </c>
      <c r="L21" s="33">
        <v>215</v>
      </c>
      <c r="M21" s="33">
        <v>46</v>
      </c>
      <c r="N21" s="33">
        <v>23308036</v>
      </c>
      <c r="O21" s="33">
        <v>2172</v>
      </c>
      <c r="P21" s="33">
        <v>2457</v>
      </c>
      <c r="Q21" s="33">
        <v>426729482</v>
      </c>
      <c r="R21" s="33">
        <v>655</v>
      </c>
      <c r="S21" s="33">
        <v>778</v>
      </c>
      <c r="T21" s="33">
        <v>62482932</v>
      </c>
      <c r="U21" s="57">
        <v>15</v>
      </c>
      <c r="V21" s="33">
        <v>21</v>
      </c>
      <c r="X21" s="3"/>
      <c r="Y21" s="3"/>
    </row>
    <row r="22" spans="1:25" ht="15" customHeight="1" x14ac:dyDescent="0.2">
      <c r="A22" s="21" t="s">
        <v>75</v>
      </c>
      <c r="B22" s="32">
        <v>11890</v>
      </c>
      <c r="C22" s="33">
        <v>5753</v>
      </c>
      <c r="D22" s="33">
        <v>6137</v>
      </c>
      <c r="E22" s="33">
        <v>933457104</v>
      </c>
      <c r="F22" s="33">
        <v>5</v>
      </c>
      <c r="G22" s="33">
        <v>1</v>
      </c>
      <c r="H22" s="33">
        <v>581925</v>
      </c>
      <c r="I22" s="33">
        <v>156</v>
      </c>
      <c r="J22" s="33">
        <v>40</v>
      </c>
      <c r="K22" s="33">
        <v>18497456</v>
      </c>
      <c r="L22" s="33">
        <v>888</v>
      </c>
      <c r="M22" s="33">
        <v>286</v>
      </c>
      <c r="N22" s="33">
        <v>101635892</v>
      </c>
      <c r="O22" s="33">
        <v>3298</v>
      </c>
      <c r="P22" s="33">
        <v>4046</v>
      </c>
      <c r="Q22" s="33">
        <v>675507457</v>
      </c>
      <c r="R22" s="33">
        <v>1406</v>
      </c>
      <c r="S22" s="33">
        <v>1764</v>
      </c>
      <c r="T22" s="33">
        <v>137234374</v>
      </c>
      <c r="U22" s="57">
        <v>292</v>
      </c>
      <c r="V22" s="33">
        <v>343</v>
      </c>
    </row>
    <row r="23" spans="1:25" ht="15" customHeight="1" x14ac:dyDescent="0.2">
      <c r="A23" s="21" t="s">
        <v>76</v>
      </c>
      <c r="B23" s="32">
        <v>2096</v>
      </c>
      <c r="C23" s="33">
        <v>1095</v>
      </c>
      <c r="D23" s="33">
        <v>1001</v>
      </c>
      <c r="E23" s="33">
        <v>171773700</v>
      </c>
      <c r="F23" s="33">
        <v>11</v>
      </c>
      <c r="G23" s="33">
        <v>1</v>
      </c>
      <c r="H23" s="33">
        <v>1326789</v>
      </c>
      <c r="I23" s="33">
        <v>90</v>
      </c>
      <c r="J23" s="33">
        <v>36</v>
      </c>
      <c r="K23" s="33">
        <v>11844454</v>
      </c>
      <c r="L23" s="33">
        <v>273</v>
      </c>
      <c r="M23" s="33">
        <v>113</v>
      </c>
      <c r="N23" s="33">
        <v>35950435</v>
      </c>
      <c r="O23" s="33">
        <v>538</v>
      </c>
      <c r="P23" s="33">
        <v>648</v>
      </c>
      <c r="Q23" s="33">
        <v>105830745</v>
      </c>
      <c r="R23" s="33">
        <v>183</v>
      </c>
      <c r="S23" s="33">
        <v>203</v>
      </c>
      <c r="T23" s="33">
        <v>16821277</v>
      </c>
      <c r="U23" s="57">
        <v>359</v>
      </c>
      <c r="V23" s="33">
        <v>266</v>
      </c>
      <c r="Y23" s="3"/>
    </row>
    <row r="24" spans="1:25" ht="15" customHeight="1" x14ac:dyDescent="0.2">
      <c r="A24" s="21" t="s">
        <v>77</v>
      </c>
      <c r="B24" s="32">
        <v>3544</v>
      </c>
      <c r="C24" s="33">
        <v>1748</v>
      </c>
      <c r="D24" s="33">
        <v>1796</v>
      </c>
      <c r="E24" s="33">
        <v>292105462</v>
      </c>
      <c r="F24" s="33">
        <v>0</v>
      </c>
      <c r="G24" s="33">
        <v>0</v>
      </c>
      <c r="H24" s="33">
        <v>0</v>
      </c>
      <c r="I24" s="33">
        <v>24</v>
      </c>
      <c r="J24" s="33">
        <v>13</v>
      </c>
      <c r="K24" s="33">
        <v>3460514</v>
      </c>
      <c r="L24" s="33">
        <v>406</v>
      </c>
      <c r="M24" s="33">
        <v>159</v>
      </c>
      <c r="N24" s="33">
        <v>50309356</v>
      </c>
      <c r="O24" s="33">
        <v>1035</v>
      </c>
      <c r="P24" s="33">
        <v>1243</v>
      </c>
      <c r="Q24" s="33">
        <v>209246650</v>
      </c>
      <c r="R24" s="33">
        <v>283</v>
      </c>
      <c r="S24" s="33">
        <v>381</v>
      </c>
      <c r="T24" s="33">
        <v>29088942</v>
      </c>
      <c r="U24" s="57">
        <v>260</v>
      </c>
      <c r="V24" s="33">
        <v>262</v>
      </c>
      <c r="X24" s="3"/>
    </row>
    <row r="25" spans="1:25" ht="15" customHeight="1" x14ac:dyDescent="0.2">
      <c r="A25" s="21" t="s">
        <v>78</v>
      </c>
      <c r="B25" s="32">
        <v>856</v>
      </c>
      <c r="C25" s="33">
        <v>430</v>
      </c>
      <c r="D25" s="33">
        <v>426</v>
      </c>
      <c r="E25" s="33">
        <v>69771759</v>
      </c>
      <c r="F25" s="33">
        <v>6</v>
      </c>
      <c r="G25" s="33">
        <v>1</v>
      </c>
      <c r="H25" s="33">
        <v>706069</v>
      </c>
      <c r="I25" s="33">
        <v>56</v>
      </c>
      <c r="J25" s="33">
        <v>17</v>
      </c>
      <c r="K25" s="33">
        <v>6711535</v>
      </c>
      <c r="L25" s="33">
        <v>9</v>
      </c>
      <c r="M25" s="33">
        <v>4</v>
      </c>
      <c r="N25" s="33">
        <v>1295753</v>
      </c>
      <c r="O25" s="33">
        <v>254</v>
      </c>
      <c r="P25" s="33">
        <v>311</v>
      </c>
      <c r="Q25" s="33">
        <v>52924139</v>
      </c>
      <c r="R25" s="33">
        <v>105</v>
      </c>
      <c r="S25" s="33">
        <v>93</v>
      </c>
      <c r="T25" s="33">
        <v>8134263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4138</v>
      </c>
      <c r="C26" s="33">
        <v>1922</v>
      </c>
      <c r="D26" s="33">
        <v>2216</v>
      </c>
      <c r="E26" s="33">
        <v>330325535</v>
      </c>
      <c r="F26" s="33">
        <v>2</v>
      </c>
      <c r="G26" s="33">
        <v>1</v>
      </c>
      <c r="H26" s="33">
        <v>279324</v>
      </c>
      <c r="I26" s="33">
        <v>187</v>
      </c>
      <c r="J26" s="33">
        <v>94</v>
      </c>
      <c r="K26" s="33">
        <v>25197353</v>
      </c>
      <c r="L26" s="33">
        <v>210</v>
      </c>
      <c r="M26" s="33">
        <v>145</v>
      </c>
      <c r="N26" s="33">
        <v>31501540</v>
      </c>
      <c r="O26" s="33">
        <v>1057</v>
      </c>
      <c r="P26" s="33">
        <v>1397</v>
      </c>
      <c r="Q26" s="33">
        <v>226810314</v>
      </c>
      <c r="R26" s="33">
        <v>466</v>
      </c>
      <c r="S26" s="33">
        <v>579</v>
      </c>
      <c r="T26" s="33">
        <v>46537004</v>
      </c>
      <c r="U26" s="57">
        <v>54</v>
      </c>
      <c r="V26" s="33">
        <v>57</v>
      </c>
    </row>
    <row r="27" spans="1:25" ht="15" customHeight="1" x14ac:dyDescent="0.2">
      <c r="A27" s="21" t="s">
        <v>80</v>
      </c>
      <c r="B27" s="32">
        <v>1966</v>
      </c>
      <c r="C27" s="33">
        <v>852</v>
      </c>
      <c r="D27" s="33">
        <v>1114</v>
      </c>
      <c r="E27" s="33">
        <v>164799083</v>
      </c>
      <c r="F27" s="33">
        <v>0</v>
      </c>
      <c r="G27" s="33">
        <v>1</v>
      </c>
      <c r="H27" s="33">
        <v>170698</v>
      </c>
      <c r="I27" s="33">
        <v>78</v>
      </c>
      <c r="J27" s="33">
        <v>60</v>
      </c>
      <c r="K27" s="33">
        <v>12325172</v>
      </c>
      <c r="L27" s="33">
        <v>101</v>
      </c>
      <c r="M27" s="33">
        <v>65</v>
      </c>
      <c r="N27" s="33">
        <v>14811931</v>
      </c>
      <c r="O27" s="33">
        <v>511</v>
      </c>
      <c r="P27" s="33">
        <v>784</v>
      </c>
      <c r="Q27" s="33">
        <v>121358521</v>
      </c>
      <c r="R27" s="33">
        <v>162</v>
      </c>
      <c r="S27" s="33">
        <v>204</v>
      </c>
      <c r="T27" s="33">
        <v>16132761</v>
      </c>
      <c r="U27" s="57">
        <v>5</v>
      </c>
      <c r="V27" s="33">
        <v>8</v>
      </c>
      <c r="X27" s="3"/>
    </row>
    <row r="28" spans="1:25" ht="15" customHeight="1" x14ac:dyDescent="0.2">
      <c r="A28" s="21" t="s">
        <v>81</v>
      </c>
      <c r="B28" s="32">
        <v>2501</v>
      </c>
      <c r="C28" s="33">
        <v>1129</v>
      </c>
      <c r="D28" s="33">
        <v>1372</v>
      </c>
      <c r="E28" s="33">
        <v>207239946</v>
      </c>
      <c r="F28" s="33">
        <v>6</v>
      </c>
      <c r="G28" s="33">
        <v>0</v>
      </c>
      <c r="H28" s="33">
        <v>628479</v>
      </c>
      <c r="I28" s="33">
        <v>67</v>
      </c>
      <c r="J28" s="33">
        <v>35</v>
      </c>
      <c r="K28" s="33">
        <v>9409296</v>
      </c>
      <c r="L28" s="33">
        <v>121</v>
      </c>
      <c r="M28" s="33">
        <v>60</v>
      </c>
      <c r="N28" s="33">
        <v>16637990</v>
      </c>
      <c r="O28" s="33">
        <v>707</v>
      </c>
      <c r="P28" s="33">
        <v>939</v>
      </c>
      <c r="Q28" s="33">
        <v>155129578</v>
      </c>
      <c r="R28" s="33">
        <v>228</v>
      </c>
      <c r="S28" s="33">
        <v>338</v>
      </c>
      <c r="T28" s="33">
        <v>25434603</v>
      </c>
      <c r="U28" s="57">
        <v>2</v>
      </c>
      <c r="V28" s="33">
        <v>1</v>
      </c>
      <c r="X28" s="3"/>
    </row>
    <row r="29" spans="1:25" ht="15" customHeight="1" x14ac:dyDescent="0.2">
      <c r="A29" s="21" t="s">
        <v>82</v>
      </c>
      <c r="B29" s="32">
        <v>52</v>
      </c>
      <c r="C29" s="33">
        <v>37</v>
      </c>
      <c r="D29" s="33">
        <v>15</v>
      </c>
      <c r="E29" s="33">
        <v>4022978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1598354</v>
      </c>
      <c r="L29" s="33">
        <v>4</v>
      </c>
      <c r="M29" s="33">
        <v>3</v>
      </c>
      <c r="N29" s="33">
        <v>535371</v>
      </c>
      <c r="O29" s="33">
        <v>12</v>
      </c>
      <c r="P29" s="33">
        <v>4</v>
      </c>
      <c r="Q29" s="33">
        <v>1396620</v>
      </c>
      <c r="R29" s="33">
        <v>7</v>
      </c>
      <c r="S29" s="33">
        <v>5</v>
      </c>
      <c r="T29" s="33">
        <v>492633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11</v>
      </c>
      <c r="C30" s="36">
        <v>11</v>
      </c>
      <c r="D30" s="36">
        <v>0</v>
      </c>
      <c r="E30" s="36">
        <v>713817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1</v>
      </c>
      <c r="M30" s="36">
        <v>0</v>
      </c>
      <c r="N30" s="36">
        <v>93108</v>
      </c>
      <c r="O30" s="36">
        <v>5</v>
      </c>
      <c r="P30" s="36">
        <v>0</v>
      </c>
      <c r="Q30" s="36">
        <v>256047</v>
      </c>
      <c r="R30" s="36">
        <v>2</v>
      </c>
      <c r="S30" s="36">
        <v>0</v>
      </c>
      <c r="T30" s="36">
        <v>85338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-75033</v>
      </c>
      <c r="C35" s="3">
        <v>-36442</v>
      </c>
      <c r="D35" s="3">
        <v>-38591</v>
      </c>
      <c r="E35" s="3">
        <v>-6886286937</v>
      </c>
      <c r="F35" s="3">
        <v>1006</v>
      </c>
      <c r="G35" s="3"/>
      <c r="H35" s="3">
        <v>82102254</v>
      </c>
      <c r="I35" s="3">
        <v>-4077</v>
      </c>
      <c r="J35" s="3"/>
      <c r="K35" s="3">
        <v>-418650657</v>
      </c>
      <c r="L35" s="3">
        <v>-7662</v>
      </c>
      <c r="M35" s="3"/>
      <c r="N35" s="3">
        <v>-735688135</v>
      </c>
      <c r="O35" s="3">
        <v>-47850</v>
      </c>
      <c r="P35" s="3"/>
      <c r="Q35" s="3">
        <v>-5055016830</v>
      </c>
      <c r="R35" s="3">
        <v>-16450</v>
      </c>
      <c r="S35" s="3"/>
      <c r="T35" s="3">
        <v>-759033569</v>
      </c>
      <c r="U35" s="3">
        <v>-678</v>
      </c>
      <c r="V35" s="3">
        <v>-715</v>
      </c>
    </row>
    <row r="36" spans="1:22" x14ac:dyDescent="0.2">
      <c r="A36" t="s">
        <v>15</v>
      </c>
    </row>
    <row r="38" spans="1:22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21" sqref="Y21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186225</v>
      </c>
      <c r="C8" s="27">
        <v>87565</v>
      </c>
      <c r="D8" s="27">
        <v>98660</v>
      </c>
      <c r="E8" s="27">
        <v>15010484375</v>
      </c>
      <c r="F8" s="27">
        <v>562</v>
      </c>
      <c r="G8" s="27">
        <v>165</v>
      </c>
      <c r="H8" s="81">
        <v>71780779</v>
      </c>
      <c r="I8" s="27">
        <v>6424</v>
      </c>
      <c r="J8" s="27">
        <v>2836</v>
      </c>
      <c r="K8" s="81">
        <v>855339095</v>
      </c>
      <c r="L8" s="27">
        <v>8505</v>
      </c>
      <c r="M8" s="27">
        <v>5099</v>
      </c>
      <c r="N8" s="27">
        <v>1230946461</v>
      </c>
      <c r="O8" s="27">
        <v>53857</v>
      </c>
      <c r="P8" s="27">
        <v>68780</v>
      </c>
      <c r="Q8" s="27">
        <v>11112820191</v>
      </c>
      <c r="R8" s="27">
        <v>18217</v>
      </c>
      <c r="S8" s="27">
        <v>21780</v>
      </c>
      <c r="T8" s="27">
        <v>1739597849</v>
      </c>
      <c r="U8" s="56">
        <v>1393</v>
      </c>
      <c r="V8" s="27">
        <v>1771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20396</v>
      </c>
      <c r="C9" s="65">
        <v>9914</v>
      </c>
      <c r="D9" s="65">
        <v>10482</v>
      </c>
      <c r="E9" s="65">
        <v>1712176215</v>
      </c>
      <c r="F9" s="65">
        <v>20</v>
      </c>
      <c r="G9" s="65">
        <v>4</v>
      </c>
      <c r="H9" s="65">
        <v>2348274</v>
      </c>
      <c r="I9" s="65">
        <v>257</v>
      </c>
      <c r="J9" s="65">
        <v>79</v>
      </c>
      <c r="K9" s="65">
        <v>32277763</v>
      </c>
      <c r="L9" s="65">
        <v>1466</v>
      </c>
      <c r="M9" s="65">
        <v>786</v>
      </c>
      <c r="N9" s="65">
        <v>204380897</v>
      </c>
      <c r="O9" s="65">
        <v>6561</v>
      </c>
      <c r="P9" s="65">
        <v>8004</v>
      </c>
      <c r="Q9" s="65">
        <v>1332436700</v>
      </c>
      <c r="R9" s="65">
        <v>1610</v>
      </c>
      <c r="S9" s="65">
        <v>1609</v>
      </c>
      <c r="T9" s="65">
        <v>140732581</v>
      </c>
      <c r="U9" s="66">
        <v>108</v>
      </c>
      <c r="V9" s="65">
        <v>185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12771</v>
      </c>
      <c r="C10" s="33">
        <v>6348</v>
      </c>
      <c r="D10" s="33">
        <v>6423</v>
      </c>
      <c r="E10" s="33">
        <v>1121178879</v>
      </c>
      <c r="F10" s="33">
        <v>352</v>
      </c>
      <c r="G10" s="33">
        <v>103</v>
      </c>
      <c r="H10" s="33">
        <v>44909306</v>
      </c>
      <c r="I10" s="33">
        <v>1486</v>
      </c>
      <c r="J10" s="33">
        <v>829</v>
      </c>
      <c r="K10" s="33">
        <v>211581379</v>
      </c>
      <c r="L10" s="33">
        <v>1141</v>
      </c>
      <c r="M10" s="33">
        <v>1160</v>
      </c>
      <c r="N10" s="33">
        <v>213012668</v>
      </c>
      <c r="O10" s="33">
        <v>2809</v>
      </c>
      <c r="P10" s="33">
        <v>3792</v>
      </c>
      <c r="Q10" s="33">
        <v>602076096</v>
      </c>
      <c r="R10" s="33">
        <v>560</v>
      </c>
      <c r="S10" s="33">
        <v>539</v>
      </c>
      <c r="T10" s="33">
        <v>49599430</v>
      </c>
      <c r="U10" s="57">
        <v>26</v>
      </c>
      <c r="V10" s="33">
        <v>52</v>
      </c>
      <c r="W10" s="13"/>
      <c r="X10" s="13"/>
    </row>
    <row r="11" spans="1:25" s="19" customFormat="1" ht="15" customHeight="1" x14ac:dyDescent="0.2">
      <c r="A11" s="21" t="s">
        <v>173</v>
      </c>
      <c r="B11" s="32">
        <v>10362</v>
      </c>
      <c r="C11" s="33">
        <v>4825</v>
      </c>
      <c r="D11" s="33">
        <v>5537</v>
      </c>
      <c r="E11" s="33">
        <v>843747515</v>
      </c>
      <c r="F11" s="33">
        <v>12</v>
      </c>
      <c r="G11" s="33">
        <v>2</v>
      </c>
      <c r="H11" s="80">
        <v>1264717</v>
      </c>
      <c r="I11" s="33">
        <v>227</v>
      </c>
      <c r="J11" s="33">
        <v>74</v>
      </c>
      <c r="K11" s="80">
        <v>26443026</v>
      </c>
      <c r="L11" s="33">
        <v>499</v>
      </c>
      <c r="M11" s="33">
        <v>289</v>
      </c>
      <c r="N11" s="33">
        <v>67702878</v>
      </c>
      <c r="O11" s="33">
        <v>3195</v>
      </c>
      <c r="P11" s="33">
        <v>4277</v>
      </c>
      <c r="Q11" s="33">
        <v>671319028</v>
      </c>
      <c r="R11" s="33">
        <v>892</v>
      </c>
      <c r="S11" s="33">
        <v>895</v>
      </c>
      <c r="T11" s="33">
        <v>77017866</v>
      </c>
      <c r="U11" s="57">
        <v>47</v>
      </c>
      <c r="V11" s="33">
        <v>92</v>
      </c>
      <c r="W11" s="13"/>
      <c r="X11" s="13"/>
    </row>
    <row r="12" spans="1:25" s="19" customFormat="1" ht="15" customHeight="1" x14ac:dyDescent="0.2">
      <c r="A12" s="21" t="s">
        <v>174</v>
      </c>
      <c r="B12" s="32">
        <v>22254</v>
      </c>
      <c r="C12" s="33">
        <v>10410</v>
      </c>
      <c r="D12" s="33">
        <v>11844</v>
      </c>
      <c r="E12" s="33">
        <v>1844842606</v>
      </c>
      <c r="F12" s="33">
        <v>65</v>
      </c>
      <c r="G12" s="33">
        <v>19</v>
      </c>
      <c r="H12" s="33">
        <v>8123673</v>
      </c>
      <c r="I12" s="33">
        <v>1034</v>
      </c>
      <c r="J12" s="33">
        <v>462</v>
      </c>
      <c r="K12" s="33">
        <v>138678528</v>
      </c>
      <c r="L12" s="33">
        <v>606</v>
      </c>
      <c r="M12" s="33">
        <v>545</v>
      </c>
      <c r="N12" s="33">
        <v>104629794</v>
      </c>
      <c r="O12" s="33">
        <v>6696</v>
      </c>
      <c r="P12" s="33">
        <v>8567</v>
      </c>
      <c r="Q12" s="33">
        <v>1402414832</v>
      </c>
      <c r="R12" s="33">
        <v>2009</v>
      </c>
      <c r="S12" s="33">
        <v>2251</v>
      </c>
      <c r="T12" s="33">
        <v>190995779</v>
      </c>
      <c r="U12" s="57">
        <v>30</v>
      </c>
      <c r="V12" s="33">
        <v>41</v>
      </c>
      <c r="X12" s="13"/>
    </row>
    <row r="13" spans="1:25" s="19" customFormat="1" ht="15" customHeight="1" x14ac:dyDescent="0.2">
      <c r="A13" s="21" t="s">
        <v>175</v>
      </c>
      <c r="B13" s="32">
        <v>15530</v>
      </c>
      <c r="C13" s="33">
        <v>7466</v>
      </c>
      <c r="D13" s="33">
        <v>8064</v>
      </c>
      <c r="E13" s="33">
        <v>1256433476</v>
      </c>
      <c r="F13" s="33">
        <v>43</v>
      </c>
      <c r="G13" s="33">
        <v>19</v>
      </c>
      <c r="H13" s="33">
        <v>6265031</v>
      </c>
      <c r="I13" s="33">
        <v>567</v>
      </c>
      <c r="J13" s="33">
        <v>214</v>
      </c>
      <c r="K13" s="33">
        <v>71949207</v>
      </c>
      <c r="L13" s="33">
        <v>704</v>
      </c>
      <c r="M13" s="33">
        <v>338</v>
      </c>
      <c r="N13" s="33">
        <v>95757856</v>
      </c>
      <c r="O13" s="33">
        <v>4703</v>
      </c>
      <c r="P13" s="33">
        <v>5747</v>
      </c>
      <c r="Q13" s="33">
        <v>944400345</v>
      </c>
      <c r="R13" s="33">
        <v>1449</v>
      </c>
      <c r="S13" s="33">
        <v>1746</v>
      </c>
      <c r="T13" s="33">
        <v>138061037</v>
      </c>
      <c r="U13" s="57">
        <v>8</v>
      </c>
      <c r="V13" s="33">
        <v>22</v>
      </c>
      <c r="X13" s="13"/>
      <c r="Y13" s="13"/>
    </row>
    <row r="14" spans="1:25" s="19" customFormat="1" ht="15" customHeight="1" x14ac:dyDescent="0.2">
      <c r="A14" s="21" t="s">
        <v>176</v>
      </c>
      <c r="B14" s="32">
        <v>41113</v>
      </c>
      <c r="C14" s="33">
        <v>18081</v>
      </c>
      <c r="D14" s="33">
        <v>23032</v>
      </c>
      <c r="E14" s="33">
        <v>3222612348</v>
      </c>
      <c r="F14" s="33">
        <v>12</v>
      </c>
      <c r="G14" s="33">
        <v>11</v>
      </c>
      <c r="H14" s="33">
        <v>2181520</v>
      </c>
      <c r="I14" s="33">
        <v>1302</v>
      </c>
      <c r="J14" s="33">
        <v>661</v>
      </c>
      <c r="K14" s="33">
        <v>179789646</v>
      </c>
      <c r="L14" s="33">
        <v>669</v>
      </c>
      <c r="M14" s="33">
        <v>574</v>
      </c>
      <c r="N14" s="33">
        <v>112866625</v>
      </c>
      <c r="O14" s="33">
        <v>11689</v>
      </c>
      <c r="P14" s="33">
        <v>15901</v>
      </c>
      <c r="Q14" s="33">
        <v>2479089873</v>
      </c>
      <c r="R14" s="33">
        <v>4409</v>
      </c>
      <c r="S14" s="33">
        <v>5885</v>
      </c>
      <c r="T14" s="33">
        <v>448684684</v>
      </c>
      <c r="U14" s="57">
        <v>108</v>
      </c>
      <c r="V14" s="33">
        <v>243</v>
      </c>
    </row>
    <row r="15" spans="1:25" ht="15" customHeight="1" x14ac:dyDescent="0.2">
      <c r="A15" s="21" t="s">
        <v>103</v>
      </c>
      <c r="B15" s="32">
        <v>3168</v>
      </c>
      <c r="C15" s="33">
        <v>1550</v>
      </c>
      <c r="D15" s="33">
        <v>1618</v>
      </c>
      <c r="E15" s="33">
        <v>246748497</v>
      </c>
      <c r="F15" s="33">
        <v>7</v>
      </c>
      <c r="G15" s="33">
        <v>0</v>
      </c>
      <c r="H15" s="33">
        <v>651756</v>
      </c>
      <c r="I15" s="33">
        <v>80</v>
      </c>
      <c r="J15" s="33">
        <v>18</v>
      </c>
      <c r="K15" s="33">
        <v>9249051</v>
      </c>
      <c r="L15" s="33">
        <v>216</v>
      </c>
      <c r="M15" s="33">
        <v>77</v>
      </c>
      <c r="N15" s="33">
        <v>24354748</v>
      </c>
      <c r="O15" s="33">
        <v>921</v>
      </c>
      <c r="P15" s="33">
        <v>1107</v>
      </c>
      <c r="Q15" s="33">
        <v>181680451</v>
      </c>
      <c r="R15" s="33">
        <v>326</v>
      </c>
      <c r="S15" s="33">
        <v>416</v>
      </c>
      <c r="T15" s="33">
        <v>30812491</v>
      </c>
      <c r="U15" s="57">
        <v>69</v>
      </c>
      <c r="V15" s="33">
        <v>106</v>
      </c>
      <c r="X15" s="3"/>
      <c r="Y15" s="3"/>
    </row>
    <row r="16" spans="1:25" ht="15" customHeight="1" x14ac:dyDescent="0.2">
      <c r="A16" s="21" t="s">
        <v>69</v>
      </c>
      <c r="B16" s="32">
        <v>2017</v>
      </c>
      <c r="C16" s="33">
        <v>1046</v>
      </c>
      <c r="D16" s="33">
        <v>971</v>
      </c>
      <c r="E16" s="33">
        <v>153496970</v>
      </c>
      <c r="F16" s="33">
        <v>3</v>
      </c>
      <c r="G16" s="33">
        <v>0</v>
      </c>
      <c r="H16" s="33">
        <v>380191</v>
      </c>
      <c r="I16" s="33">
        <v>84</v>
      </c>
      <c r="J16" s="33">
        <v>20</v>
      </c>
      <c r="K16" s="33">
        <v>10009110</v>
      </c>
      <c r="L16" s="33">
        <v>116</v>
      </c>
      <c r="M16" s="33">
        <v>59</v>
      </c>
      <c r="N16" s="33">
        <v>14924437</v>
      </c>
      <c r="O16" s="33">
        <v>546</v>
      </c>
      <c r="P16" s="33">
        <v>607</v>
      </c>
      <c r="Q16" s="33">
        <v>103299447</v>
      </c>
      <c r="R16" s="33">
        <v>297</v>
      </c>
      <c r="S16" s="33">
        <v>285</v>
      </c>
      <c r="T16" s="33">
        <v>24883785</v>
      </c>
      <c r="U16" s="57">
        <v>61</v>
      </c>
      <c r="V16" s="33">
        <v>70</v>
      </c>
      <c r="X16" s="3"/>
      <c r="Y16" s="3"/>
    </row>
    <row r="17" spans="1:25" ht="15" customHeight="1" x14ac:dyDescent="0.2">
      <c r="A17" s="21" t="s">
        <v>70</v>
      </c>
      <c r="B17" s="32">
        <v>2594</v>
      </c>
      <c r="C17" s="33">
        <v>1288</v>
      </c>
      <c r="D17" s="33">
        <v>1306</v>
      </c>
      <c r="E17" s="33">
        <v>200263928</v>
      </c>
      <c r="F17" s="33">
        <v>0</v>
      </c>
      <c r="G17" s="33">
        <v>0</v>
      </c>
      <c r="H17" s="33">
        <v>0</v>
      </c>
      <c r="I17" s="33">
        <v>216</v>
      </c>
      <c r="J17" s="33">
        <v>58</v>
      </c>
      <c r="K17" s="33">
        <v>25271063</v>
      </c>
      <c r="L17" s="33">
        <v>116</v>
      </c>
      <c r="M17" s="33">
        <v>119</v>
      </c>
      <c r="N17" s="33">
        <v>20926023</v>
      </c>
      <c r="O17" s="33">
        <v>644</v>
      </c>
      <c r="P17" s="33">
        <v>759</v>
      </c>
      <c r="Q17" s="33">
        <v>125944092</v>
      </c>
      <c r="R17" s="33">
        <v>312</v>
      </c>
      <c r="S17" s="33">
        <v>370</v>
      </c>
      <c r="T17" s="33">
        <v>28122750</v>
      </c>
      <c r="U17" s="57">
        <v>15</v>
      </c>
      <c r="V17" s="33">
        <v>20</v>
      </c>
      <c r="X17" s="3"/>
    </row>
    <row r="18" spans="1:25" ht="15" customHeight="1" x14ac:dyDescent="0.2">
      <c r="A18" s="21" t="s">
        <v>71</v>
      </c>
      <c r="B18" s="32">
        <v>10729</v>
      </c>
      <c r="C18" s="33">
        <v>5130</v>
      </c>
      <c r="D18" s="33">
        <v>5599</v>
      </c>
      <c r="E18" s="33">
        <v>847901447</v>
      </c>
      <c r="F18" s="33">
        <v>1</v>
      </c>
      <c r="G18" s="33">
        <v>0</v>
      </c>
      <c r="H18" s="33">
        <v>93108</v>
      </c>
      <c r="I18" s="33">
        <v>12</v>
      </c>
      <c r="J18" s="33">
        <v>4</v>
      </c>
      <c r="K18" s="33">
        <v>1443174</v>
      </c>
      <c r="L18" s="33">
        <v>624</v>
      </c>
      <c r="M18" s="33">
        <v>226</v>
      </c>
      <c r="N18" s="33">
        <v>76934476</v>
      </c>
      <c r="O18" s="33">
        <v>3363</v>
      </c>
      <c r="P18" s="33">
        <v>4048</v>
      </c>
      <c r="Q18" s="33">
        <v>663535539</v>
      </c>
      <c r="R18" s="33">
        <v>1130</v>
      </c>
      <c r="S18" s="33">
        <v>1321</v>
      </c>
      <c r="T18" s="33">
        <v>105895150</v>
      </c>
      <c r="U18" s="57">
        <v>19</v>
      </c>
      <c r="V18" s="33">
        <v>25</v>
      </c>
      <c r="X18" s="3"/>
      <c r="Y18" s="3"/>
    </row>
    <row r="19" spans="1:25" ht="15" customHeight="1" x14ac:dyDescent="0.2">
      <c r="A19" s="21" t="s">
        <v>72</v>
      </c>
      <c r="B19" s="32">
        <v>6889</v>
      </c>
      <c r="C19" s="33">
        <v>3215</v>
      </c>
      <c r="D19" s="33">
        <v>3674</v>
      </c>
      <c r="E19" s="33">
        <v>523318742</v>
      </c>
      <c r="F19" s="33">
        <v>3</v>
      </c>
      <c r="G19" s="33">
        <v>0</v>
      </c>
      <c r="H19" s="33">
        <v>279324</v>
      </c>
      <c r="I19" s="33">
        <v>23</v>
      </c>
      <c r="J19" s="33">
        <v>9</v>
      </c>
      <c r="K19" s="33">
        <v>3235503</v>
      </c>
      <c r="L19" s="33">
        <v>290</v>
      </c>
      <c r="M19" s="33">
        <v>83</v>
      </c>
      <c r="N19" s="33">
        <v>34558586</v>
      </c>
      <c r="O19" s="33">
        <v>1903</v>
      </c>
      <c r="P19" s="33">
        <v>2398</v>
      </c>
      <c r="Q19" s="33">
        <v>391861962</v>
      </c>
      <c r="R19" s="33">
        <v>996</v>
      </c>
      <c r="S19" s="33">
        <v>1184</v>
      </c>
      <c r="T19" s="33">
        <v>93383367</v>
      </c>
      <c r="U19" s="57">
        <v>40</v>
      </c>
      <c r="V19" s="33">
        <v>57</v>
      </c>
      <c r="X19" s="3"/>
    </row>
    <row r="20" spans="1:25" ht="15" customHeight="1" x14ac:dyDescent="0.2">
      <c r="A20" s="21" t="s">
        <v>73</v>
      </c>
      <c r="B20" s="32">
        <v>6526</v>
      </c>
      <c r="C20" s="33">
        <v>3121</v>
      </c>
      <c r="D20" s="33">
        <v>3405</v>
      </c>
      <c r="E20" s="33">
        <v>534661919</v>
      </c>
      <c r="F20" s="33">
        <v>0</v>
      </c>
      <c r="G20" s="33">
        <v>0</v>
      </c>
      <c r="H20" s="33">
        <v>0</v>
      </c>
      <c r="I20" s="33">
        <v>455</v>
      </c>
      <c r="J20" s="33">
        <v>118</v>
      </c>
      <c r="K20" s="33">
        <v>54956997</v>
      </c>
      <c r="L20" s="33">
        <v>83</v>
      </c>
      <c r="M20" s="33">
        <v>53</v>
      </c>
      <c r="N20" s="33">
        <v>15808963</v>
      </c>
      <c r="O20" s="33">
        <v>1841</v>
      </c>
      <c r="P20" s="33">
        <v>2421</v>
      </c>
      <c r="Q20" s="33">
        <v>395069104</v>
      </c>
      <c r="R20" s="33">
        <v>742</v>
      </c>
      <c r="S20" s="33">
        <v>813</v>
      </c>
      <c r="T20" s="33">
        <v>68826855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6170</v>
      </c>
      <c r="C21" s="33">
        <v>2947</v>
      </c>
      <c r="D21" s="33">
        <v>3223</v>
      </c>
      <c r="E21" s="33">
        <v>482810981</v>
      </c>
      <c r="F21" s="33">
        <v>1</v>
      </c>
      <c r="G21" s="33">
        <v>0</v>
      </c>
      <c r="H21" s="33">
        <v>100867</v>
      </c>
      <c r="I21" s="33">
        <v>43</v>
      </c>
      <c r="J21" s="33">
        <v>8</v>
      </c>
      <c r="K21" s="33">
        <v>4709713</v>
      </c>
      <c r="L21" s="33">
        <v>198</v>
      </c>
      <c r="M21" s="33">
        <v>46</v>
      </c>
      <c r="N21" s="33">
        <v>22020042</v>
      </c>
      <c r="O21" s="33">
        <v>2054</v>
      </c>
      <c r="P21" s="33">
        <v>2329</v>
      </c>
      <c r="Q21" s="33">
        <v>391484226</v>
      </c>
      <c r="R21" s="33">
        <v>651</v>
      </c>
      <c r="S21" s="33">
        <v>840</v>
      </c>
      <c r="T21" s="33">
        <v>64496133</v>
      </c>
      <c r="U21" s="57">
        <v>13</v>
      </c>
      <c r="V21" s="33">
        <v>22</v>
      </c>
      <c r="X21" s="3"/>
      <c r="Y21" s="3"/>
    </row>
    <row r="22" spans="1:25" ht="15" customHeight="1" x14ac:dyDescent="0.2">
      <c r="A22" s="21" t="s">
        <v>75</v>
      </c>
      <c r="B22" s="32">
        <v>11331</v>
      </c>
      <c r="C22" s="33">
        <v>5485</v>
      </c>
      <c r="D22" s="33">
        <v>5846</v>
      </c>
      <c r="E22" s="33">
        <v>873781081</v>
      </c>
      <c r="F22" s="33">
        <v>6</v>
      </c>
      <c r="G22" s="33">
        <v>1</v>
      </c>
      <c r="H22" s="33">
        <v>729346</v>
      </c>
      <c r="I22" s="33">
        <v>144</v>
      </c>
      <c r="J22" s="33">
        <v>39</v>
      </c>
      <c r="K22" s="33">
        <v>17700973</v>
      </c>
      <c r="L22" s="33">
        <v>776</v>
      </c>
      <c r="M22" s="33">
        <v>257</v>
      </c>
      <c r="N22" s="33">
        <v>90946256</v>
      </c>
      <c r="O22" s="33">
        <v>3172</v>
      </c>
      <c r="P22" s="33">
        <v>3804</v>
      </c>
      <c r="Q22" s="33">
        <v>631653168</v>
      </c>
      <c r="R22" s="33">
        <v>1387</v>
      </c>
      <c r="S22" s="33">
        <v>1745</v>
      </c>
      <c r="T22" s="33">
        <v>132751338</v>
      </c>
      <c r="U22" s="57">
        <v>294</v>
      </c>
      <c r="V22" s="33">
        <v>348</v>
      </c>
    </row>
    <row r="23" spans="1:25" ht="15" customHeight="1" x14ac:dyDescent="0.2">
      <c r="A23" s="21" t="s">
        <v>76</v>
      </c>
      <c r="B23" s="32">
        <v>1854</v>
      </c>
      <c r="C23" s="33">
        <v>977</v>
      </c>
      <c r="D23" s="33">
        <v>877</v>
      </c>
      <c r="E23" s="33">
        <v>152344901</v>
      </c>
      <c r="F23" s="33">
        <v>16</v>
      </c>
      <c r="G23" s="33">
        <v>2</v>
      </c>
      <c r="H23" s="33">
        <v>2025099</v>
      </c>
      <c r="I23" s="33">
        <v>94</v>
      </c>
      <c r="J23" s="33">
        <v>32</v>
      </c>
      <c r="K23" s="33">
        <v>12132608</v>
      </c>
      <c r="L23" s="33">
        <v>240</v>
      </c>
      <c r="M23" s="33">
        <v>100</v>
      </c>
      <c r="N23" s="33">
        <v>28687631</v>
      </c>
      <c r="O23" s="33">
        <v>470</v>
      </c>
      <c r="P23" s="33">
        <v>537</v>
      </c>
      <c r="Q23" s="33">
        <v>92932354</v>
      </c>
      <c r="R23" s="33">
        <v>157</v>
      </c>
      <c r="S23" s="33">
        <v>206</v>
      </c>
      <c r="T23" s="33">
        <v>16567209</v>
      </c>
      <c r="U23" s="57">
        <v>286</v>
      </c>
      <c r="V23" s="33">
        <v>229</v>
      </c>
      <c r="Y23" s="3"/>
    </row>
    <row r="24" spans="1:25" ht="15" customHeight="1" x14ac:dyDescent="0.2">
      <c r="A24" s="21" t="s">
        <v>77</v>
      </c>
      <c r="B24" s="32">
        <v>3268</v>
      </c>
      <c r="C24" s="33">
        <v>1608</v>
      </c>
      <c r="D24" s="33">
        <v>1660</v>
      </c>
      <c r="E24" s="33">
        <v>259387716</v>
      </c>
      <c r="F24" s="33">
        <v>0</v>
      </c>
      <c r="G24" s="33">
        <v>0</v>
      </c>
      <c r="H24" s="33">
        <v>31036</v>
      </c>
      <c r="I24" s="33">
        <v>32</v>
      </c>
      <c r="J24" s="33">
        <v>13</v>
      </c>
      <c r="K24" s="33">
        <v>4282968</v>
      </c>
      <c r="L24" s="33">
        <v>352</v>
      </c>
      <c r="M24" s="33">
        <v>138</v>
      </c>
      <c r="N24" s="33">
        <v>42751012</v>
      </c>
      <c r="O24" s="33">
        <v>925</v>
      </c>
      <c r="P24" s="33">
        <v>1130</v>
      </c>
      <c r="Q24" s="33">
        <v>183338705</v>
      </c>
      <c r="R24" s="33">
        <v>299</v>
      </c>
      <c r="S24" s="33">
        <v>379</v>
      </c>
      <c r="T24" s="33">
        <v>28983995</v>
      </c>
      <c r="U24" s="57">
        <v>209</v>
      </c>
      <c r="V24" s="33">
        <v>194</v>
      </c>
      <c r="X24" s="3"/>
    </row>
    <row r="25" spans="1:25" ht="15" customHeight="1" x14ac:dyDescent="0.2">
      <c r="A25" s="21" t="s">
        <v>78</v>
      </c>
      <c r="B25" s="32">
        <v>816</v>
      </c>
      <c r="C25" s="33">
        <v>394</v>
      </c>
      <c r="D25" s="33">
        <v>422</v>
      </c>
      <c r="E25" s="33">
        <v>66862205</v>
      </c>
      <c r="F25" s="33">
        <v>8</v>
      </c>
      <c r="G25" s="33">
        <v>1</v>
      </c>
      <c r="H25" s="33">
        <v>1008670</v>
      </c>
      <c r="I25" s="33">
        <v>47</v>
      </c>
      <c r="J25" s="33">
        <v>20</v>
      </c>
      <c r="K25" s="33">
        <v>6199441</v>
      </c>
      <c r="L25" s="33">
        <v>11</v>
      </c>
      <c r="M25" s="33">
        <v>5</v>
      </c>
      <c r="N25" s="33">
        <v>1466451</v>
      </c>
      <c r="O25" s="33">
        <v>238</v>
      </c>
      <c r="P25" s="33">
        <v>310</v>
      </c>
      <c r="Q25" s="33">
        <v>50604198</v>
      </c>
      <c r="R25" s="33">
        <v>90</v>
      </c>
      <c r="S25" s="33">
        <v>86</v>
      </c>
      <c r="T25" s="33">
        <v>7583445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3960</v>
      </c>
      <c r="C26" s="33">
        <v>1784</v>
      </c>
      <c r="D26" s="33">
        <v>2176</v>
      </c>
      <c r="E26" s="33">
        <v>305396317</v>
      </c>
      <c r="F26" s="33">
        <v>2</v>
      </c>
      <c r="G26" s="33">
        <v>1</v>
      </c>
      <c r="H26" s="33">
        <v>232770</v>
      </c>
      <c r="I26" s="33">
        <v>164</v>
      </c>
      <c r="J26" s="33">
        <v>86</v>
      </c>
      <c r="K26" s="33">
        <v>22206258</v>
      </c>
      <c r="L26" s="33">
        <v>183</v>
      </c>
      <c r="M26" s="33">
        <v>121</v>
      </c>
      <c r="N26" s="33">
        <v>28157411</v>
      </c>
      <c r="O26" s="33">
        <v>948</v>
      </c>
      <c r="P26" s="33">
        <v>1322</v>
      </c>
      <c r="Q26" s="33">
        <v>205715013</v>
      </c>
      <c r="R26" s="33">
        <v>487</v>
      </c>
      <c r="S26" s="33">
        <v>646</v>
      </c>
      <c r="T26" s="33">
        <v>49084865</v>
      </c>
      <c r="U26" s="57">
        <v>56</v>
      </c>
      <c r="V26" s="33">
        <v>58</v>
      </c>
    </row>
    <row r="27" spans="1:25" ht="15" customHeight="1" x14ac:dyDescent="0.2">
      <c r="A27" s="21" t="s">
        <v>80</v>
      </c>
      <c r="B27" s="32">
        <v>1929</v>
      </c>
      <c r="C27" s="33">
        <v>824</v>
      </c>
      <c r="D27" s="33">
        <v>1105</v>
      </c>
      <c r="E27" s="33">
        <v>155433937</v>
      </c>
      <c r="F27" s="33">
        <v>1</v>
      </c>
      <c r="G27" s="33">
        <v>2</v>
      </c>
      <c r="H27" s="33">
        <v>279324</v>
      </c>
      <c r="I27" s="33">
        <v>76</v>
      </c>
      <c r="J27" s="33">
        <v>56</v>
      </c>
      <c r="K27" s="33">
        <v>12010932</v>
      </c>
      <c r="L27" s="33">
        <v>92</v>
      </c>
      <c r="M27" s="33">
        <v>65</v>
      </c>
      <c r="N27" s="33">
        <v>13977946</v>
      </c>
      <c r="O27" s="33">
        <v>488</v>
      </c>
      <c r="P27" s="33">
        <v>761</v>
      </c>
      <c r="Q27" s="33">
        <v>111962370</v>
      </c>
      <c r="R27" s="33">
        <v>167</v>
      </c>
      <c r="S27" s="33">
        <v>221</v>
      </c>
      <c r="T27" s="33">
        <v>17203365</v>
      </c>
      <c r="U27" s="57">
        <v>4</v>
      </c>
      <c r="V27" s="33">
        <v>7</v>
      </c>
      <c r="X27" s="3"/>
    </row>
    <row r="28" spans="1:25" ht="15" customHeight="1" x14ac:dyDescent="0.2">
      <c r="A28" s="21" t="s">
        <v>81</v>
      </c>
      <c r="B28" s="32">
        <v>2498</v>
      </c>
      <c r="C28" s="33">
        <v>1116</v>
      </c>
      <c r="D28" s="33">
        <v>1382</v>
      </c>
      <c r="E28" s="33">
        <v>202735824</v>
      </c>
      <c r="F28" s="33">
        <v>8</v>
      </c>
      <c r="G28" s="33">
        <v>0</v>
      </c>
      <c r="H28" s="33">
        <v>690551</v>
      </c>
      <c r="I28" s="33">
        <v>67</v>
      </c>
      <c r="J28" s="33">
        <v>31</v>
      </c>
      <c r="K28" s="33">
        <v>9465980</v>
      </c>
      <c r="L28" s="33">
        <v>120</v>
      </c>
      <c r="M28" s="33">
        <v>56</v>
      </c>
      <c r="N28" s="33">
        <v>16554149</v>
      </c>
      <c r="O28" s="33">
        <v>680</v>
      </c>
      <c r="P28" s="33">
        <v>954</v>
      </c>
      <c r="Q28" s="33">
        <v>150478046</v>
      </c>
      <c r="R28" s="33">
        <v>241</v>
      </c>
      <c r="S28" s="33">
        <v>341</v>
      </c>
      <c r="T28" s="33">
        <v>25547098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31</v>
      </c>
      <c r="D29" s="33">
        <v>13</v>
      </c>
      <c r="E29" s="33">
        <v>3759187</v>
      </c>
      <c r="F29" s="33">
        <v>0</v>
      </c>
      <c r="G29" s="33">
        <v>0</v>
      </c>
      <c r="H29" s="33">
        <v>0</v>
      </c>
      <c r="I29" s="33">
        <v>13</v>
      </c>
      <c r="J29" s="33">
        <v>5</v>
      </c>
      <c r="K29" s="33">
        <v>1652667</v>
      </c>
      <c r="L29" s="33">
        <v>3</v>
      </c>
      <c r="M29" s="33">
        <v>2</v>
      </c>
      <c r="N29" s="33">
        <v>488817</v>
      </c>
      <c r="O29" s="33">
        <v>9</v>
      </c>
      <c r="P29" s="33">
        <v>4</v>
      </c>
      <c r="Q29" s="33">
        <v>1253077</v>
      </c>
      <c r="R29" s="33">
        <v>6</v>
      </c>
      <c r="S29" s="33">
        <v>2</v>
      </c>
      <c r="T29" s="33">
        <v>364626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5</v>
      </c>
      <c r="D30" s="36">
        <v>1</v>
      </c>
      <c r="E30" s="36">
        <v>589684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0</v>
      </c>
      <c r="M30" s="36">
        <v>0</v>
      </c>
      <c r="N30" s="36">
        <v>38795</v>
      </c>
      <c r="O30" s="36">
        <v>2</v>
      </c>
      <c r="P30" s="36">
        <v>1</v>
      </c>
      <c r="Q30" s="36">
        <v>271565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-65356</v>
      </c>
      <c r="C35" s="3">
        <v>-31647</v>
      </c>
      <c r="D35" s="3">
        <v>-33709</v>
      </c>
      <c r="E35" s="3">
        <v>-5762252735</v>
      </c>
      <c r="F35" s="3">
        <v>942</v>
      </c>
      <c r="G35" s="3"/>
      <c r="H35" s="3">
        <v>75112847</v>
      </c>
      <c r="I35" s="3">
        <v>-3419</v>
      </c>
      <c r="J35" s="3"/>
      <c r="K35" s="3">
        <v>-356734935</v>
      </c>
      <c r="L35" s="3">
        <v>-6400</v>
      </c>
      <c r="M35" s="3"/>
      <c r="N35" s="3">
        <v>-628319408</v>
      </c>
      <c r="O35" s="3">
        <v>-39337</v>
      </c>
      <c r="P35" s="3"/>
      <c r="Q35" s="3">
        <v>-4083788512</v>
      </c>
      <c r="R35" s="3">
        <v>-17142</v>
      </c>
      <c r="S35" s="3"/>
      <c r="T35" s="3">
        <v>-768522727</v>
      </c>
      <c r="U35" s="3">
        <v>-483</v>
      </c>
      <c r="V35" s="3">
        <v>-532</v>
      </c>
    </row>
    <row r="36" spans="1:22" x14ac:dyDescent="0.2">
      <c r="A36" t="s">
        <v>15</v>
      </c>
    </row>
    <row r="38" spans="1:22" x14ac:dyDescent="0.2">
      <c r="A38" s="74" t="s">
        <v>180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X22" sqref="X2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173011</v>
      </c>
      <c r="C8" s="27">
        <v>81345</v>
      </c>
      <c r="D8" s="27">
        <v>91666</v>
      </c>
      <c r="E8" s="27">
        <v>13783178546</v>
      </c>
      <c r="F8" s="27">
        <v>629</v>
      </c>
      <c r="G8" s="27">
        <v>176</v>
      </c>
      <c r="H8" s="27">
        <v>78242459</v>
      </c>
      <c r="I8" s="27">
        <v>6049</v>
      </c>
      <c r="J8" s="27">
        <v>2667</v>
      </c>
      <c r="K8" s="27">
        <v>804642487</v>
      </c>
      <c r="L8" s="27">
        <v>7954</v>
      </c>
      <c r="M8" s="27">
        <v>4738</v>
      </c>
      <c r="N8" s="27">
        <v>1129108007</v>
      </c>
      <c r="O8" s="27">
        <v>49741</v>
      </c>
      <c r="P8" s="27">
        <v>63883</v>
      </c>
      <c r="Q8" s="27">
        <v>10174161489</v>
      </c>
      <c r="R8" s="27">
        <v>16972</v>
      </c>
      <c r="S8" s="27">
        <v>20202</v>
      </c>
      <c r="T8" s="27">
        <v>1597024104</v>
      </c>
      <c r="U8" s="56">
        <v>1279</v>
      </c>
      <c r="V8" s="27">
        <v>1632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18446</v>
      </c>
      <c r="C9" s="65">
        <v>8998</v>
      </c>
      <c r="D9" s="65">
        <v>9448</v>
      </c>
      <c r="E9" s="65">
        <v>1522910327</v>
      </c>
      <c r="F9" s="65">
        <v>22</v>
      </c>
      <c r="G9" s="65">
        <v>4</v>
      </c>
      <c r="H9" s="65">
        <v>2631710</v>
      </c>
      <c r="I9" s="65">
        <v>242</v>
      </c>
      <c r="J9" s="65">
        <v>67</v>
      </c>
      <c r="K9" s="65">
        <v>29573920</v>
      </c>
      <c r="L9" s="65">
        <v>1384</v>
      </c>
      <c r="M9" s="65">
        <v>759</v>
      </c>
      <c r="N9" s="65">
        <v>193455877</v>
      </c>
      <c r="O9" s="65">
        <v>6031</v>
      </c>
      <c r="P9" s="65">
        <v>7331</v>
      </c>
      <c r="Q9" s="65">
        <v>1188498594</v>
      </c>
      <c r="R9" s="65">
        <v>1319</v>
      </c>
      <c r="S9" s="65">
        <v>1287</v>
      </c>
      <c r="T9" s="65">
        <v>108750226</v>
      </c>
      <c r="U9" s="66">
        <v>102</v>
      </c>
      <c r="V9" s="65">
        <v>161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12200</v>
      </c>
      <c r="C10" s="33">
        <v>6075</v>
      </c>
      <c r="D10" s="33">
        <v>6125</v>
      </c>
      <c r="E10" s="33">
        <v>1054432928</v>
      </c>
      <c r="F10" s="33">
        <v>397</v>
      </c>
      <c r="G10" s="33">
        <v>101</v>
      </c>
      <c r="H10" s="33">
        <v>48182359</v>
      </c>
      <c r="I10" s="33">
        <v>1367</v>
      </c>
      <c r="J10" s="33">
        <v>737</v>
      </c>
      <c r="K10" s="33">
        <v>192620804</v>
      </c>
      <c r="L10" s="33">
        <v>1079</v>
      </c>
      <c r="M10" s="33">
        <v>1110</v>
      </c>
      <c r="N10" s="33">
        <v>197473553</v>
      </c>
      <c r="O10" s="33">
        <v>2681</v>
      </c>
      <c r="P10" s="33">
        <v>3641</v>
      </c>
      <c r="Q10" s="33">
        <v>568218704</v>
      </c>
      <c r="R10" s="33">
        <v>551</v>
      </c>
      <c r="S10" s="33">
        <v>536</v>
      </c>
      <c r="T10" s="33">
        <v>47937508</v>
      </c>
      <c r="U10" s="57">
        <v>33</v>
      </c>
      <c r="V10" s="33">
        <v>57</v>
      </c>
      <c r="W10" s="13"/>
      <c r="X10" s="13"/>
    </row>
    <row r="11" spans="1:25" s="19" customFormat="1" ht="15" customHeight="1" x14ac:dyDescent="0.2">
      <c r="A11" s="21" t="s">
        <v>108</v>
      </c>
      <c r="B11" s="32">
        <v>9517</v>
      </c>
      <c r="C11" s="33">
        <v>4452</v>
      </c>
      <c r="D11" s="33">
        <v>5065</v>
      </c>
      <c r="E11" s="33">
        <v>765305268</v>
      </c>
      <c r="F11" s="33">
        <v>12</v>
      </c>
      <c r="G11" s="33">
        <v>4</v>
      </c>
      <c r="H11" s="33">
        <v>1443174</v>
      </c>
      <c r="I11" s="33">
        <v>199</v>
      </c>
      <c r="J11" s="33">
        <v>65</v>
      </c>
      <c r="K11" s="33">
        <v>24370723</v>
      </c>
      <c r="L11" s="33">
        <v>400</v>
      </c>
      <c r="M11" s="33">
        <v>247</v>
      </c>
      <c r="N11" s="33">
        <v>52969534</v>
      </c>
      <c r="O11" s="33">
        <v>3059</v>
      </c>
      <c r="P11" s="33">
        <v>4020</v>
      </c>
      <c r="Q11" s="33">
        <v>623161867</v>
      </c>
      <c r="R11" s="33">
        <v>782</v>
      </c>
      <c r="S11" s="33">
        <v>729</v>
      </c>
      <c r="T11" s="33">
        <v>63359970</v>
      </c>
      <c r="U11" s="57">
        <v>40</v>
      </c>
      <c r="V11" s="33">
        <v>84</v>
      </c>
      <c r="W11" s="13"/>
      <c r="X11" s="13"/>
    </row>
    <row r="12" spans="1:25" s="19" customFormat="1" ht="15" customHeight="1" x14ac:dyDescent="0.2">
      <c r="A12" s="21" t="s">
        <v>109</v>
      </c>
      <c r="B12" s="32">
        <v>20330</v>
      </c>
      <c r="C12" s="33">
        <v>9488</v>
      </c>
      <c r="D12" s="33">
        <v>10842</v>
      </c>
      <c r="E12" s="33">
        <v>1687705502</v>
      </c>
      <c r="F12" s="33">
        <v>62</v>
      </c>
      <c r="G12" s="33">
        <v>18</v>
      </c>
      <c r="H12" s="33">
        <v>7884032</v>
      </c>
      <c r="I12" s="33">
        <v>919</v>
      </c>
      <c r="J12" s="33">
        <v>420</v>
      </c>
      <c r="K12" s="33">
        <v>123671894</v>
      </c>
      <c r="L12" s="33">
        <v>608</v>
      </c>
      <c r="M12" s="33">
        <v>470</v>
      </c>
      <c r="N12" s="33">
        <v>97532307</v>
      </c>
      <c r="O12" s="33">
        <v>6212</v>
      </c>
      <c r="P12" s="33">
        <v>8040</v>
      </c>
      <c r="Q12" s="33">
        <v>1301198047</v>
      </c>
      <c r="R12" s="33">
        <v>1687</v>
      </c>
      <c r="S12" s="33">
        <v>1894</v>
      </c>
      <c r="T12" s="33">
        <v>157419222</v>
      </c>
      <c r="U12" s="57">
        <v>26</v>
      </c>
      <c r="V12" s="33">
        <v>39</v>
      </c>
      <c r="X12" s="13"/>
    </row>
    <row r="13" spans="1:25" s="19" customFormat="1" ht="15" customHeight="1" x14ac:dyDescent="0.2">
      <c r="A13" s="21" t="s">
        <v>105</v>
      </c>
      <c r="B13" s="32">
        <v>14178</v>
      </c>
      <c r="C13" s="33">
        <v>6796</v>
      </c>
      <c r="D13" s="33">
        <v>7382</v>
      </c>
      <c r="E13" s="33">
        <v>1123284735</v>
      </c>
      <c r="F13" s="33">
        <v>54</v>
      </c>
      <c r="G13" s="33">
        <v>24</v>
      </c>
      <c r="H13" s="33">
        <v>7738945</v>
      </c>
      <c r="I13" s="33">
        <v>541</v>
      </c>
      <c r="J13" s="33">
        <v>209</v>
      </c>
      <c r="K13" s="33">
        <v>69685197</v>
      </c>
      <c r="L13" s="33">
        <v>667</v>
      </c>
      <c r="M13" s="33">
        <v>305</v>
      </c>
      <c r="N13" s="33">
        <v>85248330</v>
      </c>
      <c r="O13" s="33">
        <v>4106</v>
      </c>
      <c r="P13" s="33">
        <v>5100</v>
      </c>
      <c r="Q13" s="33">
        <v>825886575</v>
      </c>
      <c r="R13" s="33">
        <v>1428</v>
      </c>
      <c r="S13" s="33">
        <v>1744</v>
      </c>
      <c r="T13" s="33">
        <v>134725688</v>
      </c>
      <c r="U13" s="57">
        <v>8</v>
      </c>
      <c r="V13" s="33">
        <v>19</v>
      </c>
      <c r="X13" s="13"/>
      <c r="Y13" s="13"/>
    </row>
    <row r="14" spans="1:25" s="19" customFormat="1" ht="15" customHeight="1" x14ac:dyDescent="0.2">
      <c r="A14" s="21" t="s">
        <v>104</v>
      </c>
      <c r="B14" s="32">
        <v>39023</v>
      </c>
      <c r="C14" s="33">
        <v>17206</v>
      </c>
      <c r="D14" s="33">
        <v>21817</v>
      </c>
      <c r="E14" s="33">
        <v>3049455494</v>
      </c>
      <c r="F14" s="33">
        <v>16</v>
      </c>
      <c r="G14" s="33">
        <v>12</v>
      </c>
      <c r="H14" s="33">
        <v>2901866</v>
      </c>
      <c r="I14" s="33">
        <v>1247</v>
      </c>
      <c r="J14" s="33">
        <v>642</v>
      </c>
      <c r="K14" s="33">
        <v>173132445</v>
      </c>
      <c r="L14" s="33">
        <v>653</v>
      </c>
      <c r="M14" s="33">
        <v>564</v>
      </c>
      <c r="N14" s="33">
        <v>107644340</v>
      </c>
      <c r="O14" s="33">
        <v>11322</v>
      </c>
      <c r="P14" s="33">
        <v>15364</v>
      </c>
      <c r="Q14" s="33">
        <v>2370196787</v>
      </c>
      <c r="R14" s="33">
        <v>3968</v>
      </c>
      <c r="S14" s="33">
        <v>5235</v>
      </c>
      <c r="T14" s="33">
        <v>395580056</v>
      </c>
      <c r="U14" s="57">
        <v>108</v>
      </c>
      <c r="V14" s="33">
        <v>230</v>
      </c>
    </row>
    <row r="15" spans="1:25" ht="15" customHeight="1" x14ac:dyDescent="0.2">
      <c r="A15" s="21" t="s">
        <v>103</v>
      </c>
      <c r="B15" s="32">
        <v>2870</v>
      </c>
      <c r="C15" s="33">
        <v>1395</v>
      </c>
      <c r="D15" s="33">
        <v>1475</v>
      </c>
      <c r="E15" s="33">
        <v>226909972</v>
      </c>
      <c r="F15" s="33">
        <v>7</v>
      </c>
      <c r="G15" s="33">
        <v>0</v>
      </c>
      <c r="H15" s="33">
        <v>682792</v>
      </c>
      <c r="I15" s="33">
        <v>80</v>
      </c>
      <c r="J15" s="33">
        <v>19</v>
      </c>
      <c r="K15" s="33">
        <v>9916890</v>
      </c>
      <c r="L15" s="33">
        <v>184</v>
      </c>
      <c r="M15" s="33">
        <v>66</v>
      </c>
      <c r="N15" s="33">
        <v>21109307</v>
      </c>
      <c r="O15" s="33">
        <v>827</v>
      </c>
      <c r="P15" s="33">
        <v>1030</v>
      </c>
      <c r="Q15" s="33">
        <v>166975385</v>
      </c>
      <c r="R15" s="33">
        <v>297</v>
      </c>
      <c r="S15" s="33">
        <v>360</v>
      </c>
      <c r="T15" s="33">
        <v>28225598</v>
      </c>
      <c r="U15" s="57">
        <v>49</v>
      </c>
      <c r="V15" s="33">
        <v>95</v>
      </c>
      <c r="X15" s="3"/>
      <c r="Y15" s="3"/>
    </row>
    <row r="16" spans="1:25" ht="15" customHeight="1" x14ac:dyDescent="0.2">
      <c r="A16" s="21" t="s">
        <v>69</v>
      </c>
      <c r="B16" s="32">
        <v>1844</v>
      </c>
      <c r="C16" s="33">
        <v>984</v>
      </c>
      <c r="D16" s="33">
        <v>860</v>
      </c>
      <c r="E16" s="33">
        <v>136213582</v>
      </c>
      <c r="F16" s="33">
        <v>4</v>
      </c>
      <c r="G16" s="33">
        <v>1</v>
      </c>
      <c r="H16" s="33">
        <v>465540</v>
      </c>
      <c r="I16" s="33">
        <v>90</v>
      </c>
      <c r="J16" s="33">
        <v>19</v>
      </c>
      <c r="K16" s="33">
        <v>10327229</v>
      </c>
      <c r="L16" s="33">
        <v>102</v>
      </c>
      <c r="M16" s="33">
        <v>39</v>
      </c>
      <c r="N16" s="33">
        <v>12398882</v>
      </c>
      <c r="O16" s="33">
        <v>468</v>
      </c>
      <c r="P16" s="33">
        <v>507</v>
      </c>
      <c r="Q16" s="33">
        <v>86474055</v>
      </c>
      <c r="R16" s="33">
        <v>320</v>
      </c>
      <c r="S16" s="33">
        <v>294</v>
      </c>
      <c r="T16" s="33">
        <v>26547876</v>
      </c>
      <c r="U16" s="57">
        <v>57</v>
      </c>
      <c r="V16" s="33">
        <v>58</v>
      </c>
      <c r="X16" s="3"/>
      <c r="Y16" s="3"/>
    </row>
    <row r="17" spans="1:25" ht="15" customHeight="1" x14ac:dyDescent="0.2">
      <c r="A17" s="21" t="s">
        <v>70</v>
      </c>
      <c r="B17" s="32">
        <v>2364</v>
      </c>
      <c r="C17" s="33">
        <v>1174</v>
      </c>
      <c r="D17" s="33">
        <v>1190</v>
      </c>
      <c r="E17" s="33">
        <v>181932713</v>
      </c>
      <c r="F17" s="33">
        <v>0</v>
      </c>
      <c r="G17" s="33">
        <v>0</v>
      </c>
      <c r="H17" s="33">
        <v>0</v>
      </c>
      <c r="I17" s="33">
        <v>211</v>
      </c>
      <c r="J17" s="33">
        <v>57</v>
      </c>
      <c r="K17" s="33">
        <v>24750914</v>
      </c>
      <c r="L17" s="33">
        <v>100</v>
      </c>
      <c r="M17" s="33">
        <v>106</v>
      </c>
      <c r="N17" s="33">
        <v>18659507</v>
      </c>
      <c r="O17" s="33">
        <v>573</v>
      </c>
      <c r="P17" s="33">
        <v>664</v>
      </c>
      <c r="Q17" s="33">
        <v>110457135</v>
      </c>
      <c r="R17" s="33">
        <v>290</v>
      </c>
      <c r="S17" s="33">
        <v>363</v>
      </c>
      <c r="T17" s="33">
        <v>28065157</v>
      </c>
      <c r="U17" s="57">
        <v>12</v>
      </c>
      <c r="V17" s="33">
        <v>17</v>
      </c>
      <c r="X17" s="3"/>
    </row>
    <row r="18" spans="1:25" ht="15" customHeight="1" x14ac:dyDescent="0.2">
      <c r="A18" s="21" t="s">
        <v>71</v>
      </c>
      <c r="B18" s="32">
        <v>9648</v>
      </c>
      <c r="C18" s="33">
        <v>4584</v>
      </c>
      <c r="D18" s="33">
        <v>5064</v>
      </c>
      <c r="E18" s="33">
        <v>749015581</v>
      </c>
      <c r="F18" s="33">
        <v>1</v>
      </c>
      <c r="G18" s="33">
        <v>0</v>
      </c>
      <c r="H18" s="33">
        <v>46554</v>
      </c>
      <c r="I18" s="33">
        <v>12</v>
      </c>
      <c r="J18" s="33">
        <v>4</v>
      </c>
      <c r="K18" s="33">
        <v>1381102</v>
      </c>
      <c r="L18" s="33">
        <v>562</v>
      </c>
      <c r="M18" s="33">
        <v>192</v>
      </c>
      <c r="N18" s="33">
        <v>70180616</v>
      </c>
      <c r="O18" s="33">
        <v>2960</v>
      </c>
      <c r="P18" s="33">
        <v>3546</v>
      </c>
      <c r="Q18" s="33">
        <v>575842875</v>
      </c>
      <c r="R18" s="33">
        <v>1049</v>
      </c>
      <c r="S18" s="33">
        <v>1322</v>
      </c>
      <c r="T18" s="33">
        <v>101564434</v>
      </c>
      <c r="U18" s="57">
        <v>17</v>
      </c>
      <c r="V18" s="33">
        <v>20</v>
      </c>
      <c r="X18" s="3"/>
      <c r="Y18" s="3"/>
    </row>
    <row r="19" spans="1:25" ht="15" customHeight="1" x14ac:dyDescent="0.2">
      <c r="A19" s="21" t="s">
        <v>72</v>
      </c>
      <c r="B19" s="32">
        <v>6530</v>
      </c>
      <c r="C19" s="33">
        <v>3019</v>
      </c>
      <c r="D19" s="33">
        <v>3511</v>
      </c>
      <c r="E19" s="33">
        <v>486171784</v>
      </c>
      <c r="F19" s="33">
        <v>3</v>
      </c>
      <c r="G19" s="33">
        <v>0</v>
      </c>
      <c r="H19" s="33">
        <v>279324</v>
      </c>
      <c r="I19" s="33">
        <v>34</v>
      </c>
      <c r="J19" s="33">
        <v>10</v>
      </c>
      <c r="K19" s="33">
        <v>4158824</v>
      </c>
      <c r="L19" s="33">
        <v>282</v>
      </c>
      <c r="M19" s="33">
        <v>87</v>
      </c>
      <c r="N19" s="33">
        <v>32881137</v>
      </c>
      <c r="O19" s="33">
        <v>1736</v>
      </c>
      <c r="P19" s="33">
        <v>2182</v>
      </c>
      <c r="Q19" s="33">
        <v>353141998</v>
      </c>
      <c r="R19" s="33">
        <v>964</v>
      </c>
      <c r="S19" s="33">
        <v>1232</v>
      </c>
      <c r="T19" s="33">
        <v>95710501</v>
      </c>
      <c r="U19" s="57">
        <v>39</v>
      </c>
      <c r="V19" s="33">
        <v>56</v>
      </c>
      <c r="X19" s="3"/>
    </row>
    <row r="20" spans="1:25" ht="15" customHeight="1" x14ac:dyDescent="0.2">
      <c r="A20" s="21" t="s">
        <v>73</v>
      </c>
      <c r="B20" s="32">
        <v>6418</v>
      </c>
      <c r="C20" s="33">
        <v>3062</v>
      </c>
      <c r="D20" s="33">
        <v>3356</v>
      </c>
      <c r="E20" s="33">
        <v>512950413</v>
      </c>
      <c r="F20" s="33">
        <v>0</v>
      </c>
      <c r="G20" s="33">
        <v>0</v>
      </c>
      <c r="H20" s="33">
        <v>0</v>
      </c>
      <c r="I20" s="33">
        <v>432</v>
      </c>
      <c r="J20" s="33">
        <v>127</v>
      </c>
      <c r="K20" s="33">
        <v>51612868</v>
      </c>
      <c r="L20" s="33">
        <v>109</v>
      </c>
      <c r="M20" s="33">
        <v>85</v>
      </c>
      <c r="N20" s="33">
        <v>18512974</v>
      </c>
      <c r="O20" s="33">
        <v>1773</v>
      </c>
      <c r="P20" s="33">
        <v>2333</v>
      </c>
      <c r="Q20" s="33">
        <v>375209722</v>
      </c>
      <c r="R20" s="33">
        <v>748</v>
      </c>
      <c r="S20" s="33">
        <v>811</v>
      </c>
      <c r="T20" s="33">
        <v>67614849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5760</v>
      </c>
      <c r="C21" s="33">
        <v>2723</v>
      </c>
      <c r="D21" s="33">
        <v>3037</v>
      </c>
      <c r="E21" s="33">
        <v>443586920</v>
      </c>
      <c r="F21" s="33">
        <v>2</v>
      </c>
      <c r="G21" s="33">
        <v>0</v>
      </c>
      <c r="H21" s="33">
        <v>155180</v>
      </c>
      <c r="I21" s="33">
        <v>41</v>
      </c>
      <c r="J21" s="33">
        <v>9</v>
      </c>
      <c r="K21" s="33">
        <v>4888170</v>
      </c>
      <c r="L21" s="33">
        <v>182</v>
      </c>
      <c r="M21" s="33">
        <v>45</v>
      </c>
      <c r="N21" s="33">
        <v>20148645</v>
      </c>
      <c r="O21" s="33">
        <v>1791</v>
      </c>
      <c r="P21" s="33">
        <v>2105</v>
      </c>
      <c r="Q21" s="33">
        <v>349686198</v>
      </c>
      <c r="R21" s="33">
        <v>707</v>
      </c>
      <c r="S21" s="33">
        <v>878</v>
      </c>
      <c r="T21" s="33">
        <v>68708727</v>
      </c>
      <c r="U21" s="57">
        <v>9</v>
      </c>
      <c r="V21" s="33">
        <v>18</v>
      </c>
      <c r="X21" s="3"/>
      <c r="Y21" s="3"/>
    </row>
    <row r="22" spans="1:25" ht="15" customHeight="1" x14ac:dyDescent="0.2">
      <c r="A22" s="21" t="s">
        <v>75</v>
      </c>
      <c r="B22" s="32">
        <v>10547</v>
      </c>
      <c r="C22" s="33">
        <v>5129</v>
      </c>
      <c r="D22" s="33">
        <v>5418</v>
      </c>
      <c r="E22" s="33">
        <v>797895207</v>
      </c>
      <c r="F22" s="33">
        <v>7</v>
      </c>
      <c r="G22" s="33">
        <v>4</v>
      </c>
      <c r="H22" s="33">
        <v>993448</v>
      </c>
      <c r="I22" s="33">
        <v>157</v>
      </c>
      <c r="J22" s="33">
        <v>42</v>
      </c>
      <c r="K22" s="33">
        <v>18889516</v>
      </c>
      <c r="L22" s="33">
        <v>728</v>
      </c>
      <c r="M22" s="33">
        <v>241</v>
      </c>
      <c r="N22" s="33">
        <v>82509327</v>
      </c>
      <c r="O22" s="33">
        <v>2876</v>
      </c>
      <c r="P22" s="33">
        <v>3515</v>
      </c>
      <c r="Q22" s="33">
        <v>570967159</v>
      </c>
      <c r="R22" s="33">
        <v>1361</v>
      </c>
      <c r="S22" s="33">
        <v>1616</v>
      </c>
      <c r="T22" s="33">
        <v>124535757</v>
      </c>
      <c r="U22" s="57">
        <v>291</v>
      </c>
      <c r="V22" s="33">
        <v>343</v>
      </c>
    </row>
    <row r="23" spans="1:25" ht="15" customHeight="1" x14ac:dyDescent="0.2">
      <c r="A23" s="21" t="s">
        <v>76</v>
      </c>
      <c r="B23" s="32">
        <v>1690</v>
      </c>
      <c r="C23" s="33">
        <v>900</v>
      </c>
      <c r="D23" s="33">
        <v>790</v>
      </c>
      <c r="E23" s="33">
        <v>139478221</v>
      </c>
      <c r="F23" s="33">
        <v>21</v>
      </c>
      <c r="G23" s="33">
        <v>2</v>
      </c>
      <c r="H23" s="33">
        <v>2197044</v>
      </c>
      <c r="I23" s="33">
        <v>93</v>
      </c>
      <c r="J23" s="33">
        <v>33</v>
      </c>
      <c r="K23" s="33">
        <v>11994011</v>
      </c>
      <c r="L23" s="33">
        <v>209</v>
      </c>
      <c r="M23" s="33">
        <v>77</v>
      </c>
      <c r="N23" s="33">
        <v>26783830</v>
      </c>
      <c r="O23" s="33">
        <v>419</v>
      </c>
      <c r="P23" s="33">
        <v>498</v>
      </c>
      <c r="Q23" s="33">
        <v>83687348</v>
      </c>
      <c r="R23" s="33">
        <v>158</v>
      </c>
      <c r="S23" s="33">
        <v>180</v>
      </c>
      <c r="T23" s="33">
        <v>14815988</v>
      </c>
      <c r="U23" s="57">
        <v>247</v>
      </c>
      <c r="V23" s="33">
        <v>203</v>
      </c>
      <c r="Y23" s="3"/>
    </row>
    <row r="24" spans="1:25" ht="15" customHeight="1" x14ac:dyDescent="0.2">
      <c r="A24" s="21" t="s">
        <v>77</v>
      </c>
      <c r="B24" s="32">
        <v>2954</v>
      </c>
      <c r="C24" s="33">
        <v>1457</v>
      </c>
      <c r="D24" s="33">
        <v>1497</v>
      </c>
      <c r="E24" s="33">
        <v>231827951</v>
      </c>
      <c r="F24" s="33">
        <v>0</v>
      </c>
      <c r="G24" s="33">
        <v>1</v>
      </c>
      <c r="H24" s="33">
        <v>93108</v>
      </c>
      <c r="I24" s="33">
        <v>40</v>
      </c>
      <c r="J24" s="33">
        <v>14</v>
      </c>
      <c r="K24" s="33">
        <v>5089904</v>
      </c>
      <c r="L24" s="33">
        <v>305</v>
      </c>
      <c r="M24" s="33">
        <v>118</v>
      </c>
      <c r="N24" s="33">
        <v>36331994</v>
      </c>
      <c r="O24" s="33">
        <v>803</v>
      </c>
      <c r="P24" s="33">
        <v>999</v>
      </c>
      <c r="Q24" s="33">
        <v>161137220</v>
      </c>
      <c r="R24" s="33">
        <v>309</v>
      </c>
      <c r="S24" s="33">
        <v>365</v>
      </c>
      <c r="T24" s="33">
        <v>29175725</v>
      </c>
      <c r="U24" s="57">
        <v>191</v>
      </c>
      <c r="V24" s="33">
        <v>177</v>
      </c>
      <c r="X24" s="3"/>
    </row>
    <row r="25" spans="1:25" ht="15" customHeight="1" x14ac:dyDescent="0.2">
      <c r="A25" s="21" t="s">
        <v>78</v>
      </c>
      <c r="B25" s="32">
        <v>777</v>
      </c>
      <c r="C25" s="33">
        <v>373</v>
      </c>
      <c r="D25" s="33">
        <v>404</v>
      </c>
      <c r="E25" s="33">
        <v>62835258</v>
      </c>
      <c r="F25" s="33">
        <v>10</v>
      </c>
      <c r="G25" s="33">
        <v>2</v>
      </c>
      <c r="H25" s="33">
        <v>1241440</v>
      </c>
      <c r="I25" s="33">
        <v>47</v>
      </c>
      <c r="J25" s="33">
        <v>17</v>
      </c>
      <c r="K25" s="33">
        <v>5865804</v>
      </c>
      <c r="L25" s="33">
        <v>9</v>
      </c>
      <c r="M25" s="33">
        <v>6</v>
      </c>
      <c r="N25" s="33">
        <v>1435415</v>
      </c>
      <c r="O25" s="33">
        <v>218</v>
      </c>
      <c r="P25" s="33">
        <v>281</v>
      </c>
      <c r="Q25" s="33">
        <v>46491930</v>
      </c>
      <c r="R25" s="33">
        <v>89</v>
      </c>
      <c r="S25" s="33">
        <v>98</v>
      </c>
      <c r="T25" s="33">
        <v>7800669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3721</v>
      </c>
      <c r="C26" s="33">
        <v>1682</v>
      </c>
      <c r="D26" s="33">
        <v>2039</v>
      </c>
      <c r="E26" s="33">
        <v>281037726</v>
      </c>
      <c r="F26" s="33">
        <v>1</v>
      </c>
      <c r="G26" s="33">
        <v>1</v>
      </c>
      <c r="H26" s="33">
        <v>100867</v>
      </c>
      <c r="I26" s="33">
        <v>145</v>
      </c>
      <c r="J26" s="33">
        <v>74</v>
      </c>
      <c r="K26" s="33">
        <v>19623220</v>
      </c>
      <c r="L26" s="33">
        <v>187</v>
      </c>
      <c r="M26" s="33">
        <v>112</v>
      </c>
      <c r="N26" s="33">
        <v>26815104</v>
      </c>
      <c r="O26" s="33">
        <v>845</v>
      </c>
      <c r="P26" s="33">
        <v>1184</v>
      </c>
      <c r="Q26" s="33">
        <v>182741778</v>
      </c>
      <c r="R26" s="33">
        <v>504</v>
      </c>
      <c r="S26" s="33">
        <v>668</v>
      </c>
      <c r="T26" s="33">
        <v>51756757</v>
      </c>
      <c r="U26" s="57">
        <v>47</v>
      </c>
      <c r="V26" s="33">
        <v>48</v>
      </c>
    </row>
    <row r="27" spans="1:25" ht="15" customHeight="1" x14ac:dyDescent="0.2">
      <c r="A27" s="21" t="s">
        <v>80</v>
      </c>
      <c r="B27" s="32">
        <v>1796</v>
      </c>
      <c r="C27" s="33">
        <v>757</v>
      </c>
      <c r="D27" s="33">
        <v>1039</v>
      </c>
      <c r="E27" s="33">
        <v>139527893</v>
      </c>
      <c r="F27" s="33">
        <v>1</v>
      </c>
      <c r="G27" s="33">
        <v>2</v>
      </c>
      <c r="H27" s="33">
        <v>318119</v>
      </c>
      <c r="I27" s="33">
        <v>73</v>
      </c>
      <c r="J27" s="33">
        <v>58</v>
      </c>
      <c r="K27" s="33">
        <v>11739071</v>
      </c>
      <c r="L27" s="33">
        <v>80</v>
      </c>
      <c r="M27" s="33">
        <v>58</v>
      </c>
      <c r="N27" s="33">
        <v>11909473</v>
      </c>
      <c r="O27" s="33">
        <v>437</v>
      </c>
      <c r="P27" s="33">
        <v>679</v>
      </c>
      <c r="Q27" s="33">
        <v>98219109</v>
      </c>
      <c r="R27" s="33">
        <v>166</v>
      </c>
      <c r="S27" s="33">
        <v>242</v>
      </c>
      <c r="T27" s="33">
        <v>17342121</v>
      </c>
      <c r="U27" s="57">
        <v>3</v>
      </c>
      <c r="V27" s="33">
        <v>7</v>
      </c>
      <c r="X27" s="3"/>
    </row>
    <row r="28" spans="1:25" ht="15" customHeight="1" x14ac:dyDescent="0.2">
      <c r="A28" s="21" t="s">
        <v>81</v>
      </c>
      <c r="B28" s="32">
        <v>2345</v>
      </c>
      <c r="C28" s="33">
        <v>1054</v>
      </c>
      <c r="D28" s="33">
        <v>1291</v>
      </c>
      <c r="E28" s="33">
        <v>186412903</v>
      </c>
      <c r="F28" s="33">
        <v>7</v>
      </c>
      <c r="G28" s="33">
        <v>0</v>
      </c>
      <c r="H28" s="33">
        <v>700741</v>
      </c>
      <c r="I28" s="33">
        <v>68</v>
      </c>
      <c r="J28" s="33">
        <v>40</v>
      </c>
      <c r="K28" s="33">
        <v>10104662</v>
      </c>
      <c r="L28" s="33">
        <v>116</v>
      </c>
      <c r="M28" s="33">
        <v>50</v>
      </c>
      <c r="N28" s="33">
        <v>14413426</v>
      </c>
      <c r="O28" s="33">
        <v>594</v>
      </c>
      <c r="P28" s="33">
        <v>856</v>
      </c>
      <c r="Q28" s="33">
        <v>134109656</v>
      </c>
      <c r="R28" s="33">
        <v>269</v>
      </c>
      <c r="S28" s="33">
        <v>345</v>
      </c>
      <c r="T28" s="33">
        <v>27084418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46</v>
      </c>
      <c r="C29" s="33">
        <v>31</v>
      </c>
      <c r="D29" s="33">
        <v>15</v>
      </c>
      <c r="E29" s="33">
        <v>3737279</v>
      </c>
      <c r="F29" s="33">
        <v>0</v>
      </c>
      <c r="G29" s="33">
        <v>0</v>
      </c>
      <c r="H29" s="33">
        <v>0</v>
      </c>
      <c r="I29" s="33">
        <v>10</v>
      </c>
      <c r="J29" s="33">
        <v>4</v>
      </c>
      <c r="K29" s="33">
        <v>1183247</v>
      </c>
      <c r="L29" s="33">
        <v>7</v>
      </c>
      <c r="M29" s="33">
        <v>1</v>
      </c>
      <c r="N29" s="33">
        <v>601321</v>
      </c>
      <c r="O29" s="33">
        <v>8</v>
      </c>
      <c r="P29" s="33">
        <v>7</v>
      </c>
      <c r="Q29" s="33">
        <v>1649854</v>
      </c>
      <c r="R29" s="33">
        <v>6</v>
      </c>
      <c r="S29" s="33">
        <v>3</v>
      </c>
      <c r="T29" s="33">
        <v>302857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7</v>
      </c>
      <c r="C30" s="36">
        <v>6</v>
      </c>
      <c r="D30" s="36">
        <v>1</v>
      </c>
      <c r="E30" s="36">
        <v>550889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62072</v>
      </c>
      <c r="L30" s="36">
        <v>1</v>
      </c>
      <c r="M30" s="36">
        <v>0</v>
      </c>
      <c r="N30" s="36">
        <v>93108</v>
      </c>
      <c r="O30" s="36">
        <v>2</v>
      </c>
      <c r="P30" s="36">
        <v>1</v>
      </c>
      <c r="Q30" s="36">
        <v>209493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-52142</v>
      </c>
      <c r="C35" s="3">
        <v>-25427</v>
      </c>
      <c r="D35" s="3">
        <v>-26715</v>
      </c>
      <c r="E35" s="3">
        <v>-4534946906</v>
      </c>
      <c r="F35" s="3">
        <v>864</v>
      </c>
      <c r="G35" s="3"/>
      <c r="H35" s="3">
        <v>68651167</v>
      </c>
      <c r="I35" s="3">
        <v>-2875</v>
      </c>
      <c r="J35" s="3"/>
      <c r="K35" s="3">
        <v>-306038327</v>
      </c>
      <c r="L35" s="3">
        <v>-5488</v>
      </c>
      <c r="M35" s="3"/>
      <c r="N35" s="3">
        <v>-526480954</v>
      </c>
      <c r="O35" s="3">
        <v>-30324</v>
      </c>
      <c r="P35" s="3"/>
      <c r="Q35" s="3">
        <v>-3145129810</v>
      </c>
      <c r="R35" s="3">
        <v>-14319</v>
      </c>
      <c r="S35" s="3"/>
      <c r="T35" s="3">
        <v>-625948982</v>
      </c>
      <c r="U35" s="3">
        <v>-369</v>
      </c>
      <c r="V35" s="3">
        <v>-393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24" sqref="O24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20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22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156783</v>
      </c>
      <c r="C8" s="27">
        <v>73512</v>
      </c>
      <c r="D8" s="27">
        <v>83271</v>
      </c>
      <c r="E8" s="27">
        <v>12175723108</v>
      </c>
      <c r="F8" s="27">
        <v>691</v>
      </c>
      <c r="G8" s="27">
        <v>200</v>
      </c>
      <c r="H8" s="27">
        <v>81438512</v>
      </c>
      <c r="I8" s="27">
        <v>5729</v>
      </c>
      <c r="J8" s="27">
        <v>2473</v>
      </c>
      <c r="K8" s="27">
        <v>721150102</v>
      </c>
      <c r="L8" s="27">
        <v>7196</v>
      </c>
      <c r="M8" s="27">
        <v>4209</v>
      </c>
      <c r="N8" s="27">
        <v>973458501</v>
      </c>
      <c r="O8" s="27">
        <v>46108</v>
      </c>
      <c r="P8" s="27">
        <v>59703</v>
      </c>
      <c r="Q8" s="27">
        <v>9134087198</v>
      </c>
      <c r="R8" s="27">
        <v>13788</v>
      </c>
      <c r="S8" s="27">
        <v>16686</v>
      </c>
      <c r="T8" s="27">
        <v>1265588795</v>
      </c>
      <c r="U8" s="56">
        <v>1178</v>
      </c>
      <c r="V8" s="27">
        <v>1491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15912</v>
      </c>
      <c r="C9" s="65">
        <v>7695</v>
      </c>
      <c r="D9" s="65">
        <v>8217</v>
      </c>
      <c r="E9" s="65">
        <v>1263792905</v>
      </c>
      <c r="F9" s="65">
        <v>26</v>
      </c>
      <c r="G9" s="65">
        <v>4</v>
      </c>
      <c r="H9" s="65">
        <v>2830974</v>
      </c>
      <c r="I9" s="65">
        <v>236</v>
      </c>
      <c r="J9" s="65">
        <v>59</v>
      </c>
      <c r="K9" s="65">
        <v>26663018</v>
      </c>
      <c r="L9" s="65">
        <v>1276</v>
      </c>
      <c r="M9" s="65">
        <v>678</v>
      </c>
      <c r="N9" s="65">
        <v>167457795</v>
      </c>
      <c r="O9" s="65">
        <v>5042</v>
      </c>
      <c r="P9" s="65">
        <v>6325</v>
      </c>
      <c r="Q9" s="65">
        <v>976444493</v>
      </c>
      <c r="R9" s="65">
        <v>1115</v>
      </c>
      <c r="S9" s="65">
        <v>1151</v>
      </c>
      <c r="T9" s="65">
        <v>90396625</v>
      </c>
      <c r="U9" s="66">
        <v>66</v>
      </c>
      <c r="V9" s="65">
        <v>104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11739</v>
      </c>
      <c r="C10" s="33">
        <v>6030</v>
      </c>
      <c r="D10" s="33">
        <v>5709</v>
      </c>
      <c r="E10" s="33">
        <v>951822454</v>
      </c>
      <c r="F10" s="33">
        <v>437</v>
      </c>
      <c r="G10" s="33">
        <v>122</v>
      </c>
      <c r="H10" s="33">
        <v>50192971</v>
      </c>
      <c r="I10" s="33">
        <v>1287</v>
      </c>
      <c r="J10" s="33">
        <v>659</v>
      </c>
      <c r="K10" s="33">
        <v>165842166</v>
      </c>
      <c r="L10" s="33">
        <v>1064</v>
      </c>
      <c r="M10" s="33">
        <v>960</v>
      </c>
      <c r="N10" s="33">
        <v>171004622</v>
      </c>
      <c r="O10" s="33">
        <v>2741</v>
      </c>
      <c r="P10" s="33">
        <v>3461</v>
      </c>
      <c r="Q10" s="33">
        <v>521173834</v>
      </c>
      <c r="R10" s="33">
        <v>501</v>
      </c>
      <c r="S10" s="33">
        <v>507</v>
      </c>
      <c r="T10" s="33">
        <v>43608861</v>
      </c>
      <c r="U10" s="57">
        <v>41</v>
      </c>
      <c r="V10" s="33">
        <v>58</v>
      </c>
      <c r="W10" s="13"/>
      <c r="X10" s="13"/>
    </row>
    <row r="11" spans="1:25" s="19" customFormat="1" ht="15" customHeight="1" x14ac:dyDescent="0.2">
      <c r="A11" s="21" t="s">
        <v>108</v>
      </c>
      <c r="B11" s="32">
        <v>8365</v>
      </c>
      <c r="C11" s="33">
        <v>3900</v>
      </c>
      <c r="D11" s="33">
        <v>4465</v>
      </c>
      <c r="E11" s="33">
        <v>643018696</v>
      </c>
      <c r="F11" s="33">
        <v>11</v>
      </c>
      <c r="G11" s="33">
        <v>3</v>
      </c>
      <c r="H11" s="33">
        <v>1186617</v>
      </c>
      <c r="I11" s="33">
        <v>187</v>
      </c>
      <c r="J11" s="33">
        <v>63</v>
      </c>
      <c r="K11" s="33">
        <v>21806886</v>
      </c>
      <c r="L11" s="33">
        <v>308</v>
      </c>
      <c r="M11" s="33">
        <v>197</v>
      </c>
      <c r="N11" s="33">
        <v>40240496</v>
      </c>
      <c r="O11" s="33">
        <v>2670</v>
      </c>
      <c r="P11" s="33">
        <v>3542</v>
      </c>
      <c r="Q11" s="33">
        <v>523196620</v>
      </c>
      <c r="R11" s="33">
        <v>724</v>
      </c>
      <c r="S11" s="33">
        <v>660</v>
      </c>
      <c r="T11" s="33">
        <v>56588077</v>
      </c>
      <c r="U11" s="57">
        <v>38</v>
      </c>
      <c r="V11" s="33">
        <v>71</v>
      </c>
      <c r="W11" s="13"/>
      <c r="X11" s="13"/>
    </row>
    <row r="12" spans="1:25" s="19" customFormat="1" ht="15" customHeight="1" x14ac:dyDescent="0.2">
      <c r="A12" s="21" t="s">
        <v>109</v>
      </c>
      <c r="B12" s="32">
        <v>18065</v>
      </c>
      <c r="C12" s="33">
        <v>8314</v>
      </c>
      <c r="D12" s="33">
        <v>9751</v>
      </c>
      <c r="E12" s="33">
        <v>1451390435</v>
      </c>
      <c r="F12" s="33">
        <v>60</v>
      </c>
      <c r="G12" s="33">
        <v>19</v>
      </c>
      <c r="H12" s="33">
        <v>7403296</v>
      </c>
      <c r="I12" s="33">
        <v>791</v>
      </c>
      <c r="J12" s="33">
        <v>379</v>
      </c>
      <c r="K12" s="33">
        <v>103504679</v>
      </c>
      <c r="L12" s="33">
        <v>531</v>
      </c>
      <c r="M12" s="33">
        <v>405</v>
      </c>
      <c r="N12" s="33">
        <v>81541469</v>
      </c>
      <c r="O12" s="33">
        <v>5484</v>
      </c>
      <c r="P12" s="33">
        <v>7207</v>
      </c>
      <c r="Q12" s="33">
        <v>1119651687</v>
      </c>
      <c r="R12" s="33">
        <v>1448</v>
      </c>
      <c r="S12" s="33">
        <v>1741</v>
      </c>
      <c r="T12" s="33">
        <v>139289304</v>
      </c>
      <c r="U12" s="57">
        <v>22</v>
      </c>
      <c r="V12" s="33">
        <v>35</v>
      </c>
      <c r="X12" s="13"/>
    </row>
    <row r="13" spans="1:25" s="19" customFormat="1" ht="15" customHeight="1" x14ac:dyDescent="0.2">
      <c r="A13" s="21" t="s">
        <v>105</v>
      </c>
      <c r="B13" s="32">
        <v>12451</v>
      </c>
      <c r="C13" s="33">
        <v>5930</v>
      </c>
      <c r="D13" s="33">
        <v>6521</v>
      </c>
      <c r="E13" s="33">
        <v>977424039</v>
      </c>
      <c r="F13" s="33">
        <v>64</v>
      </c>
      <c r="G13" s="33">
        <v>26</v>
      </c>
      <c r="H13" s="33">
        <v>8548061</v>
      </c>
      <c r="I13" s="33">
        <v>538</v>
      </c>
      <c r="J13" s="33">
        <v>194</v>
      </c>
      <c r="K13" s="33">
        <v>64443006</v>
      </c>
      <c r="L13" s="33">
        <v>580</v>
      </c>
      <c r="M13" s="33">
        <v>269</v>
      </c>
      <c r="N13" s="33">
        <v>73259212</v>
      </c>
      <c r="O13" s="33">
        <v>3699</v>
      </c>
      <c r="P13" s="33">
        <v>4777</v>
      </c>
      <c r="Q13" s="33">
        <v>735463705</v>
      </c>
      <c r="R13" s="33">
        <v>1049</v>
      </c>
      <c r="S13" s="33">
        <v>1255</v>
      </c>
      <c r="T13" s="33">
        <v>95710055</v>
      </c>
      <c r="U13" s="57">
        <v>6</v>
      </c>
      <c r="V13" s="33">
        <v>15</v>
      </c>
      <c r="X13" s="13"/>
      <c r="Y13" s="13"/>
    </row>
    <row r="14" spans="1:25" s="19" customFormat="1" ht="15" customHeight="1" x14ac:dyDescent="0.2">
      <c r="A14" s="21" t="s">
        <v>104</v>
      </c>
      <c r="B14" s="32">
        <v>36301</v>
      </c>
      <c r="C14" s="33">
        <v>15993</v>
      </c>
      <c r="D14" s="33">
        <v>20308</v>
      </c>
      <c r="E14" s="33">
        <v>2789091319</v>
      </c>
      <c r="F14" s="33">
        <v>19</v>
      </c>
      <c r="G14" s="33">
        <v>12</v>
      </c>
      <c r="H14" s="33">
        <v>2918033</v>
      </c>
      <c r="I14" s="33">
        <v>1242</v>
      </c>
      <c r="J14" s="33">
        <v>622</v>
      </c>
      <c r="K14" s="33">
        <v>162341783</v>
      </c>
      <c r="L14" s="33">
        <v>599</v>
      </c>
      <c r="M14" s="33">
        <v>559</v>
      </c>
      <c r="N14" s="33">
        <v>99066174</v>
      </c>
      <c r="O14" s="33">
        <v>10981</v>
      </c>
      <c r="P14" s="33">
        <v>14971</v>
      </c>
      <c r="Q14" s="33">
        <v>2226984564</v>
      </c>
      <c r="R14" s="33">
        <v>3152</v>
      </c>
      <c r="S14" s="33">
        <v>4144</v>
      </c>
      <c r="T14" s="33">
        <v>297780765</v>
      </c>
      <c r="U14" s="57">
        <v>85</v>
      </c>
      <c r="V14" s="33">
        <v>203</v>
      </c>
    </row>
    <row r="15" spans="1:25" ht="15" customHeight="1" x14ac:dyDescent="0.2">
      <c r="A15" s="21" t="s">
        <v>103</v>
      </c>
      <c r="B15" s="32">
        <v>2632</v>
      </c>
      <c r="C15" s="33">
        <v>1314</v>
      </c>
      <c r="D15" s="33">
        <v>1318</v>
      </c>
      <c r="E15" s="33">
        <v>202978861</v>
      </c>
      <c r="F15" s="33">
        <v>8</v>
      </c>
      <c r="G15" s="33">
        <v>0</v>
      </c>
      <c r="H15" s="33">
        <v>761226</v>
      </c>
      <c r="I15" s="33">
        <v>85</v>
      </c>
      <c r="J15" s="33">
        <v>21</v>
      </c>
      <c r="K15" s="33">
        <v>9283972</v>
      </c>
      <c r="L15" s="33">
        <v>167</v>
      </c>
      <c r="M15" s="33">
        <v>51</v>
      </c>
      <c r="N15" s="33">
        <v>18905956</v>
      </c>
      <c r="O15" s="33">
        <v>813</v>
      </c>
      <c r="P15" s="33">
        <v>976</v>
      </c>
      <c r="Q15" s="33">
        <v>153484014</v>
      </c>
      <c r="R15" s="33">
        <v>241</v>
      </c>
      <c r="S15" s="33">
        <v>270</v>
      </c>
      <c r="T15" s="33">
        <v>20543693</v>
      </c>
      <c r="U15" s="57">
        <v>57</v>
      </c>
      <c r="V15" s="33">
        <v>100</v>
      </c>
      <c r="X15" s="3"/>
      <c r="Y15" s="3"/>
    </row>
    <row r="16" spans="1:25" ht="15" customHeight="1" x14ac:dyDescent="0.2">
      <c r="A16" s="21" t="s">
        <v>69</v>
      </c>
      <c r="B16" s="32">
        <v>1708</v>
      </c>
      <c r="C16" s="33">
        <v>900</v>
      </c>
      <c r="D16" s="33">
        <v>808</v>
      </c>
      <c r="E16" s="33">
        <v>125196507</v>
      </c>
      <c r="F16" s="33">
        <v>4</v>
      </c>
      <c r="G16" s="33">
        <v>1</v>
      </c>
      <c r="H16" s="33">
        <v>447780</v>
      </c>
      <c r="I16" s="33">
        <v>99</v>
      </c>
      <c r="J16" s="33">
        <v>23</v>
      </c>
      <c r="K16" s="33">
        <v>10604923</v>
      </c>
      <c r="L16" s="33">
        <v>94</v>
      </c>
      <c r="M16" s="33">
        <v>35</v>
      </c>
      <c r="N16" s="33">
        <v>10866128</v>
      </c>
      <c r="O16" s="33">
        <v>455</v>
      </c>
      <c r="P16" s="33">
        <v>497</v>
      </c>
      <c r="Q16" s="33">
        <v>82525854</v>
      </c>
      <c r="R16" s="33">
        <v>248</v>
      </c>
      <c r="S16" s="33">
        <v>252</v>
      </c>
      <c r="T16" s="33">
        <v>20751822</v>
      </c>
      <c r="U16" s="57">
        <v>45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2174</v>
      </c>
      <c r="C17" s="33">
        <v>1066</v>
      </c>
      <c r="D17" s="33">
        <v>1108</v>
      </c>
      <c r="E17" s="33">
        <v>164563588</v>
      </c>
      <c r="F17" s="33">
        <v>1</v>
      </c>
      <c r="G17" s="33">
        <v>0</v>
      </c>
      <c r="H17" s="33">
        <v>141797</v>
      </c>
      <c r="I17" s="33">
        <v>196</v>
      </c>
      <c r="J17" s="33">
        <v>63</v>
      </c>
      <c r="K17" s="33">
        <v>23045744</v>
      </c>
      <c r="L17" s="33">
        <v>88</v>
      </c>
      <c r="M17" s="33">
        <v>98</v>
      </c>
      <c r="N17" s="33">
        <v>15485725</v>
      </c>
      <c r="O17" s="33">
        <v>551</v>
      </c>
      <c r="P17" s="33">
        <v>645</v>
      </c>
      <c r="Q17" s="33">
        <v>103299117</v>
      </c>
      <c r="R17" s="33">
        <v>230</v>
      </c>
      <c r="S17" s="33">
        <v>302</v>
      </c>
      <c r="T17" s="33">
        <v>22591205</v>
      </c>
      <c r="U17" s="57">
        <v>10</v>
      </c>
      <c r="V17" s="33">
        <v>17</v>
      </c>
      <c r="X17" s="3"/>
    </row>
    <row r="18" spans="1:25" ht="15" customHeight="1" x14ac:dyDescent="0.2">
      <c r="A18" s="21" t="s">
        <v>71</v>
      </c>
      <c r="B18" s="32">
        <v>8374</v>
      </c>
      <c r="C18" s="33">
        <v>3957</v>
      </c>
      <c r="D18" s="33">
        <v>4417</v>
      </c>
      <c r="E18" s="33">
        <v>639629169</v>
      </c>
      <c r="F18" s="33">
        <v>0</v>
      </c>
      <c r="G18" s="33">
        <v>0</v>
      </c>
      <c r="H18" s="33">
        <v>0</v>
      </c>
      <c r="I18" s="33">
        <v>10</v>
      </c>
      <c r="J18" s="33">
        <v>3</v>
      </c>
      <c r="K18" s="33">
        <v>1164228</v>
      </c>
      <c r="L18" s="33">
        <v>531</v>
      </c>
      <c r="M18" s="33">
        <v>181</v>
      </c>
      <c r="N18" s="33">
        <v>61946463</v>
      </c>
      <c r="O18" s="33">
        <v>2622</v>
      </c>
      <c r="P18" s="33">
        <v>3167</v>
      </c>
      <c r="Q18" s="33">
        <v>498273514</v>
      </c>
      <c r="R18" s="33">
        <v>794</v>
      </c>
      <c r="S18" s="33">
        <v>1066</v>
      </c>
      <c r="T18" s="33">
        <v>78244964</v>
      </c>
      <c r="U18" s="57">
        <v>9</v>
      </c>
      <c r="V18" s="33">
        <v>13</v>
      </c>
      <c r="X18" s="3"/>
      <c r="Y18" s="3"/>
    </row>
    <row r="19" spans="1:25" ht="15" customHeight="1" x14ac:dyDescent="0.2">
      <c r="A19" s="21" t="s">
        <v>72</v>
      </c>
      <c r="B19" s="32">
        <v>6060</v>
      </c>
      <c r="C19" s="33">
        <v>2784</v>
      </c>
      <c r="D19" s="33">
        <v>3276</v>
      </c>
      <c r="E19" s="33">
        <v>439392993</v>
      </c>
      <c r="F19" s="33">
        <v>3</v>
      </c>
      <c r="G19" s="33">
        <v>0</v>
      </c>
      <c r="H19" s="33">
        <v>298520</v>
      </c>
      <c r="I19" s="33">
        <v>40</v>
      </c>
      <c r="J19" s="33">
        <v>15</v>
      </c>
      <c r="K19" s="33">
        <v>5209174</v>
      </c>
      <c r="L19" s="33">
        <v>260</v>
      </c>
      <c r="M19" s="33">
        <v>77</v>
      </c>
      <c r="N19" s="33">
        <v>28822106</v>
      </c>
      <c r="O19" s="33">
        <v>1618</v>
      </c>
      <c r="P19" s="33">
        <v>2061</v>
      </c>
      <c r="Q19" s="33">
        <v>320376955</v>
      </c>
      <c r="R19" s="33">
        <v>863</v>
      </c>
      <c r="S19" s="33">
        <v>1123</v>
      </c>
      <c r="T19" s="33">
        <v>84686238</v>
      </c>
      <c r="U19" s="57">
        <v>43</v>
      </c>
      <c r="V19" s="33">
        <v>59</v>
      </c>
      <c r="X19" s="3"/>
    </row>
    <row r="20" spans="1:25" ht="15" customHeight="1" x14ac:dyDescent="0.2">
      <c r="A20" s="21" t="s">
        <v>73</v>
      </c>
      <c r="B20" s="32">
        <v>6057</v>
      </c>
      <c r="C20" s="33">
        <v>2902</v>
      </c>
      <c r="D20" s="33">
        <v>3155</v>
      </c>
      <c r="E20" s="33">
        <v>476270232</v>
      </c>
      <c r="F20" s="33">
        <v>0</v>
      </c>
      <c r="G20" s="33">
        <v>0</v>
      </c>
      <c r="H20" s="33">
        <v>0</v>
      </c>
      <c r="I20" s="33">
        <v>379</v>
      </c>
      <c r="J20" s="33">
        <v>100</v>
      </c>
      <c r="K20" s="33">
        <v>44561573</v>
      </c>
      <c r="L20" s="33">
        <v>91</v>
      </c>
      <c r="M20" s="33">
        <v>83</v>
      </c>
      <c r="N20" s="33">
        <v>15575281</v>
      </c>
      <c r="O20" s="33">
        <v>1824</v>
      </c>
      <c r="P20" s="33">
        <v>2292</v>
      </c>
      <c r="Q20" s="33">
        <v>362157001</v>
      </c>
      <c r="R20" s="33">
        <v>608</v>
      </c>
      <c r="S20" s="33">
        <v>680</v>
      </c>
      <c r="T20" s="33">
        <v>53976377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5325</v>
      </c>
      <c r="C21" s="33">
        <v>2478</v>
      </c>
      <c r="D21" s="33">
        <v>2847</v>
      </c>
      <c r="E21" s="33">
        <v>407469188</v>
      </c>
      <c r="F21" s="33">
        <v>1</v>
      </c>
      <c r="G21" s="33">
        <v>0</v>
      </c>
      <c r="H21" s="33">
        <v>89556</v>
      </c>
      <c r="I21" s="33">
        <v>42</v>
      </c>
      <c r="J21" s="33">
        <v>10</v>
      </c>
      <c r="K21" s="33">
        <v>5276341</v>
      </c>
      <c r="L21" s="33">
        <v>169</v>
      </c>
      <c r="M21" s="33">
        <v>40</v>
      </c>
      <c r="N21" s="33">
        <v>18052997</v>
      </c>
      <c r="O21" s="33">
        <v>1726</v>
      </c>
      <c r="P21" s="33">
        <v>2086</v>
      </c>
      <c r="Q21" s="33">
        <v>332696810</v>
      </c>
      <c r="R21" s="33">
        <v>540</v>
      </c>
      <c r="S21" s="33">
        <v>711</v>
      </c>
      <c r="T21" s="33">
        <v>51353484</v>
      </c>
      <c r="U21" s="57">
        <v>10</v>
      </c>
      <c r="V21" s="33">
        <v>17</v>
      </c>
      <c r="X21" s="3"/>
      <c r="Y21" s="3"/>
    </row>
    <row r="22" spans="1:25" ht="15" customHeight="1" x14ac:dyDescent="0.2">
      <c r="A22" s="21" t="s">
        <v>75</v>
      </c>
      <c r="B22" s="32">
        <v>9396</v>
      </c>
      <c r="C22" s="33">
        <v>4594</v>
      </c>
      <c r="D22" s="33">
        <v>4802</v>
      </c>
      <c r="E22" s="33">
        <v>704602505</v>
      </c>
      <c r="F22" s="33">
        <v>8</v>
      </c>
      <c r="G22" s="33">
        <v>3</v>
      </c>
      <c r="H22" s="33">
        <v>992579</v>
      </c>
      <c r="I22" s="33">
        <v>165</v>
      </c>
      <c r="J22" s="33">
        <v>47</v>
      </c>
      <c r="K22" s="33">
        <v>18758355</v>
      </c>
      <c r="L22" s="33">
        <v>656</v>
      </c>
      <c r="M22" s="33">
        <v>192</v>
      </c>
      <c r="N22" s="33">
        <v>71065690</v>
      </c>
      <c r="O22" s="33">
        <v>2695</v>
      </c>
      <c r="P22" s="33">
        <v>3322</v>
      </c>
      <c r="Q22" s="33">
        <v>519241622</v>
      </c>
      <c r="R22" s="33">
        <v>1070</v>
      </c>
      <c r="S22" s="33">
        <v>1238</v>
      </c>
      <c r="T22" s="33">
        <v>94544259</v>
      </c>
      <c r="U22" s="57">
        <v>294</v>
      </c>
      <c r="V22" s="33">
        <v>329</v>
      </c>
    </row>
    <row r="23" spans="1:25" ht="15" customHeight="1" x14ac:dyDescent="0.2">
      <c r="A23" s="21" t="s">
        <v>76</v>
      </c>
      <c r="B23" s="32">
        <v>1507</v>
      </c>
      <c r="C23" s="33">
        <v>798</v>
      </c>
      <c r="D23" s="33">
        <v>709</v>
      </c>
      <c r="E23" s="33">
        <v>123649590</v>
      </c>
      <c r="F23" s="33">
        <v>25</v>
      </c>
      <c r="G23" s="33">
        <v>2</v>
      </c>
      <c r="H23" s="33">
        <v>2522494</v>
      </c>
      <c r="I23" s="33">
        <v>91</v>
      </c>
      <c r="J23" s="33">
        <v>30</v>
      </c>
      <c r="K23" s="33">
        <v>11694521</v>
      </c>
      <c r="L23" s="33">
        <v>176</v>
      </c>
      <c r="M23" s="33">
        <v>80</v>
      </c>
      <c r="N23" s="33">
        <v>22835640</v>
      </c>
      <c r="O23" s="33">
        <v>392</v>
      </c>
      <c r="P23" s="33">
        <v>465</v>
      </c>
      <c r="Q23" s="33">
        <v>75803152</v>
      </c>
      <c r="R23" s="33">
        <v>114</v>
      </c>
      <c r="S23" s="33">
        <v>132</v>
      </c>
      <c r="T23" s="33">
        <v>10793783</v>
      </c>
      <c r="U23" s="57">
        <v>235</v>
      </c>
      <c r="V23" s="33">
        <v>212</v>
      </c>
      <c r="Y23" s="3"/>
    </row>
    <row r="24" spans="1:25" ht="15" customHeight="1" x14ac:dyDescent="0.2">
      <c r="A24" s="21" t="s">
        <v>77</v>
      </c>
      <c r="B24" s="32">
        <v>2596</v>
      </c>
      <c r="C24" s="33">
        <v>1296</v>
      </c>
      <c r="D24" s="33">
        <v>1300</v>
      </c>
      <c r="E24" s="33">
        <v>199063476</v>
      </c>
      <c r="F24" s="33">
        <v>0</v>
      </c>
      <c r="G24" s="33">
        <v>1</v>
      </c>
      <c r="H24" s="33">
        <v>89556</v>
      </c>
      <c r="I24" s="33">
        <v>42</v>
      </c>
      <c r="J24" s="33">
        <v>17</v>
      </c>
      <c r="K24" s="33">
        <v>5380823</v>
      </c>
      <c r="L24" s="33">
        <v>246</v>
      </c>
      <c r="M24" s="33">
        <v>91</v>
      </c>
      <c r="N24" s="33">
        <v>28100369</v>
      </c>
      <c r="O24" s="33">
        <v>770</v>
      </c>
      <c r="P24" s="33">
        <v>900</v>
      </c>
      <c r="Q24" s="33">
        <v>143289444</v>
      </c>
      <c r="R24" s="33">
        <v>238</v>
      </c>
      <c r="S24" s="33">
        <v>291</v>
      </c>
      <c r="T24" s="33">
        <v>22203284</v>
      </c>
      <c r="U24" s="57">
        <v>172</v>
      </c>
      <c r="V24" s="33">
        <v>164</v>
      </c>
      <c r="X24" s="3"/>
    </row>
    <row r="25" spans="1:25" ht="15" customHeight="1" x14ac:dyDescent="0.2">
      <c r="A25" s="21" t="s">
        <v>78</v>
      </c>
      <c r="B25" s="32">
        <v>753</v>
      </c>
      <c r="C25" s="33">
        <v>360</v>
      </c>
      <c r="D25" s="33">
        <v>393</v>
      </c>
      <c r="E25" s="33">
        <v>60535399</v>
      </c>
      <c r="F25" s="33">
        <v>12</v>
      </c>
      <c r="G25" s="33">
        <v>3</v>
      </c>
      <c r="H25" s="33">
        <v>1447822</v>
      </c>
      <c r="I25" s="33">
        <v>41</v>
      </c>
      <c r="J25" s="33">
        <v>14</v>
      </c>
      <c r="K25" s="33">
        <v>5104692</v>
      </c>
      <c r="L25" s="33">
        <v>10</v>
      </c>
      <c r="M25" s="33">
        <v>4</v>
      </c>
      <c r="N25" s="33">
        <v>1223932</v>
      </c>
      <c r="O25" s="33">
        <v>232</v>
      </c>
      <c r="P25" s="33">
        <v>305</v>
      </c>
      <c r="Q25" s="33">
        <v>47345272</v>
      </c>
      <c r="R25" s="33">
        <v>65</v>
      </c>
      <c r="S25" s="33">
        <v>67</v>
      </c>
      <c r="T25" s="33">
        <v>5413681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3474</v>
      </c>
      <c r="C26" s="33">
        <v>1517</v>
      </c>
      <c r="D26" s="33">
        <v>1957</v>
      </c>
      <c r="E26" s="33">
        <v>257877242</v>
      </c>
      <c r="F26" s="33">
        <v>0</v>
      </c>
      <c r="G26" s="33">
        <v>1</v>
      </c>
      <c r="H26" s="33">
        <v>89556</v>
      </c>
      <c r="I26" s="33">
        <v>120</v>
      </c>
      <c r="J26" s="33">
        <v>65</v>
      </c>
      <c r="K26" s="33">
        <v>16045450</v>
      </c>
      <c r="L26" s="33">
        <v>183</v>
      </c>
      <c r="M26" s="33">
        <v>115</v>
      </c>
      <c r="N26" s="33">
        <v>25411516</v>
      </c>
      <c r="O26" s="33">
        <v>810</v>
      </c>
      <c r="P26" s="33">
        <v>1180</v>
      </c>
      <c r="Q26" s="33">
        <v>174614409</v>
      </c>
      <c r="R26" s="33">
        <v>404</v>
      </c>
      <c r="S26" s="33">
        <v>596</v>
      </c>
      <c r="T26" s="33">
        <v>41716311</v>
      </c>
      <c r="U26" s="57">
        <v>42</v>
      </c>
      <c r="V26" s="33">
        <v>37</v>
      </c>
    </row>
    <row r="27" spans="1:25" ht="15" customHeight="1" x14ac:dyDescent="0.2">
      <c r="A27" s="21" t="s">
        <v>80</v>
      </c>
      <c r="B27" s="32">
        <v>1579</v>
      </c>
      <c r="C27" s="33">
        <v>663</v>
      </c>
      <c r="D27" s="33">
        <v>916</v>
      </c>
      <c r="E27" s="33">
        <v>120152537</v>
      </c>
      <c r="F27" s="33">
        <v>1</v>
      </c>
      <c r="G27" s="33">
        <v>3</v>
      </c>
      <c r="H27" s="33">
        <v>447780</v>
      </c>
      <c r="I27" s="33">
        <v>63</v>
      </c>
      <c r="J27" s="33">
        <v>47</v>
      </c>
      <c r="K27" s="33">
        <v>9686974</v>
      </c>
      <c r="L27" s="33">
        <v>68</v>
      </c>
      <c r="M27" s="33">
        <v>50</v>
      </c>
      <c r="N27" s="33">
        <v>10067587</v>
      </c>
      <c r="O27" s="33">
        <v>390</v>
      </c>
      <c r="P27" s="33">
        <v>629</v>
      </c>
      <c r="Q27" s="33">
        <v>86779766</v>
      </c>
      <c r="R27" s="33">
        <v>141</v>
      </c>
      <c r="S27" s="33">
        <v>187</v>
      </c>
      <c r="T27" s="33">
        <v>13170430</v>
      </c>
      <c r="U27" s="57">
        <v>3</v>
      </c>
      <c r="V27" s="33">
        <v>6</v>
      </c>
      <c r="X27" s="3"/>
    </row>
    <row r="28" spans="1:25" ht="15" customHeight="1" x14ac:dyDescent="0.2">
      <c r="A28" s="21" t="s">
        <v>81</v>
      </c>
      <c r="B28" s="32">
        <v>2273</v>
      </c>
      <c r="C28" s="33">
        <v>994</v>
      </c>
      <c r="D28" s="33">
        <v>1279</v>
      </c>
      <c r="E28" s="33">
        <v>174051834</v>
      </c>
      <c r="F28" s="33">
        <v>9</v>
      </c>
      <c r="G28" s="33">
        <v>0</v>
      </c>
      <c r="H28" s="33">
        <v>850782</v>
      </c>
      <c r="I28" s="33">
        <v>66</v>
      </c>
      <c r="J28" s="33">
        <v>41</v>
      </c>
      <c r="K28" s="33">
        <v>9866086</v>
      </c>
      <c r="L28" s="33">
        <v>98</v>
      </c>
      <c r="M28" s="33">
        <v>42</v>
      </c>
      <c r="N28" s="33">
        <v>12245749</v>
      </c>
      <c r="O28" s="33">
        <v>580</v>
      </c>
      <c r="P28" s="33">
        <v>885</v>
      </c>
      <c r="Q28" s="33">
        <v>129005418</v>
      </c>
      <c r="R28" s="33">
        <v>241</v>
      </c>
      <c r="S28" s="33">
        <v>311</v>
      </c>
      <c r="T28" s="33">
        <v>22083799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38</v>
      </c>
      <c r="C29" s="33">
        <v>24</v>
      </c>
      <c r="D29" s="33">
        <v>14</v>
      </c>
      <c r="E29" s="33">
        <v>3309822</v>
      </c>
      <c r="F29" s="33">
        <v>0</v>
      </c>
      <c r="G29" s="33">
        <v>0</v>
      </c>
      <c r="H29" s="33">
        <v>0</v>
      </c>
      <c r="I29" s="33">
        <v>9</v>
      </c>
      <c r="J29" s="33">
        <v>1</v>
      </c>
      <c r="K29" s="33">
        <v>865708</v>
      </c>
      <c r="L29" s="33">
        <v>0</v>
      </c>
      <c r="M29" s="33">
        <v>2</v>
      </c>
      <c r="N29" s="33">
        <v>194038</v>
      </c>
      <c r="O29" s="33">
        <v>13</v>
      </c>
      <c r="P29" s="33">
        <v>9</v>
      </c>
      <c r="Q29" s="33">
        <v>2108298</v>
      </c>
      <c r="R29" s="33">
        <v>2</v>
      </c>
      <c r="S29" s="33">
        <v>2</v>
      </c>
      <c r="T29" s="33">
        <v>141778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4</v>
      </c>
      <c r="C30" s="36">
        <v>3</v>
      </c>
      <c r="D30" s="36">
        <v>1</v>
      </c>
      <c r="E30" s="36">
        <v>440317</v>
      </c>
      <c r="F30" s="36">
        <v>2</v>
      </c>
      <c r="G30" s="36">
        <v>0</v>
      </c>
      <c r="H30" s="36">
        <v>179112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0</v>
      </c>
      <c r="P30" s="36">
        <v>1</v>
      </c>
      <c r="Q30" s="36">
        <v>171649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-35914</v>
      </c>
      <c r="C35" s="3">
        <v>-17594</v>
      </c>
      <c r="D35" s="3">
        <v>-18320</v>
      </c>
      <c r="E35" s="3">
        <v>-2927491468</v>
      </c>
      <c r="F35" s="3">
        <v>778</v>
      </c>
      <c r="G35" s="3"/>
      <c r="H35" s="3">
        <v>65455114</v>
      </c>
      <c r="I35" s="3">
        <v>-2361</v>
      </c>
      <c r="J35" s="3"/>
      <c r="K35" s="3">
        <v>-222545942</v>
      </c>
      <c r="L35" s="3">
        <v>-4201</v>
      </c>
      <c r="M35" s="3"/>
      <c r="N35" s="3">
        <v>-370831448</v>
      </c>
      <c r="O35" s="3">
        <v>-22511</v>
      </c>
      <c r="P35" s="3"/>
      <c r="Q35" s="3">
        <v>-2105055519</v>
      </c>
      <c r="R35" s="3">
        <v>-7619</v>
      </c>
      <c r="S35" s="3"/>
      <c r="T35" s="3">
        <v>-294513673</v>
      </c>
      <c r="U35" s="3">
        <v>-268</v>
      </c>
      <c r="V35" s="3">
        <v>-252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N28" sqref="N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100</v>
      </c>
      <c r="V4" s="97"/>
    </row>
    <row r="5" spans="1:25" s="1" customFormat="1" ht="38.2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21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13</v>
      </c>
      <c r="C7" s="9" t="s">
        <v>22</v>
      </c>
      <c r="D7" s="9" t="s">
        <v>24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143610</v>
      </c>
      <c r="C8" s="27">
        <v>66834</v>
      </c>
      <c r="D8" s="27">
        <v>76776</v>
      </c>
      <c r="E8" s="27">
        <v>11319748012</v>
      </c>
      <c r="F8" s="27">
        <v>745</v>
      </c>
      <c r="G8" s="27">
        <v>211</v>
      </c>
      <c r="H8" s="27">
        <v>90090733</v>
      </c>
      <c r="I8" s="27">
        <v>5226</v>
      </c>
      <c r="J8" s="27">
        <v>2330</v>
      </c>
      <c r="K8" s="27">
        <v>674030457</v>
      </c>
      <c r="L8" s="27">
        <v>6402</v>
      </c>
      <c r="M8" s="27">
        <v>3761</v>
      </c>
      <c r="N8" s="27">
        <v>876716027</v>
      </c>
      <c r="O8" s="27">
        <v>42741</v>
      </c>
      <c r="P8" s="27">
        <v>56421</v>
      </c>
      <c r="Q8" s="27">
        <v>8601461163</v>
      </c>
      <c r="R8" s="27">
        <v>11720</v>
      </c>
      <c r="S8" s="27">
        <v>14053</v>
      </c>
      <c r="T8" s="27">
        <v>1077449632</v>
      </c>
      <c r="U8" s="56">
        <v>1166</v>
      </c>
      <c r="V8" s="27">
        <v>1518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14104</v>
      </c>
      <c r="C9" s="65">
        <v>6855</v>
      </c>
      <c r="D9" s="65">
        <v>7249</v>
      </c>
      <c r="E9" s="65">
        <v>1147197493</v>
      </c>
      <c r="F9" s="65">
        <v>25</v>
      </c>
      <c r="G9" s="65">
        <v>4</v>
      </c>
      <c r="H9" s="65">
        <v>2742013</v>
      </c>
      <c r="I9" s="65">
        <v>214</v>
      </c>
      <c r="J9" s="65">
        <v>63</v>
      </c>
      <c r="K9" s="65">
        <v>25981294</v>
      </c>
      <c r="L9" s="65">
        <v>1140</v>
      </c>
      <c r="M9" s="65">
        <v>606</v>
      </c>
      <c r="N9" s="65">
        <v>150086419</v>
      </c>
      <c r="O9" s="65">
        <v>4570</v>
      </c>
      <c r="P9" s="65">
        <v>5715</v>
      </c>
      <c r="Q9" s="65">
        <v>895649554</v>
      </c>
      <c r="R9" s="65">
        <v>906</v>
      </c>
      <c r="S9" s="65">
        <v>861</v>
      </c>
      <c r="T9" s="65">
        <v>72738213</v>
      </c>
      <c r="U9" s="66">
        <v>74</v>
      </c>
      <c r="V9" s="65">
        <v>124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10703</v>
      </c>
      <c r="C10" s="33">
        <v>5304</v>
      </c>
      <c r="D10" s="33">
        <v>5399</v>
      </c>
      <c r="E10" s="33">
        <v>901564890</v>
      </c>
      <c r="F10" s="33">
        <v>454</v>
      </c>
      <c r="G10" s="33">
        <v>127</v>
      </c>
      <c r="H10" s="33">
        <v>54553203</v>
      </c>
      <c r="I10" s="33">
        <v>1113</v>
      </c>
      <c r="J10" s="33">
        <v>603</v>
      </c>
      <c r="K10" s="33">
        <v>152348746</v>
      </c>
      <c r="L10" s="33">
        <v>896</v>
      </c>
      <c r="M10" s="33">
        <v>856</v>
      </c>
      <c r="N10" s="33">
        <v>153437101</v>
      </c>
      <c r="O10" s="33">
        <v>2393</v>
      </c>
      <c r="P10" s="33">
        <v>3315</v>
      </c>
      <c r="Q10" s="33">
        <v>499508599</v>
      </c>
      <c r="R10" s="33">
        <v>448</v>
      </c>
      <c r="S10" s="33">
        <v>498</v>
      </c>
      <c r="T10" s="33">
        <v>41717241</v>
      </c>
      <c r="U10" s="57">
        <v>35</v>
      </c>
      <c r="V10" s="33">
        <v>54</v>
      </c>
      <c r="W10" s="13"/>
      <c r="X10" s="13"/>
    </row>
    <row r="11" spans="1:25" s="19" customFormat="1" ht="15" customHeight="1" x14ac:dyDescent="0.2">
      <c r="A11" s="21" t="s">
        <v>108</v>
      </c>
      <c r="B11" s="32">
        <v>7287</v>
      </c>
      <c r="C11" s="33">
        <v>3381</v>
      </c>
      <c r="D11" s="33">
        <v>3906</v>
      </c>
      <c r="E11" s="33">
        <v>567102170</v>
      </c>
      <c r="F11" s="33">
        <v>10</v>
      </c>
      <c r="G11" s="33">
        <v>1</v>
      </c>
      <c r="H11" s="33">
        <v>1126913</v>
      </c>
      <c r="I11" s="33">
        <v>178</v>
      </c>
      <c r="J11" s="33">
        <v>60</v>
      </c>
      <c r="K11" s="33">
        <v>21053123</v>
      </c>
      <c r="L11" s="33">
        <v>238</v>
      </c>
      <c r="M11" s="33">
        <v>145</v>
      </c>
      <c r="N11" s="33">
        <v>31389378</v>
      </c>
      <c r="O11" s="33">
        <v>2233</v>
      </c>
      <c r="P11" s="33">
        <v>3096</v>
      </c>
      <c r="Q11" s="33">
        <v>457802809</v>
      </c>
      <c r="R11" s="33">
        <v>722</v>
      </c>
      <c r="S11" s="33">
        <v>604</v>
      </c>
      <c r="T11" s="33">
        <v>55729947</v>
      </c>
      <c r="U11" s="57">
        <v>84</v>
      </c>
      <c r="V11" s="33">
        <v>172</v>
      </c>
      <c r="W11" s="13"/>
      <c r="X11" s="13"/>
    </row>
    <row r="12" spans="1:25" s="19" customFormat="1" ht="15" customHeight="1" x14ac:dyDescent="0.2">
      <c r="A12" s="21" t="s">
        <v>109</v>
      </c>
      <c r="B12" s="32">
        <v>16467</v>
      </c>
      <c r="C12" s="33">
        <v>7594</v>
      </c>
      <c r="D12" s="33">
        <v>8873</v>
      </c>
      <c r="E12" s="33">
        <v>1322867878</v>
      </c>
      <c r="F12" s="33">
        <v>70</v>
      </c>
      <c r="G12" s="33">
        <v>22</v>
      </c>
      <c r="H12" s="33">
        <v>8448117</v>
      </c>
      <c r="I12" s="33">
        <v>695</v>
      </c>
      <c r="J12" s="33">
        <v>328</v>
      </c>
      <c r="K12" s="33">
        <v>89699493</v>
      </c>
      <c r="L12" s="33">
        <v>490</v>
      </c>
      <c r="M12" s="33">
        <v>355</v>
      </c>
      <c r="N12" s="33">
        <v>71916371</v>
      </c>
      <c r="O12" s="33">
        <v>5064</v>
      </c>
      <c r="P12" s="33">
        <v>6715</v>
      </c>
      <c r="Q12" s="33">
        <v>1037692922</v>
      </c>
      <c r="R12" s="33">
        <v>1275</v>
      </c>
      <c r="S12" s="33">
        <v>1453</v>
      </c>
      <c r="T12" s="33">
        <v>115110975</v>
      </c>
      <c r="U12" s="57">
        <v>25</v>
      </c>
      <c r="V12" s="33">
        <v>32</v>
      </c>
      <c r="X12" s="13"/>
    </row>
    <row r="13" spans="1:25" s="19" customFormat="1" ht="15" customHeight="1" x14ac:dyDescent="0.2">
      <c r="A13" s="21" t="s">
        <v>105</v>
      </c>
      <c r="B13" s="32">
        <v>11252</v>
      </c>
      <c r="C13" s="33">
        <v>5268</v>
      </c>
      <c r="D13" s="33">
        <v>5984</v>
      </c>
      <c r="E13" s="33">
        <v>896321153</v>
      </c>
      <c r="F13" s="33">
        <v>76</v>
      </c>
      <c r="G13" s="33">
        <v>30</v>
      </c>
      <c r="H13" s="33">
        <v>9888726</v>
      </c>
      <c r="I13" s="33">
        <v>489</v>
      </c>
      <c r="J13" s="33">
        <v>190</v>
      </c>
      <c r="K13" s="33">
        <v>60449263</v>
      </c>
      <c r="L13" s="33">
        <v>496</v>
      </c>
      <c r="M13" s="33">
        <v>248</v>
      </c>
      <c r="N13" s="33">
        <v>62706693</v>
      </c>
      <c r="O13" s="33">
        <v>3392</v>
      </c>
      <c r="P13" s="33">
        <v>4522</v>
      </c>
      <c r="Q13" s="33">
        <v>688895407</v>
      </c>
      <c r="R13" s="33">
        <v>815</v>
      </c>
      <c r="S13" s="33">
        <v>994</v>
      </c>
      <c r="T13" s="33">
        <v>74381064</v>
      </c>
      <c r="U13" s="57">
        <v>2</v>
      </c>
      <c r="V13" s="33">
        <v>8</v>
      </c>
      <c r="X13" s="13"/>
      <c r="Y13" s="13"/>
    </row>
    <row r="14" spans="1:25" s="19" customFormat="1" ht="15" customHeight="1" x14ac:dyDescent="0.2">
      <c r="A14" s="21" t="s">
        <v>104</v>
      </c>
      <c r="B14" s="32">
        <v>33726</v>
      </c>
      <c r="C14" s="33">
        <v>14816</v>
      </c>
      <c r="D14" s="33">
        <v>18910</v>
      </c>
      <c r="E14" s="33">
        <v>2626073068</v>
      </c>
      <c r="F14" s="33">
        <v>25</v>
      </c>
      <c r="G14" s="33">
        <v>12</v>
      </c>
      <c r="H14" s="33">
        <v>3477758</v>
      </c>
      <c r="I14" s="33">
        <v>1137</v>
      </c>
      <c r="J14" s="33">
        <v>599</v>
      </c>
      <c r="K14" s="33">
        <v>154767752</v>
      </c>
      <c r="L14" s="33">
        <v>580</v>
      </c>
      <c r="M14" s="33">
        <v>527</v>
      </c>
      <c r="N14" s="33">
        <v>95749917</v>
      </c>
      <c r="O14" s="33">
        <v>10377</v>
      </c>
      <c r="P14" s="33">
        <v>14363</v>
      </c>
      <c r="Q14" s="33">
        <v>2120872529</v>
      </c>
      <c r="R14" s="33">
        <v>2697</v>
      </c>
      <c r="S14" s="33">
        <v>3409</v>
      </c>
      <c r="T14" s="33">
        <v>251205112</v>
      </c>
      <c r="U14" s="57">
        <v>67</v>
      </c>
      <c r="V14" s="33">
        <v>171</v>
      </c>
    </row>
    <row r="15" spans="1:25" ht="15" customHeight="1" x14ac:dyDescent="0.2">
      <c r="A15" s="21" t="s">
        <v>103</v>
      </c>
      <c r="B15" s="32">
        <v>2418</v>
      </c>
      <c r="C15" s="33">
        <v>1194</v>
      </c>
      <c r="D15" s="33">
        <v>1224</v>
      </c>
      <c r="E15" s="33">
        <v>185609656</v>
      </c>
      <c r="F15" s="33">
        <v>9</v>
      </c>
      <c r="G15" s="33">
        <v>0</v>
      </c>
      <c r="H15" s="33">
        <v>903073</v>
      </c>
      <c r="I15" s="33">
        <v>85</v>
      </c>
      <c r="J15" s="33">
        <v>18</v>
      </c>
      <c r="K15" s="33">
        <v>9361503</v>
      </c>
      <c r="L15" s="33">
        <v>154</v>
      </c>
      <c r="M15" s="33">
        <v>49</v>
      </c>
      <c r="N15" s="33">
        <v>17889639</v>
      </c>
      <c r="O15" s="33">
        <v>758</v>
      </c>
      <c r="P15" s="33">
        <v>940</v>
      </c>
      <c r="Q15" s="33">
        <v>141942070</v>
      </c>
      <c r="R15" s="33">
        <v>188</v>
      </c>
      <c r="S15" s="33">
        <v>217</v>
      </c>
      <c r="T15" s="33">
        <v>15513371</v>
      </c>
      <c r="U15" s="57">
        <v>53</v>
      </c>
      <c r="V15" s="33">
        <v>96</v>
      </c>
      <c r="X15" s="3"/>
      <c r="Y15" s="3"/>
    </row>
    <row r="16" spans="1:25" ht="15" customHeight="1" x14ac:dyDescent="0.2">
      <c r="A16" s="21" t="s">
        <v>69</v>
      </c>
      <c r="B16" s="32">
        <v>1580</v>
      </c>
      <c r="C16" s="33">
        <v>837</v>
      </c>
      <c r="D16" s="33">
        <v>743</v>
      </c>
      <c r="E16" s="33">
        <v>116089519</v>
      </c>
      <c r="F16" s="33">
        <v>4</v>
      </c>
      <c r="G16" s="33">
        <v>1</v>
      </c>
      <c r="H16" s="33">
        <v>470169</v>
      </c>
      <c r="I16" s="33">
        <v>66</v>
      </c>
      <c r="J16" s="33">
        <v>15</v>
      </c>
      <c r="K16" s="33">
        <v>6739089</v>
      </c>
      <c r="L16" s="33">
        <v>107</v>
      </c>
      <c r="M16" s="33">
        <v>39</v>
      </c>
      <c r="N16" s="33">
        <v>12953212</v>
      </c>
      <c r="O16" s="33">
        <v>446</v>
      </c>
      <c r="P16" s="33">
        <v>467</v>
      </c>
      <c r="Q16" s="33">
        <v>78368963</v>
      </c>
      <c r="R16" s="33">
        <v>214</v>
      </c>
      <c r="S16" s="33">
        <v>221</v>
      </c>
      <c r="T16" s="33">
        <v>17558086</v>
      </c>
      <c r="U16" s="57">
        <v>38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2089</v>
      </c>
      <c r="C17" s="33">
        <v>1004</v>
      </c>
      <c r="D17" s="33">
        <v>1085</v>
      </c>
      <c r="E17" s="33">
        <v>161257577</v>
      </c>
      <c r="F17" s="33">
        <v>1</v>
      </c>
      <c r="G17" s="33">
        <v>0</v>
      </c>
      <c r="H17" s="33">
        <v>89556</v>
      </c>
      <c r="I17" s="33">
        <v>197</v>
      </c>
      <c r="J17" s="33">
        <v>58</v>
      </c>
      <c r="K17" s="33">
        <v>22157647</v>
      </c>
      <c r="L17" s="33">
        <v>71</v>
      </c>
      <c r="M17" s="33">
        <v>88</v>
      </c>
      <c r="N17" s="33">
        <v>13761772</v>
      </c>
      <c r="O17" s="33">
        <v>525</v>
      </c>
      <c r="P17" s="33">
        <v>644</v>
      </c>
      <c r="Q17" s="33">
        <v>103396135</v>
      </c>
      <c r="R17" s="33">
        <v>210</v>
      </c>
      <c r="S17" s="33">
        <v>295</v>
      </c>
      <c r="T17" s="33">
        <v>21852467</v>
      </c>
      <c r="U17" s="57">
        <v>10</v>
      </c>
      <c r="V17" s="33">
        <v>18</v>
      </c>
      <c r="X17" s="3"/>
    </row>
    <row r="18" spans="1:25" ht="15" customHeight="1" x14ac:dyDescent="0.2">
      <c r="A18" s="21" t="s">
        <v>71</v>
      </c>
      <c r="B18" s="32">
        <v>7620</v>
      </c>
      <c r="C18" s="33">
        <v>3618</v>
      </c>
      <c r="D18" s="33">
        <v>4002</v>
      </c>
      <c r="E18" s="33">
        <v>585012192</v>
      </c>
      <c r="F18" s="33">
        <v>0</v>
      </c>
      <c r="G18" s="33">
        <v>0</v>
      </c>
      <c r="H18" s="33">
        <v>0</v>
      </c>
      <c r="I18" s="33">
        <v>6</v>
      </c>
      <c r="J18" s="33">
        <v>3</v>
      </c>
      <c r="K18" s="33">
        <v>903023</v>
      </c>
      <c r="L18" s="33">
        <v>488</v>
      </c>
      <c r="M18" s="33">
        <v>165</v>
      </c>
      <c r="N18" s="33">
        <v>56534125</v>
      </c>
      <c r="O18" s="33">
        <v>2446</v>
      </c>
      <c r="P18" s="33">
        <v>2914</v>
      </c>
      <c r="Q18" s="33">
        <v>460080518</v>
      </c>
      <c r="R18" s="33">
        <v>678</v>
      </c>
      <c r="S18" s="33">
        <v>920</v>
      </c>
      <c r="T18" s="33">
        <v>67494526</v>
      </c>
      <c r="U18" s="57">
        <v>6</v>
      </c>
      <c r="V18" s="33">
        <v>11</v>
      </c>
      <c r="X18" s="3"/>
      <c r="Y18" s="3"/>
    </row>
    <row r="19" spans="1:25" ht="15" customHeight="1" x14ac:dyDescent="0.2">
      <c r="A19" s="21" t="s">
        <v>72</v>
      </c>
      <c r="B19" s="32">
        <v>5786</v>
      </c>
      <c r="C19" s="33">
        <v>2681</v>
      </c>
      <c r="D19" s="33">
        <v>3105</v>
      </c>
      <c r="E19" s="33">
        <v>426399298</v>
      </c>
      <c r="F19" s="33">
        <v>5</v>
      </c>
      <c r="G19" s="33">
        <v>0</v>
      </c>
      <c r="H19" s="33">
        <v>425391</v>
      </c>
      <c r="I19" s="33">
        <v>42</v>
      </c>
      <c r="J19" s="33">
        <v>17</v>
      </c>
      <c r="K19" s="33">
        <v>6104734</v>
      </c>
      <c r="L19" s="33">
        <v>237</v>
      </c>
      <c r="M19" s="33">
        <v>69</v>
      </c>
      <c r="N19" s="33">
        <v>26710077</v>
      </c>
      <c r="O19" s="33">
        <v>1589</v>
      </c>
      <c r="P19" s="33">
        <v>1994</v>
      </c>
      <c r="Q19" s="33">
        <v>313576604</v>
      </c>
      <c r="R19" s="33">
        <v>808</v>
      </c>
      <c r="S19" s="33">
        <v>1025</v>
      </c>
      <c r="T19" s="33">
        <v>79582492</v>
      </c>
      <c r="U19" s="57">
        <v>41</v>
      </c>
      <c r="V19" s="33">
        <v>62</v>
      </c>
      <c r="X19" s="3"/>
    </row>
    <row r="20" spans="1:25" ht="15" customHeight="1" x14ac:dyDescent="0.2">
      <c r="A20" s="21" t="s">
        <v>73</v>
      </c>
      <c r="B20" s="32">
        <v>5656</v>
      </c>
      <c r="C20" s="33">
        <v>2641</v>
      </c>
      <c r="D20" s="33">
        <v>3015</v>
      </c>
      <c r="E20" s="33">
        <v>452826338</v>
      </c>
      <c r="F20" s="33">
        <v>0</v>
      </c>
      <c r="G20" s="33">
        <v>0</v>
      </c>
      <c r="H20" s="33">
        <v>0</v>
      </c>
      <c r="I20" s="33">
        <v>356</v>
      </c>
      <c r="J20" s="33">
        <v>107</v>
      </c>
      <c r="K20" s="33">
        <v>42919713</v>
      </c>
      <c r="L20" s="33">
        <v>93</v>
      </c>
      <c r="M20" s="33">
        <v>67</v>
      </c>
      <c r="N20" s="33">
        <v>14888685</v>
      </c>
      <c r="O20" s="33">
        <v>1738</v>
      </c>
      <c r="P20" s="33">
        <v>2242</v>
      </c>
      <c r="Q20" s="33">
        <v>349402734</v>
      </c>
      <c r="R20" s="33">
        <v>454</v>
      </c>
      <c r="S20" s="33">
        <v>599</v>
      </c>
      <c r="T20" s="33">
        <v>45615206</v>
      </c>
      <c r="U20" s="57">
        <v>0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5070</v>
      </c>
      <c r="C21" s="33">
        <v>2329</v>
      </c>
      <c r="D21" s="33">
        <v>2741</v>
      </c>
      <c r="E21" s="33">
        <v>396943477</v>
      </c>
      <c r="F21" s="33">
        <v>1</v>
      </c>
      <c r="G21" s="33">
        <v>0</v>
      </c>
      <c r="H21" s="33">
        <v>164186</v>
      </c>
      <c r="I21" s="33">
        <v>50</v>
      </c>
      <c r="J21" s="33">
        <v>12</v>
      </c>
      <c r="K21" s="33">
        <v>5418138</v>
      </c>
      <c r="L21" s="33">
        <v>150</v>
      </c>
      <c r="M21" s="33">
        <v>34</v>
      </c>
      <c r="N21" s="33">
        <v>15970820</v>
      </c>
      <c r="O21" s="33">
        <v>1676</v>
      </c>
      <c r="P21" s="33">
        <v>2094</v>
      </c>
      <c r="Q21" s="33">
        <v>330394473</v>
      </c>
      <c r="R21" s="33">
        <v>452</v>
      </c>
      <c r="S21" s="33">
        <v>601</v>
      </c>
      <c r="T21" s="33">
        <v>44995860</v>
      </c>
      <c r="U21" s="57">
        <v>9</v>
      </c>
      <c r="V21" s="33">
        <v>16</v>
      </c>
      <c r="X21" s="3"/>
      <c r="Y21" s="3"/>
    </row>
    <row r="22" spans="1:25" ht="15" customHeight="1" x14ac:dyDescent="0.2">
      <c r="A22" s="21" t="s">
        <v>75</v>
      </c>
      <c r="B22" s="32">
        <v>8481</v>
      </c>
      <c r="C22" s="33">
        <v>4127</v>
      </c>
      <c r="D22" s="33">
        <v>4354</v>
      </c>
      <c r="E22" s="33">
        <v>649767521</v>
      </c>
      <c r="F22" s="33">
        <v>7</v>
      </c>
      <c r="G22" s="33">
        <v>2</v>
      </c>
      <c r="H22" s="33">
        <v>888097</v>
      </c>
      <c r="I22" s="33">
        <v>174</v>
      </c>
      <c r="J22" s="33">
        <v>49</v>
      </c>
      <c r="K22" s="33">
        <v>19870446</v>
      </c>
      <c r="L22" s="33">
        <v>560</v>
      </c>
      <c r="M22" s="33">
        <v>168</v>
      </c>
      <c r="N22" s="33">
        <v>64110917</v>
      </c>
      <c r="O22" s="33">
        <v>2522</v>
      </c>
      <c r="P22" s="33">
        <v>3116</v>
      </c>
      <c r="Q22" s="33">
        <v>488240317</v>
      </c>
      <c r="R22" s="33">
        <v>864</v>
      </c>
      <c r="S22" s="33">
        <v>1019</v>
      </c>
      <c r="T22" s="33">
        <v>76657744</v>
      </c>
      <c r="U22" s="57">
        <v>287</v>
      </c>
      <c r="V22" s="33">
        <v>330</v>
      </c>
    </row>
    <row r="23" spans="1:25" ht="15" customHeight="1" x14ac:dyDescent="0.2">
      <c r="A23" s="21" t="s">
        <v>76</v>
      </c>
      <c r="B23" s="32">
        <v>1383</v>
      </c>
      <c r="C23" s="33">
        <v>723</v>
      </c>
      <c r="D23" s="33">
        <v>660</v>
      </c>
      <c r="E23" s="33">
        <v>114593025</v>
      </c>
      <c r="F23" s="33">
        <v>28</v>
      </c>
      <c r="G23" s="33">
        <v>3</v>
      </c>
      <c r="H23" s="33">
        <v>2890974</v>
      </c>
      <c r="I23" s="33">
        <v>98</v>
      </c>
      <c r="J23" s="33">
        <v>31</v>
      </c>
      <c r="K23" s="33">
        <v>12426294</v>
      </c>
      <c r="L23" s="33">
        <v>153</v>
      </c>
      <c r="M23" s="33">
        <v>72</v>
      </c>
      <c r="N23" s="33">
        <v>19131711</v>
      </c>
      <c r="O23" s="33">
        <v>357</v>
      </c>
      <c r="P23" s="33">
        <v>450</v>
      </c>
      <c r="Q23" s="33">
        <v>71838840</v>
      </c>
      <c r="R23" s="33">
        <v>87</v>
      </c>
      <c r="S23" s="33">
        <v>104</v>
      </c>
      <c r="T23" s="33">
        <v>8305206</v>
      </c>
      <c r="U23" s="57">
        <v>229</v>
      </c>
      <c r="V23" s="33">
        <v>200</v>
      </c>
      <c r="Y23" s="3"/>
    </row>
    <row r="24" spans="1:25" ht="15" customHeight="1" x14ac:dyDescent="0.2">
      <c r="A24" s="21" t="s">
        <v>77</v>
      </c>
      <c r="B24" s="32">
        <v>2343</v>
      </c>
      <c r="C24" s="33">
        <v>1156</v>
      </c>
      <c r="D24" s="33">
        <v>1187</v>
      </c>
      <c r="E24" s="33">
        <v>180692588</v>
      </c>
      <c r="F24" s="33">
        <v>0</v>
      </c>
      <c r="G24" s="33">
        <v>1</v>
      </c>
      <c r="H24" s="33">
        <v>89556</v>
      </c>
      <c r="I24" s="33">
        <v>40</v>
      </c>
      <c r="J24" s="33">
        <v>18</v>
      </c>
      <c r="K24" s="33">
        <v>4843487</v>
      </c>
      <c r="L24" s="33">
        <v>228</v>
      </c>
      <c r="M24" s="33">
        <v>77</v>
      </c>
      <c r="N24" s="33">
        <v>25950621</v>
      </c>
      <c r="O24" s="33">
        <v>687</v>
      </c>
      <c r="P24" s="33">
        <v>853</v>
      </c>
      <c r="Q24" s="33">
        <v>130926024</v>
      </c>
      <c r="R24" s="33">
        <v>201</v>
      </c>
      <c r="S24" s="33">
        <v>238</v>
      </c>
      <c r="T24" s="33">
        <v>18882900</v>
      </c>
      <c r="U24" s="57">
        <v>170</v>
      </c>
      <c r="V24" s="33">
        <v>142</v>
      </c>
      <c r="X24" s="3"/>
    </row>
    <row r="25" spans="1:25" ht="15" customHeight="1" x14ac:dyDescent="0.2">
      <c r="A25" s="21" t="s">
        <v>78</v>
      </c>
      <c r="B25" s="32">
        <v>732</v>
      </c>
      <c r="C25" s="33">
        <v>349</v>
      </c>
      <c r="D25" s="33">
        <v>383</v>
      </c>
      <c r="E25" s="33">
        <v>60934804</v>
      </c>
      <c r="F25" s="33">
        <v>15</v>
      </c>
      <c r="G25" s="33">
        <v>3</v>
      </c>
      <c r="H25" s="33">
        <v>1813509</v>
      </c>
      <c r="I25" s="33">
        <v>42</v>
      </c>
      <c r="J25" s="33">
        <v>15</v>
      </c>
      <c r="K25" s="33">
        <v>5261415</v>
      </c>
      <c r="L25" s="33">
        <v>8</v>
      </c>
      <c r="M25" s="33">
        <v>2</v>
      </c>
      <c r="N25" s="33">
        <v>873171</v>
      </c>
      <c r="O25" s="33">
        <v>237</v>
      </c>
      <c r="P25" s="33">
        <v>312</v>
      </c>
      <c r="Q25" s="33">
        <v>48569205</v>
      </c>
      <c r="R25" s="33">
        <v>47</v>
      </c>
      <c r="S25" s="33">
        <v>51</v>
      </c>
      <c r="T25" s="33">
        <v>4417504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3292</v>
      </c>
      <c r="C26" s="33">
        <v>1402</v>
      </c>
      <c r="D26" s="33">
        <v>1890</v>
      </c>
      <c r="E26" s="33">
        <v>246763149</v>
      </c>
      <c r="F26" s="33">
        <v>0</v>
      </c>
      <c r="G26" s="33">
        <v>1</v>
      </c>
      <c r="H26" s="33">
        <v>89556</v>
      </c>
      <c r="I26" s="33">
        <v>113</v>
      </c>
      <c r="J26" s="33">
        <v>61</v>
      </c>
      <c r="K26" s="33">
        <v>14821518</v>
      </c>
      <c r="L26" s="33">
        <v>155</v>
      </c>
      <c r="M26" s="33">
        <v>104</v>
      </c>
      <c r="N26" s="33">
        <v>22351685</v>
      </c>
      <c r="O26" s="33">
        <v>792</v>
      </c>
      <c r="P26" s="33">
        <v>1196</v>
      </c>
      <c r="Q26" s="33">
        <v>174555844</v>
      </c>
      <c r="R26" s="33">
        <v>342</v>
      </c>
      <c r="S26" s="33">
        <v>528</v>
      </c>
      <c r="T26" s="33">
        <v>34944546</v>
      </c>
      <c r="U26" s="57">
        <v>32</v>
      </c>
      <c r="V26" s="33">
        <v>26</v>
      </c>
    </row>
    <row r="27" spans="1:25" ht="15" customHeight="1" x14ac:dyDescent="0.2">
      <c r="A27" s="21" t="s">
        <v>80</v>
      </c>
      <c r="B27" s="32">
        <v>1435</v>
      </c>
      <c r="C27" s="33">
        <v>605</v>
      </c>
      <c r="D27" s="33">
        <v>830</v>
      </c>
      <c r="E27" s="33">
        <v>110879972</v>
      </c>
      <c r="F27" s="33">
        <v>2</v>
      </c>
      <c r="G27" s="33">
        <v>4</v>
      </c>
      <c r="H27" s="33">
        <v>649281</v>
      </c>
      <c r="I27" s="33">
        <v>59</v>
      </c>
      <c r="J27" s="33">
        <v>39</v>
      </c>
      <c r="K27" s="33">
        <v>8709321</v>
      </c>
      <c r="L27" s="33">
        <v>60</v>
      </c>
      <c r="M27" s="33">
        <v>52</v>
      </c>
      <c r="N27" s="33">
        <v>9108592</v>
      </c>
      <c r="O27" s="33">
        <v>369</v>
      </c>
      <c r="P27" s="33">
        <v>583</v>
      </c>
      <c r="Q27" s="33">
        <v>80839216</v>
      </c>
      <c r="R27" s="33">
        <v>115</v>
      </c>
      <c r="S27" s="33">
        <v>152</v>
      </c>
      <c r="T27" s="33">
        <v>11573562</v>
      </c>
      <c r="U27" s="57">
        <v>4</v>
      </c>
      <c r="V27" s="33">
        <v>4</v>
      </c>
      <c r="X27" s="3"/>
    </row>
    <row r="28" spans="1:25" ht="15" customHeight="1" x14ac:dyDescent="0.2">
      <c r="A28" s="21" t="s">
        <v>81</v>
      </c>
      <c r="B28" s="32">
        <v>2136</v>
      </c>
      <c r="C28" s="33">
        <v>918</v>
      </c>
      <c r="D28" s="33">
        <v>1218</v>
      </c>
      <c r="E28" s="33">
        <v>166490156</v>
      </c>
      <c r="F28" s="33">
        <v>11</v>
      </c>
      <c r="G28" s="33">
        <v>0</v>
      </c>
      <c r="H28" s="33">
        <v>1179154</v>
      </c>
      <c r="I28" s="33">
        <v>65</v>
      </c>
      <c r="J28" s="33">
        <v>43</v>
      </c>
      <c r="K28" s="33">
        <v>9283972</v>
      </c>
      <c r="L28" s="33">
        <v>96</v>
      </c>
      <c r="M28" s="33">
        <v>36</v>
      </c>
      <c r="N28" s="33">
        <v>10851823</v>
      </c>
      <c r="O28" s="33">
        <v>554</v>
      </c>
      <c r="P28" s="33">
        <v>876</v>
      </c>
      <c r="Q28" s="33">
        <v>126266498</v>
      </c>
      <c r="R28" s="33">
        <v>192</v>
      </c>
      <c r="S28" s="33">
        <v>263</v>
      </c>
      <c r="T28" s="33">
        <v>18908709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28</v>
      </c>
      <c r="D29" s="33">
        <v>16</v>
      </c>
      <c r="E29" s="33">
        <v>3720270</v>
      </c>
      <c r="F29" s="33">
        <v>0</v>
      </c>
      <c r="G29" s="33">
        <v>0</v>
      </c>
      <c r="H29" s="33">
        <v>0</v>
      </c>
      <c r="I29" s="33">
        <v>7</v>
      </c>
      <c r="J29" s="33">
        <v>1</v>
      </c>
      <c r="K29" s="33">
        <v>843319</v>
      </c>
      <c r="L29" s="33">
        <v>1</v>
      </c>
      <c r="M29" s="33">
        <v>2</v>
      </c>
      <c r="N29" s="33">
        <v>253742</v>
      </c>
      <c r="O29" s="33">
        <v>15</v>
      </c>
      <c r="P29" s="33">
        <v>12</v>
      </c>
      <c r="Q29" s="33">
        <v>2358308</v>
      </c>
      <c r="R29" s="33">
        <v>5</v>
      </c>
      <c r="S29" s="33">
        <v>1</v>
      </c>
      <c r="T29" s="33">
        <v>264901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4</v>
      </c>
      <c r="D30" s="36">
        <v>2</v>
      </c>
      <c r="E30" s="36">
        <v>641818</v>
      </c>
      <c r="F30" s="36">
        <v>2</v>
      </c>
      <c r="G30" s="36">
        <v>0</v>
      </c>
      <c r="H30" s="36">
        <v>201501</v>
      </c>
      <c r="I30" s="36">
        <v>0</v>
      </c>
      <c r="J30" s="36">
        <v>0</v>
      </c>
      <c r="K30" s="36">
        <v>67167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283594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-22741</v>
      </c>
      <c r="C35" s="3">
        <v>-10916</v>
      </c>
      <c r="D35" s="3">
        <v>-11825</v>
      </c>
      <c r="E35" s="3">
        <v>-2071516372</v>
      </c>
      <c r="F35" s="3">
        <v>713</v>
      </c>
      <c r="G35" s="3"/>
      <c r="H35" s="3">
        <v>56802893</v>
      </c>
      <c r="I35" s="3">
        <v>-1715</v>
      </c>
      <c r="J35" s="3"/>
      <c r="K35" s="3">
        <v>-175426297</v>
      </c>
      <c r="L35" s="3">
        <v>-2959</v>
      </c>
      <c r="M35" s="3"/>
      <c r="N35" s="3">
        <v>-274088974</v>
      </c>
      <c r="O35" s="3">
        <v>-15862</v>
      </c>
      <c r="P35" s="3"/>
      <c r="Q35" s="3">
        <v>-1572429484</v>
      </c>
      <c r="R35" s="3">
        <v>-2918</v>
      </c>
      <c r="S35" s="3"/>
      <c r="T35" s="3">
        <v>-106374510</v>
      </c>
      <c r="U35" s="3">
        <v>-256</v>
      </c>
      <c r="V35" s="3">
        <v>-279</v>
      </c>
    </row>
    <row r="36" spans="1:22" x14ac:dyDescent="0.2">
      <c r="A36" t="s">
        <v>93</v>
      </c>
    </row>
    <row r="38" spans="1:22" x14ac:dyDescent="0.2">
      <c r="B38" s="3">
        <f>SUM(B9:B30)</f>
        <v>143610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P16" sqref="P1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6.6640625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34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101</v>
      </c>
      <c r="V4" s="97"/>
    </row>
    <row r="5" spans="1:25" s="1" customFormat="1" ht="37.5" customHeight="1" x14ac:dyDescent="0.2">
      <c r="A5" s="103"/>
      <c r="B5" s="104" t="s">
        <v>65</v>
      </c>
      <c r="C5" s="104"/>
      <c r="D5" s="104"/>
      <c r="E5" s="105" t="s">
        <v>36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88</v>
      </c>
      <c r="B6" s="40" t="s">
        <v>40</v>
      </c>
      <c r="C6" s="40" t="s">
        <v>41</v>
      </c>
      <c r="D6" s="40" t="s">
        <v>42</v>
      </c>
      <c r="E6" s="106"/>
      <c r="F6" s="100" t="s">
        <v>44</v>
      </c>
      <c r="G6" s="101"/>
      <c r="H6" s="39" t="s">
        <v>36</v>
      </c>
      <c r="I6" s="100" t="s">
        <v>44</v>
      </c>
      <c r="J6" s="101"/>
      <c r="K6" s="39" t="s">
        <v>36</v>
      </c>
      <c r="L6" s="100" t="s">
        <v>44</v>
      </c>
      <c r="M6" s="101"/>
      <c r="N6" s="39" t="s">
        <v>36</v>
      </c>
      <c r="O6" s="100" t="s">
        <v>44</v>
      </c>
      <c r="P6" s="101"/>
      <c r="Q6" s="39" t="s">
        <v>36</v>
      </c>
      <c r="R6" s="100" t="s">
        <v>44</v>
      </c>
      <c r="S6" s="101"/>
      <c r="T6" s="54" t="s">
        <v>36</v>
      </c>
      <c r="U6" s="93" t="s">
        <v>44</v>
      </c>
      <c r="V6" s="94"/>
    </row>
    <row r="7" spans="1:25" s="1" customFormat="1" ht="24.75" customHeight="1" x14ac:dyDescent="0.2">
      <c r="A7" s="107"/>
      <c r="B7" s="9" t="s">
        <v>89</v>
      </c>
      <c r="C7" s="9" t="s">
        <v>90</v>
      </c>
      <c r="D7" s="9" t="s">
        <v>91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x14ac:dyDescent="0.2">
      <c r="A8" s="67" t="s">
        <v>110</v>
      </c>
      <c r="B8" s="26">
        <v>134365</v>
      </c>
      <c r="C8" s="27">
        <v>62250</v>
      </c>
      <c r="D8" s="27">
        <v>72115</v>
      </c>
      <c r="E8" s="27">
        <v>10626735343</v>
      </c>
      <c r="F8" s="27">
        <v>871</v>
      </c>
      <c r="G8" s="27">
        <v>237</v>
      </c>
      <c r="H8" s="27">
        <v>102750373</v>
      </c>
      <c r="I8" s="27">
        <v>4895</v>
      </c>
      <c r="J8" s="27">
        <v>2119</v>
      </c>
      <c r="K8" s="27">
        <v>633580867</v>
      </c>
      <c r="L8" s="27">
        <v>5828</v>
      </c>
      <c r="M8" s="27">
        <v>3462</v>
      </c>
      <c r="N8" s="27">
        <v>797219266</v>
      </c>
      <c r="O8" s="27">
        <v>39591</v>
      </c>
      <c r="P8" s="27">
        <v>52996</v>
      </c>
      <c r="Q8" s="27">
        <v>8050449651</v>
      </c>
      <c r="R8" s="27">
        <v>11065</v>
      </c>
      <c r="S8" s="27">
        <v>13301</v>
      </c>
      <c r="T8" s="27">
        <v>1042735186</v>
      </c>
      <c r="U8" s="56">
        <v>1095</v>
      </c>
      <c r="V8" s="27">
        <v>1428</v>
      </c>
      <c r="W8" s="13"/>
      <c r="X8" s="13"/>
      <c r="Y8" s="13"/>
    </row>
    <row r="9" spans="1:25" s="19" customFormat="1" x14ac:dyDescent="0.2">
      <c r="A9" s="21" t="s">
        <v>106</v>
      </c>
      <c r="B9" s="64">
        <v>12994</v>
      </c>
      <c r="C9" s="65">
        <v>6201</v>
      </c>
      <c r="D9" s="65">
        <v>6793</v>
      </c>
      <c r="E9" s="65">
        <v>1053760597</v>
      </c>
      <c r="F9" s="65">
        <v>28</v>
      </c>
      <c r="G9" s="65">
        <v>5</v>
      </c>
      <c r="H9" s="65">
        <v>2995755</v>
      </c>
      <c r="I9" s="65">
        <v>219</v>
      </c>
      <c r="J9" s="65">
        <v>67</v>
      </c>
      <c r="K9" s="65">
        <v>26787298</v>
      </c>
      <c r="L9" s="65">
        <v>1045</v>
      </c>
      <c r="M9" s="65">
        <v>587</v>
      </c>
      <c r="N9" s="65">
        <v>138994697</v>
      </c>
      <c r="O9" s="65">
        <v>4082</v>
      </c>
      <c r="P9" s="65">
        <v>5265</v>
      </c>
      <c r="Q9" s="65">
        <v>813674454</v>
      </c>
      <c r="R9" s="65">
        <v>827</v>
      </c>
      <c r="S9" s="65">
        <v>869</v>
      </c>
      <c r="T9" s="65">
        <v>71308393</v>
      </c>
      <c r="U9" s="66">
        <v>75</v>
      </c>
      <c r="V9" s="65">
        <v>113</v>
      </c>
      <c r="W9" s="13"/>
      <c r="X9" s="13"/>
      <c r="Y9" s="13"/>
    </row>
    <row r="10" spans="1:25" s="19" customFormat="1" x14ac:dyDescent="0.2">
      <c r="A10" s="21" t="s">
        <v>107</v>
      </c>
      <c r="B10" s="32">
        <v>10438</v>
      </c>
      <c r="C10" s="33">
        <v>5273</v>
      </c>
      <c r="D10" s="33">
        <v>5165</v>
      </c>
      <c r="E10" s="33">
        <v>867771102</v>
      </c>
      <c r="F10" s="33">
        <v>525</v>
      </c>
      <c r="G10" s="33">
        <v>133</v>
      </c>
      <c r="H10" s="33">
        <v>60939359</v>
      </c>
      <c r="I10" s="33">
        <v>1025</v>
      </c>
      <c r="J10" s="33">
        <v>544</v>
      </c>
      <c r="K10" s="33">
        <v>138433468</v>
      </c>
      <c r="L10" s="33">
        <v>812</v>
      </c>
      <c r="M10" s="33">
        <v>758</v>
      </c>
      <c r="N10" s="33">
        <v>135615494</v>
      </c>
      <c r="O10" s="33">
        <v>2427</v>
      </c>
      <c r="P10" s="33">
        <v>3208</v>
      </c>
      <c r="Q10" s="33">
        <v>488910025</v>
      </c>
      <c r="R10" s="33">
        <v>484</v>
      </c>
      <c r="S10" s="33">
        <v>522</v>
      </c>
      <c r="T10" s="33">
        <v>43872756</v>
      </c>
      <c r="U10" s="57">
        <v>34</v>
      </c>
      <c r="V10" s="33">
        <v>44</v>
      </c>
      <c r="W10" s="13"/>
      <c r="X10" s="13"/>
    </row>
    <row r="11" spans="1:25" s="19" customFormat="1" x14ac:dyDescent="0.2">
      <c r="A11" s="21" t="s">
        <v>108</v>
      </c>
      <c r="B11" s="32">
        <v>6686</v>
      </c>
      <c r="C11" s="33">
        <v>3112</v>
      </c>
      <c r="D11" s="33">
        <v>3574</v>
      </c>
      <c r="E11" s="33">
        <v>531650083</v>
      </c>
      <c r="F11" s="33">
        <v>11</v>
      </c>
      <c r="G11" s="33">
        <v>1</v>
      </c>
      <c r="H11" s="33">
        <v>1082135</v>
      </c>
      <c r="I11" s="33">
        <v>177</v>
      </c>
      <c r="J11" s="33">
        <v>48</v>
      </c>
      <c r="K11" s="33">
        <v>20030692</v>
      </c>
      <c r="L11" s="33">
        <v>209</v>
      </c>
      <c r="M11" s="33">
        <v>119</v>
      </c>
      <c r="N11" s="33">
        <v>27172783</v>
      </c>
      <c r="O11" s="33">
        <v>2072</v>
      </c>
      <c r="P11" s="33">
        <v>2912</v>
      </c>
      <c r="Q11" s="33">
        <v>434309285</v>
      </c>
      <c r="R11" s="33">
        <v>643</v>
      </c>
      <c r="S11" s="33">
        <v>494</v>
      </c>
      <c r="T11" s="33">
        <v>49055188</v>
      </c>
      <c r="U11" s="57">
        <v>81</v>
      </c>
      <c r="V11" s="33">
        <v>156</v>
      </c>
      <c r="W11" s="13"/>
      <c r="X11" s="13"/>
    </row>
    <row r="12" spans="1:25" s="19" customFormat="1" x14ac:dyDescent="0.2">
      <c r="A12" s="21" t="s">
        <v>109</v>
      </c>
      <c r="B12" s="32">
        <v>14894</v>
      </c>
      <c r="C12" s="33">
        <v>6802</v>
      </c>
      <c r="D12" s="33">
        <v>8092</v>
      </c>
      <c r="E12" s="33">
        <v>1187358887</v>
      </c>
      <c r="F12" s="33">
        <v>77</v>
      </c>
      <c r="G12" s="33">
        <v>26</v>
      </c>
      <c r="H12" s="33">
        <v>9630171</v>
      </c>
      <c r="I12" s="33">
        <v>545</v>
      </c>
      <c r="J12" s="33">
        <v>248</v>
      </c>
      <c r="K12" s="33">
        <v>75382934</v>
      </c>
      <c r="L12" s="33">
        <v>395</v>
      </c>
      <c r="M12" s="33">
        <v>301</v>
      </c>
      <c r="N12" s="33">
        <v>63335221</v>
      </c>
      <c r="O12" s="33">
        <v>4555</v>
      </c>
      <c r="P12" s="33">
        <v>6138</v>
      </c>
      <c r="Q12" s="33">
        <v>927104516</v>
      </c>
      <c r="R12" s="33">
        <v>1230</v>
      </c>
      <c r="S12" s="33">
        <v>1379</v>
      </c>
      <c r="T12" s="33">
        <v>111906045</v>
      </c>
      <c r="U12" s="57">
        <v>21</v>
      </c>
      <c r="V12" s="33">
        <v>27</v>
      </c>
      <c r="X12" s="13"/>
    </row>
    <row r="13" spans="1:25" s="19" customFormat="1" x14ac:dyDescent="0.2">
      <c r="A13" s="21" t="s">
        <v>105</v>
      </c>
      <c r="B13" s="32">
        <v>10258</v>
      </c>
      <c r="C13" s="33">
        <v>4711</v>
      </c>
      <c r="D13" s="33">
        <v>5547</v>
      </c>
      <c r="E13" s="33">
        <v>818327647</v>
      </c>
      <c r="F13" s="33">
        <v>84</v>
      </c>
      <c r="G13" s="33">
        <v>38</v>
      </c>
      <c r="H13" s="33">
        <v>11411178</v>
      </c>
      <c r="I13" s="33">
        <v>428</v>
      </c>
      <c r="J13" s="33">
        <v>179</v>
      </c>
      <c r="K13" s="33">
        <v>54193173</v>
      </c>
      <c r="L13" s="33">
        <v>426</v>
      </c>
      <c r="M13" s="33">
        <v>221</v>
      </c>
      <c r="N13" s="33">
        <v>54932450</v>
      </c>
      <c r="O13" s="33">
        <v>2993</v>
      </c>
      <c r="P13" s="33">
        <v>4084</v>
      </c>
      <c r="Q13" s="33">
        <v>620503185</v>
      </c>
      <c r="R13" s="33">
        <v>780</v>
      </c>
      <c r="S13" s="33">
        <v>1025</v>
      </c>
      <c r="T13" s="33">
        <v>77287661</v>
      </c>
      <c r="U13" s="57">
        <v>5</v>
      </c>
      <c r="V13" s="33">
        <v>11</v>
      </c>
      <c r="X13" s="13"/>
      <c r="Y13" s="13"/>
    </row>
    <row r="14" spans="1:25" s="19" customFormat="1" x14ac:dyDescent="0.2">
      <c r="A14" s="21" t="s">
        <v>104</v>
      </c>
      <c r="B14" s="32">
        <v>32099</v>
      </c>
      <c r="C14" s="33">
        <v>14121</v>
      </c>
      <c r="D14" s="33">
        <v>17978</v>
      </c>
      <c r="E14" s="33">
        <v>2532475219</v>
      </c>
      <c r="F14" s="33">
        <v>31</v>
      </c>
      <c r="G14" s="33">
        <v>12</v>
      </c>
      <c r="H14" s="33">
        <v>3873297</v>
      </c>
      <c r="I14" s="33">
        <v>1131</v>
      </c>
      <c r="J14" s="33">
        <v>581</v>
      </c>
      <c r="K14" s="33">
        <v>151837765</v>
      </c>
      <c r="L14" s="33">
        <v>569</v>
      </c>
      <c r="M14" s="33">
        <v>530</v>
      </c>
      <c r="N14" s="33">
        <v>91918390</v>
      </c>
      <c r="O14" s="33">
        <v>10180</v>
      </c>
      <c r="P14" s="33">
        <v>14117</v>
      </c>
      <c r="Q14" s="33">
        <v>2077731013</v>
      </c>
      <c r="R14" s="33">
        <v>2210</v>
      </c>
      <c r="S14" s="33">
        <v>2738</v>
      </c>
      <c r="T14" s="33">
        <v>207114754</v>
      </c>
      <c r="U14" s="57">
        <v>62</v>
      </c>
      <c r="V14" s="33">
        <v>148</v>
      </c>
    </row>
    <row r="15" spans="1:25" x14ac:dyDescent="0.2">
      <c r="A15" s="21" t="s">
        <v>103</v>
      </c>
      <c r="B15" s="32">
        <v>2104</v>
      </c>
      <c r="C15" s="33">
        <v>1025</v>
      </c>
      <c r="D15" s="33">
        <v>1079</v>
      </c>
      <c r="E15" s="33">
        <v>167951842</v>
      </c>
      <c r="F15" s="33">
        <v>11</v>
      </c>
      <c r="G15" s="33">
        <v>0</v>
      </c>
      <c r="H15" s="33">
        <v>1082135</v>
      </c>
      <c r="I15" s="33">
        <v>84</v>
      </c>
      <c r="J15" s="33">
        <v>14</v>
      </c>
      <c r="K15" s="33">
        <v>9067545</v>
      </c>
      <c r="L15" s="33">
        <v>136</v>
      </c>
      <c r="M15" s="33">
        <v>53</v>
      </c>
      <c r="N15" s="33">
        <v>16693072</v>
      </c>
      <c r="O15" s="33">
        <v>610</v>
      </c>
      <c r="P15" s="33">
        <v>793</v>
      </c>
      <c r="Q15" s="33">
        <v>124407826</v>
      </c>
      <c r="R15" s="33">
        <v>184</v>
      </c>
      <c r="S15" s="33">
        <v>219</v>
      </c>
      <c r="T15" s="33">
        <v>16701264</v>
      </c>
      <c r="U15" s="57">
        <v>46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1456</v>
      </c>
      <c r="C16" s="33">
        <v>778</v>
      </c>
      <c r="D16" s="33">
        <v>678</v>
      </c>
      <c r="E16" s="33">
        <v>105368246</v>
      </c>
      <c r="F16" s="33">
        <v>7</v>
      </c>
      <c r="G16" s="33">
        <v>1</v>
      </c>
      <c r="H16" s="33">
        <v>716448</v>
      </c>
      <c r="I16" s="33">
        <v>51</v>
      </c>
      <c r="J16" s="33">
        <v>12</v>
      </c>
      <c r="K16" s="33">
        <v>5589787</v>
      </c>
      <c r="L16" s="33">
        <v>119</v>
      </c>
      <c r="M16" s="33">
        <v>37</v>
      </c>
      <c r="N16" s="33">
        <v>13083411</v>
      </c>
      <c r="O16" s="33">
        <v>366</v>
      </c>
      <c r="P16" s="33">
        <v>403</v>
      </c>
      <c r="Q16" s="33">
        <v>66402043</v>
      </c>
      <c r="R16" s="33">
        <v>235</v>
      </c>
      <c r="S16" s="33">
        <v>225</v>
      </c>
      <c r="T16" s="33">
        <v>19576557</v>
      </c>
      <c r="U16" s="57">
        <v>26</v>
      </c>
      <c r="V16" s="33">
        <v>36</v>
      </c>
      <c r="X16" s="3"/>
      <c r="Y16" s="3"/>
    </row>
    <row r="17" spans="1:25" x14ac:dyDescent="0.2">
      <c r="A17" s="21" t="s">
        <v>70</v>
      </c>
      <c r="B17" s="32">
        <v>2042</v>
      </c>
      <c r="C17" s="33">
        <v>971</v>
      </c>
      <c r="D17" s="33">
        <v>1071</v>
      </c>
      <c r="E17" s="33">
        <v>155749570</v>
      </c>
      <c r="F17" s="33">
        <v>2</v>
      </c>
      <c r="G17" s="33">
        <v>0</v>
      </c>
      <c r="H17" s="33">
        <v>179112</v>
      </c>
      <c r="I17" s="33">
        <v>183</v>
      </c>
      <c r="J17" s="33">
        <v>48</v>
      </c>
      <c r="K17" s="33">
        <v>20844159</v>
      </c>
      <c r="L17" s="33">
        <v>72</v>
      </c>
      <c r="M17" s="33">
        <v>78</v>
      </c>
      <c r="N17" s="33">
        <v>12672174</v>
      </c>
      <c r="O17" s="33">
        <v>486</v>
      </c>
      <c r="P17" s="33">
        <v>615</v>
      </c>
      <c r="Q17" s="33">
        <v>97858590</v>
      </c>
      <c r="R17" s="33">
        <v>228</v>
      </c>
      <c r="S17" s="33">
        <v>330</v>
      </c>
      <c r="T17" s="33">
        <v>24195535</v>
      </c>
      <c r="U17" s="57">
        <v>10</v>
      </c>
      <c r="V17" s="33">
        <v>16</v>
      </c>
      <c r="X17" s="3"/>
    </row>
    <row r="18" spans="1:25" x14ac:dyDescent="0.2">
      <c r="A18" s="21" t="s">
        <v>71</v>
      </c>
      <c r="B18" s="32">
        <v>6953</v>
      </c>
      <c r="C18" s="33">
        <v>3268</v>
      </c>
      <c r="D18" s="33">
        <v>3685</v>
      </c>
      <c r="E18" s="33">
        <v>525415767</v>
      </c>
      <c r="F18" s="33">
        <v>0</v>
      </c>
      <c r="G18" s="33">
        <v>0</v>
      </c>
      <c r="H18" s="33">
        <v>0</v>
      </c>
      <c r="I18" s="33">
        <v>7</v>
      </c>
      <c r="J18" s="33">
        <v>3</v>
      </c>
      <c r="K18" s="33">
        <v>865708</v>
      </c>
      <c r="L18" s="33">
        <v>441</v>
      </c>
      <c r="M18" s="33">
        <v>148</v>
      </c>
      <c r="N18" s="33">
        <v>51560233</v>
      </c>
      <c r="O18" s="33">
        <v>2134</v>
      </c>
      <c r="P18" s="33">
        <v>2548</v>
      </c>
      <c r="Q18" s="33">
        <v>401420414</v>
      </c>
      <c r="R18" s="33">
        <v>686</v>
      </c>
      <c r="S18" s="33">
        <v>986</v>
      </c>
      <c r="T18" s="33">
        <v>71569412</v>
      </c>
      <c r="U18" s="57">
        <v>6</v>
      </c>
      <c r="V18" s="33">
        <v>7</v>
      </c>
      <c r="X18" s="3"/>
      <c r="Y18" s="3"/>
    </row>
    <row r="19" spans="1:25" x14ac:dyDescent="0.2">
      <c r="A19" s="21" t="s">
        <v>72</v>
      </c>
      <c r="B19" s="32">
        <v>5699</v>
      </c>
      <c r="C19" s="33">
        <v>2634</v>
      </c>
      <c r="D19" s="33">
        <v>3065</v>
      </c>
      <c r="E19" s="33">
        <v>442028520</v>
      </c>
      <c r="F19" s="33">
        <v>5</v>
      </c>
      <c r="G19" s="33">
        <v>0</v>
      </c>
      <c r="H19" s="33">
        <v>447780</v>
      </c>
      <c r="I19" s="33">
        <v>67</v>
      </c>
      <c r="J19" s="33">
        <v>20</v>
      </c>
      <c r="K19" s="33">
        <v>7895854</v>
      </c>
      <c r="L19" s="33">
        <v>232</v>
      </c>
      <c r="M19" s="33">
        <v>66</v>
      </c>
      <c r="N19" s="33">
        <v>25833278</v>
      </c>
      <c r="O19" s="33">
        <v>1621</v>
      </c>
      <c r="P19" s="33">
        <v>2116</v>
      </c>
      <c r="Q19" s="33">
        <v>338283382</v>
      </c>
      <c r="R19" s="33">
        <v>709</v>
      </c>
      <c r="S19" s="33">
        <v>863</v>
      </c>
      <c r="T19" s="33">
        <v>69568226</v>
      </c>
      <c r="U19" s="57">
        <v>46</v>
      </c>
      <c r="V19" s="33">
        <v>69</v>
      </c>
      <c r="X19" s="3"/>
    </row>
    <row r="20" spans="1:25" x14ac:dyDescent="0.2">
      <c r="A20" s="21" t="s">
        <v>73</v>
      </c>
      <c r="B20" s="32">
        <v>5330</v>
      </c>
      <c r="C20" s="33">
        <v>2480</v>
      </c>
      <c r="D20" s="33">
        <v>2850</v>
      </c>
      <c r="E20" s="33">
        <v>429970187</v>
      </c>
      <c r="F20" s="33">
        <v>0</v>
      </c>
      <c r="G20" s="33">
        <v>0</v>
      </c>
      <c r="H20" s="33">
        <v>0</v>
      </c>
      <c r="I20" s="33">
        <v>350</v>
      </c>
      <c r="J20" s="33">
        <v>98</v>
      </c>
      <c r="K20" s="33">
        <v>41882356</v>
      </c>
      <c r="L20" s="33">
        <v>79</v>
      </c>
      <c r="M20" s="33">
        <v>60</v>
      </c>
      <c r="N20" s="33">
        <v>13373696</v>
      </c>
      <c r="O20" s="33">
        <v>1546</v>
      </c>
      <c r="P20" s="33">
        <v>2067</v>
      </c>
      <c r="Q20" s="33">
        <v>323774792</v>
      </c>
      <c r="R20" s="33">
        <v>505</v>
      </c>
      <c r="S20" s="33">
        <v>625</v>
      </c>
      <c r="T20" s="33">
        <v>50939343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4906</v>
      </c>
      <c r="C21" s="33">
        <v>2259</v>
      </c>
      <c r="D21" s="33">
        <v>2647</v>
      </c>
      <c r="E21" s="33">
        <v>379199529</v>
      </c>
      <c r="F21" s="33">
        <v>3</v>
      </c>
      <c r="G21" s="33">
        <v>0</v>
      </c>
      <c r="H21" s="33">
        <v>238816</v>
      </c>
      <c r="I21" s="33">
        <v>50</v>
      </c>
      <c r="J21" s="33">
        <v>10</v>
      </c>
      <c r="K21" s="33">
        <v>5545009</v>
      </c>
      <c r="L21" s="33">
        <v>147</v>
      </c>
      <c r="M21" s="33">
        <v>30</v>
      </c>
      <c r="N21" s="33">
        <v>14739426</v>
      </c>
      <c r="O21" s="33">
        <v>1556</v>
      </c>
      <c r="P21" s="33">
        <v>1956</v>
      </c>
      <c r="Q21" s="33">
        <v>308699533</v>
      </c>
      <c r="R21" s="33">
        <v>503</v>
      </c>
      <c r="S21" s="33">
        <v>651</v>
      </c>
      <c r="T21" s="33">
        <v>49976745</v>
      </c>
      <c r="U21" s="57">
        <v>6</v>
      </c>
      <c r="V21" s="33">
        <v>10</v>
      </c>
      <c r="X21" s="3"/>
      <c r="Y21" s="3"/>
    </row>
    <row r="22" spans="1:25" x14ac:dyDescent="0.2">
      <c r="A22" s="21" t="s">
        <v>75</v>
      </c>
      <c r="B22" s="32">
        <v>7826</v>
      </c>
      <c r="C22" s="33">
        <v>3785</v>
      </c>
      <c r="D22" s="33">
        <v>4041</v>
      </c>
      <c r="E22" s="33">
        <v>603127053</v>
      </c>
      <c r="F22" s="33">
        <v>7</v>
      </c>
      <c r="G22" s="33">
        <v>2</v>
      </c>
      <c r="H22" s="33">
        <v>813467</v>
      </c>
      <c r="I22" s="33">
        <v>169</v>
      </c>
      <c r="J22" s="33">
        <v>43</v>
      </c>
      <c r="K22" s="33">
        <v>19734763</v>
      </c>
      <c r="L22" s="33">
        <v>540</v>
      </c>
      <c r="M22" s="33">
        <v>163</v>
      </c>
      <c r="N22" s="33">
        <v>61285014</v>
      </c>
      <c r="O22" s="33">
        <v>2260</v>
      </c>
      <c r="P22" s="33">
        <v>2839</v>
      </c>
      <c r="Q22" s="33">
        <v>444371164</v>
      </c>
      <c r="R22" s="33">
        <v>809</v>
      </c>
      <c r="S22" s="33">
        <v>994</v>
      </c>
      <c r="T22" s="33">
        <v>76922645</v>
      </c>
      <c r="U22" s="57">
        <v>286</v>
      </c>
      <c r="V22" s="33">
        <v>340</v>
      </c>
    </row>
    <row r="23" spans="1:25" x14ac:dyDescent="0.2">
      <c r="A23" s="21" t="s">
        <v>76</v>
      </c>
      <c r="B23" s="32">
        <v>1271</v>
      </c>
      <c r="C23" s="33">
        <v>669</v>
      </c>
      <c r="D23" s="33">
        <v>602</v>
      </c>
      <c r="E23" s="33">
        <v>103665177</v>
      </c>
      <c r="F23" s="33">
        <v>39</v>
      </c>
      <c r="G23" s="33">
        <v>6</v>
      </c>
      <c r="H23" s="33">
        <v>4355436</v>
      </c>
      <c r="I23" s="33">
        <v>100</v>
      </c>
      <c r="J23" s="33">
        <v>35</v>
      </c>
      <c r="K23" s="33">
        <v>12356393</v>
      </c>
      <c r="L23" s="33">
        <v>128</v>
      </c>
      <c r="M23" s="33">
        <v>71</v>
      </c>
      <c r="N23" s="33">
        <v>17291232</v>
      </c>
      <c r="O23" s="33">
        <v>296</v>
      </c>
      <c r="P23" s="33">
        <v>385</v>
      </c>
      <c r="Q23" s="33">
        <v>60248803</v>
      </c>
      <c r="R23" s="33">
        <v>106</v>
      </c>
      <c r="S23" s="33">
        <v>105</v>
      </c>
      <c r="T23" s="33">
        <v>9413313</v>
      </c>
      <c r="U23" s="57">
        <v>212</v>
      </c>
      <c r="V23" s="33">
        <v>191</v>
      </c>
      <c r="Y23" s="3"/>
    </row>
    <row r="24" spans="1:25" x14ac:dyDescent="0.2">
      <c r="A24" s="21" t="s">
        <v>77</v>
      </c>
      <c r="B24" s="32">
        <v>2136</v>
      </c>
      <c r="C24" s="33">
        <v>1074</v>
      </c>
      <c r="D24" s="33">
        <v>1062</v>
      </c>
      <c r="E24" s="33">
        <v>160783318</v>
      </c>
      <c r="F24" s="33">
        <v>0</v>
      </c>
      <c r="G24" s="33">
        <v>1</v>
      </c>
      <c r="H24" s="33">
        <v>89556</v>
      </c>
      <c r="I24" s="33">
        <v>36</v>
      </c>
      <c r="J24" s="33">
        <v>17</v>
      </c>
      <c r="K24" s="33">
        <v>5037525</v>
      </c>
      <c r="L24" s="33">
        <v>208</v>
      </c>
      <c r="M24" s="33">
        <v>59</v>
      </c>
      <c r="N24" s="33">
        <v>22384528</v>
      </c>
      <c r="O24" s="33">
        <v>595</v>
      </c>
      <c r="P24" s="33">
        <v>728</v>
      </c>
      <c r="Q24" s="33">
        <v>112754837</v>
      </c>
      <c r="R24" s="33">
        <v>235</v>
      </c>
      <c r="S24" s="33">
        <v>257</v>
      </c>
      <c r="T24" s="33">
        <v>20516872</v>
      </c>
      <c r="U24" s="57">
        <v>160</v>
      </c>
      <c r="V24" s="33">
        <v>137</v>
      </c>
      <c r="X24" s="3"/>
    </row>
    <row r="25" spans="1:25" x14ac:dyDescent="0.2">
      <c r="A25" s="21" t="s">
        <v>78</v>
      </c>
      <c r="B25" s="32">
        <v>745</v>
      </c>
      <c r="C25" s="33">
        <v>356</v>
      </c>
      <c r="D25" s="33">
        <v>389</v>
      </c>
      <c r="E25" s="33">
        <v>60251834</v>
      </c>
      <c r="F25" s="33">
        <v>18</v>
      </c>
      <c r="G25" s="33">
        <v>4</v>
      </c>
      <c r="H25" s="33">
        <v>2037399</v>
      </c>
      <c r="I25" s="33">
        <v>41</v>
      </c>
      <c r="J25" s="33">
        <v>17</v>
      </c>
      <c r="K25" s="33">
        <v>5216637</v>
      </c>
      <c r="L25" s="33">
        <v>14</v>
      </c>
      <c r="M25" s="33">
        <v>3</v>
      </c>
      <c r="N25" s="33">
        <v>1470211</v>
      </c>
      <c r="O25" s="33">
        <v>224</v>
      </c>
      <c r="P25" s="33">
        <v>304</v>
      </c>
      <c r="Q25" s="33">
        <v>46352690</v>
      </c>
      <c r="R25" s="33">
        <v>59</v>
      </c>
      <c r="S25" s="33">
        <v>61</v>
      </c>
      <c r="T25" s="33">
        <v>5174897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3079</v>
      </c>
      <c r="C26" s="33">
        <v>1282</v>
      </c>
      <c r="D26" s="33">
        <v>1797</v>
      </c>
      <c r="E26" s="33">
        <v>233571387</v>
      </c>
      <c r="F26" s="33">
        <v>1</v>
      </c>
      <c r="G26" s="33">
        <v>1</v>
      </c>
      <c r="H26" s="33">
        <v>179112</v>
      </c>
      <c r="I26" s="33">
        <v>104</v>
      </c>
      <c r="J26" s="33">
        <v>56</v>
      </c>
      <c r="K26" s="33">
        <v>14189858</v>
      </c>
      <c r="L26" s="33">
        <v>138</v>
      </c>
      <c r="M26" s="33">
        <v>101</v>
      </c>
      <c r="N26" s="33">
        <v>18956020</v>
      </c>
      <c r="O26" s="33">
        <v>729</v>
      </c>
      <c r="P26" s="33">
        <v>1138</v>
      </c>
      <c r="Q26" s="33">
        <v>165503325</v>
      </c>
      <c r="R26" s="33">
        <v>310</v>
      </c>
      <c r="S26" s="33">
        <v>501</v>
      </c>
      <c r="T26" s="33">
        <v>34743072</v>
      </c>
      <c r="U26" s="57">
        <v>15</v>
      </c>
      <c r="V26" s="33">
        <v>20</v>
      </c>
    </row>
    <row r="27" spans="1:25" x14ac:dyDescent="0.2">
      <c r="A27" s="21" t="s">
        <v>80</v>
      </c>
      <c r="B27" s="32">
        <v>1350</v>
      </c>
      <c r="C27" s="33">
        <v>550</v>
      </c>
      <c r="D27" s="33">
        <v>800</v>
      </c>
      <c r="E27" s="33">
        <v>105387745</v>
      </c>
      <c r="F27" s="33">
        <v>5</v>
      </c>
      <c r="G27" s="33">
        <v>5</v>
      </c>
      <c r="H27" s="33">
        <v>947801</v>
      </c>
      <c r="I27" s="33">
        <v>58</v>
      </c>
      <c r="J27" s="33">
        <v>38</v>
      </c>
      <c r="K27" s="33">
        <v>8470505</v>
      </c>
      <c r="L27" s="33">
        <v>45</v>
      </c>
      <c r="M27" s="33">
        <v>43</v>
      </c>
      <c r="N27" s="33">
        <v>6344208</v>
      </c>
      <c r="O27" s="33">
        <v>315</v>
      </c>
      <c r="P27" s="33">
        <v>561</v>
      </c>
      <c r="Q27" s="33">
        <v>77163691</v>
      </c>
      <c r="R27" s="33">
        <v>127</v>
      </c>
      <c r="S27" s="33">
        <v>153</v>
      </c>
      <c r="T27" s="33">
        <v>12461540</v>
      </c>
      <c r="U27" s="57">
        <v>4</v>
      </c>
      <c r="V27" s="33">
        <v>5</v>
      </c>
      <c r="X27" s="3"/>
    </row>
    <row r="28" spans="1:25" x14ac:dyDescent="0.2">
      <c r="A28" s="21" t="s">
        <v>81</v>
      </c>
      <c r="B28" s="32">
        <v>2048</v>
      </c>
      <c r="C28" s="33">
        <v>867</v>
      </c>
      <c r="D28" s="33">
        <v>1181</v>
      </c>
      <c r="E28" s="33">
        <v>158663172</v>
      </c>
      <c r="F28" s="33">
        <v>14</v>
      </c>
      <c r="G28" s="33">
        <v>1</v>
      </c>
      <c r="H28" s="33">
        <v>1403044</v>
      </c>
      <c r="I28" s="33">
        <v>60</v>
      </c>
      <c r="J28" s="33">
        <v>39</v>
      </c>
      <c r="K28" s="33">
        <v>9055210</v>
      </c>
      <c r="L28" s="33">
        <v>72</v>
      </c>
      <c r="M28" s="33">
        <v>33</v>
      </c>
      <c r="N28" s="33">
        <v>9347301</v>
      </c>
      <c r="O28" s="33">
        <v>530</v>
      </c>
      <c r="P28" s="33">
        <v>805</v>
      </c>
      <c r="Q28" s="33">
        <v>118609468</v>
      </c>
      <c r="R28" s="33">
        <v>191</v>
      </c>
      <c r="S28" s="33">
        <v>303</v>
      </c>
      <c r="T28" s="33">
        <v>20248149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43</v>
      </c>
      <c r="C29" s="33">
        <v>27</v>
      </c>
      <c r="D29" s="33">
        <v>16</v>
      </c>
      <c r="E29" s="33">
        <v>3571865</v>
      </c>
      <c r="F29" s="33">
        <v>0</v>
      </c>
      <c r="G29" s="33">
        <v>0</v>
      </c>
      <c r="H29" s="33">
        <v>0</v>
      </c>
      <c r="I29" s="33">
        <v>10</v>
      </c>
      <c r="J29" s="33">
        <v>2</v>
      </c>
      <c r="K29" s="33">
        <v>1164228</v>
      </c>
      <c r="L29" s="33">
        <v>0</v>
      </c>
      <c r="M29" s="33">
        <v>1</v>
      </c>
      <c r="N29" s="33">
        <v>126871</v>
      </c>
      <c r="O29" s="33">
        <v>13</v>
      </c>
      <c r="P29" s="33">
        <v>12</v>
      </c>
      <c r="Q29" s="33">
        <v>2097947</v>
      </c>
      <c r="R29" s="33">
        <v>4</v>
      </c>
      <c r="S29" s="33">
        <v>1</v>
      </c>
      <c r="T29" s="33">
        <v>182819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8</v>
      </c>
      <c r="C30" s="36">
        <v>5</v>
      </c>
      <c r="D30" s="36">
        <v>3</v>
      </c>
      <c r="E30" s="36">
        <v>686596</v>
      </c>
      <c r="F30" s="36">
        <v>3</v>
      </c>
      <c r="G30" s="36">
        <v>1</v>
      </c>
      <c r="H30" s="36">
        <v>328372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-13496</v>
      </c>
      <c r="C35" s="3">
        <v>-6332</v>
      </c>
      <c r="D35" s="3">
        <v>-7164</v>
      </c>
      <c r="E35" s="3">
        <v>-1378503703</v>
      </c>
      <c r="F35" s="3">
        <v>561</v>
      </c>
      <c r="G35" s="3"/>
      <c r="H35" s="3">
        <v>44143253</v>
      </c>
      <c r="I35" s="3">
        <v>-1173</v>
      </c>
      <c r="J35" s="3"/>
      <c r="K35" s="3">
        <v>-134976707</v>
      </c>
      <c r="L35" s="3">
        <v>-2086</v>
      </c>
      <c r="M35" s="3"/>
      <c r="N35" s="3">
        <v>-194592213</v>
      </c>
      <c r="O35" s="3">
        <v>-9287</v>
      </c>
      <c r="P35" s="3"/>
      <c r="Q35" s="3">
        <v>-1021417972</v>
      </c>
      <c r="R35" s="3">
        <v>-1511</v>
      </c>
      <c r="S35" s="3"/>
      <c r="T35" s="3">
        <v>-71660064</v>
      </c>
      <c r="U35" s="3">
        <v>-185</v>
      </c>
      <c r="V35" s="3">
        <v>-189</v>
      </c>
    </row>
    <row r="36" spans="1:22" x14ac:dyDescent="0.2">
      <c r="A36" t="s">
        <v>93</v>
      </c>
    </row>
    <row r="38" spans="1:22" x14ac:dyDescent="0.2">
      <c r="B38" s="3">
        <f>SUM(B9:B30)</f>
        <v>134365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B4:E4"/>
    <mergeCell ref="F4:N4"/>
    <mergeCell ref="O4:T4"/>
    <mergeCell ref="A6:A7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5"/>
  <sheetViews>
    <sheetView workbookViewId="0">
      <pane xSplit="1" ySplit="7" topLeftCell="B8" activePane="bottomRight" state="frozen"/>
      <selection sqref="A1:T1"/>
      <selection pane="topRight" sqref="A1:T1"/>
      <selection pane="bottomLeft" sqref="A1:T1"/>
      <selection pane="bottomRight" activeCell="AA12" sqref="AA1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48" customFormat="1" ht="20.100000000000001" customHeight="1" x14ac:dyDescent="0.2">
      <c r="A1" s="114" t="s">
        <v>137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</row>
    <row r="2" spans="1:25" s="10" customFormat="1" ht="12" customHeight="1" x14ac:dyDescent="0.2">
      <c r="A2" s="115" t="s">
        <v>138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5" s="42" customFormat="1" ht="15" customHeight="1" x14ac:dyDescent="0.25">
      <c r="A3" s="45" t="s">
        <v>139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2" t="s">
        <v>64</v>
      </c>
      <c r="B4" s="100" t="s">
        <v>140</v>
      </c>
      <c r="C4" s="94"/>
      <c r="D4" s="94"/>
      <c r="E4" s="101"/>
      <c r="F4" s="95" t="s">
        <v>235</v>
      </c>
      <c r="G4" s="94"/>
      <c r="H4" s="94"/>
      <c r="I4" s="94"/>
      <c r="J4" s="94"/>
      <c r="K4" s="94"/>
      <c r="L4" s="94"/>
      <c r="M4" s="94"/>
      <c r="N4" s="101"/>
      <c r="O4" s="95" t="s">
        <v>233</v>
      </c>
      <c r="P4" s="94"/>
      <c r="Q4" s="94"/>
      <c r="R4" s="94"/>
      <c r="S4" s="94"/>
      <c r="T4" s="94"/>
      <c r="U4" s="96" t="s">
        <v>141</v>
      </c>
      <c r="V4" s="97"/>
    </row>
    <row r="5" spans="1:25" s="1" customFormat="1" ht="37.5" customHeight="1" x14ac:dyDescent="0.2">
      <c r="A5" s="103"/>
      <c r="B5" s="104" t="s">
        <v>142</v>
      </c>
      <c r="C5" s="104"/>
      <c r="D5" s="104"/>
      <c r="E5" s="105" t="s">
        <v>143</v>
      </c>
      <c r="F5" s="100" t="s">
        <v>66</v>
      </c>
      <c r="G5" s="94"/>
      <c r="H5" s="101"/>
      <c r="I5" s="100" t="s">
        <v>67</v>
      </c>
      <c r="J5" s="94"/>
      <c r="K5" s="101"/>
      <c r="L5" s="100" t="s">
        <v>68</v>
      </c>
      <c r="M5" s="94"/>
      <c r="N5" s="101"/>
      <c r="O5" s="95" t="s">
        <v>231</v>
      </c>
      <c r="P5" s="94"/>
      <c r="Q5" s="101"/>
      <c r="R5" s="95" t="s">
        <v>232</v>
      </c>
      <c r="S5" s="94"/>
      <c r="T5" s="94"/>
      <c r="U5" s="98"/>
      <c r="V5" s="99"/>
    </row>
    <row r="6" spans="1:25" s="1" customFormat="1" ht="11.1" customHeight="1" x14ac:dyDescent="0.2">
      <c r="A6" s="103" t="s">
        <v>144</v>
      </c>
      <c r="B6" s="40" t="s">
        <v>40</v>
      </c>
      <c r="C6" s="40" t="s">
        <v>145</v>
      </c>
      <c r="D6" s="40" t="s">
        <v>146</v>
      </c>
      <c r="E6" s="106"/>
      <c r="F6" s="100" t="s">
        <v>147</v>
      </c>
      <c r="G6" s="101"/>
      <c r="H6" s="39" t="s">
        <v>148</v>
      </c>
      <c r="I6" s="100" t="s">
        <v>149</v>
      </c>
      <c r="J6" s="101"/>
      <c r="K6" s="39" t="s">
        <v>143</v>
      </c>
      <c r="L6" s="100" t="s">
        <v>147</v>
      </c>
      <c r="M6" s="101"/>
      <c r="N6" s="39" t="s">
        <v>143</v>
      </c>
      <c r="O6" s="100" t="s">
        <v>147</v>
      </c>
      <c r="P6" s="101"/>
      <c r="Q6" s="39" t="s">
        <v>143</v>
      </c>
      <c r="R6" s="100" t="s">
        <v>147</v>
      </c>
      <c r="S6" s="101"/>
      <c r="T6" s="54" t="s">
        <v>143</v>
      </c>
      <c r="U6" s="93" t="s">
        <v>147</v>
      </c>
      <c r="V6" s="94"/>
    </row>
    <row r="7" spans="1:25" s="1" customFormat="1" ht="24.75" customHeight="1" x14ac:dyDescent="0.2">
      <c r="A7" s="107"/>
      <c r="B7" s="9" t="s">
        <v>150</v>
      </c>
      <c r="C7" s="9" t="s">
        <v>151</v>
      </c>
      <c r="D7" s="9" t="s">
        <v>152</v>
      </c>
      <c r="E7" s="8" t="s">
        <v>153</v>
      </c>
      <c r="F7" s="38" t="s">
        <v>154</v>
      </c>
      <c r="G7" s="38" t="s">
        <v>155</v>
      </c>
      <c r="H7" s="8" t="s">
        <v>153</v>
      </c>
      <c r="I7" s="38" t="s">
        <v>154</v>
      </c>
      <c r="J7" s="38" t="s">
        <v>155</v>
      </c>
      <c r="K7" s="8" t="s">
        <v>153</v>
      </c>
      <c r="L7" s="38" t="s">
        <v>156</v>
      </c>
      <c r="M7" s="38" t="s">
        <v>155</v>
      </c>
      <c r="N7" s="8" t="s">
        <v>157</v>
      </c>
      <c r="O7" s="38" t="s">
        <v>154</v>
      </c>
      <c r="P7" s="38" t="s">
        <v>155</v>
      </c>
      <c r="Q7" s="8" t="s">
        <v>153</v>
      </c>
      <c r="R7" s="38" t="s">
        <v>156</v>
      </c>
      <c r="S7" s="38" t="s">
        <v>155</v>
      </c>
      <c r="T7" s="9" t="s">
        <v>153</v>
      </c>
      <c r="U7" s="55" t="s">
        <v>154</v>
      </c>
      <c r="V7" s="53" t="s">
        <v>155</v>
      </c>
    </row>
    <row r="8" spans="1:25" s="19" customFormat="1" x14ac:dyDescent="0.2">
      <c r="A8" s="72" t="s">
        <v>158</v>
      </c>
      <c r="B8" s="26">
        <v>128108</v>
      </c>
      <c r="C8" s="27">
        <v>59012</v>
      </c>
      <c r="D8" s="27">
        <v>69096</v>
      </c>
      <c r="E8" s="27">
        <v>10207097782</v>
      </c>
      <c r="F8" s="27">
        <v>929</v>
      </c>
      <c r="G8" s="27">
        <v>255</v>
      </c>
      <c r="H8" s="27">
        <v>109999314</v>
      </c>
      <c r="I8" s="27">
        <v>4745</v>
      </c>
      <c r="J8" s="27">
        <v>2043</v>
      </c>
      <c r="K8" s="27">
        <v>605040698</v>
      </c>
      <c r="L8" s="27">
        <v>5353</v>
      </c>
      <c r="M8" s="27">
        <v>3088</v>
      </c>
      <c r="N8" s="27">
        <v>723349513</v>
      </c>
      <c r="O8" s="27">
        <v>38059</v>
      </c>
      <c r="P8" s="27">
        <v>51910</v>
      </c>
      <c r="Q8" s="27">
        <v>7837935469</v>
      </c>
      <c r="R8" s="27">
        <v>9926</v>
      </c>
      <c r="S8" s="27">
        <v>11800</v>
      </c>
      <c r="T8" s="27">
        <v>930772788</v>
      </c>
      <c r="U8" s="56">
        <v>1031</v>
      </c>
      <c r="V8" s="27">
        <v>1348</v>
      </c>
      <c r="W8" s="13"/>
      <c r="X8" s="13"/>
      <c r="Y8" s="13"/>
    </row>
    <row r="9" spans="1:25" s="19" customFormat="1" x14ac:dyDescent="0.2">
      <c r="A9" s="21" t="s">
        <v>164</v>
      </c>
      <c r="B9" s="64">
        <v>12126</v>
      </c>
      <c r="C9" s="65">
        <v>5761</v>
      </c>
      <c r="D9" s="65">
        <v>6365</v>
      </c>
      <c r="E9" s="65">
        <v>982671071</v>
      </c>
      <c r="F9" s="65">
        <v>30</v>
      </c>
      <c r="G9" s="65">
        <v>5</v>
      </c>
      <c r="H9" s="65">
        <v>3314297</v>
      </c>
      <c r="I9" s="65">
        <v>232</v>
      </c>
      <c r="J9" s="65">
        <v>71</v>
      </c>
      <c r="K9" s="65">
        <v>28468978</v>
      </c>
      <c r="L9" s="65">
        <v>988</v>
      </c>
      <c r="M9" s="65">
        <v>548</v>
      </c>
      <c r="N9" s="65">
        <v>133917263</v>
      </c>
      <c r="O9" s="65">
        <v>3730</v>
      </c>
      <c r="P9" s="65">
        <v>4911</v>
      </c>
      <c r="Q9" s="65">
        <v>751430931</v>
      </c>
      <c r="R9" s="65">
        <v>781</v>
      </c>
      <c r="S9" s="65">
        <v>830</v>
      </c>
      <c r="T9" s="65">
        <v>65539602</v>
      </c>
      <c r="U9" s="66">
        <v>77</v>
      </c>
      <c r="V9" s="65">
        <v>97</v>
      </c>
      <c r="W9" s="13"/>
      <c r="X9" s="13"/>
      <c r="Y9" s="13"/>
    </row>
    <row r="10" spans="1:25" s="19" customFormat="1" x14ac:dyDescent="0.2">
      <c r="A10" s="21" t="s">
        <v>165</v>
      </c>
      <c r="B10" s="32">
        <v>10244</v>
      </c>
      <c r="C10" s="33">
        <v>5193</v>
      </c>
      <c r="D10" s="33">
        <v>5051</v>
      </c>
      <c r="E10" s="33">
        <v>845491864</v>
      </c>
      <c r="F10" s="33">
        <v>557</v>
      </c>
      <c r="G10" s="33">
        <v>144</v>
      </c>
      <c r="H10" s="33">
        <v>64006161</v>
      </c>
      <c r="I10" s="33">
        <v>966</v>
      </c>
      <c r="J10" s="33">
        <v>477</v>
      </c>
      <c r="K10" s="33">
        <v>126851353</v>
      </c>
      <c r="L10" s="33">
        <v>749</v>
      </c>
      <c r="M10" s="33">
        <v>677</v>
      </c>
      <c r="N10" s="33">
        <v>122036536</v>
      </c>
      <c r="O10" s="33">
        <v>2455</v>
      </c>
      <c r="P10" s="33">
        <v>3226</v>
      </c>
      <c r="Q10" s="33">
        <v>489512628</v>
      </c>
      <c r="R10" s="33">
        <v>466</v>
      </c>
      <c r="S10" s="33">
        <v>527</v>
      </c>
      <c r="T10" s="33">
        <v>43085186</v>
      </c>
      <c r="U10" s="57">
        <v>34</v>
      </c>
      <c r="V10" s="33">
        <v>47</v>
      </c>
      <c r="W10" s="13"/>
      <c r="X10" s="13"/>
    </row>
    <row r="11" spans="1:25" s="19" customFormat="1" x14ac:dyDescent="0.2">
      <c r="A11" s="21" t="s">
        <v>166</v>
      </c>
      <c r="B11" s="32">
        <v>6321</v>
      </c>
      <c r="C11" s="33">
        <v>3003</v>
      </c>
      <c r="D11" s="33">
        <v>3318</v>
      </c>
      <c r="E11" s="33">
        <v>506463161</v>
      </c>
      <c r="F11" s="33">
        <v>10</v>
      </c>
      <c r="G11" s="33">
        <v>1</v>
      </c>
      <c r="H11" s="33">
        <v>1231395</v>
      </c>
      <c r="I11" s="33">
        <v>170</v>
      </c>
      <c r="J11" s="33">
        <v>47</v>
      </c>
      <c r="K11" s="33">
        <v>17858959</v>
      </c>
      <c r="L11" s="33">
        <v>189</v>
      </c>
      <c r="M11" s="33">
        <v>91</v>
      </c>
      <c r="N11" s="33">
        <v>23351727</v>
      </c>
      <c r="O11" s="33">
        <v>2020</v>
      </c>
      <c r="P11" s="33">
        <v>2794</v>
      </c>
      <c r="Q11" s="33">
        <v>420211678</v>
      </c>
      <c r="R11" s="33">
        <v>614</v>
      </c>
      <c r="S11" s="33">
        <v>385</v>
      </c>
      <c r="T11" s="33">
        <v>43809402</v>
      </c>
      <c r="U11" s="57">
        <v>65</v>
      </c>
      <c r="V11" s="33">
        <v>139</v>
      </c>
      <c r="W11" s="13"/>
      <c r="X11" s="13"/>
    </row>
    <row r="12" spans="1:25" s="19" customFormat="1" x14ac:dyDescent="0.2">
      <c r="A12" s="21" t="s">
        <v>167</v>
      </c>
      <c r="B12" s="32">
        <v>13205</v>
      </c>
      <c r="C12" s="33">
        <v>5905</v>
      </c>
      <c r="D12" s="33">
        <v>7300</v>
      </c>
      <c r="E12" s="33">
        <v>1071029357</v>
      </c>
      <c r="F12" s="33">
        <v>80</v>
      </c>
      <c r="G12" s="33">
        <v>28</v>
      </c>
      <c r="H12" s="33">
        <v>10133718</v>
      </c>
      <c r="I12" s="33">
        <v>512</v>
      </c>
      <c r="J12" s="33">
        <v>239</v>
      </c>
      <c r="K12" s="33">
        <v>65960862</v>
      </c>
      <c r="L12" s="33">
        <v>368</v>
      </c>
      <c r="M12" s="33">
        <v>282</v>
      </c>
      <c r="N12" s="33">
        <v>55426413</v>
      </c>
      <c r="O12" s="33">
        <v>3980</v>
      </c>
      <c r="P12" s="33">
        <v>5586</v>
      </c>
      <c r="Q12" s="33">
        <v>846416136</v>
      </c>
      <c r="R12" s="33">
        <v>965</v>
      </c>
      <c r="S12" s="33">
        <v>1165</v>
      </c>
      <c r="T12" s="33">
        <v>93092228</v>
      </c>
      <c r="U12" s="57">
        <v>13</v>
      </c>
      <c r="V12" s="33">
        <v>20</v>
      </c>
      <c r="X12" s="13"/>
    </row>
    <row r="13" spans="1:25" s="19" customFormat="1" x14ac:dyDescent="0.2">
      <c r="A13" s="21" t="s">
        <v>168</v>
      </c>
      <c r="B13" s="32">
        <v>9644</v>
      </c>
      <c r="C13" s="33">
        <v>4362</v>
      </c>
      <c r="D13" s="33">
        <v>5282</v>
      </c>
      <c r="E13" s="33">
        <v>775151728</v>
      </c>
      <c r="F13" s="33">
        <v>91</v>
      </c>
      <c r="G13" s="33">
        <v>42</v>
      </c>
      <c r="H13" s="33">
        <v>12228798</v>
      </c>
      <c r="I13" s="33">
        <v>417</v>
      </c>
      <c r="J13" s="33">
        <v>177</v>
      </c>
      <c r="K13" s="33">
        <v>53464932</v>
      </c>
      <c r="L13" s="33">
        <v>366</v>
      </c>
      <c r="M13" s="33">
        <v>198</v>
      </c>
      <c r="N13" s="33">
        <v>47799978</v>
      </c>
      <c r="O13" s="33">
        <v>2852</v>
      </c>
      <c r="P13" s="33">
        <v>4020</v>
      </c>
      <c r="Q13" s="33">
        <v>598940043</v>
      </c>
      <c r="R13" s="33">
        <v>636</v>
      </c>
      <c r="S13" s="33">
        <v>845</v>
      </c>
      <c r="T13" s="33">
        <v>62717977</v>
      </c>
      <c r="U13" s="57">
        <v>6</v>
      </c>
      <c r="V13" s="33">
        <v>10</v>
      </c>
      <c r="X13" s="13"/>
      <c r="Y13" s="13"/>
    </row>
    <row r="14" spans="1:25" s="19" customFormat="1" x14ac:dyDescent="0.2">
      <c r="A14" s="21" t="s">
        <v>169</v>
      </c>
      <c r="B14" s="32">
        <v>31032</v>
      </c>
      <c r="C14" s="33">
        <v>13669</v>
      </c>
      <c r="D14" s="33">
        <v>17363</v>
      </c>
      <c r="E14" s="33">
        <v>2450131357</v>
      </c>
      <c r="F14" s="33">
        <v>32</v>
      </c>
      <c r="G14" s="33">
        <v>13</v>
      </c>
      <c r="H14" s="33">
        <v>4253910</v>
      </c>
      <c r="I14" s="33">
        <v>1096</v>
      </c>
      <c r="J14" s="33">
        <v>580</v>
      </c>
      <c r="K14" s="33">
        <v>150017459</v>
      </c>
      <c r="L14" s="33">
        <v>516</v>
      </c>
      <c r="M14" s="33">
        <v>465</v>
      </c>
      <c r="N14" s="33">
        <v>80516880</v>
      </c>
      <c r="O14" s="33">
        <v>9854</v>
      </c>
      <c r="P14" s="33">
        <v>13740</v>
      </c>
      <c r="Q14" s="33">
        <v>2017317124</v>
      </c>
      <c r="R14" s="33">
        <v>2171</v>
      </c>
      <c r="S14" s="33">
        <v>2565</v>
      </c>
      <c r="T14" s="33">
        <v>198025984</v>
      </c>
      <c r="U14" s="57">
        <v>57</v>
      </c>
      <c r="V14" s="33">
        <v>145</v>
      </c>
    </row>
    <row r="15" spans="1:25" x14ac:dyDescent="0.2">
      <c r="A15" s="21" t="s">
        <v>159</v>
      </c>
      <c r="B15" s="32">
        <v>2019</v>
      </c>
      <c r="C15" s="33">
        <v>985</v>
      </c>
      <c r="D15" s="33">
        <v>1034</v>
      </c>
      <c r="E15" s="33">
        <v>166380931</v>
      </c>
      <c r="F15" s="33">
        <v>12</v>
      </c>
      <c r="G15" s="33">
        <v>0</v>
      </c>
      <c r="H15" s="33">
        <v>1238858</v>
      </c>
      <c r="I15" s="33">
        <v>94</v>
      </c>
      <c r="J15" s="33">
        <v>15</v>
      </c>
      <c r="K15" s="33">
        <v>10216847</v>
      </c>
      <c r="L15" s="33">
        <v>123</v>
      </c>
      <c r="M15" s="33">
        <v>45</v>
      </c>
      <c r="N15" s="33">
        <v>14681102</v>
      </c>
      <c r="O15" s="33">
        <v>622</v>
      </c>
      <c r="P15" s="33">
        <v>798</v>
      </c>
      <c r="Q15" s="33">
        <v>126634147</v>
      </c>
      <c r="R15" s="33">
        <v>134</v>
      </c>
      <c r="S15" s="33">
        <v>176</v>
      </c>
      <c r="T15" s="33">
        <v>13609977</v>
      </c>
      <c r="U15" s="57">
        <v>47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1377</v>
      </c>
      <c r="C16" s="33">
        <v>731</v>
      </c>
      <c r="D16" s="33">
        <v>646</v>
      </c>
      <c r="E16" s="33">
        <v>99550353</v>
      </c>
      <c r="F16" s="33">
        <v>7</v>
      </c>
      <c r="G16" s="33">
        <v>1</v>
      </c>
      <c r="H16" s="33">
        <v>664207</v>
      </c>
      <c r="I16" s="33">
        <v>50</v>
      </c>
      <c r="J16" s="33">
        <v>12</v>
      </c>
      <c r="K16" s="33">
        <v>5768899</v>
      </c>
      <c r="L16" s="33">
        <v>101</v>
      </c>
      <c r="M16" s="33">
        <v>30</v>
      </c>
      <c r="N16" s="33">
        <v>10881054</v>
      </c>
      <c r="O16" s="33">
        <v>367</v>
      </c>
      <c r="P16" s="33">
        <v>399</v>
      </c>
      <c r="Q16" s="33">
        <v>64804961</v>
      </c>
      <c r="R16" s="33">
        <v>206</v>
      </c>
      <c r="S16" s="33">
        <v>204</v>
      </c>
      <c r="T16" s="33">
        <v>17431232</v>
      </c>
      <c r="U16" s="57">
        <v>15</v>
      </c>
      <c r="V16" s="33">
        <v>25</v>
      </c>
      <c r="X16" s="3"/>
      <c r="Y16" s="3"/>
    </row>
    <row r="17" spans="1:25" x14ac:dyDescent="0.2">
      <c r="A17" s="21" t="s">
        <v>70</v>
      </c>
      <c r="B17" s="32">
        <v>2093</v>
      </c>
      <c r="C17" s="33">
        <v>983</v>
      </c>
      <c r="D17" s="33">
        <v>1110</v>
      </c>
      <c r="E17" s="33">
        <v>165367132</v>
      </c>
      <c r="F17" s="33">
        <v>2</v>
      </c>
      <c r="G17" s="33">
        <v>0</v>
      </c>
      <c r="H17" s="33">
        <v>238816</v>
      </c>
      <c r="I17" s="33">
        <v>189</v>
      </c>
      <c r="J17" s="33">
        <v>51</v>
      </c>
      <c r="K17" s="33">
        <v>21030471</v>
      </c>
      <c r="L17" s="33">
        <v>73</v>
      </c>
      <c r="M17" s="33">
        <v>64</v>
      </c>
      <c r="N17" s="33">
        <v>12289379</v>
      </c>
      <c r="O17" s="33">
        <v>517</v>
      </c>
      <c r="P17" s="33">
        <v>686</v>
      </c>
      <c r="Q17" s="33">
        <v>109109062</v>
      </c>
      <c r="R17" s="33">
        <v>202</v>
      </c>
      <c r="S17" s="33">
        <v>309</v>
      </c>
      <c r="T17" s="33">
        <v>22699404</v>
      </c>
      <c r="U17" s="57">
        <v>9</v>
      </c>
      <c r="V17" s="33">
        <v>14</v>
      </c>
      <c r="X17" s="3"/>
    </row>
    <row r="18" spans="1:25" x14ac:dyDescent="0.2">
      <c r="A18" s="21" t="s">
        <v>71</v>
      </c>
      <c r="B18" s="32">
        <v>6409</v>
      </c>
      <c r="C18" s="33">
        <v>2976</v>
      </c>
      <c r="D18" s="33">
        <v>3433</v>
      </c>
      <c r="E18" s="33">
        <v>501526025</v>
      </c>
      <c r="F18" s="33">
        <v>0</v>
      </c>
      <c r="G18" s="33">
        <v>0</v>
      </c>
      <c r="H18" s="33">
        <v>0</v>
      </c>
      <c r="I18" s="33">
        <v>4</v>
      </c>
      <c r="J18" s="33">
        <v>6</v>
      </c>
      <c r="K18" s="33">
        <v>858245</v>
      </c>
      <c r="L18" s="33">
        <v>418</v>
      </c>
      <c r="M18" s="33">
        <v>140</v>
      </c>
      <c r="N18" s="33">
        <v>50990208</v>
      </c>
      <c r="O18" s="33">
        <v>1980</v>
      </c>
      <c r="P18" s="33">
        <v>2487</v>
      </c>
      <c r="Q18" s="33">
        <v>390414997</v>
      </c>
      <c r="R18" s="33">
        <v>574</v>
      </c>
      <c r="S18" s="33">
        <v>800</v>
      </c>
      <c r="T18" s="33">
        <v>59262575</v>
      </c>
      <c r="U18" s="57">
        <v>4</v>
      </c>
      <c r="V18" s="33">
        <v>6</v>
      </c>
      <c r="X18" s="3"/>
      <c r="Y18" s="3"/>
    </row>
    <row r="19" spans="1:25" x14ac:dyDescent="0.2">
      <c r="A19" s="21" t="s">
        <v>72</v>
      </c>
      <c r="B19" s="32">
        <v>5724</v>
      </c>
      <c r="C19" s="33">
        <v>2627</v>
      </c>
      <c r="D19" s="33">
        <v>3097</v>
      </c>
      <c r="E19" s="33">
        <v>434291344</v>
      </c>
      <c r="F19" s="33">
        <v>5</v>
      </c>
      <c r="G19" s="33">
        <v>0</v>
      </c>
      <c r="H19" s="33">
        <v>425391</v>
      </c>
      <c r="I19" s="33">
        <v>63</v>
      </c>
      <c r="J19" s="33">
        <v>17</v>
      </c>
      <c r="K19" s="33">
        <v>7246573</v>
      </c>
      <c r="L19" s="33">
        <v>224</v>
      </c>
      <c r="M19" s="33">
        <v>82</v>
      </c>
      <c r="N19" s="33">
        <v>26142889</v>
      </c>
      <c r="O19" s="33">
        <v>1642</v>
      </c>
      <c r="P19" s="33">
        <v>2151</v>
      </c>
      <c r="Q19" s="33">
        <v>333683080</v>
      </c>
      <c r="R19" s="33">
        <v>693</v>
      </c>
      <c r="S19" s="33">
        <v>847</v>
      </c>
      <c r="T19" s="33">
        <v>66793411</v>
      </c>
      <c r="U19" s="57">
        <v>46</v>
      </c>
      <c r="V19" s="33">
        <v>72</v>
      </c>
      <c r="X19" s="3"/>
    </row>
    <row r="20" spans="1:25" x14ac:dyDescent="0.2">
      <c r="A20" s="21" t="s">
        <v>73</v>
      </c>
      <c r="B20" s="32">
        <v>5325</v>
      </c>
      <c r="C20" s="33">
        <v>2461</v>
      </c>
      <c r="D20" s="33">
        <v>2864</v>
      </c>
      <c r="E20" s="33">
        <v>427348374</v>
      </c>
      <c r="F20" s="33">
        <v>0</v>
      </c>
      <c r="G20" s="33">
        <v>0</v>
      </c>
      <c r="H20" s="33">
        <v>0</v>
      </c>
      <c r="I20" s="33">
        <v>333</v>
      </c>
      <c r="J20" s="33">
        <v>95</v>
      </c>
      <c r="K20" s="33">
        <v>39494196</v>
      </c>
      <c r="L20" s="33">
        <v>78</v>
      </c>
      <c r="M20" s="33">
        <v>49</v>
      </c>
      <c r="N20" s="33">
        <v>10575071</v>
      </c>
      <c r="O20" s="33">
        <v>1629</v>
      </c>
      <c r="P20" s="33">
        <v>2208</v>
      </c>
      <c r="Q20" s="33">
        <v>337021617</v>
      </c>
      <c r="R20" s="33">
        <v>421</v>
      </c>
      <c r="S20" s="33">
        <v>512</v>
      </c>
      <c r="T20" s="33">
        <v>40257490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4910</v>
      </c>
      <c r="C21" s="33">
        <v>2208</v>
      </c>
      <c r="D21" s="33">
        <v>2702</v>
      </c>
      <c r="E21" s="33">
        <v>390900435</v>
      </c>
      <c r="F21" s="33">
        <v>3</v>
      </c>
      <c r="G21" s="33">
        <v>1</v>
      </c>
      <c r="H21" s="33">
        <v>470169</v>
      </c>
      <c r="I21" s="33">
        <v>53</v>
      </c>
      <c r="J21" s="33">
        <v>11</v>
      </c>
      <c r="K21" s="33">
        <v>5895770</v>
      </c>
      <c r="L21" s="33">
        <v>132</v>
      </c>
      <c r="M21" s="33">
        <v>23</v>
      </c>
      <c r="N21" s="33">
        <v>13745794</v>
      </c>
      <c r="O21" s="33">
        <v>1578</v>
      </c>
      <c r="P21" s="33">
        <v>2087</v>
      </c>
      <c r="Q21" s="33">
        <v>326509325</v>
      </c>
      <c r="R21" s="33">
        <v>442</v>
      </c>
      <c r="S21" s="33">
        <v>580</v>
      </c>
      <c r="T21" s="33">
        <v>44279377</v>
      </c>
      <c r="U21" s="57">
        <v>8</v>
      </c>
      <c r="V21" s="33">
        <v>9</v>
      </c>
      <c r="X21" s="3"/>
      <c r="Y21" s="3"/>
    </row>
    <row r="22" spans="1:25" x14ac:dyDescent="0.2">
      <c r="A22" s="21" t="s">
        <v>75</v>
      </c>
      <c r="B22" s="32">
        <v>7457</v>
      </c>
      <c r="C22" s="33">
        <v>3572</v>
      </c>
      <c r="D22" s="33">
        <v>3885</v>
      </c>
      <c r="E22" s="33">
        <v>586880444</v>
      </c>
      <c r="F22" s="33">
        <v>5</v>
      </c>
      <c r="G22" s="33">
        <v>2</v>
      </c>
      <c r="H22" s="33">
        <v>940338</v>
      </c>
      <c r="I22" s="33">
        <v>177</v>
      </c>
      <c r="J22" s="33">
        <v>53</v>
      </c>
      <c r="K22" s="33">
        <v>20232193</v>
      </c>
      <c r="L22" s="33">
        <v>510</v>
      </c>
      <c r="M22" s="33">
        <v>141</v>
      </c>
      <c r="N22" s="33">
        <v>56381197</v>
      </c>
      <c r="O22" s="33">
        <v>2191</v>
      </c>
      <c r="P22" s="33">
        <v>2874</v>
      </c>
      <c r="Q22" s="33">
        <v>445654118</v>
      </c>
      <c r="R22" s="33">
        <v>689</v>
      </c>
      <c r="S22" s="33">
        <v>815</v>
      </c>
      <c r="T22" s="33">
        <v>63672598</v>
      </c>
      <c r="U22" s="57">
        <v>277</v>
      </c>
      <c r="V22" s="33">
        <v>328</v>
      </c>
    </row>
    <row r="23" spans="1:25" x14ac:dyDescent="0.2">
      <c r="A23" s="21" t="s">
        <v>76</v>
      </c>
      <c r="B23" s="32">
        <v>1154</v>
      </c>
      <c r="C23" s="33">
        <v>625</v>
      </c>
      <c r="D23" s="33">
        <v>529</v>
      </c>
      <c r="E23" s="33">
        <v>94799234</v>
      </c>
      <c r="F23" s="33">
        <v>50</v>
      </c>
      <c r="G23" s="33">
        <v>6</v>
      </c>
      <c r="H23" s="33">
        <v>5270932</v>
      </c>
      <c r="I23" s="33">
        <v>99</v>
      </c>
      <c r="J23" s="33">
        <v>33</v>
      </c>
      <c r="K23" s="33">
        <v>12366191</v>
      </c>
      <c r="L23" s="33">
        <v>95</v>
      </c>
      <c r="M23" s="33">
        <v>47</v>
      </c>
      <c r="N23" s="33">
        <v>12474291</v>
      </c>
      <c r="O23" s="33">
        <v>275</v>
      </c>
      <c r="P23" s="33">
        <v>348</v>
      </c>
      <c r="Q23" s="33">
        <v>55700102</v>
      </c>
      <c r="R23" s="33">
        <v>106</v>
      </c>
      <c r="S23" s="33">
        <v>95</v>
      </c>
      <c r="T23" s="33">
        <v>8987718</v>
      </c>
      <c r="U23" s="57">
        <v>198</v>
      </c>
      <c r="V23" s="33">
        <v>173</v>
      </c>
      <c r="Y23" s="3"/>
    </row>
    <row r="24" spans="1:25" x14ac:dyDescent="0.2">
      <c r="A24" s="21" t="s">
        <v>77</v>
      </c>
      <c r="B24" s="32">
        <v>1931</v>
      </c>
      <c r="C24" s="33">
        <v>969</v>
      </c>
      <c r="D24" s="33">
        <v>962</v>
      </c>
      <c r="E24" s="33">
        <v>148075591</v>
      </c>
      <c r="F24" s="33">
        <v>0</v>
      </c>
      <c r="G24" s="33">
        <v>1</v>
      </c>
      <c r="H24" s="33">
        <v>89556</v>
      </c>
      <c r="I24" s="33">
        <v>36</v>
      </c>
      <c r="J24" s="33">
        <v>16</v>
      </c>
      <c r="K24" s="33">
        <v>4537814</v>
      </c>
      <c r="L24" s="33">
        <v>194</v>
      </c>
      <c r="M24" s="33">
        <v>51</v>
      </c>
      <c r="N24" s="33">
        <v>20464661</v>
      </c>
      <c r="O24" s="33">
        <v>530</v>
      </c>
      <c r="P24" s="33">
        <v>694</v>
      </c>
      <c r="Q24" s="33">
        <v>105145808</v>
      </c>
      <c r="R24" s="33">
        <v>209</v>
      </c>
      <c r="S24" s="33">
        <v>200</v>
      </c>
      <c r="T24" s="33">
        <v>17837752</v>
      </c>
      <c r="U24" s="57">
        <v>152</v>
      </c>
      <c r="V24" s="33">
        <v>147</v>
      </c>
      <c r="X24" s="3"/>
    </row>
    <row r="25" spans="1:25" x14ac:dyDescent="0.2">
      <c r="A25" s="21" t="s">
        <v>78</v>
      </c>
      <c r="B25" s="32">
        <v>723</v>
      </c>
      <c r="C25" s="33">
        <v>338</v>
      </c>
      <c r="D25" s="33">
        <v>385</v>
      </c>
      <c r="E25" s="33">
        <v>60072795</v>
      </c>
      <c r="F25" s="33">
        <v>19</v>
      </c>
      <c r="G25" s="33">
        <v>3</v>
      </c>
      <c r="H25" s="33">
        <v>2044862</v>
      </c>
      <c r="I25" s="33">
        <v>40</v>
      </c>
      <c r="J25" s="33">
        <v>16</v>
      </c>
      <c r="K25" s="33">
        <v>5074840</v>
      </c>
      <c r="L25" s="33">
        <v>16</v>
      </c>
      <c r="M25" s="33">
        <v>5</v>
      </c>
      <c r="N25" s="33">
        <v>2015010</v>
      </c>
      <c r="O25" s="33">
        <v>218</v>
      </c>
      <c r="P25" s="33">
        <v>300</v>
      </c>
      <c r="Q25" s="33">
        <v>46285526</v>
      </c>
      <c r="R25" s="33">
        <v>45</v>
      </c>
      <c r="S25" s="33">
        <v>61</v>
      </c>
      <c r="T25" s="33">
        <v>4652557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3030</v>
      </c>
      <c r="C26" s="33">
        <v>1252</v>
      </c>
      <c r="D26" s="33">
        <v>1778</v>
      </c>
      <c r="E26" s="33">
        <v>234476469</v>
      </c>
      <c r="F26" s="33">
        <v>2</v>
      </c>
      <c r="G26" s="33">
        <v>1</v>
      </c>
      <c r="H26" s="33">
        <v>350761</v>
      </c>
      <c r="I26" s="33">
        <v>88</v>
      </c>
      <c r="J26" s="33">
        <v>48</v>
      </c>
      <c r="K26" s="33">
        <v>11158287</v>
      </c>
      <c r="L26" s="33">
        <v>116</v>
      </c>
      <c r="M26" s="33">
        <v>86</v>
      </c>
      <c r="N26" s="33">
        <v>16863964</v>
      </c>
      <c r="O26" s="33">
        <v>760</v>
      </c>
      <c r="P26" s="33">
        <v>1196</v>
      </c>
      <c r="Q26" s="33">
        <v>173301359</v>
      </c>
      <c r="R26" s="33">
        <v>286</v>
      </c>
      <c r="S26" s="33">
        <v>447</v>
      </c>
      <c r="T26" s="33">
        <v>32802098</v>
      </c>
      <c r="U26" s="57">
        <v>20</v>
      </c>
      <c r="V26" s="33">
        <v>14</v>
      </c>
    </row>
    <row r="27" spans="1:25" x14ac:dyDescent="0.2">
      <c r="A27" s="21" t="s">
        <v>80</v>
      </c>
      <c r="B27" s="32">
        <v>1299</v>
      </c>
      <c r="C27" s="33">
        <v>527</v>
      </c>
      <c r="D27" s="33">
        <v>772</v>
      </c>
      <c r="E27" s="33">
        <v>101504258</v>
      </c>
      <c r="F27" s="33">
        <v>8</v>
      </c>
      <c r="G27" s="33">
        <v>5</v>
      </c>
      <c r="H27" s="33">
        <v>1388118</v>
      </c>
      <c r="I27" s="33">
        <v>53</v>
      </c>
      <c r="J27" s="33">
        <v>41</v>
      </c>
      <c r="K27" s="33">
        <v>8410538</v>
      </c>
      <c r="L27" s="33">
        <v>27</v>
      </c>
      <c r="M27" s="33">
        <v>28</v>
      </c>
      <c r="N27" s="33">
        <v>4708364</v>
      </c>
      <c r="O27" s="33">
        <v>316</v>
      </c>
      <c r="P27" s="33">
        <v>536</v>
      </c>
      <c r="Q27" s="33">
        <v>74225949</v>
      </c>
      <c r="R27" s="33">
        <v>123</v>
      </c>
      <c r="S27" s="33">
        <v>162</v>
      </c>
      <c r="T27" s="33">
        <v>12771289</v>
      </c>
      <c r="U27" s="57">
        <v>3</v>
      </c>
      <c r="V27" s="33">
        <v>4</v>
      </c>
      <c r="X27" s="3"/>
    </row>
    <row r="28" spans="1:25" x14ac:dyDescent="0.2">
      <c r="A28" s="21" t="s">
        <v>81</v>
      </c>
      <c r="B28" s="32">
        <v>2021</v>
      </c>
      <c r="C28" s="33">
        <v>831</v>
      </c>
      <c r="D28" s="33">
        <v>1190</v>
      </c>
      <c r="E28" s="33">
        <v>159164036</v>
      </c>
      <c r="F28" s="33">
        <v>15</v>
      </c>
      <c r="G28" s="33">
        <v>1</v>
      </c>
      <c r="H28" s="33">
        <v>1529915</v>
      </c>
      <c r="I28" s="33">
        <v>62</v>
      </c>
      <c r="J28" s="33">
        <v>33</v>
      </c>
      <c r="K28" s="33">
        <v>8664543</v>
      </c>
      <c r="L28" s="33">
        <v>65</v>
      </c>
      <c r="M28" s="33">
        <v>34</v>
      </c>
      <c r="N28" s="33">
        <v>7468303</v>
      </c>
      <c r="O28" s="33">
        <v>529</v>
      </c>
      <c r="P28" s="33">
        <v>849</v>
      </c>
      <c r="Q28" s="33">
        <v>122276473</v>
      </c>
      <c r="R28" s="33">
        <v>160</v>
      </c>
      <c r="S28" s="33">
        <v>273</v>
      </c>
      <c r="T28" s="33">
        <v>19224802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55</v>
      </c>
      <c r="C29" s="33">
        <v>29</v>
      </c>
      <c r="D29" s="33">
        <v>26</v>
      </c>
      <c r="E29" s="33">
        <v>5023282</v>
      </c>
      <c r="F29" s="33">
        <v>0</v>
      </c>
      <c r="G29" s="33">
        <v>0</v>
      </c>
      <c r="H29" s="33">
        <v>0</v>
      </c>
      <c r="I29" s="33">
        <v>11</v>
      </c>
      <c r="J29" s="33">
        <v>5</v>
      </c>
      <c r="K29" s="33">
        <v>1462748</v>
      </c>
      <c r="L29" s="33">
        <v>2</v>
      </c>
      <c r="M29" s="33">
        <v>1</v>
      </c>
      <c r="N29" s="33">
        <v>268668</v>
      </c>
      <c r="O29" s="33">
        <v>13</v>
      </c>
      <c r="P29" s="33">
        <v>18</v>
      </c>
      <c r="Q29" s="33">
        <v>3071737</v>
      </c>
      <c r="R29" s="33">
        <v>3</v>
      </c>
      <c r="S29" s="33">
        <v>2</v>
      </c>
      <c r="T29" s="33">
        <v>220129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9</v>
      </c>
      <c r="C30" s="36">
        <v>5</v>
      </c>
      <c r="D30" s="36">
        <v>4</v>
      </c>
      <c r="E30" s="36">
        <v>798541</v>
      </c>
      <c r="F30" s="36">
        <v>1</v>
      </c>
      <c r="G30" s="36">
        <v>1</v>
      </c>
      <c r="H30" s="36">
        <v>179112</v>
      </c>
      <c r="I30" s="36">
        <v>0</v>
      </c>
      <c r="J30" s="36">
        <v>0</v>
      </c>
      <c r="K30" s="36">
        <v>0</v>
      </c>
      <c r="L30" s="36">
        <v>3</v>
      </c>
      <c r="M30" s="36">
        <v>1</v>
      </c>
      <c r="N30" s="36">
        <v>350761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113" t="s">
        <v>160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</row>
    <row r="32" spans="1:25" ht="12" hidden="1" customHeight="1" x14ac:dyDescent="0.2">
      <c r="A32" s="47" t="s">
        <v>84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161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85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162</v>
      </c>
      <c r="B35" s="3" t="e">
        <f>#REF!-'2016'!B8</f>
        <v>#REF!</v>
      </c>
      <c r="C35" s="3" t="e">
        <f>#REF!-'2016'!C8</f>
        <v>#REF!</v>
      </c>
      <c r="D35" s="3" t="e">
        <f>#REF!-'2016'!D8</f>
        <v>#REF!</v>
      </c>
      <c r="E35" s="3" t="e">
        <f>#REF!-'2016'!E8</f>
        <v>#REF!</v>
      </c>
      <c r="F35" s="3" t="e">
        <f>#REF!-'2016'!F8-'2016'!G8</f>
        <v>#REF!</v>
      </c>
      <c r="G35" s="3"/>
      <c r="H35" s="3" t="e">
        <f>#REF!-'2016'!H8</f>
        <v>#REF!</v>
      </c>
      <c r="I35" s="3" t="e">
        <f>#REF!-'2016'!I8-'2016'!J8</f>
        <v>#REF!</v>
      </c>
      <c r="J35" s="3"/>
      <c r="K35" s="3" t="e">
        <f>#REF!-'2016'!K8</f>
        <v>#REF!</v>
      </c>
      <c r="L35" s="3" t="e">
        <f>#REF!-'2016'!L8-'2016'!M8</f>
        <v>#REF!</v>
      </c>
      <c r="M35" s="3"/>
      <c r="N35" s="3" t="e">
        <f>#REF!-'2016'!N8</f>
        <v>#REF!</v>
      </c>
      <c r="O35" s="3" t="e">
        <f>#REF!-'2016'!O8-'2016'!P8</f>
        <v>#REF!</v>
      </c>
      <c r="P35" s="3"/>
      <c r="Q35" s="3" t="e">
        <f>#REF!-'2016'!Q8</f>
        <v>#REF!</v>
      </c>
      <c r="R35" s="3" t="e">
        <f>#REF!-'2016'!R8-'2016'!S8</f>
        <v>#REF!</v>
      </c>
      <c r="S35" s="3"/>
      <c r="T35" s="3" t="e">
        <f>#REF!-'2016'!T8</f>
        <v>#REF!</v>
      </c>
      <c r="U35" s="3" t="e">
        <f>#REF!-'2016'!U8</f>
        <v>#REF!</v>
      </c>
      <c r="V35" s="3" t="e">
        <f>#REF!-'2016'!V8</f>
        <v>#REF!</v>
      </c>
    </row>
    <row r="36" spans="1:22" x14ac:dyDescent="0.2">
      <c r="A36" t="s">
        <v>163</v>
      </c>
    </row>
    <row r="37" spans="1:22" x14ac:dyDescent="0.2">
      <c r="E37" s="3">
        <f>SUM(E9:E28)</f>
        <v>10201275959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W25" sqref="W25"/>
    </sheetView>
  </sheetViews>
  <sheetFormatPr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130" t="s">
        <v>31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</row>
    <row r="2" spans="1:25" s="11" customFormat="1" ht="12" customHeight="1" x14ac:dyDescent="0.2">
      <c r="A2" s="132" t="s">
        <v>29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5" s="42" customFormat="1" ht="15" customHeight="1" x14ac:dyDescent="0.25">
      <c r="A3" s="43" t="s">
        <v>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33" t="s">
        <v>19</v>
      </c>
      <c r="B4" s="120" t="s">
        <v>14</v>
      </c>
      <c r="C4" s="129"/>
      <c r="D4" s="129"/>
      <c r="E4" s="121"/>
      <c r="F4" s="100" t="s">
        <v>236</v>
      </c>
      <c r="G4" s="94"/>
      <c r="H4" s="94"/>
      <c r="I4" s="94"/>
      <c r="J4" s="94"/>
      <c r="K4" s="94"/>
      <c r="L4" s="94"/>
      <c r="M4" s="94"/>
      <c r="N4" s="101"/>
      <c r="O4" s="100" t="s">
        <v>237</v>
      </c>
      <c r="P4" s="94"/>
      <c r="Q4" s="94"/>
      <c r="R4" s="94"/>
      <c r="S4" s="94"/>
      <c r="T4" s="94"/>
      <c r="U4" s="122" t="s">
        <v>99</v>
      </c>
      <c r="V4" s="123"/>
    </row>
    <row r="5" spans="1:25" s="1" customFormat="1" ht="34.5" customHeight="1" x14ac:dyDescent="0.2">
      <c r="A5" s="118"/>
      <c r="B5" s="126" t="s">
        <v>25</v>
      </c>
      <c r="C5" s="126"/>
      <c r="D5" s="126"/>
      <c r="E5" s="127" t="s">
        <v>0</v>
      </c>
      <c r="F5" s="100" t="s">
        <v>238</v>
      </c>
      <c r="G5" s="94"/>
      <c r="H5" s="101"/>
      <c r="I5" s="100" t="s">
        <v>239</v>
      </c>
      <c r="J5" s="94"/>
      <c r="K5" s="101"/>
      <c r="L5" s="100" t="s">
        <v>240</v>
      </c>
      <c r="M5" s="94"/>
      <c r="N5" s="101"/>
      <c r="O5" s="100" t="s">
        <v>241</v>
      </c>
      <c r="P5" s="94"/>
      <c r="Q5" s="101"/>
      <c r="R5" s="100" t="s">
        <v>242</v>
      </c>
      <c r="S5" s="94"/>
      <c r="T5" s="94"/>
      <c r="U5" s="124"/>
      <c r="V5" s="125"/>
    </row>
    <row r="6" spans="1:25" s="1" customFormat="1" ht="11.1" customHeight="1" x14ac:dyDescent="0.2">
      <c r="A6" s="118" t="s">
        <v>20</v>
      </c>
      <c r="B6" s="7" t="s">
        <v>8</v>
      </c>
      <c r="C6" s="7" t="s">
        <v>6</v>
      </c>
      <c r="D6" s="7" t="s">
        <v>7</v>
      </c>
      <c r="E6" s="128"/>
      <c r="F6" s="120" t="s">
        <v>16</v>
      </c>
      <c r="G6" s="121"/>
      <c r="H6" s="6" t="s">
        <v>0</v>
      </c>
      <c r="I6" s="120" t="s">
        <v>16</v>
      </c>
      <c r="J6" s="121"/>
      <c r="K6" s="6" t="s">
        <v>0</v>
      </c>
      <c r="L6" s="120" t="s">
        <v>16</v>
      </c>
      <c r="M6" s="121"/>
      <c r="N6" s="6" t="s">
        <v>0</v>
      </c>
      <c r="O6" s="120" t="s">
        <v>16</v>
      </c>
      <c r="P6" s="121"/>
      <c r="Q6" s="6" t="s">
        <v>0</v>
      </c>
      <c r="R6" s="120" t="s">
        <v>16</v>
      </c>
      <c r="S6" s="121"/>
      <c r="T6" s="6" t="s">
        <v>0</v>
      </c>
      <c r="U6" s="120" t="s">
        <v>16</v>
      </c>
      <c r="V6" s="129"/>
    </row>
    <row r="7" spans="1:25" s="1" customFormat="1" ht="24.75" customHeight="1" x14ac:dyDescent="0.2">
      <c r="A7" s="119"/>
      <c r="B7" s="9" t="s">
        <v>13</v>
      </c>
      <c r="C7" s="9" t="s">
        <v>10</v>
      </c>
      <c r="D7" s="9" t="s">
        <v>11</v>
      </c>
      <c r="E7" s="8" t="s">
        <v>12</v>
      </c>
      <c r="F7" s="2" t="s">
        <v>17</v>
      </c>
      <c r="G7" s="2" t="s">
        <v>18</v>
      </c>
      <c r="H7" s="8" t="s">
        <v>12</v>
      </c>
      <c r="I7" s="2" t="s">
        <v>17</v>
      </c>
      <c r="J7" s="2" t="s">
        <v>18</v>
      </c>
      <c r="K7" s="8" t="s">
        <v>12</v>
      </c>
      <c r="L7" s="2" t="s">
        <v>17</v>
      </c>
      <c r="M7" s="2" t="s">
        <v>18</v>
      </c>
      <c r="N7" s="8" t="s">
        <v>12</v>
      </c>
      <c r="O7" s="2" t="s">
        <v>17</v>
      </c>
      <c r="P7" s="2" t="s">
        <v>18</v>
      </c>
      <c r="Q7" s="8" t="s">
        <v>12</v>
      </c>
      <c r="R7" s="2" t="s">
        <v>17</v>
      </c>
      <c r="S7" s="2" t="s">
        <v>18</v>
      </c>
      <c r="T7" s="8" t="s">
        <v>12</v>
      </c>
      <c r="U7" s="2" t="s">
        <v>17</v>
      </c>
      <c r="V7" s="16" t="s">
        <v>18</v>
      </c>
    </row>
    <row r="8" spans="1:25" s="19" customFormat="1" x14ac:dyDescent="0.2">
      <c r="A8" s="71" t="s">
        <v>111</v>
      </c>
      <c r="B8" s="26">
        <v>124490</v>
      </c>
      <c r="C8" s="27">
        <v>57413</v>
      </c>
      <c r="D8" s="27">
        <v>67077</v>
      </c>
      <c r="E8" s="27">
        <v>9630905002</v>
      </c>
      <c r="F8" s="27">
        <v>1043</v>
      </c>
      <c r="G8" s="27">
        <v>292</v>
      </c>
      <c r="H8" s="27">
        <v>118420163</v>
      </c>
      <c r="I8" s="27">
        <v>4555</v>
      </c>
      <c r="J8" s="27">
        <v>1953</v>
      </c>
      <c r="K8" s="27">
        <v>563709238</v>
      </c>
      <c r="L8" s="27">
        <v>4966</v>
      </c>
      <c r="M8" s="27">
        <v>2849</v>
      </c>
      <c r="N8" s="27">
        <v>656788640</v>
      </c>
      <c r="O8" s="27">
        <v>37186</v>
      </c>
      <c r="P8" s="27">
        <v>50411</v>
      </c>
      <c r="Q8" s="27">
        <v>7396439769</v>
      </c>
      <c r="R8" s="27">
        <v>9663</v>
      </c>
      <c r="S8" s="27">
        <v>11572</v>
      </c>
      <c r="T8" s="28">
        <v>895547192</v>
      </c>
      <c r="U8" s="26">
        <v>990</v>
      </c>
      <c r="V8" s="27">
        <v>1269</v>
      </c>
      <c r="W8" s="13"/>
      <c r="X8" s="13"/>
      <c r="Y8" s="13"/>
    </row>
    <row r="9" spans="1:25" s="19" customFormat="1" x14ac:dyDescent="0.2">
      <c r="A9" s="69" t="s">
        <v>112</v>
      </c>
      <c r="B9" s="64">
        <v>11316</v>
      </c>
      <c r="C9" s="65">
        <v>5366</v>
      </c>
      <c r="D9" s="65">
        <v>5950</v>
      </c>
      <c r="E9" s="65">
        <v>905084300</v>
      </c>
      <c r="F9" s="65">
        <v>37</v>
      </c>
      <c r="G9" s="65">
        <v>7</v>
      </c>
      <c r="H9" s="65">
        <v>3775200</v>
      </c>
      <c r="I9" s="65">
        <v>243</v>
      </c>
      <c r="J9" s="65">
        <v>84</v>
      </c>
      <c r="K9" s="65">
        <v>29810500</v>
      </c>
      <c r="L9" s="65">
        <v>956</v>
      </c>
      <c r="M9" s="65">
        <v>558</v>
      </c>
      <c r="N9" s="65">
        <v>129045400</v>
      </c>
      <c r="O9" s="65">
        <v>3558</v>
      </c>
      <c r="P9" s="65">
        <v>4678</v>
      </c>
      <c r="Q9" s="65">
        <v>693884500</v>
      </c>
      <c r="R9" s="65">
        <v>572</v>
      </c>
      <c r="S9" s="65">
        <v>623</v>
      </c>
      <c r="T9" s="73">
        <v>48568700</v>
      </c>
      <c r="U9" s="64">
        <v>65</v>
      </c>
      <c r="V9" s="65">
        <v>81</v>
      </c>
      <c r="W9" s="13"/>
      <c r="X9" s="13"/>
      <c r="Y9" s="13"/>
    </row>
    <row r="10" spans="1:25" s="19" customFormat="1" x14ac:dyDescent="0.2">
      <c r="A10" s="68" t="s">
        <v>113</v>
      </c>
      <c r="B10" s="32">
        <v>10254</v>
      </c>
      <c r="C10" s="33">
        <v>5249</v>
      </c>
      <c r="D10" s="33">
        <v>5005</v>
      </c>
      <c r="E10" s="33">
        <v>818007820</v>
      </c>
      <c r="F10" s="33">
        <v>611</v>
      </c>
      <c r="G10" s="33">
        <v>154</v>
      </c>
      <c r="H10" s="33">
        <v>67672549</v>
      </c>
      <c r="I10" s="33">
        <v>885</v>
      </c>
      <c r="J10" s="33">
        <v>440</v>
      </c>
      <c r="K10" s="33">
        <v>111861421</v>
      </c>
      <c r="L10" s="33">
        <v>709</v>
      </c>
      <c r="M10" s="33">
        <v>622</v>
      </c>
      <c r="N10" s="33">
        <v>110496055</v>
      </c>
      <c r="O10" s="33">
        <v>2544</v>
      </c>
      <c r="P10" s="33">
        <v>3276</v>
      </c>
      <c r="Q10" s="33">
        <v>483999475</v>
      </c>
      <c r="R10" s="33">
        <v>500</v>
      </c>
      <c r="S10" s="33">
        <v>513</v>
      </c>
      <c r="T10" s="34">
        <v>43978320</v>
      </c>
      <c r="U10" s="32">
        <v>36</v>
      </c>
      <c r="V10" s="33">
        <v>45</v>
      </c>
      <c r="W10" s="13"/>
      <c r="X10" s="13"/>
    </row>
    <row r="11" spans="1:25" s="19" customFormat="1" x14ac:dyDescent="0.2">
      <c r="A11" s="68" t="s">
        <v>114</v>
      </c>
      <c r="B11" s="32">
        <v>6087</v>
      </c>
      <c r="C11" s="33">
        <v>2931</v>
      </c>
      <c r="D11" s="33">
        <v>3156</v>
      </c>
      <c r="E11" s="33">
        <v>471114000</v>
      </c>
      <c r="F11" s="33">
        <v>14</v>
      </c>
      <c r="G11" s="33">
        <v>9</v>
      </c>
      <c r="H11" s="33">
        <v>1569600</v>
      </c>
      <c r="I11" s="33">
        <v>127</v>
      </c>
      <c r="J11" s="33">
        <v>41</v>
      </c>
      <c r="K11" s="33">
        <v>14544000</v>
      </c>
      <c r="L11" s="33">
        <v>167</v>
      </c>
      <c r="M11" s="33">
        <v>76</v>
      </c>
      <c r="N11" s="33">
        <v>20764800</v>
      </c>
      <c r="O11" s="33">
        <v>1908</v>
      </c>
      <c r="P11" s="33">
        <v>2572</v>
      </c>
      <c r="Q11" s="33">
        <v>383580000</v>
      </c>
      <c r="R11" s="33">
        <v>715</v>
      </c>
      <c r="S11" s="33">
        <v>458</v>
      </c>
      <c r="T11" s="34">
        <v>50655600</v>
      </c>
      <c r="U11" s="32">
        <v>47</v>
      </c>
      <c r="V11" s="33">
        <v>103</v>
      </c>
      <c r="W11" s="13"/>
      <c r="X11" s="13"/>
    </row>
    <row r="12" spans="1:25" s="19" customFormat="1" x14ac:dyDescent="0.2">
      <c r="A12" s="68" t="s">
        <v>115</v>
      </c>
      <c r="B12" s="32">
        <v>12382</v>
      </c>
      <c r="C12" s="33">
        <v>5510</v>
      </c>
      <c r="D12" s="33">
        <v>6872</v>
      </c>
      <c r="E12" s="33">
        <v>955725323</v>
      </c>
      <c r="F12" s="33">
        <v>86</v>
      </c>
      <c r="G12" s="33">
        <v>27</v>
      </c>
      <c r="H12" s="33">
        <v>10051200</v>
      </c>
      <c r="I12" s="33">
        <v>430</v>
      </c>
      <c r="J12" s="33">
        <v>189</v>
      </c>
      <c r="K12" s="33">
        <v>52022700</v>
      </c>
      <c r="L12" s="33">
        <v>305</v>
      </c>
      <c r="M12" s="33">
        <v>203</v>
      </c>
      <c r="N12" s="33">
        <v>42555923</v>
      </c>
      <c r="O12" s="33">
        <v>3584</v>
      </c>
      <c r="P12" s="33">
        <v>5029</v>
      </c>
      <c r="Q12" s="33">
        <v>739897600</v>
      </c>
      <c r="R12" s="33">
        <v>1105</v>
      </c>
      <c r="S12" s="33">
        <v>1424</v>
      </c>
      <c r="T12" s="34">
        <v>111197900</v>
      </c>
      <c r="U12" s="32">
        <v>12</v>
      </c>
      <c r="V12" s="33">
        <v>23</v>
      </c>
      <c r="X12" s="13"/>
    </row>
    <row r="13" spans="1:25" s="19" customFormat="1" x14ac:dyDescent="0.2">
      <c r="A13" s="68" t="s">
        <v>116</v>
      </c>
      <c r="B13" s="32">
        <v>9127</v>
      </c>
      <c r="C13" s="33">
        <v>4119</v>
      </c>
      <c r="D13" s="33">
        <v>5008</v>
      </c>
      <c r="E13" s="33">
        <v>715034086</v>
      </c>
      <c r="F13" s="33">
        <v>105</v>
      </c>
      <c r="G13" s="33">
        <v>49</v>
      </c>
      <c r="H13" s="33">
        <v>13780186</v>
      </c>
      <c r="I13" s="33">
        <v>408</v>
      </c>
      <c r="J13" s="33">
        <v>163</v>
      </c>
      <c r="K13" s="33">
        <v>50054400</v>
      </c>
      <c r="L13" s="33">
        <v>300</v>
      </c>
      <c r="M13" s="33">
        <v>181</v>
      </c>
      <c r="N13" s="33">
        <v>39371400</v>
      </c>
      <c r="O13" s="33">
        <v>2674</v>
      </c>
      <c r="P13" s="33">
        <v>3752</v>
      </c>
      <c r="Q13" s="33">
        <v>548187300</v>
      </c>
      <c r="R13" s="33">
        <v>632</v>
      </c>
      <c r="S13" s="33">
        <v>863</v>
      </c>
      <c r="T13" s="34">
        <v>63640800</v>
      </c>
      <c r="U13" s="32">
        <v>6</v>
      </c>
      <c r="V13" s="33">
        <v>6</v>
      </c>
      <c r="X13" s="13"/>
      <c r="Y13" s="13"/>
    </row>
    <row r="14" spans="1:25" s="19" customFormat="1" x14ac:dyDescent="0.2">
      <c r="A14" s="68" t="s">
        <v>117</v>
      </c>
      <c r="B14" s="32">
        <v>30787</v>
      </c>
      <c r="C14" s="33">
        <v>13678</v>
      </c>
      <c r="D14" s="33">
        <v>17109</v>
      </c>
      <c r="E14" s="33">
        <v>2389070477</v>
      </c>
      <c r="F14" s="33">
        <v>39</v>
      </c>
      <c r="G14" s="33">
        <v>15</v>
      </c>
      <c r="H14" s="33">
        <v>5191200</v>
      </c>
      <c r="I14" s="33">
        <v>1121</v>
      </c>
      <c r="J14" s="33">
        <v>593</v>
      </c>
      <c r="K14" s="33">
        <v>147310017</v>
      </c>
      <c r="L14" s="33">
        <v>462</v>
      </c>
      <c r="M14" s="33">
        <v>412</v>
      </c>
      <c r="N14" s="33">
        <v>70774770</v>
      </c>
      <c r="O14" s="33">
        <v>10194</v>
      </c>
      <c r="P14" s="33">
        <v>14064</v>
      </c>
      <c r="Q14" s="33">
        <v>2007602418</v>
      </c>
      <c r="R14" s="33">
        <v>1862</v>
      </c>
      <c r="S14" s="33">
        <v>2025</v>
      </c>
      <c r="T14" s="34">
        <v>158192072</v>
      </c>
      <c r="U14" s="32">
        <v>50</v>
      </c>
      <c r="V14" s="33">
        <v>147</v>
      </c>
    </row>
    <row r="15" spans="1:25" x14ac:dyDescent="0.2">
      <c r="A15" s="68" t="s">
        <v>118</v>
      </c>
      <c r="B15" s="32">
        <v>1977</v>
      </c>
      <c r="C15" s="33">
        <v>983</v>
      </c>
      <c r="D15" s="33">
        <v>994</v>
      </c>
      <c r="E15" s="33">
        <v>153753100</v>
      </c>
      <c r="F15" s="33">
        <v>12</v>
      </c>
      <c r="G15" s="33">
        <v>1</v>
      </c>
      <c r="H15" s="33">
        <v>1188000</v>
      </c>
      <c r="I15" s="33">
        <v>96</v>
      </c>
      <c r="J15" s="33">
        <v>17</v>
      </c>
      <c r="K15" s="33">
        <v>10094400</v>
      </c>
      <c r="L15" s="33">
        <v>120</v>
      </c>
      <c r="M15" s="33">
        <v>41</v>
      </c>
      <c r="N15" s="33">
        <v>13614500</v>
      </c>
      <c r="O15" s="33">
        <v>601</v>
      </c>
      <c r="P15" s="33">
        <v>758</v>
      </c>
      <c r="Q15" s="33">
        <v>115172600</v>
      </c>
      <c r="R15" s="33">
        <v>154</v>
      </c>
      <c r="S15" s="33">
        <v>177</v>
      </c>
      <c r="T15" s="34">
        <v>13683600</v>
      </c>
      <c r="U15" s="32">
        <v>55</v>
      </c>
      <c r="V15" s="33">
        <v>105</v>
      </c>
      <c r="X15" s="3"/>
      <c r="Y15" s="3"/>
    </row>
    <row r="16" spans="1:25" x14ac:dyDescent="0.2">
      <c r="A16" s="68" t="s">
        <v>119</v>
      </c>
      <c r="B16" s="32">
        <v>1295</v>
      </c>
      <c r="C16" s="33">
        <v>686</v>
      </c>
      <c r="D16" s="33">
        <v>609</v>
      </c>
      <c r="E16" s="33">
        <v>89420105</v>
      </c>
      <c r="F16" s="33">
        <v>9</v>
      </c>
      <c r="G16" s="33">
        <v>1</v>
      </c>
      <c r="H16" s="33">
        <v>817500</v>
      </c>
      <c r="I16" s="33">
        <v>58</v>
      </c>
      <c r="J16" s="33">
        <v>14</v>
      </c>
      <c r="K16" s="33">
        <v>6270200</v>
      </c>
      <c r="L16" s="33">
        <v>80</v>
      </c>
      <c r="M16" s="33">
        <v>35</v>
      </c>
      <c r="N16" s="33">
        <v>9035205</v>
      </c>
      <c r="O16" s="33">
        <v>317</v>
      </c>
      <c r="P16" s="33">
        <v>336</v>
      </c>
      <c r="Q16" s="33">
        <v>55232400</v>
      </c>
      <c r="R16" s="33">
        <v>222</v>
      </c>
      <c r="S16" s="33">
        <v>223</v>
      </c>
      <c r="T16" s="34">
        <v>18064800</v>
      </c>
      <c r="U16" s="32">
        <v>17</v>
      </c>
      <c r="V16" s="33">
        <v>17</v>
      </c>
      <c r="X16" s="3"/>
      <c r="Y16" s="3"/>
    </row>
    <row r="17" spans="1:25" x14ac:dyDescent="0.2">
      <c r="A17" s="68" t="s">
        <v>120</v>
      </c>
      <c r="B17" s="32">
        <v>2209</v>
      </c>
      <c r="C17" s="33">
        <v>1052</v>
      </c>
      <c r="D17" s="33">
        <v>1157</v>
      </c>
      <c r="E17" s="33">
        <v>167961600</v>
      </c>
      <c r="F17" s="33">
        <v>3</v>
      </c>
      <c r="G17" s="33">
        <v>0</v>
      </c>
      <c r="H17" s="33">
        <v>324000</v>
      </c>
      <c r="I17" s="33">
        <v>189</v>
      </c>
      <c r="J17" s="33">
        <v>46</v>
      </c>
      <c r="K17" s="33">
        <v>20116800</v>
      </c>
      <c r="L17" s="33">
        <v>86</v>
      </c>
      <c r="M17" s="33">
        <v>64</v>
      </c>
      <c r="N17" s="33">
        <v>13240800</v>
      </c>
      <c r="O17" s="33">
        <v>544</v>
      </c>
      <c r="P17" s="33">
        <v>709</v>
      </c>
      <c r="Q17" s="33">
        <v>109141200</v>
      </c>
      <c r="R17" s="33">
        <v>230</v>
      </c>
      <c r="S17" s="33">
        <v>338</v>
      </c>
      <c r="T17" s="34">
        <v>25138800</v>
      </c>
      <c r="U17" s="32">
        <v>10</v>
      </c>
      <c r="V17" s="33">
        <v>16</v>
      </c>
      <c r="X17" s="3"/>
    </row>
    <row r="18" spans="1:25" x14ac:dyDescent="0.2">
      <c r="A18" s="68" t="s">
        <v>121</v>
      </c>
      <c r="B18" s="32">
        <v>5979</v>
      </c>
      <c r="C18" s="33">
        <v>2756</v>
      </c>
      <c r="D18" s="33">
        <v>3223</v>
      </c>
      <c r="E18" s="33">
        <v>447274800</v>
      </c>
      <c r="F18" s="33">
        <v>0</v>
      </c>
      <c r="G18" s="33">
        <v>0</v>
      </c>
      <c r="H18" s="33">
        <v>0</v>
      </c>
      <c r="I18" s="33">
        <v>5</v>
      </c>
      <c r="J18" s="33">
        <v>6</v>
      </c>
      <c r="K18" s="33">
        <v>1058400</v>
      </c>
      <c r="L18" s="33">
        <v>414</v>
      </c>
      <c r="M18" s="33">
        <v>148</v>
      </c>
      <c r="N18" s="33">
        <v>48679200</v>
      </c>
      <c r="O18" s="33">
        <v>1803</v>
      </c>
      <c r="P18" s="33">
        <v>2273</v>
      </c>
      <c r="Q18" s="33">
        <v>341193600</v>
      </c>
      <c r="R18" s="33">
        <v>534</v>
      </c>
      <c r="S18" s="33">
        <v>796</v>
      </c>
      <c r="T18" s="34">
        <v>56343600</v>
      </c>
      <c r="U18" s="32">
        <v>5</v>
      </c>
      <c r="V18" s="33">
        <v>6</v>
      </c>
      <c r="X18" s="3"/>
      <c r="Y18" s="3"/>
    </row>
    <row r="19" spans="1:25" x14ac:dyDescent="0.2">
      <c r="A19" s="68" t="s">
        <v>122</v>
      </c>
      <c r="B19" s="32">
        <v>5824</v>
      </c>
      <c r="C19" s="33">
        <v>2651</v>
      </c>
      <c r="D19" s="33">
        <v>3173</v>
      </c>
      <c r="E19" s="33">
        <v>432278200</v>
      </c>
      <c r="F19" s="33">
        <v>5</v>
      </c>
      <c r="G19" s="33">
        <v>0</v>
      </c>
      <c r="H19" s="33">
        <v>460800</v>
      </c>
      <c r="I19" s="33">
        <v>41</v>
      </c>
      <c r="J19" s="33">
        <v>15</v>
      </c>
      <c r="K19" s="33">
        <v>5032800</v>
      </c>
      <c r="L19" s="33">
        <v>274</v>
      </c>
      <c r="M19" s="33">
        <v>102</v>
      </c>
      <c r="N19" s="33">
        <v>32838400</v>
      </c>
      <c r="O19" s="33">
        <v>1652</v>
      </c>
      <c r="P19" s="33">
        <v>2190</v>
      </c>
      <c r="Q19" s="33">
        <v>329047200</v>
      </c>
      <c r="R19" s="33">
        <v>679</v>
      </c>
      <c r="S19" s="33">
        <v>866</v>
      </c>
      <c r="T19" s="34">
        <v>64899000</v>
      </c>
      <c r="U19" s="32">
        <v>48</v>
      </c>
      <c r="V19" s="33">
        <v>71</v>
      </c>
      <c r="X19" s="3"/>
    </row>
    <row r="20" spans="1:25" x14ac:dyDescent="0.2">
      <c r="A20" s="68" t="s">
        <v>123</v>
      </c>
      <c r="B20" s="32">
        <v>5171</v>
      </c>
      <c r="C20" s="33">
        <v>2377</v>
      </c>
      <c r="D20" s="33">
        <v>2794</v>
      </c>
      <c r="E20" s="33">
        <v>406479600</v>
      </c>
      <c r="F20" s="33">
        <v>0</v>
      </c>
      <c r="G20" s="33">
        <v>0</v>
      </c>
      <c r="H20" s="33">
        <v>0</v>
      </c>
      <c r="I20" s="33">
        <v>335</v>
      </c>
      <c r="J20" s="33">
        <v>91</v>
      </c>
      <c r="K20" s="33">
        <v>38836800</v>
      </c>
      <c r="L20" s="33">
        <v>68</v>
      </c>
      <c r="M20" s="33">
        <v>47</v>
      </c>
      <c r="N20" s="33">
        <v>11332800</v>
      </c>
      <c r="O20" s="33">
        <v>1571</v>
      </c>
      <c r="P20" s="33">
        <v>2090</v>
      </c>
      <c r="Q20" s="33">
        <v>315712800</v>
      </c>
      <c r="R20" s="33">
        <v>403</v>
      </c>
      <c r="S20" s="33">
        <v>566</v>
      </c>
      <c r="T20" s="34">
        <v>40597200</v>
      </c>
      <c r="U20" s="32">
        <v>0</v>
      </c>
      <c r="V20" s="33">
        <v>0</v>
      </c>
      <c r="X20" s="3"/>
      <c r="Y20" s="3"/>
    </row>
    <row r="21" spans="1:25" x14ac:dyDescent="0.2">
      <c r="A21" s="68" t="s">
        <v>124</v>
      </c>
      <c r="B21" s="32">
        <v>4949</v>
      </c>
      <c r="C21" s="33">
        <v>2231</v>
      </c>
      <c r="D21" s="33">
        <v>2718</v>
      </c>
      <c r="E21" s="33">
        <v>379882800</v>
      </c>
      <c r="F21" s="33">
        <v>5</v>
      </c>
      <c r="G21" s="33">
        <v>1</v>
      </c>
      <c r="H21" s="33">
        <v>554400</v>
      </c>
      <c r="I21" s="33">
        <v>56</v>
      </c>
      <c r="J21" s="33">
        <v>10</v>
      </c>
      <c r="K21" s="33">
        <v>5745600</v>
      </c>
      <c r="L21" s="33">
        <v>130</v>
      </c>
      <c r="M21" s="33">
        <v>20</v>
      </c>
      <c r="N21" s="33">
        <v>12643200</v>
      </c>
      <c r="O21" s="33">
        <v>1584</v>
      </c>
      <c r="P21" s="33">
        <v>2093</v>
      </c>
      <c r="Q21" s="33">
        <v>316670400</v>
      </c>
      <c r="R21" s="33">
        <v>456</v>
      </c>
      <c r="S21" s="33">
        <v>594</v>
      </c>
      <c r="T21" s="34">
        <v>44269200</v>
      </c>
      <c r="U21" s="32">
        <v>9</v>
      </c>
      <c r="V21" s="33">
        <v>7</v>
      </c>
      <c r="X21" s="3"/>
      <c r="Y21" s="3"/>
    </row>
    <row r="22" spans="1:25" x14ac:dyDescent="0.2">
      <c r="A22" s="68" t="s">
        <v>125</v>
      </c>
      <c r="B22" s="32">
        <v>7094</v>
      </c>
      <c r="C22" s="33">
        <v>3389</v>
      </c>
      <c r="D22" s="33">
        <v>3705</v>
      </c>
      <c r="E22" s="33">
        <v>537004400</v>
      </c>
      <c r="F22" s="33">
        <v>9</v>
      </c>
      <c r="G22" s="33">
        <v>3</v>
      </c>
      <c r="H22" s="33">
        <v>1101600</v>
      </c>
      <c r="I22" s="33">
        <v>163</v>
      </c>
      <c r="J22" s="33">
        <v>58</v>
      </c>
      <c r="K22" s="33">
        <v>19202400</v>
      </c>
      <c r="L22" s="33">
        <v>457</v>
      </c>
      <c r="M22" s="33">
        <v>126</v>
      </c>
      <c r="N22" s="33">
        <v>49376900</v>
      </c>
      <c r="O22" s="33">
        <v>2101</v>
      </c>
      <c r="P22" s="33">
        <v>2724</v>
      </c>
      <c r="Q22" s="33">
        <v>407569300</v>
      </c>
      <c r="R22" s="33">
        <v>659</v>
      </c>
      <c r="S22" s="33">
        <v>794</v>
      </c>
      <c r="T22" s="34">
        <v>59754200</v>
      </c>
      <c r="U22" s="32">
        <v>272</v>
      </c>
      <c r="V22" s="33">
        <v>318</v>
      </c>
    </row>
    <row r="23" spans="1:25" x14ac:dyDescent="0.2">
      <c r="A23" s="68" t="s">
        <v>126</v>
      </c>
      <c r="B23" s="32">
        <v>1139</v>
      </c>
      <c r="C23" s="33">
        <v>613</v>
      </c>
      <c r="D23" s="33">
        <v>526</v>
      </c>
      <c r="E23" s="33">
        <v>90829456</v>
      </c>
      <c r="F23" s="33">
        <v>53</v>
      </c>
      <c r="G23" s="33">
        <v>11</v>
      </c>
      <c r="H23" s="33">
        <v>5806728</v>
      </c>
      <c r="I23" s="33">
        <v>107</v>
      </c>
      <c r="J23" s="33">
        <v>39</v>
      </c>
      <c r="K23" s="33">
        <v>13356000</v>
      </c>
      <c r="L23" s="33">
        <v>85</v>
      </c>
      <c r="M23" s="33">
        <v>49</v>
      </c>
      <c r="N23" s="33">
        <v>10990928</v>
      </c>
      <c r="O23" s="33">
        <v>280</v>
      </c>
      <c r="P23" s="33">
        <v>328</v>
      </c>
      <c r="Q23" s="33">
        <v>52284200</v>
      </c>
      <c r="R23" s="33">
        <v>88</v>
      </c>
      <c r="S23" s="33">
        <v>99</v>
      </c>
      <c r="T23" s="34">
        <v>8391600</v>
      </c>
      <c r="U23" s="32">
        <v>195</v>
      </c>
      <c r="V23" s="33">
        <v>171</v>
      </c>
      <c r="Y23" s="3"/>
    </row>
    <row r="24" spans="1:25" x14ac:dyDescent="0.2">
      <c r="A24" s="68" t="s">
        <v>127</v>
      </c>
      <c r="B24" s="32">
        <v>1781</v>
      </c>
      <c r="C24" s="33">
        <v>883</v>
      </c>
      <c r="D24" s="33">
        <v>898</v>
      </c>
      <c r="E24" s="33">
        <v>130625759</v>
      </c>
      <c r="F24" s="33">
        <v>0</v>
      </c>
      <c r="G24" s="33">
        <v>1</v>
      </c>
      <c r="H24" s="33">
        <v>86400</v>
      </c>
      <c r="I24" s="33">
        <v>41</v>
      </c>
      <c r="J24" s="33">
        <v>18</v>
      </c>
      <c r="K24" s="33">
        <v>5371200</v>
      </c>
      <c r="L24" s="33">
        <v>166</v>
      </c>
      <c r="M24" s="33">
        <v>34</v>
      </c>
      <c r="N24" s="33">
        <v>16930459</v>
      </c>
      <c r="O24" s="33">
        <v>457</v>
      </c>
      <c r="P24" s="33">
        <v>629</v>
      </c>
      <c r="Q24" s="33">
        <v>90165700</v>
      </c>
      <c r="R24" s="33">
        <v>219</v>
      </c>
      <c r="S24" s="33">
        <v>216</v>
      </c>
      <c r="T24" s="34">
        <v>18072000</v>
      </c>
      <c r="U24" s="32">
        <v>142</v>
      </c>
      <c r="V24" s="33">
        <v>136</v>
      </c>
      <c r="X24" s="3"/>
    </row>
    <row r="25" spans="1:25" x14ac:dyDescent="0.2">
      <c r="A25" s="68" t="s">
        <v>128</v>
      </c>
      <c r="B25" s="32">
        <v>810</v>
      </c>
      <c r="C25" s="33">
        <v>385</v>
      </c>
      <c r="D25" s="33">
        <v>425</v>
      </c>
      <c r="E25" s="33">
        <v>66038400</v>
      </c>
      <c r="F25" s="33">
        <v>19</v>
      </c>
      <c r="G25" s="33">
        <v>4</v>
      </c>
      <c r="H25" s="33">
        <v>1994400</v>
      </c>
      <c r="I25" s="33">
        <v>42</v>
      </c>
      <c r="J25" s="33">
        <v>16</v>
      </c>
      <c r="K25" s="33">
        <v>5112000</v>
      </c>
      <c r="L25" s="33">
        <v>17</v>
      </c>
      <c r="M25" s="33">
        <v>7</v>
      </c>
      <c r="N25" s="33">
        <v>2160000</v>
      </c>
      <c r="O25" s="33">
        <v>257</v>
      </c>
      <c r="P25" s="33">
        <v>341</v>
      </c>
      <c r="Q25" s="33">
        <v>52293600</v>
      </c>
      <c r="R25" s="33">
        <v>50</v>
      </c>
      <c r="S25" s="33">
        <v>57</v>
      </c>
      <c r="T25" s="34">
        <v>4478400</v>
      </c>
      <c r="U25" s="32">
        <v>0</v>
      </c>
      <c r="V25" s="33">
        <v>0</v>
      </c>
      <c r="X25" s="3"/>
      <c r="Y25" s="3"/>
    </row>
    <row r="26" spans="1:25" x14ac:dyDescent="0.2">
      <c r="A26" s="68" t="s">
        <v>129</v>
      </c>
      <c r="B26" s="32">
        <v>2981</v>
      </c>
      <c r="C26" s="33">
        <v>1205</v>
      </c>
      <c r="D26" s="33">
        <v>1776</v>
      </c>
      <c r="E26" s="33">
        <v>222832800</v>
      </c>
      <c r="F26" s="33">
        <v>3</v>
      </c>
      <c r="G26" s="33">
        <v>1</v>
      </c>
      <c r="H26" s="33">
        <v>345600</v>
      </c>
      <c r="I26" s="33">
        <v>87</v>
      </c>
      <c r="J26" s="33">
        <v>34</v>
      </c>
      <c r="K26" s="33">
        <v>10735200</v>
      </c>
      <c r="L26" s="33">
        <v>93</v>
      </c>
      <c r="M26" s="33">
        <v>72</v>
      </c>
      <c r="N26" s="33">
        <v>13471200</v>
      </c>
      <c r="O26" s="33">
        <v>733</v>
      </c>
      <c r="P26" s="33">
        <v>1195</v>
      </c>
      <c r="Q26" s="33">
        <v>165585600</v>
      </c>
      <c r="R26" s="33">
        <v>289</v>
      </c>
      <c r="S26" s="33">
        <v>474</v>
      </c>
      <c r="T26" s="34">
        <v>32695200</v>
      </c>
      <c r="U26" s="32">
        <v>18</v>
      </c>
      <c r="V26" s="33">
        <v>13</v>
      </c>
    </row>
    <row r="27" spans="1:25" x14ac:dyDescent="0.2">
      <c r="A27" s="68" t="s">
        <v>130</v>
      </c>
      <c r="B27" s="32">
        <v>1273</v>
      </c>
      <c r="C27" s="33">
        <v>519</v>
      </c>
      <c r="D27" s="33">
        <v>754</v>
      </c>
      <c r="E27" s="33">
        <v>94522200</v>
      </c>
      <c r="F27" s="33">
        <v>15</v>
      </c>
      <c r="G27" s="33">
        <v>6</v>
      </c>
      <c r="H27" s="33">
        <v>1936800</v>
      </c>
      <c r="I27" s="33">
        <v>51</v>
      </c>
      <c r="J27" s="33">
        <v>37</v>
      </c>
      <c r="K27" s="33">
        <v>7380000</v>
      </c>
      <c r="L27" s="33">
        <v>24</v>
      </c>
      <c r="M27" s="33">
        <v>24</v>
      </c>
      <c r="N27" s="33">
        <v>3513600</v>
      </c>
      <c r="O27" s="33">
        <v>307</v>
      </c>
      <c r="P27" s="33">
        <v>526</v>
      </c>
      <c r="Q27" s="33">
        <v>69465600</v>
      </c>
      <c r="R27" s="33">
        <v>122</v>
      </c>
      <c r="S27" s="33">
        <v>161</v>
      </c>
      <c r="T27" s="34">
        <v>12226200</v>
      </c>
      <c r="U27" s="32">
        <v>3</v>
      </c>
      <c r="V27" s="33">
        <v>4</v>
      </c>
      <c r="X27" s="3"/>
    </row>
    <row r="28" spans="1:25" x14ac:dyDescent="0.2">
      <c r="A28" s="68" t="s">
        <v>131</v>
      </c>
      <c r="B28" s="32">
        <v>1983</v>
      </c>
      <c r="C28" s="33">
        <v>795</v>
      </c>
      <c r="D28" s="33">
        <v>1188</v>
      </c>
      <c r="E28" s="33">
        <v>151971500</v>
      </c>
      <c r="F28" s="33">
        <v>17</v>
      </c>
      <c r="G28" s="33">
        <v>1</v>
      </c>
      <c r="H28" s="33">
        <v>1591200</v>
      </c>
      <c r="I28" s="33">
        <v>62</v>
      </c>
      <c r="J28" s="33">
        <v>33</v>
      </c>
      <c r="K28" s="33">
        <v>8217600</v>
      </c>
      <c r="L28" s="33">
        <v>49</v>
      </c>
      <c r="M28" s="33">
        <v>26</v>
      </c>
      <c r="N28" s="33">
        <v>5434700</v>
      </c>
      <c r="O28" s="33">
        <v>498</v>
      </c>
      <c r="P28" s="33">
        <v>825</v>
      </c>
      <c r="Q28" s="33">
        <v>116251200</v>
      </c>
      <c r="R28" s="33">
        <v>169</v>
      </c>
      <c r="S28" s="33">
        <v>303</v>
      </c>
      <c r="T28" s="34">
        <v>20476800</v>
      </c>
      <c r="U28" s="32">
        <v>0</v>
      </c>
      <c r="V28" s="33">
        <v>0</v>
      </c>
      <c r="X28" s="3"/>
    </row>
    <row r="29" spans="1:25" x14ac:dyDescent="0.2">
      <c r="A29" s="69" t="s">
        <v>132</v>
      </c>
      <c r="B29" s="32">
        <v>62</v>
      </c>
      <c r="C29" s="33">
        <v>30</v>
      </c>
      <c r="D29" s="33">
        <v>32</v>
      </c>
      <c r="E29" s="33">
        <v>5130276</v>
      </c>
      <c r="F29" s="33">
        <v>0</v>
      </c>
      <c r="G29" s="33">
        <v>0</v>
      </c>
      <c r="H29" s="33">
        <v>0</v>
      </c>
      <c r="I29" s="33">
        <v>8</v>
      </c>
      <c r="J29" s="33">
        <v>8</v>
      </c>
      <c r="K29" s="33">
        <v>1490400</v>
      </c>
      <c r="L29" s="33">
        <v>2</v>
      </c>
      <c r="M29" s="33">
        <v>1</v>
      </c>
      <c r="N29" s="33">
        <v>259200</v>
      </c>
      <c r="O29" s="33">
        <v>17</v>
      </c>
      <c r="P29" s="33">
        <v>21</v>
      </c>
      <c r="Q29" s="33">
        <v>3157476</v>
      </c>
      <c r="R29" s="33">
        <v>3</v>
      </c>
      <c r="S29" s="33">
        <v>2</v>
      </c>
      <c r="T29" s="34">
        <v>223200</v>
      </c>
      <c r="U29" s="32">
        <v>0</v>
      </c>
      <c r="V29" s="33">
        <v>0</v>
      </c>
      <c r="W29" s="3"/>
      <c r="X29" s="3"/>
      <c r="Y29" s="3"/>
    </row>
    <row r="30" spans="1:25" x14ac:dyDescent="0.2">
      <c r="A30" s="70" t="s">
        <v>133</v>
      </c>
      <c r="B30" s="35">
        <v>10</v>
      </c>
      <c r="C30" s="36">
        <v>5</v>
      </c>
      <c r="D30" s="36">
        <v>5</v>
      </c>
      <c r="E30" s="36">
        <v>864000</v>
      </c>
      <c r="F30" s="36">
        <v>1</v>
      </c>
      <c r="G30" s="36">
        <v>1</v>
      </c>
      <c r="H30" s="36">
        <v>172800</v>
      </c>
      <c r="I30" s="36">
        <v>0</v>
      </c>
      <c r="J30" s="36">
        <v>1</v>
      </c>
      <c r="K30" s="36">
        <v>86400</v>
      </c>
      <c r="L30" s="36">
        <v>2</v>
      </c>
      <c r="M30" s="36">
        <v>1</v>
      </c>
      <c r="N30" s="36">
        <v>259200</v>
      </c>
      <c r="O30" s="36">
        <v>2</v>
      </c>
      <c r="P30" s="36">
        <v>2</v>
      </c>
      <c r="Q30" s="36">
        <v>345600</v>
      </c>
      <c r="R30" s="36">
        <v>0</v>
      </c>
      <c r="S30" s="36">
        <v>0</v>
      </c>
      <c r="T30" s="37">
        <v>0</v>
      </c>
      <c r="U30" s="35">
        <v>0</v>
      </c>
      <c r="V30" s="36">
        <v>0</v>
      </c>
      <c r="X30" s="3"/>
      <c r="Y30" s="3"/>
    </row>
    <row r="31" spans="1:25" ht="10.5" customHeight="1" x14ac:dyDescent="0.2">
      <c r="A31" s="117" t="s">
        <v>1</v>
      </c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</row>
    <row r="32" spans="1:25" ht="12" hidden="1" customHeight="1" x14ac:dyDescent="0.2">
      <c r="A32" s="4" t="s">
        <v>3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5" t="s">
        <v>5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15" t="s">
        <v>28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15" t="s">
        <v>26</v>
      </c>
      <c r="B35" s="3" t="e">
        <f>#REF!-'2015'!B8</f>
        <v>#REF!</v>
      </c>
      <c r="C35" s="3" t="e">
        <f>#REF!-'2015'!C8</f>
        <v>#REF!</v>
      </c>
      <c r="D35" s="3" t="e">
        <f>#REF!-'2015'!D8</f>
        <v>#REF!</v>
      </c>
      <c r="E35" s="3" t="e">
        <f>#REF!-'2015'!E8</f>
        <v>#REF!</v>
      </c>
      <c r="F35" s="3" t="e">
        <f>#REF!-'2015'!F8-'2015'!G8</f>
        <v>#REF!</v>
      </c>
      <c r="G35" s="3"/>
      <c r="H35" s="3" t="e">
        <f>#REF!-'2015'!H8</f>
        <v>#REF!</v>
      </c>
      <c r="I35" s="3" t="e">
        <f>#REF!-'2015'!I8-'2015'!J8</f>
        <v>#REF!</v>
      </c>
      <c r="J35" s="3"/>
      <c r="K35" s="3" t="e">
        <f>#REF!-'2015'!K8</f>
        <v>#REF!</v>
      </c>
      <c r="L35" s="3" t="e">
        <f>#REF!-'2015'!L8-'2015'!M8</f>
        <v>#REF!</v>
      </c>
      <c r="M35" s="3"/>
      <c r="N35" s="3" t="e">
        <f>#REF!-'2015'!N8</f>
        <v>#REF!</v>
      </c>
      <c r="O35" s="3" t="e">
        <f>#REF!-'2015'!O8-'2015'!P8</f>
        <v>#REF!</v>
      </c>
      <c r="P35" s="3"/>
      <c r="Q35" s="3" t="e">
        <f>#REF!-'2015'!Q8</f>
        <v>#REF!</v>
      </c>
      <c r="R35" s="3" t="e">
        <f>#REF!-'2015'!R8-'2015'!S8</f>
        <v>#REF!</v>
      </c>
      <c r="S35" s="3"/>
      <c r="T35" s="3" t="e">
        <f>#REF!-'2015'!T8</f>
        <v>#REF!</v>
      </c>
      <c r="U35" s="3" t="e">
        <f>#REF!-'2015'!U8</f>
        <v>#REF!</v>
      </c>
      <c r="V35" s="3" t="e">
        <f>#REF!-'2015'!V8</f>
        <v>#REF!</v>
      </c>
    </row>
    <row r="36" spans="1:22" x14ac:dyDescent="0.2">
      <c r="A36" s="12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1:T1"/>
    <mergeCell ref="A2:T2"/>
    <mergeCell ref="A4:A5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31:T31"/>
    <mergeCell ref="A6:A7"/>
    <mergeCell ref="F6:G6"/>
    <mergeCell ref="I6:J6"/>
    <mergeCell ref="L6:M6"/>
    <mergeCell ref="O6:P6"/>
    <mergeCell ref="R6:S6"/>
  </mergeCells>
  <phoneticPr fontId="9" type="noConversion"/>
  <conditionalFormatting sqref="B32:V35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歷年月monthly (2023~)</vt:lpstr>
      <vt:lpstr>2026</vt:lpstr>
      <vt:lpstr>2025</vt:lpstr>
      <vt:lpstr>2024</vt:lpstr>
      <vt:lpstr>2023</vt:lpstr>
      <vt:lpstr>歷年2022以前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2025-05-23T01:30:17Z</cp:lastPrinted>
  <dcterms:created xsi:type="dcterms:W3CDTF">2001-12-06T07:22:47Z</dcterms:created>
  <dcterms:modified xsi:type="dcterms:W3CDTF">2026-07-27T08:21:35Z</dcterms:modified>
</cp:coreProperties>
</file>