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D槽檔案\衛生公務報表\1150316\發布版_1150316\"/>
    </mc:Choice>
  </mc:AlternateContent>
  <xr:revisionPtr revIDLastSave="0" documentId="13_ncr:1_{08BC7B6C-7B6F-48E0-8E94-371F77E4E994}" xr6:coauthVersionLast="47" xr6:coauthVersionMax="47" xr10:uidLastSave="{00000000-0000-0000-0000-000000000000}"/>
  <bookViews>
    <workbookView xWindow="-108" yWindow="-108" windowWidth="23256" windowHeight="12456" activeTab="1" xr2:uid="{00000000-000D-0000-FFFF-FFFF00000000}"/>
  </bookViews>
  <sheets>
    <sheet name="歷年資料" sheetId="1" r:id="rId1"/>
    <sheet name="114年" sheetId="22" r:id="rId2"/>
    <sheet name="113年" sheetId="20" r:id="rId3"/>
    <sheet name="112年" sheetId="19" r:id="rId4"/>
    <sheet name="111年" sheetId="2" r:id="rId5"/>
    <sheet name="110年" sheetId="3" r:id="rId6"/>
    <sheet name="109年" sheetId="4" r:id="rId7"/>
    <sheet name="108年" sheetId="5" r:id="rId8"/>
    <sheet name="107年" sheetId="6" r:id="rId9"/>
    <sheet name="106年" sheetId="7" r:id="rId10"/>
    <sheet name="105年" sheetId="8" r:id="rId11"/>
    <sheet name="104年" sheetId="9" r:id="rId12"/>
    <sheet name="103年" sheetId="10" r:id="rId13"/>
    <sheet name="102年報" sheetId="11" r:id="rId14"/>
    <sheet name="101年報" sheetId="12" r:id="rId15"/>
    <sheet name="100年報" sheetId="13" r:id="rId16"/>
    <sheet name="99年報" sheetId="14" r:id="rId17"/>
    <sheet name="98年報" sheetId="15" r:id="rId18"/>
    <sheet name="97年報" sheetId="16" r:id="rId19"/>
    <sheet name="96年報" sheetId="17" r:id="rId20"/>
    <sheet name="編製說明" sheetId="18" r:id="rId21"/>
  </sheets>
  <definedNames>
    <definedName name="_xlnm.Print_Area" localSheetId="2">'113年'!$A$1:$U$35</definedName>
    <definedName name="_xlnm.Print_Area" localSheetId="0">歷年資料!$A$1:$AE$46</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2" i="22" l="1"/>
  <c r="B12" i="22"/>
  <c r="C11" i="22"/>
  <c r="B11" i="22"/>
  <c r="C10" i="22"/>
  <c r="B10" i="22"/>
  <c r="S28" i="20"/>
  <c r="J11" i="20"/>
  <c r="U20" i="20"/>
  <c r="T20" i="20"/>
  <c r="S20" i="20"/>
  <c r="R20" i="20"/>
  <c r="Q20" i="20"/>
  <c r="P20" i="20"/>
  <c r="O20" i="20"/>
  <c r="N20" i="20"/>
  <c r="M20" i="20"/>
  <c r="L20" i="20"/>
  <c r="K20" i="20"/>
  <c r="J20" i="20"/>
  <c r="I20" i="20"/>
  <c r="H20" i="20"/>
  <c r="G20" i="20"/>
  <c r="F20" i="20"/>
  <c r="E20" i="20"/>
  <c r="D20" i="20"/>
  <c r="C20" i="20"/>
  <c r="B20" i="20"/>
  <c r="U11" i="20"/>
  <c r="T11" i="20"/>
  <c r="S11" i="20"/>
  <c r="O11" i="20"/>
  <c r="N11" i="20"/>
  <c r="K11" i="20"/>
  <c r="G11" i="20"/>
  <c r="F11" i="20"/>
  <c r="C11" i="20"/>
  <c r="B11" i="20"/>
  <c r="S28" i="19"/>
  <c r="N28" i="19"/>
  <c r="L28" i="19"/>
  <c r="U20" i="19"/>
  <c r="T20" i="19"/>
  <c r="S20" i="19"/>
  <c r="R20" i="19"/>
  <c r="Q20" i="19"/>
  <c r="P20" i="19"/>
  <c r="O20" i="19"/>
  <c r="N20" i="19"/>
  <c r="M20" i="19"/>
  <c r="L20" i="19"/>
  <c r="K20" i="19"/>
  <c r="J20" i="19"/>
  <c r="I20" i="19"/>
  <c r="H20" i="19"/>
  <c r="G20" i="19"/>
  <c r="F20" i="19"/>
  <c r="E20" i="19"/>
  <c r="D20" i="19"/>
  <c r="C20" i="19"/>
  <c r="B20" i="19"/>
  <c r="U11" i="19"/>
  <c r="T11" i="19"/>
  <c r="S11" i="19"/>
  <c r="R11" i="19"/>
  <c r="O11" i="19"/>
  <c r="N11" i="19"/>
  <c r="K11" i="19"/>
  <c r="J11" i="19"/>
  <c r="G11" i="19"/>
  <c r="F11" i="19"/>
  <c r="C11" i="19"/>
  <c r="B11" i="19"/>
  <c r="G24" i="15"/>
  <c r="F24" i="15"/>
  <c r="AA24" i="14"/>
  <c r="Z24" i="14"/>
  <c r="Y24" i="14"/>
  <c r="X24" i="14"/>
  <c r="U24" i="14"/>
  <c r="T24" i="14"/>
  <c r="S24" i="14"/>
  <c r="R24" i="14"/>
  <c r="Q24" i="14"/>
  <c r="P24" i="14"/>
  <c r="O24" i="14"/>
  <c r="N24" i="14"/>
  <c r="M24" i="14"/>
  <c r="L24" i="14"/>
  <c r="K24" i="14"/>
  <c r="J24" i="14"/>
  <c r="I24" i="14"/>
  <c r="H24" i="14"/>
  <c r="G24" i="14"/>
  <c r="F24" i="14"/>
  <c r="E24" i="14"/>
  <c r="D24" i="14"/>
  <c r="C24" i="14"/>
  <c r="B24" i="14"/>
  <c r="U24" i="12"/>
  <c r="T24" i="12"/>
  <c r="S24" i="12"/>
  <c r="R24" i="12"/>
  <c r="Q24" i="12"/>
  <c r="P24" i="12"/>
  <c r="O24" i="12"/>
  <c r="N24" i="12"/>
  <c r="M24" i="12"/>
  <c r="L24" i="12"/>
  <c r="K24" i="12"/>
  <c r="J24" i="12"/>
  <c r="I24" i="12"/>
  <c r="H24" i="12"/>
  <c r="G24" i="12"/>
  <c r="F24" i="12"/>
  <c r="E24" i="12"/>
  <c r="D24" i="12"/>
  <c r="C24" i="12"/>
  <c r="B24" i="12"/>
  <c r="AD16" i="12"/>
  <c r="AB16" i="12"/>
  <c r="Z16" i="12"/>
  <c r="X16" i="12"/>
  <c r="V16" i="12"/>
  <c r="T16" i="12"/>
  <c r="R16" i="12"/>
  <c r="P16" i="12"/>
  <c r="O16" i="12"/>
  <c r="N16" i="12"/>
  <c r="C16" i="12"/>
  <c r="B16" i="12"/>
  <c r="Q11" i="12"/>
  <c r="P11" i="12"/>
  <c r="O11" i="12"/>
  <c r="N11" i="12"/>
  <c r="K11" i="12"/>
  <c r="J11" i="12"/>
  <c r="G11" i="12"/>
  <c r="F11" i="12"/>
  <c r="AA24" i="11"/>
  <c r="Z24" i="11"/>
  <c r="X24" i="11"/>
  <c r="W24" i="11"/>
  <c r="U24" i="11"/>
  <c r="T24" i="11"/>
  <c r="S24" i="11"/>
  <c r="R24" i="11"/>
  <c r="Q24" i="11"/>
  <c r="P24" i="11"/>
  <c r="O24" i="11"/>
  <c r="N24" i="11"/>
  <c r="M24" i="11"/>
  <c r="L24" i="11"/>
  <c r="K24" i="11"/>
  <c r="J24" i="11"/>
  <c r="I24" i="11"/>
  <c r="H24" i="11"/>
  <c r="G24" i="11"/>
  <c r="F24" i="11"/>
  <c r="E24" i="11"/>
  <c r="D24" i="11"/>
  <c r="C24" i="11"/>
  <c r="B24" i="11"/>
  <c r="AD16" i="11"/>
  <c r="AB16" i="11"/>
  <c r="Z16" i="11"/>
  <c r="X16" i="11"/>
  <c r="V16" i="11"/>
  <c r="T16" i="11"/>
  <c r="R16" i="11"/>
  <c r="P16" i="11"/>
  <c r="O16" i="11"/>
  <c r="N16" i="11"/>
  <c r="G16" i="11"/>
  <c r="F16" i="11"/>
  <c r="C16" i="11"/>
  <c r="B16" i="11"/>
  <c r="U11" i="11"/>
  <c r="R11" i="11"/>
  <c r="Q11" i="11"/>
  <c r="P11" i="11"/>
  <c r="O11" i="11"/>
  <c r="N11" i="11"/>
  <c r="K11" i="11"/>
  <c r="J11" i="11"/>
  <c r="G11" i="11"/>
  <c r="F11" i="11"/>
  <c r="C11" i="11"/>
  <c r="B11" i="11"/>
  <c r="W24" i="6"/>
  <c r="V24" i="6"/>
  <c r="U24" i="6"/>
  <c r="T24" i="6"/>
  <c r="S24" i="6"/>
  <c r="R24" i="6"/>
  <c r="Q24" i="6"/>
  <c r="P24" i="6"/>
  <c r="O24" i="6"/>
  <c r="N24" i="6"/>
  <c r="M24" i="6"/>
  <c r="L24" i="6"/>
  <c r="K24" i="6"/>
  <c r="J24" i="6"/>
  <c r="I24" i="6"/>
  <c r="H24" i="6"/>
  <c r="G24" i="6"/>
  <c r="F24" i="6"/>
  <c r="E24" i="6"/>
  <c r="D24" i="6"/>
  <c r="C24" i="6"/>
  <c r="B24" i="6"/>
  <c r="X16" i="6"/>
  <c r="W16" i="6"/>
  <c r="V16" i="6"/>
  <c r="U16" i="6"/>
  <c r="T16" i="6"/>
  <c r="S16" i="6"/>
  <c r="R16" i="6"/>
  <c r="P16" i="6"/>
  <c r="O16" i="6"/>
  <c r="N16" i="6"/>
  <c r="G16" i="6"/>
  <c r="F16" i="6"/>
  <c r="C16" i="6"/>
  <c r="B16" i="6"/>
  <c r="T11" i="6"/>
  <c r="R11" i="6"/>
  <c r="Q11" i="6"/>
  <c r="P11" i="6"/>
  <c r="O11" i="6"/>
  <c r="N11" i="6"/>
  <c r="K11" i="6"/>
  <c r="J11" i="6"/>
  <c r="G11" i="6"/>
  <c r="F11" i="6"/>
  <c r="C11" i="6"/>
  <c r="B11" i="6"/>
  <c r="W24" i="5"/>
  <c r="V24" i="5"/>
  <c r="U24" i="5"/>
  <c r="T24" i="5"/>
  <c r="S24" i="5"/>
  <c r="R24" i="5"/>
  <c r="Q24" i="5"/>
  <c r="P24" i="5"/>
  <c r="O24" i="5"/>
  <c r="N24" i="5"/>
  <c r="M24" i="5"/>
  <c r="L24" i="5"/>
  <c r="K24" i="5"/>
  <c r="J24" i="5"/>
  <c r="I24" i="5"/>
  <c r="H24" i="5"/>
  <c r="G24" i="5"/>
  <c r="F24" i="5"/>
  <c r="E24" i="5"/>
  <c r="D24" i="5"/>
  <c r="C24" i="5"/>
  <c r="B24" i="5"/>
  <c r="X16" i="5"/>
  <c r="W16" i="5"/>
  <c r="V16" i="5"/>
  <c r="U16" i="5"/>
  <c r="T16" i="5"/>
  <c r="S16" i="5"/>
  <c r="R16" i="5"/>
  <c r="P16" i="5"/>
  <c r="O16" i="5"/>
  <c r="N16" i="5"/>
  <c r="G16" i="5"/>
  <c r="F16" i="5"/>
  <c r="C16" i="5"/>
  <c r="B16" i="5"/>
  <c r="T11" i="5"/>
  <c r="R11" i="5"/>
  <c r="Q11" i="5"/>
  <c r="P11" i="5"/>
  <c r="O11" i="5"/>
  <c r="N11" i="5"/>
  <c r="K11" i="5"/>
  <c r="J11" i="5"/>
  <c r="G11" i="5"/>
  <c r="F11" i="5"/>
  <c r="W24" i="4"/>
  <c r="V24" i="4"/>
  <c r="U24" i="4"/>
  <c r="T24" i="4"/>
  <c r="S24" i="4"/>
  <c r="R24" i="4"/>
  <c r="Q24" i="4"/>
  <c r="P24" i="4"/>
  <c r="O24" i="4"/>
  <c r="N24" i="4"/>
  <c r="M24" i="4"/>
  <c r="L24" i="4"/>
  <c r="K24" i="4"/>
  <c r="J24" i="4"/>
  <c r="I24" i="4"/>
  <c r="H24" i="4"/>
  <c r="G24" i="4"/>
  <c r="F24" i="4"/>
  <c r="E24" i="4"/>
  <c r="D24" i="4"/>
  <c r="C24" i="4"/>
  <c r="B24" i="4"/>
  <c r="X16" i="4"/>
  <c r="W16" i="4"/>
  <c r="V16" i="4"/>
  <c r="U16" i="4"/>
  <c r="T16" i="4"/>
  <c r="S16" i="4"/>
  <c r="R16" i="4"/>
  <c r="P16" i="4"/>
  <c r="O16" i="4"/>
  <c r="N16" i="4"/>
  <c r="G16" i="4"/>
  <c r="F16" i="4"/>
  <c r="C16" i="4"/>
  <c r="B16" i="4"/>
  <c r="T11" i="4"/>
  <c r="R11" i="4"/>
  <c r="Q11" i="4"/>
  <c r="P11" i="4"/>
  <c r="O11" i="4"/>
  <c r="N11" i="4"/>
  <c r="K11" i="4"/>
  <c r="J11" i="4"/>
  <c r="G11" i="4"/>
  <c r="F11" i="4"/>
  <c r="C11" i="4"/>
  <c r="B11" i="4"/>
  <c r="W24" i="3"/>
  <c r="V24" i="3"/>
  <c r="U24" i="3"/>
  <c r="T24" i="3"/>
  <c r="S24" i="3"/>
  <c r="R24" i="3"/>
  <c r="Q24" i="3"/>
  <c r="P24" i="3"/>
  <c r="O24" i="3"/>
  <c r="N24" i="3"/>
  <c r="M24" i="3"/>
  <c r="L24" i="3"/>
  <c r="K24" i="3"/>
  <c r="J24" i="3"/>
  <c r="I24" i="3"/>
  <c r="H24" i="3"/>
  <c r="G24" i="3"/>
  <c r="F24" i="3"/>
  <c r="E24" i="3"/>
  <c r="D24" i="3"/>
  <c r="C24" i="3"/>
  <c r="B24" i="3"/>
  <c r="X16" i="3"/>
  <c r="W16" i="3"/>
  <c r="V16" i="3"/>
  <c r="U16" i="3"/>
  <c r="T16" i="3"/>
  <c r="S16" i="3"/>
  <c r="R16" i="3"/>
  <c r="P16" i="3"/>
  <c r="O16" i="3"/>
  <c r="N16" i="3"/>
  <c r="G16" i="3"/>
  <c r="F16" i="3"/>
  <c r="C16" i="3"/>
  <c r="B16" i="3"/>
  <c r="T11" i="3"/>
  <c r="R11" i="3"/>
  <c r="Q11" i="3"/>
  <c r="P11" i="3"/>
  <c r="O11" i="3"/>
  <c r="N11" i="3"/>
  <c r="K11" i="3"/>
  <c r="J11" i="3"/>
  <c r="G11" i="3"/>
  <c r="F11" i="3"/>
  <c r="C11" i="3"/>
  <c r="B11" i="3"/>
  <c r="U20" i="2"/>
  <c r="T20" i="2"/>
  <c r="S20" i="2"/>
  <c r="R20" i="2"/>
  <c r="Q20" i="2"/>
  <c r="P20" i="2"/>
  <c r="O20" i="2"/>
  <c r="N20" i="2"/>
  <c r="M20" i="2"/>
  <c r="L20" i="2"/>
  <c r="K20" i="2"/>
  <c r="J20" i="2"/>
  <c r="I20" i="2"/>
  <c r="H20" i="2"/>
  <c r="G20" i="2"/>
  <c r="F20" i="2"/>
  <c r="E20" i="2"/>
  <c r="D20" i="2"/>
  <c r="C20" i="2"/>
  <c r="B20" i="2"/>
  <c r="U11" i="2"/>
  <c r="T11" i="2"/>
  <c r="R11" i="2"/>
  <c r="O11" i="2"/>
  <c r="N11" i="2"/>
  <c r="K11" i="2"/>
  <c r="J11" i="2"/>
  <c r="G11" i="2"/>
  <c r="F11" i="2"/>
</calcChain>
</file>

<file path=xl/sharedStrings.xml><?xml version="1.0" encoding="utf-8"?>
<sst xmlns="http://schemas.openxmlformats.org/spreadsheetml/2006/main" count="3355" uniqueCount="540">
  <si>
    <r>
      <rPr>
        <b/>
        <sz val="20"/>
        <color rgb="FF000000"/>
        <rFont val="標楷體"/>
        <family val="4"/>
        <charset val="136"/>
      </rPr>
      <t>衛生福利部疾病管制署檢疫工作</t>
    </r>
    <r>
      <rPr>
        <b/>
        <sz val="20"/>
        <color rgb="FF000000"/>
        <rFont val="Times New Roman"/>
        <family val="1"/>
      </rPr>
      <t xml:space="preserve">  </t>
    </r>
  </si>
  <si>
    <t>International Quarantine Services from CDC</t>
  </si>
  <si>
    <r>
      <rPr>
        <sz val="12"/>
        <color rgb="FF000000"/>
        <rFont val="標楷體"/>
        <family val="4"/>
        <charset val="136"/>
      </rPr>
      <t>單位：公斤、人、元、艘數</t>
    </r>
  </si>
  <si>
    <t>Unit: kg, person, NTD, ship number</t>
  </si>
  <si>
    <r>
      <rPr>
        <sz val="12"/>
        <color rgb="FF000000"/>
        <rFont val="標楷體"/>
        <family val="4"/>
        <charset val="136"/>
      </rPr>
      <t>年</t>
    </r>
    <r>
      <rPr>
        <sz val="12"/>
        <color rgb="FF000000"/>
        <rFont val="標楷體"/>
        <family val="4"/>
        <charset val="136"/>
      </rPr>
      <t>別</t>
    </r>
    <r>
      <rPr>
        <sz val="12"/>
        <color rgb="FF000000"/>
        <rFont val="標楷體"/>
        <family val="4"/>
        <charset val="136"/>
      </rPr>
      <t>及</t>
    </r>
    <r>
      <rPr>
        <sz val="12"/>
        <color rgb="FF000000"/>
        <rFont val="標楷體"/>
        <family val="4"/>
        <charset val="136"/>
      </rPr>
      <t>項</t>
    </r>
    <r>
      <rPr>
        <sz val="12"/>
        <color rgb="FF000000"/>
        <rFont val="標楷體"/>
        <family val="4"/>
        <charset val="136"/>
      </rPr>
      <t>目</t>
    </r>
    <r>
      <rPr>
        <sz val="12"/>
        <color rgb="FF000000"/>
        <rFont val="標楷體"/>
        <family val="4"/>
        <charset val="136"/>
      </rPr>
      <t xml:space="preserve">
</t>
    </r>
    <r>
      <rPr>
        <sz val="12"/>
        <color rgb="FF000000"/>
        <rFont val="標楷體"/>
        <family val="4"/>
        <charset val="136"/>
      </rPr>
      <t xml:space="preserve">
</t>
    </r>
    <r>
      <rPr>
        <sz val="12"/>
        <color rgb="FF000000"/>
        <rFont val="Times New Roman"/>
        <family val="1"/>
      </rPr>
      <t>Year &amp; Item</t>
    </r>
  </si>
  <si>
    <r>
      <rPr>
        <sz val="12"/>
        <color rgb="FF000000"/>
        <rFont val="標楷體"/>
        <family val="4"/>
        <charset val="136"/>
      </rPr>
      <t>一</t>
    </r>
    <r>
      <rPr>
        <sz val="12"/>
        <color rgb="FF000000"/>
        <rFont val="Times New Roman"/>
        <family val="1"/>
      </rP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船</t>
    </r>
    <r>
      <rPr>
        <sz val="12"/>
        <color rgb="FF000000"/>
        <rFont val="Times New Roman"/>
        <family val="1"/>
      </rPr>
      <t xml:space="preserve"> </t>
    </r>
    <r>
      <rPr>
        <sz val="12"/>
        <color rgb="FF000000"/>
        <rFont val="標楷體"/>
        <family val="4"/>
        <charset val="136"/>
      </rPr>
      <t>舶</t>
    </r>
    <r>
      <rPr>
        <sz val="12"/>
        <color rgb="FF000000"/>
        <rFont val="Times New Roman"/>
        <family val="1"/>
      </rP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航</t>
    </r>
    <r>
      <rPr>
        <sz val="12"/>
        <color rgb="FF000000"/>
        <rFont val="Times New Roman"/>
        <family val="1"/>
      </rPr>
      <t xml:space="preserve"> </t>
    </r>
    <r>
      <rPr>
        <sz val="12"/>
        <color rgb="FF000000"/>
        <rFont val="標楷體"/>
        <family val="4"/>
        <charset val="136"/>
      </rPr>
      <t>空</t>
    </r>
    <r>
      <rPr>
        <sz val="12"/>
        <color rgb="FF000000"/>
        <rFont val="Times New Roman"/>
        <family val="1"/>
      </rPr>
      <t xml:space="preserve"> </t>
    </r>
    <r>
      <rPr>
        <sz val="12"/>
        <color rgb="FF000000"/>
        <rFont val="標楷體"/>
        <family val="4"/>
        <charset val="136"/>
      </rPr>
      <t>器</t>
    </r>
    <r>
      <rPr>
        <sz val="12"/>
        <color rgb="FF000000"/>
        <rFont val="Times New Roman"/>
        <family val="1"/>
      </rPr>
      <t xml:space="preserve"> </t>
    </r>
    <r>
      <rPr>
        <sz val="12"/>
        <color rgb="FF000000"/>
        <rFont val="標楷體"/>
        <family val="4"/>
        <charset val="136"/>
      </rPr>
      <t>）及</t>
    </r>
    <r>
      <rPr>
        <sz val="12"/>
        <color rgb="FF000000"/>
        <rFont val="Times New Roman"/>
        <family val="1"/>
      </rPr>
      <t xml:space="preserve"> </t>
    </r>
    <r>
      <rPr>
        <sz val="12"/>
        <color rgb="FF000000"/>
        <rFont val="標楷體"/>
        <family val="4"/>
        <charset val="136"/>
      </rPr>
      <t>人</t>
    </r>
    <r>
      <rPr>
        <sz val="12"/>
        <color rgb="FF000000"/>
        <rFont val="Times New Roman"/>
        <family val="1"/>
      </rPr>
      <t xml:space="preserve"> </t>
    </r>
    <r>
      <rPr>
        <sz val="12"/>
        <color rgb="FF000000"/>
        <rFont val="標楷體"/>
        <family val="4"/>
        <charset val="136"/>
      </rPr>
      <t>員</t>
    </r>
    <r>
      <rPr>
        <sz val="12"/>
        <color rgb="FF000000"/>
        <rFont val="Times New Roman"/>
        <family val="1"/>
      </rPr>
      <t xml:space="preserve"> </t>
    </r>
    <r>
      <rPr>
        <sz val="12"/>
        <color rgb="FF000000"/>
        <rFont val="標楷體"/>
        <family val="4"/>
        <charset val="136"/>
      </rPr>
      <t>檢</t>
    </r>
    <r>
      <rPr>
        <sz val="12"/>
        <color rgb="FF000000"/>
        <rFont val="Times New Roman"/>
        <family val="1"/>
      </rPr>
      <t xml:space="preserve"> </t>
    </r>
    <r>
      <rPr>
        <sz val="12"/>
        <color rgb="FF000000"/>
        <rFont val="標楷體"/>
        <family val="4"/>
        <charset val="136"/>
      </rPr>
      <t>疫</t>
    </r>
    <r>
      <rPr>
        <sz val="12"/>
        <color rgb="FF000000"/>
        <rFont val="Times New Roman"/>
        <family val="1"/>
      </rPr>
      <t xml:space="preserve">   1.Quarantine of Vessel</t>
    </r>
    <r>
      <rPr>
        <sz val="12"/>
        <color rgb="FF000000"/>
        <rFont val="標楷體"/>
        <family val="4"/>
        <charset val="136"/>
      </rPr>
      <t>（</t>
    </r>
    <r>
      <rPr>
        <sz val="12"/>
        <color rgb="FF000000"/>
        <rFont val="Times New Roman"/>
        <family val="1"/>
      </rPr>
      <t>Airraft</t>
    </r>
    <r>
      <rPr>
        <sz val="12"/>
        <color rgb="FF000000"/>
        <rFont val="標楷體"/>
        <family val="4"/>
        <charset val="136"/>
      </rPr>
      <t>）</t>
    </r>
    <r>
      <rPr>
        <sz val="12"/>
        <color rgb="FF000000"/>
        <rFont val="Times New Roman"/>
        <family val="1"/>
      </rPr>
      <t>&amp; Personnel</t>
    </r>
  </si>
  <si>
    <r>
      <rPr>
        <sz val="12"/>
        <color rgb="FF000000"/>
        <rFont val="標楷體"/>
        <family val="4"/>
        <charset val="136"/>
      </rPr>
      <t>三</t>
    </r>
    <r>
      <rPr>
        <sz val="12"/>
        <color rgb="FF000000"/>
        <rFont val="Times New Roman"/>
        <family val="1"/>
      </rP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檢</t>
    </r>
    <r>
      <rPr>
        <sz val="12"/>
        <color rgb="FF000000"/>
        <rFont val="Times New Roman"/>
        <family val="1"/>
      </rPr>
      <t xml:space="preserve"> </t>
    </r>
    <r>
      <rPr>
        <sz val="12"/>
        <color rgb="FF000000"/>
        <rFont val="標楷體"/>
        <family val="4"/>
        <charset val="136"/>
      </rPr>
      <t>疫</t>
    </r>
    <r>
      <rPr>
        <sz val="12"/>
        <color rgb="FF000000"/>
        <rFont val="Times New Roman"/>
        <family val="1"/>
      </rPr>
      <t xml:space="preserve"> </t>
    </r>
    <r>
      <rPr>
        <sz val="12"/>
        <color rgb="FF000000"/>
        <rFont val="標楷體"/>
        <family val="4"/>
        <charset val="136"/>
      </rPr>
      <t>證</t>
    </r>
    <r>
      <rPr>
        <sz val="12"/>
        <color rgb="FF000000"/>
        <rFont val="Times New Roman"/>
        <family val="1"/>
      </rPr>
      <t xml:space="preserve"> </t>
    </r>
    <r>
      <rPr>
        <sz val="12"/>
        <color rgb="FF000000"/>
        <rFont val="標楷體"/>
        <family val="4"/>
        <charset val="136"/>
      </rPr>
      <t>照</t>
    </r>
    <r>
      <rPr>
        <sz val="12"/>
        <color rgb="FF000000"/>
        <rFont val="Times New Roman"/>
        <family val="1"/>
      </rPr>
      <t xml:space="preserve"> </t>
    </r>
    <r>
      <rPr>
        <sz val="12"/>
        <color rgb="FF000000"/>
        <rFont val="標楷體"/>
        <family val="4"/>
        <charset val="136"/>
      </rPr>
      <t>簽</t>
    </r>
    <r>
      <rPr>
        <sz val="12"/>
        <color rgb="FF000000"/>
        <rFont val="Times New Roman"/>
        <family val="1"/>
      </rPr>
      <t xml:space="preserve"> </t>
    </r>
    <r>
      <rPr>
        <sz val="12"/>
        <color rgb="FF000000"/>
        <rFont val="標楷體"/>
        <family val="4"/>
        <charset val="136"/>
      </rPr>
      <t>發（件</t>
    </r>
    <r>
      <rPr>
        <sz val="12"/>
        <color rgb="FF000000"/>
        <rFont val="Times New Roman"/>
        <family val="1"/>
      </rPr>
      <t xml:space="preserve"> </t>
    </r>
    <r>
      <rPr>
        <sz val="12"/>
        <color rgb="FF000000"/>
        <rFont val="標楷體"/>
        <family val="4"/>
        <charset val="136"/>
      </rPr>
      <t>數）</t>
    </r>
    <r>
      <rPr>
        <sz val="12"/>
        <color rgb="FF000000"/>
        <rFont val="Times New Roman"/>
        <family val="1"/>
      </rPr>
      <t xml:space="preserve">  3.Issue of Quarantinable Certificate </t>
    </r>
  </si>
  <si>
    <r>
      <rPr>
        <sz val="12"/>
        <color rgb="FF000000"/>
        <rFont val="標楷體"/>
        <family val="4"/>
        <charset val="136"/>
      </rPr>
      <t>進</t>
    </r>
    <r>
      <rPr>
        <sz val="12"/>
        <color rgb="FF000000"/>
        <rFont val="Times New Roman"/>
        <family val="1"/>
      </rPr>
      <t xml:space="preserve"> </t>
    </r>
    <r>
      <rPr>
        <sz val="12"/>
        <color rgb="FF000000"/>
        <rFont val="標楷體"/>
        <family val="4"/>
        <charset val="136"/>
      </rPr>
      <t xml:space="preserve">口  </t>
    </r>
    <r>
      <rPr>
        <sz val="12"/>
        <color rgb="FF000000"/>
        <rFont val="Times New Roman"/>
        <family val="1"/>
      </rPr>
      <t>Incoming</t>
    </r>
  </si>
  <si>
    <r>
      <rPr>
        <sz val="12"/>
        <color rgb="FF000000"/>
        <rFont val="標楷體"/>
        <family val="4"/>
        <charset val="136"/>
      </rPr>
      <t>出</t>
    </r>
    <r>
      <rPr>
        <sz val="12"/>
        <color rgb="FF000000"/>
        <rFont val="Times New Roman"/>
        <family val="1"/>
      </rPr>
      <t xml:space="preserve"> </t>
    </r>
    <r>
      <rPr>
        <sz val="12"/>
        <color rgb="FF000000"/>
        <rFont val="標楷體"/>
        <family val="4"/>
        <charset val="136"/>
      </rPr>
      <t>口</t>
    </r>
    <r>
      <rPr>
        <sz val="12"/>
        <color rgb="FF000000"/>
        <rFont val="Times New Roman"/>
        <family val="1"/>
      </rPr>
      <t xml:space="preserve">  Outgoing</t>
    </r>
  </si>
  <si>
    <r>
      <rPr>
        <sz val="12"/>
        <color rgb="FF000000"/>
        <rFont val="標楷體"/>
        <family val="4"/>
        <charset val="136"/>
      </rPr>
      <t>衛</t>
    </r>
    <r>
      <rPr>
        <sz val="12"/>
        <color rgb="FF000000"/>
        <rFont val="Times New Roman"/>
        <family val="1"/>
      </rPr>
      <t xml:space="preserve"> </t>
    </r>
    <r>
      <rPr>
        <sz val="12"/>
        <color rgb="FF000000"/>
        <rFont val="標楷體"/>
        <family val="4"/>
        <charset val="136"/>
      </rPr>
      <t>生</t>
    </r>
    <r>
      <rPr>
        <sz val="12"/>
        <color rgb="FF000000"/>
        <rFont val="Times New Roman"/>
        <family val="1"/>
      </rPr>
      <t xml:space="preserve"> </t>
    </r>
    <r>
      <rPr>
        <sz val="12"/>
        <color rgb="FF000000"/>
        <rFont val="標楷體"/>
        <family val="4"/>
        <charset val="136"/>
      </rPr>
      <t>管</t>
    </r>
    <r>
      <rPr>
        <sz val="12"/>
        <color rgb="FF000000"/>
        <rFont val="Times New Roman"/>
        <family val="1"/>
      </rPr>
      <t xml:space="preserve"> </t>
    </r>
    <r>
      <rPr>
        <sz val="12"/>
        <color rgb="FF000000"/>
        <rFont val="標楷體"/>
        <family val="4"/>
        <charset val="136"/>
      </rPr>
      <t>制</t>
    </r>
    <r>
      <rPr>
        <sz val="12"/>
        <color rgb="FF000000"/>
        <rFont val="標楷體"/>
        <family val="4"/>
        <charset val="136"/>
      </rPr>
      <t xml:space="preserve">
</t>
    </r>
    <r>
      <rPr>
        <sz val="12"/>
        <color rgb="FF000000"/>
        <rFont val="Times New Roman"/>
        <family val="1"/>
      </rPr>
      <t>Ship Sanitation Control</t>
    </r>
  </si>
  <si>
    <r>
      <rPr>
        <sz val="12"/>
        <color rgb="FF000000"/>
        <rFont val="標楷體"/>
        <family val="4"/>
        <charset val="136"/>
      </rPr>
      <t>免</t>
    </r>
    <r>
      <rPr>
        <sz val="12"/>
        <color rgb="FF000000"/>
        <rFont val="Times New Roman"/>
        <family val="1"/>
      </rPr>
      <t xml:space="preserve"> </t>
    </r>
    <r>
      <rPr>
        <sz val="12"/>
        <color rgb="FF000000"/>
        <rFont val="標楷體"/>
        <family val="4"/>
        <charset val="136"/>
      </rPr>
      <t>予</t>
    </r>
    <r>
      <rPr>
        <sz val="12"/>
        <color rgb="FF000000"/>
        <rFont val="Times New Roman"/>
        <family val="1"/>
      </rPr>
      <t xml:space="preserve"> </t>
    </r>
    <r>
      <rPr>
        <sz val="12"/>
        <color rgb="FF000000"/>
        <rFont val="標楷體"/>
        <family val="4"/>
        <charset val="136"/>
      </rPr>
      <t>衛</t>
    </r>
    <r>
      <rPr>
        <sz val="12"/>
        <color rgb="FF000000"/>
        <rFont val="Times New Roman"/>
        <family val="1"/>
      </rPr>
      <t xml:space="preserve"> </t>
    </r>
    <r>
      <rPr>
        <sz val="12"/>
        <color rgb="FF000000"/>
        <rFont val="標楷體"/>
        <family val="4"/>
        <charset val="136"/>
      </rPr>
      <t>生</t>
    </r>
    <r>
      <rPr>
        <sz val="12"/>
        <color rgb="FF000000"/>
        <rFont val="Times New Roman"/>
        <family val="1"/>
      </rPr>
      <t xml:space="preserve"> </t>
    </r>
    <r>
      <rPr>
        <sz val="12"/>
        <color rgb="FF000000"/>
        <rFont val="標楷體"/>
        <family val="4"/>
        <charset val="136"/>
      </rPr>
      <t>管</t>
    </r>
    <r>
      <rPr>
        <sz val="12"/>
        <color rgb="FF000000"/>
        <rFont val="Times New Roman"/>
        <family val="1"/>
      </rPr>
      <t xml:space="preserve"> </t>
    </r>
    <r>
      <rPr>
        <sz val="12"/>
        <color rgb="FF000000"/>
        <rFont val="標楷體"/>
        <family val="4"/>
        <charset val="136"/>
      </rPr>
      <t>制</t>
    </r>
    <r>
      <rPr>
        <sz val="12"/>
        <color rgb="FF000000"/>
        <rFont val="標楷體"/>
        <family val="4"/>
        <charset val="136"/>
      </rPr>
      <t xml:space="preserve">
</t>
    </r>
    <r>
      <rPr>
        <sz val="12"/>
        <color rgb="FF000000"/>
        <rFont val="Times New Roman"/>
        <family val="1"/>
      </rPr>
      <t>Ship Sanitation Control Exemption</t>
    </r>
  </si>
  <si>
    <r>
      <t>(</t>
    </r>
    <r>
      <rPr>
        <sz val="12"/>
        <color rgb="FF000000"/>
        <rFont val="標楷體"/>
        <family val="4"/>
        <charset val="136"/>
      </rPr>
      <t>免</t>
    </r>
    <r>
      <rPr>
        <sz val="12"/>
        <color rgb="FF000000"/>
        <rFont val="Times New Roman"/>
        <family val="1"/>
      </rPr>
      <t>)</t>
    </r>
    <r>
      <rPr>
        <sz val="12"/>
        <color rgb="FF000000"/>
        <rFont val="標楷體"/>
        <family val="4"/>
        <charset val="136"/>
      </rPr>
      <t>衛生管制証明書延期</t>
    </r>
    <r>
      <rPr>
        <sz val="12"/>
        <color rgb="FF000000"/>
        <rFont val="Times New Roman"/>
        <family val="1"/>
      </rPr>
      <t xml:space="preserve"> </t>
    </r>
    <r>
      <rPr>
        <sz val="12"/>
        <color rgb="FF000000"/>
        <rFont val="標楷體"/>
        <family val="4"/>
        <charset val="136"/>
      </rPr>
      <t xml:space="preserve">
</t>
    </r>
    <r>
      <rPr>
        <sz val="12"/>
        <color rgb="FF000000"/>
        <rFont val="Times New Roman"/>
        <family val="1"/>
      </rPr>
      <t>Extension of Ship 
Sanitation Control 
(Exemption) Certificate</t>
    </r>
  </si>
  <si>
    <r>
      <t>(</t>
    </r>
    <r>
      <rPr>
        <sz val="12"/>
        <color rgb="FF000000"/>
        <rFont val="標楷體"/>
        <family val="4"/>
        <charset val="136"/>
      </rPr>
      <t>免</t>
    </r>
    <r>
      <rPr>
        <sz val="12"/>
        <color rgb="FF000000"/>
        <rFont val="Times New Roman"/>
        <family val="1"/>
      </rPr>
      <t>)</t>
    </r>
    <r>
      <rPr>
        <sz val="12"/>
        <color rgb="FF000000"/>
        <rFont val="標楷體"/>
        <family val="4"/>
        <charset val="136"/>
      </rPr>
      <t>衛生管制証明書更名</t>
    </r>
    <r>
      <rPr>
        <sz val="12"/>
        <color rgb="FF000000"/>
        <rFont val="Times New Roman"/>
        <family val="1"/>
      </rPr>
      <t xml:space="preserve"> </t>
    </r>
    <r>
      <rPr>
        <sz val="12"/>
        <color rgb="FF000000"/>
        <rFont val="標楷體"/>
        <family val="4"/>
        <charset val="136"/>
      </rPr>
      <t xml:space="preserve">
</t>
    </r>
    <r>
      <rPr>
        <sz val="12"/>
        <color rgb="FF000000"/>
        <rFont val="Times New Roman"/>
        <family val="1"/>
      </rPr>
      <t>Rename of Ship 
Sanitation Control 
(Exemption) Certificate</t>
    </r>
  </si>
  <si>
    <r>
      <t>(</t>
    </r>
    <r>
      <rPr>
        <sz val="12"/>
        <color rgb="FF000000"/>
        <rFont val="標楷體"/>
        <family val="4"/>
        <charset val="136"/>
      </rPr>
      <t>免</t>
    </r>
    <r>
      <rPr>
        <sz val="12"/>
        <color rgb="FF000000"/>
        <rFont val="Times New Roman"/>
        <family val="1"/>
      </rPr>
      <t>)</t>
    </r>
    <r>
      <rPr>
        <sz val="12"/>
        <color rgb="FF000000"/>
        <rFont val="標楷體"/>
        <family val="4"/>
        <charset val="136"/>
      </rPr>
      <t>衛生管制証明書放行</t>
    </r>
    <r>
      <rPr>
        <sz val="12"/>
        <color rgb="FF000000"/>
        <rFont val="Times New Roman"/>
        <family val="1"/>
      </rPr>
      <t xml:space="preserve"> </t>
    </r>
    <r>
      <rPr>
        <sz val="12"/>
        <color rgb="FF000000"/>
        <rFont val="標楷體"/>
        <family val="4"/>
        <charset val="136"/>
      </rPr>
      <t xml:space="preserve">
</t>
    </r>
    <r>
      <rPr>
        <sz val="12"/>
        <color rgb="FF000000"/>
        <rFont val="Times New Roman"/>
        <family val="1"/>
      </rPr>
      <t>Release Permit of Ship Sanitation  Control (Exemption) Certificate</t>
    </r>
  </si>
  <si>
    <r>
      <rPr>
        <sz val="12"/>
        <color rgb="FF000000"/>
        <rFont val="標楷體"/>
        <family val="4"/>
        <charset val="136"/>
      </rPr>
      <t>補</t>
    </r>
    <r>
      <rPr>
        <sz val="12"/>
        <color rgb="FF000000"/>
        <rFont val="Times New Roman"/>
        <family val="1"/>
      </rPr>
      <t xml:space="preserve"> </t>
    </r>
    <r>
      <rPr>
        <sz val="12"/>
        <color rgb="FF000000"/>
        <rFont val="標楷體"/>
        <family val="4"/>
        <charset val="136"/>
      </rPr>
      <t>發</t>
    </r>
    <r>
      <rPr>
        <sz val="12"/>
        <color rgb="FF000000"/>
        <rFont val="標楷體"/>
        <family val="4"/>
        <charset val="136"/>
      </rPr>
      <t xml:space="preserve">
</t>
    </r>
    <r>
      <rPr>
        <sz val="12"/>
        <color rgb="FF000000"/>
        <rFont val="Times New Roman"/>
        <family val="1"/>
      </rPr>
      <t>Reissue Documents</t>
    </r>
  </si>
  <si>
    <r>
      <rPr>
        <sz val="12"/>
        <color rgb="FF000000"/>
        <rFont val="標楷體"/>
        <family val="4"/>
        <charset val="136"/>
      </rPr>
      <t>更</t>
    </r>
    <r>
      <rPr>
        <sz val="12"/>
        <color rgb="FF000000"/>
        <rFont val="Times New Roman"/>
        <family val="1"/>
      </rPr>
      <t xml:space="preserve"> </t>
    </r>
    <r>
      <rPr>
        <sz val="12"/>
        <color rgb="FF000000"/>
        <rFont val="標楷體"/>
        <family val="4"/>
        <charset val="136"/>
      </rPr>
      <t>改</t>
    </r>
    <r>
      <rPr>
        <sz val="12"/>
        <color rgb="FF000000"/>
        <rFont val="Times New Roman"/>
        <family val="1"/>
      </rPr>
      <t xml:space="preserve"> </t>
    </r>
    <r>
      <rPr>
        <sz val="12"/>
        <color rgb="FF000000"/>
        <rFont val="標楷體"/>
        <family val="4"/>
        <charset val="136"/>
      </rPr>
      <t>國</t>
    </r>
    <r>
      <rPr>
        <sz val="12"/>
        <color rgb="FF000000"/>
        <rFont val="Times New Roman"/>
        <family val="1"/>
      </rPr>
      <t xml:space="preserve"> </t>
    </r>
    <r>
      <rPr>
        <sz val="12"/>
        <color rgb="FF000000"/>
        <rFont val="標楷體"/>
        <family val="4"/>
        <charset val="136"/>
      </rPr>
      <t>籍</t>
    </r>
    <r>
      <rPr>
        <sz val="12"/>
        <color rgb="FF000000"/>
        <rFont val="標楷體"/>
        <family val="4"/>
        <charset val="136"/>
      </rPr>
      <t xml:space="preserve">
</t>
    </r>
    <r>
      <rPr>
        <sz val="12"/>
        <color rgb="FF000000"/>
        <rFont val="Times New Roman"/>
        <family val="1"/>
      </rPr>
      <t>Change Nationality</t>
    </r>
  </si>
  <si>
    <r>
      <rPr>
        <sz val="12"/>
        <color rgb="FF000000"/>
        <rFont val="標楷體"/>
        <family val="4"/>
        <charset val="136"/>
      </rPr>
      <t>更</t>
    </r>
    <r>
      <rPr>
        <sz val="12"/>
        <color rgb="FF000000"/>
        <rFont val="Times New Roman"/>
        <family val="1"/>
      </rPr>
      <t xml:space="preserve"> </t>
    </r>
    <r>
      <rPr>
        <sz val="12"/>
        <color rgb="FF000000"/>
        <rFont val="標楷體"/>
        <family val="4"/>
        <charset val="136"/>
      </rPr>
      <t>改</t>
    </r>
    <r>
      <rPr>
        <sz val="12"/>
        <color rgb="FF000000"/>
        <rFont val="Times New Roman"/>
        <family val="1"/>
      </rPr>
      <t xml:space="preserve"> </t>
    </r>
    <r>
      <rPr>
        <sz val="12"/>
        <color rgb="FF000000"/>
        <rFont val="標楷體"/>
        <family val="4"/>
        <charset val="136"/>
      </rPr>
      <t>噸</t>
    </r>
    <r>
      <rPr>
        <sz val="12"/>
        <color rgb="FF000000"/>
        <rFont val="Times New Roman"/>
        <family val="1"/>
      </rPr>
      <t xml:space="preserve"> </t>
    </r>
    <r>
      <rPr>
        <sz val="12"/>
        <color rgb="FF000000"/>
        <rFont val="標楷體"/>
        <family val="4"/>
        <charset val="136"/>
      </rPr>
      <t>位</t>
    </r>
    <r>
      <rPr>
        <sz val="12"/>
        <color rgb="FF000000"/>
        <rFont val="標楷體"/>
        <family val="4"/>
        <charset val="136"/>
      </rPr>
      <t xml:space="preserve">
</t>
    </r>
    <r>
      <rPr>
        <sz val="12"/>
        <color rgb="FF000000"/>
        <rFont val="Times New Roman"/>
        <family val="1"/>
      </rPr>
      <t>Change Tonnage</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</si>
  <si>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r>
      <rPr>
        <sz val="12"/>
        <color rgb="FF000000"/>
        <rFont val="標楷體"/>
        <family val="4"/>
        <charset val="136"/>
      </rPr>
      <t xml:space="preserve">
</t>
    </r>
    <r>
      <rPr>
        <sz val="12"/>
        <color rgb="FF000000"/>
        <rFont val="Times New Roman"/>
        <family val="1"/>
      </rPr>
      <t>Total</t>
    </r>
  </si>
  <si>
    <r>
      <rPr>
        <sz val="11"/>
        <color rgb="FF000000"/>
        <rFont val="標楷體"/>
        <family val="4"/>
        <charset val="136"/>
      </rPr>
      <t>審</t>
    </r>
    <r>
      <rPr>
        <sz val="11"/>
        <color rgb="FF000000"/>
        <rFont val="Times New Roman"/>
        <family val="1"/>
      </rPr>
      <t xml:space="preserve"> </t>
    </r>
    <r>
      <rPr>
        <sz val="11"/>
        <color rgb="FF000000"/>
        <rFont val="標楷體"/>
        <family val="4"/>
        <charset val="136"/>
      </rPr>
      <t>查</t>
    </r>
    <r>
      <rPr>
        <sz val="11"/>
        <color rgb="FF000000"/>
        <rFont val="Times New Roman"/>
        <family val="1"/>
      </rPr>
      <t xml:space="preserve"> </t>
    </r>
    <r>
      <rPr>
        <sz val="11"/>
        <color rgb="FF000000"/>
        <rFont val="標楷體"/>
        <family val="4"/>
        <charset val="136"/>
      </rPr>
      <t>費</t>
    </r>
    <r>
      <rPr>
        <sz val="11"/>
        <color rgb="FF000000"/>
        <rFont val="Times New Roman"/>
        <family val="1"/>
      </rPr>
      <t xml:space="preserve">  Review Fee</t>
    </r>
  </si>
  <si>
    <r>
      <rPr>
        <sz val="12"/>
        <color rgb="FF000000"/>
        <rFont val="標楷體"/>
        <family val="4"/>
        <charset val="136"/>
      </rPr>
      <t>證</t>
    </r>
    <r>
      <rPr>
        <sz val="12"/>
        <color rgb="FF000000"/>
        <rFont val="Times New Roman"/>
        <family val="1"/>
      </rPr>
      <t xml:space="preserve"> </t>
    </r>
    <r>
      <rPr>
        <sz val="12"/>
        <color rgb="FF000000"/>
        <rFont val="標楷體"/>
        <family val="4"/>
        <charset val="136"/>
      </rPr>
      <t>照</t>
    </r>
    <r>
      <rPr>
        <sz val="12"/>
        <color rgb="FF000000"/>
        <rFont val="Times New Roman"/>
        <family val="1"/>
      </rPr>
      <t xml:space="preserve"> </t>
    </r>
    <r>
      <rPr>
        <sz val="12"/>
        <color rgb="FF000000"/>
        <rFont val="標楷體"/>
        <family val="4"/>
        <charset val="136"/>
      </rPr>
      <t>費</t>
    </r>
    <r>
      <rPr>
        <sz val="12"/>
        <color rgb="FF000000"/>
        <rFont val="Times New Roman"/>
        <family val="1"/>
      </rPr>
      <t xml:space="preserve">  License Fee</t>
    </r>
  </si>
  <si>
    <r>
      <rPr>
        <sz val="12"/>
        <color rgb="FF000000"/>
        <rFont val="標楷體"/>
        <family val="4"/>
        <charset val="136"/>
      </rPr>
      <t>審</t>
    </r>
    <r>
      <rPr>
        <sz val="12"/>
        <color rgb="FF000000"/>
        <rFont val="Times New Roman"/>
        <family val="1"/>
      </rPr>
      <t xml:space="preserve"> </t>
    </r>
    <r>
      <rPr>
        <sz val="12"/>
        <color rgb="FF000000"/>
        <rFont val="標楷體"/>
        <family val="4"/>
        <charset val="136"/>
      </rPr>
      <t>查</t>
    </r>
    <r>
      <rPr>
        <sz val="12"/>
        <color rgb="FF000000"/>
        <rFont val="Times New Roman"/>
        <family val="1"/>
      </rPr>
      <t xml:space="preserve"> </t>
    </r>
    <r>
      <rPr>
        <sz val="12"/>
        <color rgb="FF000000"/>
        <rFont val="標楷體"/>
        <family val="4"/>
        <charset val="136"/>
      </rPr>
      <t>費</t>
    </r>
    <r>
      <rPr>
        <sz val="12"/>
        <color rgb="FF000000"/>
        <rFont val="標楷體"/>
        <family val="4"/>
        <charset val="136"/>
      </rPr>
      <t xml:space="preserve">
</t>
    </r>
    <r>
      <rPr>
        <sz val="12"/>
        <color rgb="FF000000"/>
        <rFont val="Times New Roman"/>
        <family val="1"/>
      </rPr>
      <t>Review Fee</t>
    </r>
  </si>
  <si>
    <r>
      <rPr>
        <sz val="12"/>
        <color rgb="FF000000"/>
        <rFont val="標楷體"/>
        <family val="4"/>
        <charset val="136"/>
      </rPr>
      <t>證</t>
    </r>
    <r>
      <rPr>
        <sz val="12"/>
        <color rgb="FF000000"/>
        <rFont val="Times New Roman"/>
        <family val="1"/>
      </rPr>
      <t xml:space="preserve"> </t>
    </r>
    <r>
      <rPr>
        <sz val="12"/>
        <color rgb="FF000000"/>
        <rFont val="標楷體"/>
        <family val="4"/>
        <charset val="136"/>
      </rPr>
      <t>照</t>
    </r>
    <r>
      <rPr>
        <sz val="12"/>
        <color rgb="FF000000"/>
        <rFont val="Times New Roman"/>
        <family val="1"/>
      </rPr>
      <t xml:space="preserve"> </t>
    </r>
    <r>
      <rPr>
        <sz val="12"/>
        <color rgb="FF000000"/>
        <rFont val="標楷體"/>
        <family val="4"/>
        <charset val="136"/>
      </rPr>
      <t>費</t>
    </r>
    <r>
      <rPr>
        <sz val="12"/>
        <color rgb="FF000000"/>
        <rFont val="標楷體"/>
        <family val="4"/>
        <charset val="136"/>
      </rPr>
      <t xml:space="preserve">
</t>
    </r>
    <r>
      <rPr>
        <sz val="12"/>
        <color rgb="FF000000"/>
        <rFont val="Times New Roman"/>
        <family val="1"/>
      </rPr>
      <t>License Fee</t>
    </r>
  </si>
  <si>
    <r>
      <rPr>
        <sz val="12"/>
        <color rgb="FF000000"/>
        <rFont val="標楷體"/>
        <family val="4"/>
        <charset val="136"/>
      </rPr>
      <t>海</t>
    </r>
    <r>
      <rPr>
        <sz val="12"/>
        <color rgb="FF000000"/>
        <rFont val="Times New Roman"/>
        <family val="1"/>
      </rPr>
      <t xml:space="preserve"> </t>
    </r>
    <r>
      <rPr>
        <sz val="12"/>
        <color rgb="FF000000"/>
        <rFont val="標楷體"/>
        <family val="4"/>
        <charset val="136"/>
      </rPr>
      <t xml:space="preserve">運  </t>
    </r>
    <r>
      <rPr>
        <sz val="12"/>
        <color rgb="FF000000"/>
        <rFont val="Times New Roman"/>
        <family val="1"/>
      </rPr>
      <t>Sea Transportation</t>
    </r>
  </si>
  <si>
    <r>
      <t xml:space="preserve">  </t>
    </r>
    <r>
      <rPr>
        <sz val="12"/>
        <color rgb="FF000000"/>
        <rFont val="標楷體"/>
        <family val="4"/>
        <charset val="136"/>
      </rPr>
      <t>空</t>
    </r>
    <r>
      <rPr>
        <sz val="12"/>
        <color rgb="FF000000"/>
        <rFont val="Times New Roman"/>
        <family val="1"/>
      </rPr>
      <t xml:space="preserve"> </t>
    </r>
    <r>
      <rPr>
        <sz val="12"/>
        <color rgb="FF000000"/>
        <rFont val="標楷體"/>
        <family val="4"/>
        <charset val="136"/>
      </rPr>
      <t>運</t>
    </r>
    <r>
      <rPr>
        <sz val="12"/>
        <color rgb="FF000000"/>
        <rFont val="Times New Roman"/>
        <family val="1"/>
      </rPr>
      <t xml:space="preserve">  Air Transportation </t>
    </r>
  </si>
  <si>
    <r>
      <rPr>
        <sz val="12"/>
        <color rgb="FF000000"/>
        <rFont val="標楷體"/>
        <family val="4"/>
        <charset val="136"/>
      </rPr>
      <t>海</t>
    </r>
    <r>
      <rPr>
        <sz val="12"/>
        <color rgb="FF000000"/>
        <rFont val="Times New Roman"/>
        <family val="1"/>
      </rPr>
      <t xml:space="preserve"> </t>
    </r>
    <r>
      <rPr>
        <sz val="12"/>
        <color rgb="FF000000"/>
        <rFont val="標楷體"/>
        <family val="4"/>
        <charset val="136"/>
      </rPr>
      <t>運</t>
    </r>
    <r>
      <rPr>
        <sz val="12"/>
        <color rgb="FF000000"/>
        <rFont val="Times New Roman"/>
        <family val="1"/>
      </rPr>
      <t xml:space="preserve">  Sea Transportation</t>
    </r>
  </si>
  <si>
    <r>
      <rPr>
        <sz val="12"/>
        <color rgb="FF000000"/>
        <rFont val="標楷體"/>
        <family val="4"/>
        <charset val="136"/>
      </rPr>
      <t>空</t>
    </r>
    <r>
      <rPr>
        <sz val="12"/>
        <color rgb="FF000000"/>
        <rFont val="Times New Roman"/>
        <family val="1"/>
      </rPr>
      <t xml:space="preserve"> </t>
    </r>
    <r>
      <rPr>
        <sz val="12"/>
        <color rgb="FF000000"/>
        <rFont val="標楷體"/>
        <family val="4"/>
        <charset val="136"/>
      </rPr>
      <t xml:space="preserve">運 </t>
    </r>
    <r>
      <rPr>
        <sz val="12"/>
        <color rgb="FF000000"/>
        <rFont val="Times New Roman"/>
        <family val="1"/>
      </rPr>
      <t>Quarantine of Air-Freighter</t>
    </r>
  </si>
  <si>
    <r>
      <rPr>
        <sz val="12"/>
        <color rgb="FF000000"/>
        <rFont val="標楷體"/>
        <family val="4"/>
        <charset val="136"/>
      </rPr>
      <t>合</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</si>
  <si>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預</t>
    </r>
    <r>
      <rPr>
        <sz val="12"/>
        <color rgb="FF000000"/>
        <rFont val="Times New Roman"/>
        <family val="1"/>
      </rPr>
      <t xml:space="preserve"> </t>
    </r>
    <r>
      <rPr>
        <sz val="12"/>
        <color rgb="FF000000"/>
        <rFont val="標楷體"/>
        <family val="4"/>
        <charset val="136"/>
      </rPr>
      <t>防</t>
    </r>
    <r>
      <rPr>
        <sz val="12"/>
        <color rgb="FF000000"/>
        <rFont val="Times New Roman"/>
        <family val="1"/>
      </rPr>
      <t xml:space="preserve"> </t>
    </r>
    <r>
      <rPr>
        <sz val="12"/>
        <color rgb="FF000000"/>
        <rFont val="標楷體"/>
        <family val="4"/>
        <charset val="136"/>
      </rPr>
      <t>接</t>
    </r>
    <r>
      <rPr>
        <sz val="12"/>
        <color rgb="FF000000"/>
        <rFont val="Times New Roman"/>
        <family val="1"/>
      </rPr>
      <t xml:space="preserve"> </t>
    </r>
    <r>
      <rPr>
        <sz val="12"/>
        <color rgb="FF000000"/>
        <rFont val="標楷體"/>
        <family val="4"/>
        <charset val="136"/>
      </rPr>
      <t>種</t>
    </r>
    <r>
      <rPr>
        <sz val="12"/>
        <color rgb="FF000000"/>
        <rFont val="Times New Roman"/>
        <family val="1"/>
      </rPr>
      <t xml:space="preserve"> </t>
    </r>
    <r>
      <rPr>
        <sz val="12"/>
        <color rgb="FF000000"/>
        <rFont val="標楷體"/>
        <family val="4"/>
        <charset val="136"/>
      </rPr>
      <t>費</t>
    </r>
  </si>
  <si>
    <r>
      <rPr>
        <sz val="12"/>
        <color rgb="FF000000"/>
        <rFont val="標楷體"/>
        <family val="4"/>
        <charset val="136"/>
      </rPr>
      <t>屍</t>
    </r>
    <r>
      <rPr>
        <sz val="12"/>
        <color rgb="FF000000"/>
        <rFont val="Times New Roman"/>
        <family val="1"/>
      </rPr>
      <t xml:space="preserve"> </t>
    </r>
    <r>
      <rPr>
        <sz val="12"/>
        <color rgb="FF000000"/>
        <rFont val="標楷體"/>
        <family val="4"/>
        <charset val="136"/>
      </rPr>
      <t>體</t>
    </r>
  </si>
  <si>
    <r>
      <rPr>
        <sz val="12"/>
        <color rgb="FF000000"/>
        <rFont val="標楷體"/>
        <family val="4"/>
        <charset val="136"/>
      </rPr>
      <t>衛生管制或</t>
    </r>
    <r>
      <rPr>
        <sz val="12"/>
        <color rgb="FF000000"/>
        <rFont val="標楷體"/>
        <family val="4"/>
        <charset val="136"/>
      </rPr>
      <t xml:space="preserve">
免予衛生管制</t>
    </r>
  </si>
  <si>
    <r>
      <rPr>
        <sz val="11"/>
        <color rgb="FF000000"/>
        <rFont val="標楷體"/>
        <family val="4"/>
        <charset val="136"/>
      </rPr>
      <t>延期、更名、更噸、補發、更改國籍、更改國籍及船名</t>
    </r>
  </si>
  <si>
    <r>
      <rPr>
        <sz val="12"/>
        <color rgb="FF000000"/>
        <rFont val="標楷體"/>
        <family val="4"/>
        <charset val="136"/>
      </rPr>
      <t>審查檢疫</t>
    </r>
  </si>
  <si>
    <r>
      <rPr>
        <sz val="11"/>
        <color rgb="FF000000"/>
        <rFont val="標楷體"/>
        <family val="4"/>
        <charset val="136"/>
      </rPr>
      <t>船</t>
    </r>
    <r>
      <rPr>
        <sz val="11"/>
        <color rgb="FF000000"/>
        <rFont val="Times New Roman"/>
        <family val="1"/>
      </rPr>
      <t xml:space="preserve"> </t>
    </r>
    <r>
      <rPr>
        <sz val="11"/>
        <color rgb="FF000000"/>
        <rFont val="標楷體"/>
        <family val="4"/>
        <charset val="136"/>
      </rPr>
      <t>艘</t>
    </r>
    <r>
      <rPr>
        <sz val="11"/>
        <color rgb="FF000000"/>
        <rFont val="Times New Roman"/>
        <family val="1"/>
      </rPr>
      <t xml:space="preserve"> </t>
    </r>
    <r>
      <rPr>
        <sz val="11"/>
        <color rgb="FF000000"/>
        <rFont val="標楷體"/>
        <family val="4"/>
        <charset val="136"/>
      </rPr>
      <t>數</t>
    </r>
  </si>
  <si>
    <r>
      <rPr>
        <sz val="11"/>
        <color rgb="FF000000"/>
        <rFont val="標楷體"/>
        <family val="4"/>
        <charset val="136"/>
      </rPr>
      <t>總</t>
    </r>
    <r>
      <rPr>
        <sz val="11"/>
        <color rgb="FF000000"/>
        <rFont val="Times New Roman"/>
        <family val="1"/>
      </rPr>
      <t xml:space="preserve"> </t>
    </r>
    <r>
      <rPr>
        <sz val="11"/>
        <color rgb="FF000000"/>
        <rFont val="標楷體"/>
        <family val="4"/>
        <charset val="136"/>
      </rPr>
      <t>噸</t>
    </r>
    <r>
      <rPr>
        <sz val="11"/>
        <color rgb="FF000000"/>
        <rFont val="Times New Roman"/>
        <family val="1"/>
      </rPr>
      <t xml:space="preserve"> </t>
    </r>
    <r>
      <rPr>
        <sz val="11"/>
        <color rgb="FF000000"/>
        <rFont val="標楷體"/>
        <family val="4"/>
        <charset val="136"/>
      </rPr>
      <t>數</t>
    </r>
  </si>
  <si>
    <r>
      <rPr>
        <sz val="11"/>
        <color rgb="FF000000"/>
        <rFont val="標楷體"/>
        <family val="4"/>
        <charset val="136"/>
      </rPr>
      <t>船</t>
    </r>
    <r>
      <rPr>
        <sz val="11"/>
        <color rgb="FF000000"/>
        <rFont val="Times New Roman"/>
        <family val="1"/>
      </rPr>
      <t xml:space="preserve"> </t>
    </r>
    <r>
      <rPr>
        <sz val="11"/>
        <color rgb="FF000000"/>
        <rFont val="標楷體"/>
        <family val="4"/>
        <charset val="136"/>
      </rPr>
      <t>員</t>
    </r>
  </si>
  <si>
    <r>
      <rPr>
        <sz val="11"/>
        <color rgb="FF000000"/>
        <rFont val="標楷體"/>
        <family val="4"/>
        <charset val="136"/>
      </rPr>
      <t>旅</t>
    </r>
    <r>
      <rPr>
        <sz val="11"/>
        <color rgb="FF000000"/>
        <rFont val="Times New Roman"/>
        <family val="1"/>
      </rPr>
      <t xml:space="preserve"> </t>
    </r>
    <r>
      <rPr>
        <sz val="11"/>
        <color rgb="FF000000"/>
        <rFont val="標楷體"/>
        <family val="4"/>
        <charset val="136"/>
      </rPr>
      <t>客</t>
    </r>
  </si>
  <si>
    <r>
      <rPr>
        <sz val="11"/>
        <color rgb="FF000000"/>
        <rFont val="標楷體"/>
        <family val="4"/>
        <charset val="136"/>
      </rPr>
      <t>航</t>
    </r>
    <r>
      <rPr>
        <sz val="11"/>
        <color rgb="FF000000"/>
        <rFont val="Times New Roman"/>
        <family val="1"/>
      </rPr>
      <t xml:space="preserve"> </t>
    </r>
    <r>
      <rPr>
        <sz val="11"/>
        <color rgb="FF000000"/>
        <rFont val="標楷體"/>
        <family val="4"/>
        <charset val="136"/>
      </rPr>
      <t>員</t>
    </r>
  </si>
  <si>
    <r>
      <rPr>
        <sz val="11"/>
        <color rgb="FF000000"/>
        <rFont val="標楷體"/>
        <family val="4"/>
        <charset val="136"/>
      </rPr>
      <t>漁</t>
    </r>
    <r>
      <rPr>
        <sz val="11"/>
        <color rgb="FF000000"/>
        <rFont val="Times New Roman"/>
        <family val="1"/>
      </rPr>
      <t xml:space="preserve"> </t>
    </r>
    <r>
      <rPr>
        <sz val="11"/>
        <color rgb="FF000000"/>
        <rFont val="標楷體"/>
        <family val="4"/>
        <charset val="136"/>
      </rPr>
      <t>船</t>
    </r>
    <r>
      <rPr>
        <sz val="11"/>
        <color rgb="FF000000"/>
        <rFont val="Times New Roman"/>
        <family val="1"/>
      </rPr>
      <t xml:space="preserve"> </t>
    </r>
    <r>
      <rPr>
        <sz val="11"/>
        <color rgb="FF000000"/>
        <rFont val="標楷體"/>
        <family val="4"/>
        <charset val="136"/>
      </rPr>
      <t>數</t>
    </r>
  </si>
  <si>
    <r>
      <rPr>
        <sz val="11"/>
        <color rgb="FF000000"/>
        <rFont val="標楷體"/>
        <family val="4"/>
        <charset val="136"/>
      </rPr>
      <t>客</t>
    </r>
    <r>
      <rPr>
        <sz val="11"/>
        <color rgb="FF000000"/>
        <rFont val="Times New Roman"/>
        <family val="1"/>
      </rPr>
      <t xml:space="preserve"> </t>
    </r>
    <r>
      <rPr>
        <sz val="11"/>
        <color rgb="FF000000"/>
        <rFont val="標楷體"/>
        <family val="4"/>
        <charset val="136"/>
      </rPr>
      <t>機</t>
    </r>
    <r>
      <rPr>
        <sz val="11"/>
        <color rgb="FF000000"/>
        <rFont val="Times New Roman"/>
        <family val="1"/>
      </rPr>
      <t xml:space="preserve"> </t>
    </r>
    <r>
      <rPr>
        <sz val="11"/>
        <color rgb="FF000000"/>
        <rFont val="標楷體"/>
        <family val="4"/>
        <charset val="136"/>
      </rPr>
      <t>數</t>
    </r>
  </si>
  <si>
    <r>
      <rPr>
        <sz val="11"/>
        <color rgb="FF000000"/>
        <rFont val="標楷體"/>
        <family val="4"/>
        <charset val="136"/>
      </rPr>
      <t>貨</t>
    </r>
    <r>
      <rPr>
        <sz val="11"/>
        <color rgb="FF000000"/>
        <rFont val="Times New Roman"/>
        <family val="1"/>
      </rPr>
      <t xml:space="preserve"> </t>
    </r>
    <r>
      <rPr>
        <sz val="11"/>
        <color rgb="FF000000"/>
        <rFont val="標楷體"/>
        <family val="4"/>
        <charset val="136"/>
      </rPr>
      <t>機</t>
    </r>
    <r>
      <rPr>
        <sz val="11"/>
        <color rgb="FF000000"/>
        <rFont val="Times New Roman"/>
        <family val="1"/>
      </rPr>
      <t xml:space="preserve"> </t>
    </r>
    <r>
      <rPr>
        <sz val="11"/>
        <color rgb="FF000000"/>
        <rFont val="標楷體"/>
        <family val="4"/>
        <charset val="136"/>
      </rPr>
      <t>數</t>
    </r>
  </si>
  <si>
    <r>
      <rPr>
        <sz val="11"/>
        <color rgb="FF000000"/>
        <rFont val="標楷體"/>
        <family val="4"/>
        <charset val="136"/>
      </rPr>
      <t>衛</t>
    </r>
    <r>
      <rPr>
        <sz val="11"/>
        <color rgb="FF000000"/>
        <rFont val="Times New Roman"/>
        <family val="1"/>
      </rPr>
      <t xml:space="preserve"> </t>
    </r>
    <r>
      <rPr>
        <sz val="11"/>
        <color rgb="FF000000"/>
        <rFont val="標楷體"/>
        <family val="4"/>
        <charset val="136"/>
      </rPr>
      <t>生</t>
    </r>
    <r>
      <rPr>
        <sz val="11"/>
        <color rgb="FF000000"/>
        <rFont val="Times New Roman"/>
        <family val="1"/>
      </rPr>
      <t xml:space="preserve"> </t>
    </r>
    <r>
      <rPr>
        <sz val="11"/>
        <color rgb="FF000000"/>
        <rFont val="標楷體"/>
        <family val="4"/>
        <charset val="136"/>
      </rPr>
      <t>管</t>
    </r>
    <r>
      <rPr>
        <sz val="11"/>
        <color rgb="FF000000"/>
        <rFont val="Times New Roman"/>
        <family val="1"/>
      </rPr>
      <t xml:space="preserve"> </t>
    </r>
    <r>
      <rPr>
        <sz val="11"/>
        <color rgb="FF000000"/>
        <rFont val="標楷體"/>
        <family val="4"/>
        <charset val="136"/>
      </rPr>
      <t>制</t>
    </r>
  </si>
  <si>
    <t>免予衛生管制</t>
  </si>
  <si>
    <r>
      <rPr>
        <sz val="11"/>
        <color rgb="FF000000"/>
        <rFont val="標楷體"/>
        <family val="4"/>
        <charset val="136"/>
      </rPr>
      <t>延</t>
    </r>
    <r>
      <rPr>
        <sz val="11"/>
        <color rgb="FF000000"/>
        <rFont val="Times New Roman"/>
        <family val="1"/>
      </rPr>
      <t xml:space="preserve"> </t>
    </r>
    <r>
      <rPr>
        <sz val="11"/>
        <color rgb="FF000000"/>
        <rFont val="標楷體"/>
        <family val="4"/>
        <charset val="136"/>
      </rPr>
      <t>期</t>
    </r>
  </si>
  <si>
    <r>
      <rPr>
        <sz val="11"/>
        <color rgb="FF000000"/>
        <rFont val="標楷體"/>
        <family val="4"/>
        <charset val="136"/>
      </rPr>
      <t>更</t>
    </r>
    <r>
      <rPr>
        <sz val="11"/>
        <color rgb="FF000000"/>
        <rFont val="Times New Roman"/>
        <family val="1"/>
      </rPr>
      <t xml:space="preserve"> </t>
    </r>
    <r>
      <rPr>
        <sz val="11"/>
        <color rgb="FF000000"/>
        <rFont val="標楷體"/>
        <family val="4"/>
        <charset val="136"/>
      </rPr>
      <t>名</t>
    </r>
  </si>
  <si>
    <r>
      <rPr>
        <sz val="11"/>
        <color rgb="FF000000"/>
        <rFont val="標楷體"/>
        <family val="4"/>
        <charset val="136"/>
      </rPr>
      <t>放</t>
    </r>
    <r>
      <rPr>
        <sz val="11"/>
        <color rgb="FF000000"/>
        <rFont val="Times New Roman"/>
        <family val="1"/>
      </rPr>
      <t xml:space="preserve"> </t>
    </r>
    <r>
      <rPr>
        <sz val="11"/>
        <color rgb="FF000000"/>
        <rFont val="標楷體"/>
        <family val="4"/>
        <charset val="136"/>
      </rPr>
      <t>行</t>
    </r>
  </si>
  <si>
    <r>
      <rPr>
        <sz val="11"/>
        <color rgb="FF000000"/>
        <rFont val="標楷體"/>
        <family val="4"/>
        <charset val="136"/>
      </rPr>
      <t>更</t>
    </r>
    <r>
      <rPr>
        <sz val="11"/>
        <color rgb="FF000000"/>
        <rFont val="Times New Roman"/>
        <family val="1"/>
      </rPr>
      <t xml:space="preserve"> </t>
    </r>
    <r>
      <rPr>
        <sz val="11"/>
        <color rgb="FF000000"/>
        <rFont val="標楷體"/>
        <family val="4"/>
        <charset val="136"/>
      </rPr>
      <t>噸</t>
    </r>
  </si>
  <si>
    <r>
      <rPr>
        <sz val="11"/>
        <color rgb="FF000000"/>
        <rFont val="標楷體"/>
        <family val="4"/>
        <charset val="136"/>
      </rPr>
      <t>補</t>
    </r>
    <r>
      <rPr>
        <sz val="11"/>
        <color rgb="FF000000"/>
        <rFont val="Times New Roman"/>
        <family val="1"/>
      </rPr>
      <t xml:space="preserve"> </t>
    </r>
    <r>
      <rPr>
        <sz val="11"/>
        <color rgb="FF000000"/>
        <rFont val="標楷體"/>
        <family val="4"/>
        <charset val="136"/>
      </rPr>
      <t>發</t>
    </r>
  </si>
  <si>
    <r>
      <rPr>
        <sz val="11"/>
        <color rgb="FF000000"/>
        <rFont val="標楷體"/>
        <family val="4"/>
        <charset val="136"/>
      </rPr>
      <t>更</t>
    </r>
    <r>
      <rPr>
        <sz val="11"/>
        <color rgb="FF000000"/>
        <rFont val="Times New Roman"/>
        <family val="1"/>
      </rPr>
      <t xml:space="preserve"> </t>
    </r>
    <r>
      <rPr>
        <sz val="11"/>
        <color rgb="FF000000"/>
        <rFont val="標楷體"/>
        <family val="4"/>
        <charset val="136"/>
      </rPr>
      <t>改</t>
    </r>
    <r>
      <rPr>
        <sz val="11"/>
        <color rgb="FF000000"/>
        <rFont val="Times New Roman"/>
        <family val="1"/>
      </rPr>
      <t xml:space="preserve"> </t>
    </r>
    <r>
      <rPr>
        <sz val="11"/>
        <color rgb="FF000000"/>
        <rFont val="標楷體"/>
        <family val="4"/>
        <charset val="136"/>
      </rPr>
      <t>國</t>
    </r>
    <r>
      <rPr>
        <sz val="11"/>
        <color rgb="FF000000"/>
        <rFont val="Times New Roman"/>
        <family val="1"/>
      </rPr>
      <t xml:space="preserve"> </t>
    </r>
    <r>
      <rPr>
        <sz val="11"/>
        <color rgb="FF000000"/>
        <rFont val="標楷體"/>
        <family val="4"/>
        <charset val="136"/>
      </rPr>
      <t>籍</t>
    </r>
  </si>
  <si>
    <t>更改國籍
及船名</t>
  </si>
  <si>
    <t>Ship</t>
  </si>
  <si>
    <t>Total</t>
  </si>
  <si>
    <t>Vaccination fee</t>
  </si>
  <si>
    <t>Corpse</t>
  </si>
  <si>
    <t>Issue of Quarantinable Certificate</t>
  </si>
  <si>
    <t>No.of 
Vessel</t>
  </si>
  <si>
    <t>Gross 
Tonnage</t>
  </si>
  <si>
    <t>Crew</t>
  </si>
  <si>
    <t>Passenger</t>
  </si>
  <si>
    <t>No. of 
Vessel</t>
  </si>
  <si>
    <t>No.of  
Fishing Ships</t>
  </si>
  <si>
    <t>No.of 
Air-Liner</t>
  </si>
  <si>
    <t>No.of Air Freighter</t>
  </si>
  <si>
    <t xml:space="preserve">Ship Sanitation 
Control </t>
  </si>
  <si>
    <t xml:space="preserve">Ship Sanitation 
Control Exemption </t>
  </si>
  <si>
    <t>Extension</t>
  </si>
  <si>
    <t>Rename</t>
  </si>
  <si>
    <t>Release</t>
  </si>
  <si>
    <t>Change 
Tonnage</t>
  </si>
  <si>
    <t>Reissue 
Documents</t>
  </si>
  <si>
    <t>Change 
Nationality</t>
  </si>
  <si>
    <t>Change Nationality &amp; Vessel Name</t>
  </si>
  <si>
    <r>
      <t>96</t>
    </r>
    <r>
      <rPr>
        <sz val="10"/>
        <color rgb="FF000000"/>
        <rFont val="標楷體"/>
        <family val="4"/>
        <charset val="136"/>
      </rPr>
      <t>年</t>
    </r>
  </si>
  <si>
    <t>…</t>
  </si>
  <si>
    <r>
      <t>97</t>
    </r>
    <r>
      <rPr>
        <sz val="10"/>
        <color rgb="FF000000"/>
        <rFont val="標楷體"/>
        <family val="4"/>
        <charset val="136"/>
      </rPr>
      <t>年</t>
    </r>
  </si>
  <si>
    <r>
      <t>98</t>
    </r>
    <r>
      <rPr>
        <sz val="10"/>
        <color rgb="FF000000"/>
        <rFont val="標楷體"/>
        <family val="4"/>
        <charset val="136"/>
      </rPr>
      <t>年</t>
    </r>
  </si>
  <si>
    <r>
      <t>99</t>
    </r>
    <r>
      <rPr>
        <sz val="10"/>
        <color rgb="FF000000"/>
        <rFont val="標楷體"/>
        <family val="4"/>
        <charset val="136"/>
      </rPr>
      <t>年</t>
    </r>
  </si>
  <si>
    <r>
      <t>100</t>
    </r>
    <r>
      <rPr>
        <sz val="10"/>
        <color rgb="FF000000"/>
        <rFont val="標楷體"/>
        <family val="4"/>
        <charset val="136"/>
      </rPr>
      <t>年</t>
    </r>
  </si>
  <si>
    <r>
      <t>101</t>
    </r>
    <r>
      <rPr>
        <sz val="10"/>
        <color rgb="FF000000"/>
        <rFont val="標楷體"/>
        <family val="4"/>
        <charset val="136"/>
      </rPr>
      <t>年</t>
    </r>
  </si>
  <si>
    <r>
      <t>102</t>
    </r>
    <r>
      <rPr>
        <sz val="10"/>
        <color rgb="FF000000"/>
        <rFont val="標楷體"/>
        <family val="4"/>
        <charset val="136"/>
      </rPr>
      <t>年</t>
    </r>
  </si>
  <si>
    <r>
      <t>103</t>
    </r>
    <r>
      <rPr>
        <sz val="10"/>
        <color rgb="FF000000"/>
        <rFont val="標楷體"/>
        <family val="4"/>
        <charset val="136"/>
      </rPr>
      <t>年</t>
    </r>
  </si>
  <si>
    <r>
      <t>104</t>
    </r>
    <r>
      <rPr>
        <sz val="10"/>
        <color rgb="FF000000"/>
        <rFont val="標楷體"/>
        <family val="4"/>
        <charset val="136"/>
      </rPr>
      <t>年</t>
    </r>
  </si>
  <si>
    <r>
      <t>105</t>
    </r>
    <r>
      <rPr>
        <sz val="10"/>
        <color rgb="FF000000"/>
        <rFont val="標楷體"/>
        <family val="4"/>
        <charset val="136"/>
      </rPr>
      <t>年</t>
    </r>
  </si>
  <si>
    <r>
      <t>106</t>
    </r>
    <r>
      <rPr>
        <sz val="10"/>
        <color rgb="FF000000"/>
        <rFont val="標楷體"/>
        <family val="4"/>
        <charset val="136"/>
      </rPr>
      <t>年</t>
    </r>
  </si>
  <si>
    <r>
      <t>107</t>
    </r>
    <r>
      <rPr>
        <sz val="10"/>
        <color rgb="FF000000"/>
        <rFont val="標楷體"/>
        <family val="4"/>
        <charset val="136"/>
      </rPr>
      <t>年</t>
    </r>
  </si>
  <si>
    <t>Source: Centers for Disease Control, Ministry of Health and Welfare.</t>
  </si>
  <si>
    <r>
      <rPr>
        <sz val="12"/>
        <color rgb="FF000000"/>
        <rFont val="標楷體"/>
        <family val="4"/>
        <charset val="136"/>
      </rPr>
      <t>公開類</t>
    </r>
  </si>
  <si>
    <r>
      <rPr>
        <sz val="12"/>
        <color rgb="FF000000"/>
        <rFont val="標楷體"/>
        <family val="4"/>
        <charset val="136"/>
      </rPr>
      <t>編製機關</t>
    </r>
  </si>
  <si>
    <t>衛生福利部疾病管制署</t>
  </si>
  <si>
    <r>
      <rPr>
        <sz val="12"/>
        <color rgb="FF000000"/>
        <rFont val="標楷體"/>
        <family val="4"/>
        <charset val="136"/>
      </rPr>
      <t>年　報</t>
    </r>
  </si>
  <si>
    <r>
      <rPr>
        <sz val="12"/>
        <color rgb="FF000000"/>
        <rFont val="標楷體"/>
        <family val="4"/>
        <charset val="136"/>
      </rPr>
      <t>每年終了</t>
    </r>
    <r>
      <rPr>
        <sz val="12"/>
        <color rgb="FF000000"/>
        <rFont val="Times New Roman"/>
        <family val="1"/>
      </rPr>
      <t>2</t>
    </r>
    <r>
      <rPr>
        <sz val="12"/>
        <color rgb="FF000000"/>
        <rFont val="標楷體"/>
        <family val="4"/>
        <charset val="136"/>
      </rPr>
      <t>個月內編報</t>
    </r>
  </si>
  <si>
    <r>
      <rPr>
        <sz val="12"/>
        <color rgb="FF000000"/>
        <rFont val="標楷體"/>
        <family val="4"/>
        <charset val="136"/>
      </rPr>
      <t>表　　號</t>
    </r>
  </si>
  <si>
    <t>10540-05-01</t>
  </si>
  <si>
    <t>衛生福利部疾病管制署檢疫工作</t>
  </si>
  <si>
    <t>一、船舶、航空器及人員檢疫</t>
  </si>
  <si>
    <t>單位：公斤、人、元、艘數</t>
  </si>
  <si>
    <t>進口</t>
  </si>
  <si>
    <t>海運</t>
  </si>
  <si>
    <t>空運</t>
  </si>
  <si>
    <t>總計</t>
  </si>
  <si>
    <t>審查檢疫</t>
  </si>
  <si>
    <t>登船檢疫</t>
  </si>
  <si>
    <t>國內航線檢疫</t>
  </si>
  <si>
    <t>客機檢疫</t>
  </si>
  <si>
    <t>船艘數</t>
  </si>
  <si>
    <t>總噸數</t>
  </si>
  <si>
    <t>船員</t>
  </si>
  <si>
    <t>旅客</t>
  </si>
  <si>
    <t>客機數</t>
  </si>
  <si>
    <t>航員</t>
  </si>
  <si>
    <t>合計</t>
  </si>
  <si>
    <t>本國</t>
  </si>
  <si>
    <t>外國</t>
  </si>
  <si>
    <t>二、船舶衛生</t>
  </si>
  <si>
    <t>衛生管制</t>
  </si>
  <si>
    <t>(免予)衛生管制證明書延期</t>
  </si>
  <si>
    <t>(免予)衛生管制證明書更名</t>
  </si>
  <si>
    <t>(免予)衛生管制證明書放行</t>
  </si>
  <si>
    <t>補發</t>
  </si>
  <si>
    <t>更改國籍</t>
  </si>
  <si>
    <t>更改國籍及船名</t>
  </si>
  <si>
    <t>商船</t>
  </si>
  <si>
    <t>漁船</t>
  </si>
  <si>
    <t>三、檢疫證照簽發：(件數)</t>
  </si>
  <si>
    <t>四、規費收入：(金額：新台幣元)</t>
  </si>
  <si>
    <t>衛生管制或免予衛生管制證明書</t>
  </si>
  <si>
    <t>檢疫准單</t>
  </si>
  <si>
    <t>檢疫
證明書</t>
  </si>
  <si>
    <t>其他</t>
  </si>
  <si>
    <t>審查費</t>
  </si>
  <si>
    <t>證照費</t>
  </si>
  <si>
    <t>延期</t>
  </si>
  <si>
    <t>更名</t>
  </si>
  <si>
    <t>放行</t>
  </si>
  <si>
    <t>船舶</t>
  </si>
  <si>
    <t>屍體</t>
  </si>
  <si>
    <t>衛生管制或
免予衛生管制</t>
  </si>
  <si>
    <t>延期、更名、放行、補發、更改國籍、更改國籍及船名</t>
  </si>
  <si>
    <r>
      <rPr>
        <sz val="12"/>
        <color rgb="FF000000"/>
        <rFont val="標楷體"/>
        <family val="4"/>
        <charset val="136"/>
      </rPr>
      <t>填表</t>
    </r>
  </si>
  <si>
    <r>
      <rPr>
        <sz val="12"/>
        <color rgb="FF000000"/>
        <rFont val="標楷體"/>
        <family val="4"/>
        <charset val="136"/>
      </rPr>
      <t>審核</t>
    </r>
  </si>
  <si>
    <r>
      <rPr>
        <sz val="12"/>
        <color rgb="FF000000"/>
        <rFont val="標楷體"/>
        <family val="4"/>
        <charset val="136"/>
      </rPr>
      <t>業務主管人員</t>
    </r>
  </si>
  <si>
    <r>
      <rPr>
        <sz val="12"/>
        <color rgb="FF000000"/>
        <rFont val="標楷體"/>
        <family val="4"/>
        <charset val="136"/>
      </rPr>
      <t>機關首長</t>
    </r>
  </si>
  <si>
    <t>中華民國     年    月    日編製</t>
  </si>
  <si>
    <r>
      <rPr>
        <sz val="12"/>
        <color rgb="FF000000"/>
        <rFont val="標楷體"/>
        <family val="4"/>
        <charset val="136"/>
      </rPr>
      <t>主辦統計人員</t>
    </r>
  </si>
  <si>
    <t>資料來源：由衛生福利部疾病管制署各管制中心填報檢疫工作報表，送本署業務單位核正彙整。</t>
  </si>
  <si>
    <r>
      <rPr>
        <sz val="12"/>
        <color rgb="FF000000"/>
        <rFont val="標楷體"/>
        <family val="4"/>
        <charset val="136"/>
      </rPr>
      <t>填表說明：</t>
    </r>
    <r>
      <rPr>
        <sz val="12"/>
        <color rgb="FF000000"/>
        <rFont val="Times New Roman"/>
        <family val="1"/>
      </rPr>
      <t>1.</t>
    </r>
    <r>
      <rPr>
        <sz val="12"/>
        <color rgb="FF000000"/>
        <rFont val="標楷體"/>
        <family val="4"/>
        <charset val="136"/>
      </rPr>
      <t>本表一式二份，一份送衛生福利部統計處，一份自存。</t>
    </r>
  </si>
  <si>
    <t>公開類</t>
  </si>
  <si>
    <t>編製機關</t>
  </si>
  <si>
    <t>年　報</t>
  </si>
  <si>
    <t>表　　號</t>
  </si>
  <si>
    <r>
      <t xml:space="preserve">  </t>
    </r>
    <r>
      <rPr>
        <sz val="12"/>
        <color rgb="FF000000"/>
        <rFont val="標楷體"/>
        <family val="4"/>
        <charset val="136"/>
      </rPr>
      <t>中華民國</t>
    </r>
    <r>
      <rPr>
        <sz val="12"/>
        <color rgb="FF000000"/>
        <rFont val="Times New Roman"/>
        <family val="1"/>
      </rPr>
      <t xml:space="preserve">  110</t>
    </r>
    <r>
      <rPr>
        <sz val="12"/>
        <color rgb="FF000000"/>
        <rFont val="標楷體"/>
        <family val="4"/>
        <charset val="136"/>
      </rPr>
      <t xml:space="preserve">  年   </t>
    </r>
  </si>
  <si>
    <r>
      <rPr>
        <sz val="12"/>
        <color rgb="FF000000"/>
        <rFont val="標楷體"/>
        <family val="4"/>
        <charset val="136"/>
      </rPr>
      <t>一、船舶、航空器及人員檢疫</t>
    </r>
  </si>
  <si>
    <r>
      <rPr>
        <sz val="12"/>
        <color rgb="FF000000"/>
        <rFont val="標楷體"/>
        <family val="4"/>
        <charset val="136"/>
      </rPr>
      <t>進口</t>
    </r>
  </si>
  <si>
    <r>
      <rPr>
        <sz val="12"/>
        <color rgb="FF000000"/>
        <rFont val="標楷體"/>
        <family val="4"/>
        <charset val="136"/>
      </rPr>
      <t>出口</t>
    </r>
  </si>
  <si>
    <r>
      <rPr>
        <sz val="12"/>
        <color rgb="FF000000"/>
        <rFont val="標楷體"/>
        <family val="4"/>
        <charset val="136"/>
      </rPr>
      <t>海運</t>
    </r>
  </si>
  <si>
    <r>
      <rPr>
        <sz val="12"/>
        <color rgb="FF000000"/>
        <rFont val="標楷體"/>
        <family val="4"/>
        <charset val="136"/>
      </rPr>
      <t>空運</t>
    </r>
  </si>
  <si>
    <r>
      <rPr>
        <sz val="12"/>
        <color rgb="FF000000"/>
        <rFont val="標楷體"/>
        <family val="4"/>
        <charset val="136"/>
      </rPr>
      <t>總計</t>
    </r>
  </si>
  <si>
    <r>
      <rPr>
        <sz val="12"/>
        <color rgb="FF000000"/>
        <rFont val="標楷體"/>
        <family val="4"/>
        <charset val="136"/>
      </rPr>
      <t>登船檢疫</t>
    </r>
  </si>
  <si>
    <r>
      <rPr>
        <sz val="12"/>
        <color rgb="FF000000"/>
        <rFont val="標楷體"/>
        <family val="4"/>
        <charset val="136"/>
      </rPr>
      <t>客機檢疫</t>
    </r>
  </si>
  <si>
    <r>
      <rPr>
        <sz val="12"/>
        <color rgb="FF000000"/>
        <rFont val="標楷體"/>
        <family val="4"/>
        <charset val="136"/>
      </rPr>
      <t>船艘數</t>
    </r>
  </si>
  <si>
    <r>
      <rPr>
        <sz val="12"/>
        <color rgb="FF000000"/>
        <rFont val="標楷體"/>
        <family val="4"/>
        <charset val="136"/>
      </rPr>
      <t>總噸數</t>
    </r>
  </si>
  <si>
    <r>
      <rPr>
        <sz val="12"/>
        <color rgb="FF000000"/>
        <rFont val="標楷體"/>
        <family val="4"/>
        <charset val="136"/>
      </rPr>
      <t>船員</t>
    </r>
  </si>
  <si>
    <r>
      <rPr>
        <sz val="12"/>
        <color rgb="FF000000"/>
        <rFont val="標楷體"/>
        <family val="4"/>
        <charset val="136"/>
      </rPr>
      <t>旅客</t>
    </r>
  </si>
  <si>
    <r>
      <rPr>
        <sz val="12"/>
        <color rgb="FF000000"/>
        <rFont val="標楷體"/>
        <family val="4"/>
        <charset val="136"/>
      </rPr>
      <t>客機數</t>
    </r>
  </si>
  <si>
    <r>
      <rPr>
        <sz val="12"/>
        <color rgb="FF000000"/>
        <rFont val="標楷體"/>
        <family val="4"/>
        <charset val="136"/>
      </rPr>
      <t>航員</t>
    </r>
  </si>
  <si>
    <r>
      <rPr>
        <sz val="12"/>
        <color rgb="FF000000"/>
        <rFont val="標楷體"/>
        <family val="4"/>
        <charset val="136"/>
      </rPr>
      <t>合計</t>
    </r>
  </si>
  <si>
    <r>
      <rPr>
        <sz val="12"/>
        <color rgb="FF000000"/>
        <rFont val="標楷體"/>
        <family val="4"/>
        <charset val="136"/>
      </rPr>
      <t>本國</t>
    </r>
  </si>
  <si>
    <r>
      <rPr>
        <sz val="12"/>
        <color rgb="FF000000"/>
        <rFont val="標楷體"/>
        <family val="4"/>
        <charset val="136"/>
      </rPr>
      <t>外國</t>
    </r>
  </si>
  <si>
    <r>
      <rPr>
        <sz val="12"/>
        <color rgb="FF000000"/>
        <rFont val="標楷體"/>
        <family val="4"/>
        <charset val="136"/>
      </rPr>
      <t>國內航線檢疫</t>
    </r>
  </si>
  <si>
    <r>
      <rPr>
        <sz val="12"/>
        <color rgb="FF000000"/>
        <rFont val="標楷體"/>
        <family val="4"/>
        <charset val="136"/>
      </rPr>
      <t>漁船檢疫</t>
    </r>
  </si>
  <si>
    <r>
      <rPr>
        <sz val="12"/>
        <color rgb="FF000000"/>
        <rFont val="標楷體"/>
        <family val="4"/>
        <charset val="136"/>
      </rPr>
      <t>貨機檢疫</t>
    </r>
  </si>
  <si>
    <r>
      <rPr>
        <sz val="12"/>
        <color rgb="FF000000"/>
        <rFont val="標楷體"/>
        <family val="4"/>
        <charset val="136"/>
      </rPr>
      <t>漁船數</t>
    </r>
  </si>
  <si>
    <r>
      <rPr>
        <sz val="12"/>
        <color rgb="FF000000"/>
        <rFont val="標楷體"/>
        <family val="4"/>
        <charset val="136"/>
      </rPr>
      <t>貨機數</t>
    </r>
  </si>
  <si>
    <r>
      <rPr>
        <sz val="12"/>
        <color rgb="FF000000"/>
        <rFont val="標楷體"/>
        <family val="4"/>
        <charset val="136"/>
      </rPr>
      <t>二、船舶衛生</t>
    </r>
  </si>
  <si>
    <r>
      <rPr>
        <sz val="12"/>
        <color rgb="FF000000"/>
        <rFont val="標楷體"/>
        <family val="4"/>
        <charset val="136"/>
      </rPr>
      <t>衛生管制</t>
    </r>
  </si>
  <si>
    <r>
      <rPr>
        <sz val="12"/>
        <color rgb="FF000000"/>
        <rFont val="標楷體"/>
        <family val="4"/>
        <charset val="136"/>
      </rPr>
      <t>免予衛生管制</t>
    </r>
  </si>
  <si>
    <r>
      <t>(</t>
    </r>
    <r>
      <rPr>
        <sz val="12"/>
        <color rgb="FF000000"/>
        <rFont val="標楷體"/>
        <family val="4"/>
        <charset val="136"/>
      </rPr>
      <t>免予</t>
    </r>
    <r>
      <rPr>
        <sz val="12"/>
        <color rgb="FF000000"/>
        <rFont val="Times New Roman"/>
        <family val="1"/>
      </rPr>
      <t>)</t>
    </r>
    <r>
      <rPr>
        <sz val="12"/>
        <color rgb="FF000000"/>
        <rFont val="標楷體"/>
        <family val="4"/>
        <charset val="136"/>
      </rPr>
      <t>衛生管制證明書放行</t>
    </r>
  </si>
  <si>
    <r>
      <rPr>
        <sz val="12"/>
        <color rgb="FF000000"/>
        <rFont val="標楷體"/>
        <family val="4"/>
        <charset val="136"/>
      </rPr>
      <t>補發</t>
    </r>
  </si>
  <si>
    <r>
      <rPr>
        <sz val="12"/>
        <color rgb="FF000000"/>
        <rFont val="標楷體"/>
        <family val="4"/>
        <charset val="136"/>
      </rPr>
      <t>更改國籍</t>
    </r>
  </si>
  <si>
    <r>
      <rPr>
        <sz val="12"/>
        <color rgb="FF000000"/>
        <rFont val="標楷體"/>
        <family val="4"/>
        <charset val="136"/>
      </rPr>
      <t>更改噸位</t>
    </r>
  </si>
  <si>
    <r>
      <rPr>
        <sz val="12"/>
        <color rgb="FF000000"/>
        <rFont val="標楷體"/>
        <family val="4"/>
        <charset val="136"/>
      </rPr>
      <t>更改國籍及船名</t>
    </r>
  </si>
  <si>
    <r>
      <rPr>
        <sz val="12"/>
        <color rgb="FF000000"/>
        <rFont val="標楷體"/>
        <family val="4"/>
        <charset val="136"/>
      </rPr>
      <t>商船</t>
    </r>
  </si>
  <si>
    <r>
      <rPr>
        <sz val="12"/>
        <color rgb="FF000000"/>
        <rFont val="標楷體"/>
        <family val="4"/>
        <charset val="136"/>
      </rPr>
      <t>漁船</t>
    </r>
  </si>
  <si>
    <r>
      <rPr>
        <sz val="12"/>
        <color rgb="FF000000"/>
        <rFont val="標楷體"/>
        <family val="4"/>
        <charset val="136"/>
      </rPr>
      <t>三、檢疫證照簽發：</t>
    </r>
    <r>
      <rPr>
        <sz val="12"/>
        <color rgb="FF000000"/>
        <rFont val="Times New Roman"/>
        <family val="1"/>
      </rPr>
      <t>(</t>
    </r>
    <r>
      <rPr>
        <sz val="12"/>
        <color rgb="FF000000"/>
        <rFont val="標楷體"/>
        <family val="4"/>
        <charset val="136"/>
      </rPr>
      <t>件數</t>
    </r>
    <r>
      <rPr>
        <sz val="12"/>
        <color rgb="FF000000"/>
        <rFont val="Times New Roman"/>
        <family val="1"/>
      </rPr>
      <t>)</t>
    </r>
  </si>
  <si>
    <r>
      <rPr>
        <sz val="12"/>
        <color rgb="FF000000"/>
        <rFont val="標楷體"/>
        <family val="4"/>
        <charset val="136"/>
      </rPr>
      <t>四、規費收入：</t>
    </r>
    <r>
      <rPr>
        <sz val="12"/>
        <color rgb="FF000000"/>
        <rFont val="Times New Roman"/>
        <family val="1"/>
      </rPr>
      <t>(</t>
    </r>
    <r>
      <rPr>
        <sz val="12"/>
        <color rgb="FF000000"/>
        <rFont val="標楷體"/>
        <family val="4"/>
        <charset val="136"/>
      </rPr>
      <t>金額：新台幣元</t>
    </r>
    <r>
      <rPr>
        <sz val="12"/>
        <color rgb="FF000000"/>
        <rFont val="Times New Roman"/>
        <family val="1"/>
      </rPr>
      <t>)</t>
    </r>
  </si>
  <si>
    <r>
      <rPr>
        <sz val="12"/>
        <color rgb="FF000000"/>
        <rFont val="標楷體"/>
        <family val="4"/>
        <charset val="136"/>
      </rPr>
      <t>五、退費：</t>
    </r>
    <r>
      <rPr>
        <sz val="12"/>
        <color rgb="FF000000"/>
        <rFont val="Times New Roman"/>
        <family val="1"/>
      </rPr>
      <t>(</t>
    </r>
    <r>
      <rPr>
        <sz val="12"/>
        <color rgb="FF000000"/>
        <rFont val="標楷體"/>
        <family val="4"/>
        <charset val="136"/>
      </rPr>
      <t>金額：新台幣元</t>
    </r>
    <r>
      <rPr>
        <sz val="12"/>
        <color rgb="FF000000"/>
        <rFont val="Times New Roman"/>
        <family val="1"/>
      </rPr>
      <t>)</t>
    </r>
  </si>
  <si>
    <r>
      <rPr>
        <sz val="12"/>
        <color rgb="FF000000"/>
        <rFont val="標楷體"/>
        <family val="4"/>
        <charset val="136"/>
      </rPr>
      <t>衛生管制或免予衛生管制證明書</t>
    </r>
  </si>
  <si>
    <r>
      <rPr>
        <sz val="12"/>
        <color rgb="FF000000"/>
        <rFont val="標楷體"/>
        <family val="4"/>
        <charset val="136"/>
      </rPr>
      <t>檢疫准單</t>
    </r>
  </si>
  <si>
    <r>
      <rPr>
        <sz val="12"/>
        <color rgb="FF000000"/>
        <rFont val="標楷體"/>
        <family val="4"/>
        <charset val="136"/>
      </rPr>
      <t>檢疫</t>
    </r>
    <r>
      <rPr>
        <sz val="12"/>
        <color rgb="FF000000"/>
        <rFont val="標楷體"/>
        <family val="4"/>
        <charset val="136"/>
      </rPr>
      <t xml:space="preserve">
證明書</t>
    </r>
  </si>
  <si>
    <r>
      <rPr>
        <sz val="12"/>
        <color rgb="FF000000"/>
        <rFont val="標楷體"/>
        <family val="4"/>
        <charset val="136"/>
      </rPr>
      <t>其他</t>
    </r>
  </si>
  <si>
    <r>
      <rPr>
        <sz val="12"/>
        <color rgb="FF000000"/>
        <rFont val="標楷體"/>
        <family val="4"/>
        <charset val="136"/>
      </rPr>
      <t>審查費</t>
    </r>
  </si>
  <si>
    <r>
      <rPr>
        <sz val="12"/>
        <color rgb="FF000000"/>
        <rFont val="標楷體"/>
        <family val="4"/>
        <charset val="136"/>
      </rPr>
      <t>證照費</t>
    </r>
  </si>
  <si>
    <r>
      <rPr>
        <sz val="12"/>
        <color rgb="FF000000"/>
        <rFont val="標楷體"/>
        <family val="4"/>
        <charset val="136"/>
      </rPr>
      <t>延期</t>
    </r>
  </si>
  <si>
    <r>
      <rPr>
        <sz val="12"/>
        <color rgb="FF000000"/>
        <rFont val="標楷體"/>
        <family val="4"/>
        <charset val="136"/>
      </rPr>
      <t>更名</t>
    </r>
  </si>
  <si>
    <r>
      <rPr>
        <sz val="12"/>
        <color rgb="FF000000"/>
        <rFont val="標楷體"/>
        <family val="4"/>
        <charset val="136"/>
      </rPr>
      <t>放行</t>
    </r>
  </si>
  <si>
    <r>
      <rPr>
        <sz val="12"/>
        <color rgb="FF000000"/>
        <rFont val="標楷體"/>
        <family val="4"/>
        <charset val="136"/>
      </rPr>
      <t>更噸</t>
    </r>
  </si>
  <si>
    <r>
      <rPr>
        <sz val="12"/>
        <color rgb="FF000000"/>
        <rFont val="標楷體"/>
        <family val="4"/>
        <charset val="136"/>
      </rPr>
      <t>船舶</t>
    </r>
  </si>
  <si>
    <r>
      <rPr>
        <sz val="12"/>
        <color rgb="FF000000"/>
        <rFont val="標楷體"/>
        <family val="4"/>
        <charset val="136"/>
      </rPr>
      <t>屍體</t>
    </r>
  </si>
  <si>
    <r>
      <rPr>
        <sz val="12"/>
        <color rgb="FF000000"/>
        <rFont val="標楷體"/>
        <family val="4"/>
        <charset val="136"/>
      </rPr>
      <t>中華民國</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月</t>
    </r>
    <r>
      <rPr>
        <sz val="12"/>
        <color rgb="FF000000"/>
        <rFont val="Times New Roman"/>
        <family val="1"/>
      </rPr>
      <t xml:space="preserve">    </t>
    </r>
    <r>
      <rPr>
        <sz val="12"/>
        <color rgb="FF000000"/>
        <rFont val="標楷體"/>
        <family val="4"/>
        <charset val="136"/>
      </rPr>
      <t>日編製</t>
    </r>
  </si>
  <si>
    <t>主辦統計人員</t>
  </si>
  <si>
    <r>
      <rPr>
        <sz val="12"/>
        <color rgb="FF000000"/>
        <rFont val="標楷體"/>
        <family val="4"/>
        <charset val="136"/>
      </rPr>
      <t>資料來源：由疾病管制署各管制中心填報檢疫工作報表，送疾病管制署業務單位核正彙整。</t>
    </r>
  </si>
  <si>
    <r>
      <rPr>
        <sz val="12"/>
        <color rgb="FF000000"/>
        <rFont val="標楷體"/>
        <family val="4"/>
        <charset val="136"/>
      </rPr>
      <t>填表說明：</t>
    </r>
    <r>
      <rPr>
        <sz val="12"/>
        <color rgb="FF000000"/>
        <rFont val="Times New Roman"/>
        <family val="1"/>
      </rPr>
      <t>1.</t>
    </r>
    <r>
      <rPr>
        <sz val="12"/>
        <color rgb="FF000000"/>
        <rFont val="標楷體"/>
        <family val="4"/>
        <charset val="136"/>
      </rPr>
      <t>本表一式二份，一份送本部統計處，一份自存。</t>
    </r>
  </si>
  <si>
    <r>
      <rPr>
        <sz val="12"/>
        <color rgb="FF000000"/>
        <rFont val="標楷體"/>
        <family val="4"/>
        <charset val="136"/>
      </rPr>
      <t>　　　　　</t>
    </r>
    <r>
      <rPr>
        <sz val="12"/>
        <color rgb="FF000000"/>
        <rFont val="Times New Roman"/>
        <family val="1"/>
      </rPr>
      <t>2.</t>
    </r>
    <r>
      <rPr>
        <sz val="12"/>
        <color rgb="FF000000"/>
        <rFont val="標楷體"/>
        <family val="4"/>
        <charset val="136"/>
      </rPr>
      <t>各管制中心於每月終了</t>
    </r>
    <r>
      <rPr>
        <sz val="12"/>
        <color rgb="FF000000"/>
        <rFont val="Times New Roman"/>
        <family val="1"/>
      </rPr>
      <t>25</t>
    </r>
    <r>
      <rPr>
        <sz val="12"/>
        <color rgb="FF000000"/>
        <rFont val="標楷體"/>
        <family val="4"/>
        <charset val="136"/>
      </rPr>
      <t>天陳報疾病管制署，疾病管制署於每年終了</t>
    </r>
    <r>
      <rPr>
        <sz val="12"/>
        <color rgb="FF000000"/>
        <rFont val="Times New Roman"/>
        <family val="1"/>
      </rPr>
      <t>2</t>
    </r>
    <r>
      <rPr>
        <sz val="12"/>
        <color rgb="FF000000"/>
        <rFont val="標楷體"/>
        <family val="4"/>
        <charset val="136"/>
      </rPr>
      <t>個月內以年報報送本部統計處。</t>
    </r>
  </si>
  <si>
    <r>
      <t xml:space="preserve">  </t>
    </r>
    <r>
      <rPr>
        <sz val="12"/>
        <color rgb="FF000000"/>
        <rFont val="標楷體"/>
        <family val="4"/>
        <charset val="136"/>
      </rPr>
      <t>中華民國</t>
    </r>
    <r>
      <rPr>
        <sz val="12"/>
        <color rgb="FF000000"/>
        <rFont val="Times New Roman"/>
        <family val="1"/>
      </rPr>
      <t xml:space="preserve">  109</t>
    </r>
    <r>
      <rPr>
        <sz val="12"/>
        <color rgb="FF000000"/>
        <rFont val="標楷體"/>
        <family val="4"/>
        <charset val="136"/>
      </rPr>
      <t xml:space="preserve">  年   </t>
    </r>
  </si>
  <si>
    <r>
      <rPr>
        <sz val="12"/>
        <color rgb="FF000000"/>
        <rFont val="標楷體"/>
        <family val="4"/>
        <charset val="136"/>
      </rPr>
      <t>衛生福利部疾病管制署</t>
    </r>
  </si>
  <si>
    <r>
      <rPr>
        <b/>
        <sz val="16"/>
        <color rgb="FF000000"/>
        <rFont val="標楷體"/>
        <family val="4"/>
        <charset val="136"/>
      </rPr>
      <t>衛生福利部疾病管制署檢疫工作</t>
    </r>
  </si>
  <si>
    <r>
      <rPr>
        <sz val="12"/>
        <color rgb="FF000000"/>
        <rFont val="標楷體"/>
        <family val="4"/>
        <charset val="136"/>
      </rPr>
      <t>中華民國</t>
    </r>
    <r>
      <rPr>
        <sz val="12"/>
        <color rgb="FF000000"/>
        <rFont val="Times New Roman"/>
        <family val="1"/>
      </rPr>
      <t>108</t>
    </r>
    <r>
      <rPr>
        <sz val="12"/>
        <color rgb="FF000000"/>
        <rFont val="標楷體"/>
        <family val="4"/>
        <charset val="136"/>
      </rPr>
      <t>年</t>
    </r>
  </si>
  <si>
    <r>
      <t>(</t>
    </r>
    <r>
      <rPr>
        <sz val="12"/>
        <color rgb="FF000000"/>
        <rFont val="標楷體"/>
        <family val="4"/>
        <charset val="136"/>
      </rPr>
      <t>免予</t>
    </r>
    <r>
      <rPr>
        <sz val="12"/>
        <color rgb="FF000000"/>
        <rFont val="Times New Roman"/>
        <family val="1"/>
      </rPr>
      <t>)</t>
    </r>
    <r>
      <rPr>
        <sz val="12"/>
        <color rgb="FF000000"/>
        <rFont val="標楷體"/>
        <family val="4"/>
        <charset val="136"/>
      </rPr>
      <t>衛生管制</t>
    </r>
    <r>
      <rPr>
        <sz val="12"/>
        <color rgb="FF000000"/>
        <rFont val="標楷體"/>
        <family val="4"/>
        <charset val="136"/>
      </rPr>
      <t xml:space="preserve">
證明書延期</t>
    </r>
  </si>
  <si>
    <r>
      <t>(</t>
    </r>
    <r>
      <rPr>
        <sz val="12"/>
        <color rgb="FF000000"/>
        <rFont val="標楷體"/>
        <family val="4"/>
        <charset val="136"/>
      </rPr>
      <t>免予</t>
    </r>
    <r>
      <rPr>
        <sz val="12"/>
        <color rgb="FF000000"/>
        <rFont val="Times New Roman"/>
        <family val="1"/>
      </rPr>
      <t>)</t>
    </r>
    <r>
      <rPr>
        <sz val="12"/>
        <color rgb="FF000000"/>
        <rFont val="標楷體"/>
        <family val="4"/>
        <charset val="136"/>
      </rPr>
      <t>衛生管制</t>
    </r>
    <r>
      <rPr>
        <sz val="12"/>
        <color rgb="FF000000"/>
        <rFont val="標楷體"/>
        <family val="4"/>
        <charset val="136"/>
      </rPr>
      <t xml:space="preserve">
證明書更名</t>
    </r>
  </si>
  <si>
    <t>延期、更名、放行、更噸、補發
、更改國籍、更改國籍及船名</t>
  </si>
  <si>
    <r>
      <rPr>
        <sz val="12"/>
        <color rgb="FF000000"/>
        <rFont val="標楷體"/>
        <family val="4"/>
        <charset val="136"/>
      </rPr>
      <t>中華民國</t>
    </r>
    <r>
      <rPr>
        <sz val="12"/>
        <color rgb="FF000000"/>
        <rFont val="Times New Roman"/>
        <family val="1"/>
      </rPr>
      <t>107</t>
    </r>
    <r>
      <rPr>
        <sz val="12"/>
        <color rgb="FF000000"/>
        <rFont val="標楷體"/>
        <family val="4"/>
        <charset val="136"/>
      </rPr>
      <t>年</t>
    </r>
  </si>
  <si>
    <r>
      <rPr>
        <sz val="12"/>
        <color rgb="FF000000"/>
        <rFont val="標楷體"/>
        <family val="4"/>
        <charset val="136"/>
      </rPr>
      <t>中華民國</t>
    </r>
    <r>
      <rPr>
        <sz val="12"/>
        <color rgb="FF000000"/>
        <rFont val="Times New Roman"/>
        <family val="1"/>
      </rPr>
      <t>106</t>
    </r>
    <r>
      <rPr>
        <sz val="12"/>
        <color rgb="FF000000"/>
        <rFont val="標楷體"/>
        <family val="4"/>
        <charset val="136"/>
      </rPr>
      <t>年</t>
    </r>
  </si>
  <si>
    <r>
      <rPr>
        <sz val="12"/>
        <color rgb="FF000000"/>
        <rFont val="標楷體"/>
        <family val="4"/>
        <charset val="136"/>
      </rPr>
      <t>中華民國</t>
    </r>
    <r>
      <rPr>
        <sz val="12"/>
        <color rgb="FF000000"/>
        <rFont val="Times New Roman"/>
        <family val="1"/>
      </rPr>
      <t>105</t>
    </r>
    <r>
      <rPr>
        <sz val="12"/>
        <color rgb="FF000000"/>
        <rFont val="標楷體"/>
        <family val="4"/>
        <charset val="136"/>
      </rPr>
      <t>年</t>
    </r>
  </si>
  <si>
    <r>
      <rPr>
        <sz val="12"/>
        <color rgb="FF000000"/>
        <rFont val="標楷體"/>
        <family val="4"/>
        <charset val="136"/>
      </rPr>
      <t>中華民國</t>
    </r>
    <r>
      <rPr>
        <sz val="12"/>
        <color rgb="FF000000"/>
        <rFont val="Times New Roman"/>
        <family val="1"/>
      </rPr>
      <t>104</t>
    </r>
    <r>
      <rPr>
        <sz val="12"/>
        <color rgb="FF000000"/>
        <rFont val="標楷體"/>
        <family val="4"/>
        <charset val="136"/>
      </rPr>
      <t>年</t>
    </r>
  </si>
  <si>
    <r>
      <rPr>
        <sz val="12"/>
        <color rgb="FF000000"/>
        <rFont val="標楷體"/>
        <family val="4"/>
        <charset val="136"/>
      </rPr>
      <t>次年</t>
    </r>
    <r>
      <rPr>
        <sz val="12"/>
        <color rgb="FF000000"/>
        <rFont val="Times New Roman"/>
        <family val="1"/>
      </rPr>
      <t>2</t>
    </r>
    <r>
      <rPr>
        <sz val="12"/>
        <color rgb="FF000000"/>
        <rFont val="標楷體"/>
        <family val="4"/>
        <charset val="136"/>
      </rPr>
      <t>月底前編報</t>
    </r>
  </si>
  <si>
    <t>1641-05-02</t>
  </si>
  <si>
    <r>
      <rPr>
        <sz val="12"/>
        <color rgb="FF000000"/>
        <rFont val="標楷體"/>
        <family val="4"/>
        <charset val="136"/>
      </rPr>
      <t>中華民國</t>
    </r>
    <r>
      <rPr>
        <sz val="12"/>
        <color rgb="FF000000"/>
        <rFont val="Times New Roman"/>
        <family val="1"/>
      </rPr>
      <t>103</t>
    </r>
    <r>
      <rPr>
        <sz val="12"/>
        <color rgb="FF000000"/>
        <rFont val="標楷體"/>
        <family val="4"/>
        <charset val="136"/>
      </rPr>
      <t>年</t>
    </r>
  </si>
  <si>
    <r>
      <t>延期、更名、放行、更噸、補發、更改國籍、</t>
    </r>
    <r>
      <rPr>
        <sz val="12"/>
        <color rgb="FFFF0000"/>
        <rFont val="標楷體"/>
        <family val="4"/>
        <charset val="136"/>
      </rPr>
      <t>更改國籍及船名</t>
    </r>
  </si>
  <si>
    <r>
      <rPr>
        <sz val="12"/>
        <color rgb="FF000000"/>
        <rFont val="標楷體"/>
        <family val="4"/>
        <charset val="136"/>
      </rPr>
      <t>　　　　　</t>
    </r>
    <r>
      <rPr>
        <sz val="12"/>
        <color rgb="FF000000"/>
        <rFont val="Times New Roman"/>
        <family val="1"/>
      </rPr>
      <t>2.</t>
    </r>
    <r>
      <rPr>
        <sz val="12"/>
        <color rgb="FF000000"/>
        <rFont val="標楷體"/>
        <family val="4"/>
        <charset val="136"/>
      </rPr>
      <t>各</t>
    </r>
    <r>
      <rPr>
        <sz val="12"/>
        <color rgb="FFFF0000"/>
        <rFont val="標楷體"/>
        <family val="4"/>
        <charset val="136"/>
      </rPr>
      <t>管制中心</t>
    </r>
    <r>
      <rPr>
        <sz val="12"/>
        <color rgb="FF000000"/>
        <rFont val="標楷體"/>
        <family val="4"/>
        <charset val="136"/>
      </rPr>
      <t>於每月終了</t>
    </r>
    <r>
      <rPr>
        <sz val="12"/>
        <color rgb="FF000000"/>
        <rFont val="Times New Roman"/>
        <family val="1"/>
      </rPr>
      <t>25</t>
    </r>
    <r>
      <rPr>
        <sz val="12"/>
        <color rgb="FF000000"/>
        <rFont val="標楷體"/>
        <family val="4"/>
        <charset val="136"/>
      </rPr>
      <t>天陳報</t>
    </r>
    <r>
      <rPr>
        <sz val="12"/>
        <color rgb="FFFF0000"/>
        <rFont val="標楷體"/>
        <family val="4"/>
        <charset val="136"/>
      </rPr>
      <t>疾病管制署</t>
    </r>
    <r>
      <rPr>
        <sz val="12"/>
        <color rgb="FF000000"/>
        <rFont val="標楷體"/>
        <family val="4"/>
        <charset val="136"/>
      </rPr>
      <t>，</t>
    </r>
    <r>
      <rPr>
        <sz val="12"/>
        <color rgb="FFFF0000"/>
        <rFont val="標楷體"/>
        <family val="4"/>
        <charset val="136"/>
      </rPr>
      <t>疾病管制署</t>
    </r>
    <r>
      <rPr>
        <sz val="12"/>
        <color rgb="FF000000"/>
        <rFont val="標楷體"/>
        <family val="4"/>
        <charset val="136"/>
      </rPr>
      <t>於每年終了</t>
    </r>
    <r>
      <rPr>
        <sz val="12"/>
        <color rgb="FF000000"/>
        <rFont val="Times New Roman"/>
        <family val="1"/>
      </rPr>
      <t>2</t>
    </r>
    <r>
      <rPr>
        <sz val="12"/>
        <color rgb="FF000000"/>
        <rFont val="標楷體"/>
        <family val="4"/>
        <charset val="136"/>
      </rPr>
      <t>個月內以年報報送</t>
    </r>
    <r>
      <rPr>
        <sz val="12"/>
        <color rgb="FFFF0000"/>
        <rFont val="標楷體"/>
        <family val="4"/>
        <charset val="136"/>
      </rPr>
      <t>本部統計處。</t>
    </r>
  </si>
  <si>
    <r>
      <rPr>
        <sz val="12"/>
        <color rgb="FF000000"/>
        <rFont val="標楷體"/>
        <family val="4"/>
        <charset val="136"/>
      </rPr>
      <t>中華民國</t>
    </r>
    <r>
      <rPr>
        <sz val="12"/>
        <color rgb="FF000000"/>
        <rFont val="Times New Roman"/>
        <family val="1"/>
      </rPr>
      <t>102</t>
    </r>
    <r>
      <rPr>
        <sz val="12"/>
        <color rgb="FF000000"/>
        <rFont val="標楷體"/>
        <family val="4"/>
        <charset val="136"/>
      </rPr>
      <t>年</t>
    </r>
  </si>
  <si>
    <t>延期、更名、放行、更噸、補發、更改國籍</t>
  </si>
  <si>
    <r>
      <rPr>
        <sz val="12"/>
        <color rgb="FF000000"/>
        <rFont val="標楷體"/>
        <family val="4"/>
        <charset val="136"/>
      </rPr>
      <t>　　　　　</t>
    </r>
    <r>
      <rPr>
        <sz val="12"/>
        <color rgb="FF000000"/>
        <rFont val="Times New Roman"/>
        <family val="1"/>
      </rPr>
      <t>2.</t>
    </r>
    <r>
      <rPr>
        <sz val="12"/>
        <color rgb="FF000000"/>
        <rFont val="標楷體"/>
        <family val="4"/>
        <charset val="136"/>
      </rPr>
      <t>各管制中心於月終了</t>
    </r>
    <r>
      <rPr>
        <sz val="12"/>
        <color rgb="FF000000"/>
        <rFont val="Times New Roman"/>
        <family val="1"/>
      </rPr>
      <t>25</t>
    </r>
    <r>
      <rPr>
        <sz val="12"/>
        <color rgb="FF000000"/>
        <rFont val="標楷體"/>
        <family val="4"/>
        <charset val="136"/>
      </rPr>
      <t>天陳報疾病管制署，疾病管制署於每年終了</t>
    </r>
    <r>
      <rPr>
        <sz val="12"/>
        <color rgb="FF000000"/>
        <rFont val="Times New Roman"/>
        <family val="1"/>
      </rPr>
      <t>50</t>
    </r>
    <r>
      <rPr>
        <sz val="12"/>
        <color rgb="FF000000"/>
        <rFont val="標楷體"/>
        <family val="4"/>
        <charset val="136"/>
      </rPr>
      <t>內以年報報送本部統計處。</t>
    </r>
  </si>
  <si>
    <r>
      <rPr>
        <sz val="12"/>
        <color rgb="FF000000"/>
        <rFont val="標楷體"/>
        <family val="4"/>
        <charset val="136"/>
      </rPr>
      <t>中華民國</t>
    </r>
    <r>
      <rPr>
        <sz val="12"/>
        <color rgb="FF000000"/>
        <rFont val="Times New Roman"/>
        <family val="1"/>
      </rPr>
      <t>101</t>
    </r>
    <r>
      <rPr>
        <sz val="12"/>
        <color rgb="FF000000"/>
        <rFont val="標楷體"/>
        <family val="4"/>
        <charset val="136"/>
      </rPr>
      <t>年</t>
    </r>
  </si>
  <si>
    <r>
      <rPr>
        <sz val="12"/>
        <color rgb="FF000000"/>
        <rFont val="標楷體"/>
        <family val="4"/>
        <charset val="136"/>
      </rPr>
      <t>　　　　　</t>
    </r>
    <r>
      <rPr>
        <sz val="12"/>
        <color rgb="FF000000"/>
        <rFont val="Times New Roman"/>
        <family val="1"/>
      </rPr>
      <t>2.</t>
    </r>
    <r>
      <rPr>
        <sz val="12"/>
        <color rgb="FF000000"/>
        <rFont val="標楷體"/>
        <family val="4"/>
        <charset val="136"/>
      </rPr>
      <t>各分局於每月終了</t>
    </r>
    <r>
      <rPr>
        <sz val="12"/>
        <color rgb="FF000000"/>
        <rFont val="Times New Roman"/>
        <family val="1"/>
      </rPr>
      <t>25</t>
    </r>
    <r>
      <rPr>
        <sz val="12"/>
        <color rgb="FF000000"/>
        <rFont val="標楷體"/>
        <family val="4"/>
        <charset val="136"/>
      </rPr>
      <t>天陳報疾病管制局，疾病管制局於每年終了</t>
    </r>
    <r>
      <rPr>
        <sz val="12"/>
        <color rgb="FF000000"/>
        <rFont val="Times New Roman"/>
        <family val="1"/>
      </rPr>
      <t>2</t>
    </r>
    <r>
      <rPr>
        <sz val="12"/>
        <color rgb="FF000000"/>
        <rFont val="標楷體"/>
        <family val="4"/>
        <charset val="136"/>
      </rPr>
      <t>個月內以年報報送本署統計室。</t>
    </r>
  </si>
  <si>
    <r>
      <rPr>
        <sz val="12"/>
        <color rgb="FF000000"/>
        <rFont val="標楷體"/>
        <family val="4"/>
        <charset val="136"/>
      </rPr>
      <t>中華民國</t>
    </r>
    <r>
      <rPr>
        <sz val="12"/>
        <color rgb="FF000000"/>
        <rFont val="Times New Roman"/>
        <family val="1"/>
      </rPr>
      <t>100</t>
    </r>
    <r>
      <rPr>
        <sz val="12"/>
        <color rgb="FF000000"/>
        <rFont val="標楷體"/>
        <family val="4"/>
        <charset val="136"/>
      </rPr>
      <t>年</t>
    </r>
  </si>
  <si>
    <t>免衛生管制</t>
  </si>
  <si>
    <r>
      <rPr>
        <sz val="12"/>
        <color rgb="FF000000"/>
        <rFont val="標楷體"/>
        <family val="4"/>
        <charset val="136"/>
      </rPr>
      <t>中華民國</t>
    </r>
    <r>
      <rPr>
        <sz val="12"/>
        <color rgb="FF000000"/>
        <rFont val="Times New Roman"/>
        <family val="1"/>
      </rPr>
      <t>99</t>
    </r>
    <r>
      <rPr>
        <sz val="12"/>
        <color rgb="FF000000"/>
        <rFont val="標楷體"/>
        <family val="4"/>
        <charset val="136"/>
      </rPr>
      <t>年</t>
    </r>
  </si>
  <si>
    <r>
      <rPr>
        <sz val="12"/>
        <color rgb="FF000000"/>
        <rFont val="標楷體"/>
        <family val="4"/>
        <charset val="136"/>
      </rPr>
      <t>　　　　　</t>
    </r>
    <r>
      <rPr>
        <sz val="12"/>
        <color rgb="FF000000"/>
        <rFont val="Times New Roman"/>
        <family val="1"/>
      </rPr>
      <t>2.</t>
    </r>
    <r>
      <rPr>
        <sz val="12"/>
        <color rgb="FF000000"/>
        <rFont val="標楷體"/>
        <family val="4"/>
        <charset val="136"/>
      </rPr>
      <t>各分局於月終了</t>
    </r>
    <r>
      <rPr>
        <sz val="12"/>
        <color rgb="FF000000"/>
        <rFont val="Times New Roman"/>
        <family val="1"/>
      </rPr>
      <t>25</t>
    </r>
    <r>
      <rPr>
        <sz val="12"/>
        <color rgb="FF000000"/>
        <rFont val="標楷體"/>
        <family val="4"/>
        <charset val="136"/>
      </rPr>
      <t>天陳報疾病管制局，疾病管制局於月終了</t>
    </r>
    <r>
      <rPr>
        <sz val="12"/>
        <color rgb="FF000000"/>
        <rFont val="Times New Roman"/>
        <family val="1"/>
      </rPr>
      <t>45</t>
    </r>
    <r>
      <rPr>
        <sz val="12"/>
        <color rgb="FF000000"/>
        <rFont val="標楷體"/>
        <family val="4"/>
        <charset val="136"/>
      </rPr>
      <t>天內報送本署。</t>
    </r>
  </si>
  <si>
    <r>
      <rPr>
        <sz val="12"/>
        <color rgb="FF000000"/>
        <rFont val="標楷體"/>
        <family val="4"/>
        <charset val="136"/>
      </rPr>
      <t>中華民國</t>
    </r>
    <r>
      <rPr>
        <sz val="12"/>
        <color rgb="FF000000"/>
        <rFont val="Times New Roman"/>
        <family val="1"/>
      </rPr>
      <t>98</t>
    </r>
    <r>
      <rPr>
        <sz val="12"/>
        <color rgb="FF000000"/>
        <rFont val="標楷體"/>
        <family val="4"/>
        <charset val="136"/>
      </rPr>
      <t>年</t>
    </r>
  </si>
  <si>
    <r>
      <rPr>
        <sz val="12"/>
        <color rgb="FF000000"/>
        <rFont val="標楷體"/>
        <family val="4"/>
        <charset val="136"/>
      </rPr>
      <t>中華民國</t>
    </r>
    <r>
      <rPr>
        <sz val="12"/>
        <color rgb="FF000000"/>
        <rFont val="Times New Roman"/>
        <family val="1"/>
      </rPr>
      <t>97</t>
    </r>
    <r>
      <rPr>
        <sz val="12"/>
        <color rgb="FF000000"/>
        <rFont val="標楷體"/>
        <family val="4"/>
        <charset val="136"/>
      </rPr>
      <t>年</t>
    </r>
  </si>
  <si>
    <r>
      <rPr>
        <sz val="12"/>
        <color rgb="FF000000"/>
        <rFont val="標楷體"/>
        <family val="4"/>
        <charset val="136"/>
      </rPr>
      <t>新證</t>
    </r>
  </si>
  <si>
    <r>
      <rPr>
        <sz val="12"/>
        <color rgb="FF000000"/>
        <rFont val="標楷體"/>
        <family val="4"/>
        <charset val="136"/>
      </rPr>
      <t>新證</t>
    </r>
    <r>
      <rPr>
        <sz val="12"/>
        <color rgb="FF000000"/>
        <rFont val="Times New Roman"/>
        <family val="1"/>
      </rPr>
      <t>+</t>
    </r>
    <r>
      <rPr>
        <sz val="12"/>
        <color rgb="FF000000"/>
        <rFont val="標楷體"/>
        <family val="4"/>
        <charset val="136"/>
      </rPr>
      <t>補發</t>
    </r>
  </si>
  <si>
    <r>
      <rPr>
        <sz val="12"/>
        <color rgb="FF000000"/>
        <rFont val="標楷體"/>
        <family val="4"/>
        <charset val="136"/>
      </rPr>
      <t>中華民國</t>
    </r>
    <r>
      <rPr>
        <sz val="12"/>
        <color rgb="FF000000"/>
        <rFont val="Times New Roman"/>
        <family val="1"/>
      </rPr>
      <t>96</t>
    </r>
    <r>
      <rPr>
        <sz val="12"/>
        <color rgb="FF000000"/>
        <rFont val="標楷體"/>
        <family val="4"/>
        <charset val="136"/>
      </rPr>
      <t>年</t>
    </r>
  </si>
  <si>
    <r>
      <rPr>
        <sz val="12"/>
        <color rgb="FF000000"/>
        <rFont val="標楷體"/>
        <family val="4"/>
        <charset val="136"/>
      </rPr>
      <t>二</t>
    </r>
    <r>
      <rPr>
        <sz val="12"/>
        <color rgb="FF000000"/>
        <rFont val="Times New Roman"/>
        <family val="1"/>
      </rPr>
      <t xml:space="preserve"> </t>
    </r>
    <r>
      <rPr>
        <sz val="12"/>
        <color rgb="FF000000"/>
        <rFont val="標楷體"/>
        <family val="4"/>
        <charset val="136"/>
      </rPr>
      <t>、蒸燻消毒</t>
    </r>
    <r>
      <rPr>
        <sz val="12"/>
        <color rgb="FF000000"/>
        <rFont val="Times New Roman"/>
        <family val="4"/>
        <charset val="136"/>
      </rPr>
      <t xml:space="preserve"> Disinfection</t>
    </r>
    <phoneticPr fontId="17" type="noConversion"/>
  </si>
  <si>
    <t>除鼠或免予除鼠證明書</t>
    <phoneticPr fontId="17" type="noConversion"/>
  </si>
  <si>
    <r>
      <rPr>
        <sz val="12"/>
        <color rgb="FF000000"/>
        <rFont val="標楷體"/>
        <family val="4"/>
        <charset val="136"/>
      </rPr>
      <t xml:space="preserve">除鼠或免予除鼠證明書
</t>
    </r>
    <r>
      <rPr>
        <sz val="12"/>
        <color rgb="FF000000"/>
        <rFont val="Times New Roman"/>
        <family val="1"/>
      </rPr>
      <t>Ship Sanitation Control Certificate or Ship Sanitation Control Exemption Certificate</t>
    </r>
    <phoneticPr fontId="17" type="noConversion"/>
  </si>
  <si>
    <t>更改註冊編號</t>
    <phoneticPr fontId="17" type="noConversion"/>
  </si>
  <si>
    <t>Change Register Number</t>
    <phoneticPr fontId="17" type="noConversion"/>
  </si>
  <si>
    <t>國際預防接種證明書</t>
    <phoneticPr fontId="17" type="noConversion"/>
  </si>
  <si>
    <r>
      <rPr>
        <sz val="12"/>
        <color rgb="FF000000"/>
        <rFont val="標楷體"/>
        <family val="4"/>
        <charset val="136"/>
      </rPr>
      <t>國際預防接種證明書</t>
    </r>
    <r>
      <rPr>
        <sz val="12"/>
        <color rgb="FF000000"/>
        <rFont val="新細明體"/>
        <family val="1"/>
        <charset val="136"/>
      </rPr>
      <t xml:space="preserve">
</t>
    </r>
    <r>
      <rPr>
        <sz val="12"/>
        <color rgb="FF000000"/>
        <rFont val="Times New Roman"/>
        <family val="1"/>
      </rPr>
      <t>International Certificate of Vaccination or Prophylaxis</t>
    </r>
    <phoneticPr fontId="17" type="noConversion"/>
  </si>
  <si>
    <t>Total</t>
    <phoneticPr fontId="17" type="noConversion"/>
  </si>
  <si>
    <t>New</t>
    <phoneticPr fontId="17" type="noConversion"/>
  </si>
  <si>
    <t>加簽</t>
    <phoneticPr fontId="17" type="noConversion"/>
  </si>
  <si>
    <t>Extension</t>
    <phoneticPr fontId="17" type="noConversion"/>
  </si>
  <si>
    <t>New &amp; Reissue Documents</t>
    <phoneticPr fontId="17" type="noConversion"/>
  </si>
  <si>
    <t xml:space="preserve">Ship Sanitation Control Exemption </t>
    <phoneticPr fontId="17" type="noConversion"/>
  </si>
  <si>
    <r>
      <t>四、水產品檢疫</t>
    </r>
    <r>
      <rPr>
        <sz val="12"/>
        <color rgb="FF000000"/>
        <rFont val="Times New Roman"/>
        <family val="1"/>
      </rPr>
      <t xml:space="preserve"> Fish Products Quarantine</t>
    </r>
    <phoneticPr fontId="17" type="noConversion"/>
  </si>
  <si>
    <t>批數</t>
    <phoneticPr fontId="17" type="noConversion"/>
  </si>
  <si>
    <t>重量
(公斤)</t>
    <phoneticPr fontId="17" type="noConversion"/>
  </si>
  <si>
    <t>Weight
(kg)</t>
    <phoneticPr fontId="17" type="noConversion"/>
  </si>
  <si>
    <t>Number</t>
    <phoneticPr fontId="17" type="noConversion"/>
  </si>
  <si>
    <r>
      <rPr>
        <sz val="12"/>
        <color rgb="FF000000"/>
        <rFont val="標楷體"/>
        <family val="4"/>
        <charset val="136"/>
      </rPr>
      <t>五、委託檢驗</t>
    </r>
    <r>
      <rPr>
        <sz val="12"/>
        <color rgb="FF000000"/>
        <rFont val="新細明體"/>
        <family val="1"/>
        <charset val="136"/>
      </rPr>
      <t xml:space="preserve"> </t>
    </r>
    <r>
      <rPr>
        <sz val="12"/>
        <color rgb="FF000000"/>
        <rFont val="Times New Roman"/>
        <family val="1"/>
      </rPr>
      <t>Commissioned Inspection</t>
    </r>
    <phoneticPr fontId="17" type="noConversion"/>
  </si>
  <si>
    <r>
      <rPr>
        <sz val="12"/>
        <color rgb="FF000000"/>
        <rFont val="標楷體"/>
        <family val="4"/>
        <charset val="136"/>
      </rPr>
      <t>六、規費收入</t>
    </r>
    <r>
      <rPr>
        <sz val="12"/>
        <color rgb="FF000000"/>
        <rFont val="Times New Roman"/>
        <family val="1"/>
      </rPr>
      <t xml:space="preserve"> (</t>
    </r>
    <r>
      <rPr>
        <sz val="12"/>
        <color rgb="FF000000"/>
        <rFont val="標楷體"/>
        <family val="4"/>
        <charset val="136"/>
      </rPr>
      <t>金額</t>
    </r>
    <r>
      <rPr>
        <sz val="12"/>
        <color rgb="FF000000"/>
        <rFont val="新細明體"/>
        <family val="4"/>
        <charset val="136"/>
      </rPr>
      <t>：</t>
    </r>
    <r>
      <rPr>
        <sz val="12"/>
        <color rgb="FF000000"/>
        <rFont val="標楷體"/>
        <family val="4"/>
        <charset val="136"/>
      </rPr>
      <t>新台幣元</t>
    </r>
    <r>
      <rPr>
        <sz val="12"/>
        <color rgb="FF000000"/>
        <rFont val="Times New Roman"/>
        <family val="1"/>
      </rPr>
      <t>) 6.Expense Income (NT)</t>
    </r>
    <phoneticPr fontId="17" type="noConversion"/>
  </si>
  <si>
    <t>航空器</t>
    <phoneticPr fontId="17" type="noConversion"/>
  </si>
  <si>
    <t>水產品</t>
    <phoneticPr fontId="17" type="noConversion"/>
  </si>
  <si>
    <t>委託檢驗</t>
    <phoneticPr fontId="17" type="noConversion"/>
  </si>
  <si>
    <t>Fish Products</t>
    <phoneticPr fontId="17" type="noConversion"/>
  </si>
  <si>
    <t>Commissioned Inspection</t>
    <phoneticPr fontId="17" type="noConversion"/>
  </si>
  <si>
    <t>Aircraft</t>
    <phoneticPr fontId="17" type="noConversion"/>
  </si>
  <si>
    <t>合計</t>
    <phoneticPr fontId="17" type="noConversion"/>
  </si>
  <si>
    <r>
      <rPr>
        <sz val="12"/>
        <color rgb="FF000000"/>
        <rFont val="標楷體"/>
        <family val="4"/>
        <charset val="136"/>
      </rPr>
      <t>總</t>
    </r>
    <r>
      <rPr>
        <sz val="12"/>
        <color rgb="FF000000"/>
        <rFont val="Times New Roman"/>
        <family val="1"/>
      </rPr>
      <t xml:space="preserve"> </t>
    </r>
    <r>
      <rPr>
        <sz val="12"/>
        <color rgb="FF000000"/>
        <rFont val="標楷體"/>
        <family val="4"/>
        <charset val="136"/>
      </rPr>
      <t xml:space="preserve">計
</t>
    </r>
    <r>
      <rPr>
        <sz val="12"/>
        <color rgb="FF000000"/>
        <rFont val="Times New Roman"/>
        <family val="1"/>
      </rPr>
      <t>Grand Total</t>
    </r>
    <phoneticPr fontId="17" type="noConversion"/>
  </si>
  <si>
    <t>衛生管制或免予衛生管制</t>
    <phoneticPr fontId="17" type="noConversion"/>
  </si>
  <si>
    <r>
      <rPr>
        <sz val="12"/>
        <color rgb="FF000000"/>
        <rFont val="標楷體"/>
        <family val="4"/>
        <charset val="136"/>
      </rPr>
      <t xml:space="preserve">服務費
</t>
    </r>
    <r>
      <rPr>
        <sz val="12"/>
        <color rgb="FF000000"/>
        <rFont val="Times New Roman"/>
        <family val="1"/>
      </rPr>
      <t>Service Charge</t>
    </r>
    <phoneticPr fontId="17" type="noConversion"/>
  </si>
  <si>
    <r>
      <rPr>
        <sz val="12"/>
        <color rgb="FF000000"/>
        <rFont val="標楷體"/>
        <family val="4"/>
        <charset val="136"/>
      </rPr>
      <t>更</t>
    </r>
    <r>
      <rPr>
        <sz val="12"/>
        <color rgb="FF000000"/>
        <rFont val="Times New Roman"/>
        <family val="1"/>
      </rPr>
      <t xml:space="preserve"> </t>
    </r>
    <r>
      <rPr>
        <sz val="12"/>
        <color rgb="FF000000"/>
        <rFont val="標楷體"/>
        <family val="4"/>
        <charset val="136"/>
      </rPr>
      <t>改</t>
    </r>
    <r>
      <rPr>
        <sz val="12"/>
        <color rgb="FF000000"/>
        <rFont val="Times New Roman"/>
        <family val="1"/>
      </rPr>
      <t xml:space="preserve"> </t>
    </r>
    <r>
      <rPr>
        <sz val="12"/>
        <color rgb="FF000000"/>
        <rFont val="標楷體"/>
        <family val="4"/>
        <charset val="136"/>
      </rPr>
      <t>註</t>
    </r>
    <r>
      <rPr>
        <sz val="12"/>
        <color rgb="FF000000"/>
        <rFont val="Times New Roman"/>
        <family val="1"/>
      </rPr>
      <t xml:space="preserve"> </t>
    </r>
    <r>
      <rPr>
        <sz val="12"/>
        <color rgb="FF000000"/>
        <rFont val="標楷體"/>
        <family val="4"/>
        <charset val="136"/>
      </rPr>
      <t>冊</t>
    </r>
    <r>
      <rPr>
        <sz val="12"/>
        <color rgb="FF000000"/>
        <rFont val="Times New Roman"/>
        <family val="1"/>
      </rPr>
      <t xml:space="preserve"> </t>
    </r>
    <r>
      <rPr>
        <sz val="12"/>
        <color rgb="FF000000"/>
        <rFont val="標楷體"/>
        <family val="4"/>
        <charset val="136"/>
      </rPr>
      <t>編</t>
    </r>
    <r>
      <rPr>
        <sz val="12"/>
        <color rgb="FF000000"/>
        <rFont val="Times New Roman"/>
        <family val="1"/>
      </rPr>
      <t xml:space="preserve"> </t>
    </r>
    <r>
      <rPr>
        <sz val="12"/>
        <color rgb="FF000000"/>
        <rFont val="標楷體"/>
        <family val="4"/>
        <charset val="136"/>
      </rPr>
      <t xml:space="preserve">號
</t>
    </r>
    <r>
      <rPr>
        <sz val="12"/>
        <color rgb="FF000000"/>
        <rFont val="Times New Roman"/>
        <family val="1"/>
      </rPr>
      <t>Change Register Number</t>
    </r>
    <phoneticPr fontId="17" type="noConversion"/>
  </si>
  <si>
    <t>No. of 
Vessel</t>
    <phoneticPr fontId="17" type="noConversion"/>
  </si>
  <si>
    <r>
      <rPr>
        <sz val="12"/>
        <color rgb="FF000000"/>
        <rFont val="標楷體"/>
        <family val="4"/>
        <charset val="136"/>
      </rPr>
      <t>船(機)消毒</t>
    </r>
    <r>
      <rPr>
        <sz val="12"/>
        <color rgb="FF000000"/>
        <rFont val="新細明體"/>
        <family val="1"/>
        <charset val="136"/>
      </rPr>
      <t xml:space="preserve">
</t>
    </r>
    <r>
      <rPr>
        <sz val="12"/>
        <color rgb="FF000000"/>
        <rFont val="Times New Roman"/>
        <family val="1"/>
      </rPr>
      <t>Vessel Disinfection</t>
    </r>
    <phoneticPr fontId="17" type="noConversion"/>
  </si>
  <si>
    <r>
      <rPr>
        <sz val="12"/>
        <color rgb="FF000000"/>
        <rFont val="標楷體"/>
        <family val="4"/>
        <charset val="136"/>
      </rPr>
      <t xml:space="preserve">貨物消毒
</t>
    </r>
    <r>
      <rPr>
        <sz val="12"/>
        <color rgb="FF000000"/>
        <rFont val="Times New Roman"/>
        <family val="1"/>
      </rPr>
      <t>Product Disinfection</t>
    </r>
    <phoneticPr fontId="17" type="noConversion"/>
  </si>
  <si>
    <t>重量(公斤)</t>
    <phoneticPr fontId="17" type="noConversion"/>
  </si>
  <si>
    <r>
      <rPr>
        <sz val="12"/>
        <color rgb="FF000000"/>
        <rFont val="標楷體"/>
        <family val="4"/>
        <charset val="136"/>
      </rPr>
      <t>檢</t>
    </r>
    <r>
      <rPr>
        <sz val="12"/>
        <color rgb="FF000000"/>
        <rFont val="Times New Roman"/>
        <family val="1"/>
      </rPr>
      <t xml:space="preserve"> </t>
    </r>
    <r>
      <rPr>
        <sz val="12"/>
        <color rgb="FF000000"/>
        <rFont val="標楷體"/>
        <family val="4"/>
        <charset val="136"/>
      </rPr>
      <t>疫</t>
    </r>
    <r>
      <rPr>
        <sz val="12"/>
        <color rgb="FF000000"/>
        <rFont val="Times New Roman"/>
        <family val="1"/>
      </rPr>
      <t xml:space="preserve"> </t>
    </r>
    <r>
      <rPr>
        <sz val="12"/>
        <color rgb="FF000000"/>
        <rFont val="標楷體"/>
        <family val="4"/>
        <charset val="136"/>
      </rPr>
      <t>准</t>
    </r>
    <r>
      <rPr>
        <sz val="12"/>
        <color rgb="FF000000"/>
        <rFont val="Times New Roman"/>
        <family val="1"/>
      </rPr>
      <t xml:space="preserve"> </t>
    </r>
    <r>
      <rPr>
        <sz val="12"/>
        <color rgb="FF000000"/>
        <rFont val="標楷體"/>
        <family val="4"/>
        <charset val="136"/>
      </rPr>
      <t>單</t>
    </r>
    <phoneticPr fontId="17" type="noConversion"/>
  </si>
  <si>
    <t>Quarantine 
Permit</t>
    <phoneticPr fontId="17" type="noConversion"/>
  </si>
  <si>
    <t>檢疫證明書</t>
    <phoneticPr fontId="17" type="noConversion"/>
  </si>
  <si>
    <t>Certificate for Human Remains</t>
    <phoneticPr fontId="17" type="noConversion"/>
  </si>
  <si>
    <r>
      <rPr>
        <sz val="12"/>
        <color rgb="FF000000"/>
        <rFont val="標楷體"/>
        <family val="4"/>
        <charset val="136"/>
      </rPr>
      <t>其</t>
    </r>
    <r>
      <rPr>
        <sz val="12"/>
        <color rgb="FF000000"/>
        <rFont val="Times New Roman"/>
        <family val="1"/>
      </rPr>
      <t xml:space="preserve"> </t>
    </r>
    <r>
      <rPr>
        <sz val="12"/>
        <color rgb="FF000000"/>
        <rFont val="標楷體"/>
        <family val="4"/>
        <charset val="136"/>
      </rPr>
      <t>他</t>
    </r>
    <phoneticPr fontId="17" type="noConversion"/>
  </si>
  <si>
    <t>Others</t>
    <phoneticPr fontId="17" type="noConversion"/>
  </si>
  <si>
    <t>船 舶</t>
  </si>
  <si>
    <r>
      <t>Extension</t>
    </r>
    <r>
      <rPr>
        <sz val="9"/>
        <color rgb="FF000000"/>
        <rFont val="標楷體"/>
        <family val="4"/>
        <charset val="136"/>
      </rPr>
      <t>、</t>
    </r>
    <r>
      <rPr>
        <sz val="9"/>
        <color rgb="FF000000"/>
        <rFont val="Times New Roman"/>
        <family val="1"/>
      </rPr>
      <t>Rename</t>
    </r>
    <r>
      <rPr>
        <sz val="9"/>
        <color rgb="FF000000"/>
        <rFont val="標楷體"/>
        <family val="4"/>
        <charset val="136"/>
      </rPr>
      <t>、</t>
    </r>
    <r>
      <rPr>
        <sz val="9"/>
        <color rgb="FF000000"/>
        <rFont val="Times New Roman"/>
        <family val="1"/>
      </rPr>
      <t>Change Tonnage</t>
    </r>
    <r>
      <rPr>
        <sz val="9"/>
        <color rgb="FF000000"/>
        <rFont val="標楷體"/>
        <family val="4"/>
        <charset val="136"/>
      </rPr>
      <t>、</t>
    </r>
    <r>
      <rPr>
        <sz val="9"/>
        <color rgb="FF000000"/>
        <rFont val="Times New Roman"/>
        <family val="1"/>
      </rPr>
      <t>Reissue Documents</t>
    </r>
    <r>
      <rPr>
        <sz val="9"/>
        <color rgb="FF000000"/>
        <rFont val="標楷體"/>
        <family val="4"/>
        <charset val="136"/>
      </rPr>
      <t>、</t>
    </r>
    <r>
      <rPr>
        <sz val="9"/>
        <color rgb="FF000000"/>
        <rFont val="Times New Roman"/>
        <family val="1"/>
      </rPr>
      <t>Change Nationality</t>
    </r>
    <r>
      <rPr>
        <sz val="9"/>
        <color rgb="FF000000"/>
        <rFont val="標楷體"/>
        <family val="4"/>
        <charset val="136"/>
      </rPr>
      <t>、</t>
    </r>
    <r>
      <rPr>
        <sz val="9"/>
        <color rgb="FF000000"/>
        <rFont val="Times New Roman"/>
        <family val="1"/>
      </rPr>
      <t>Change Nationality and Vessel Name</t>
    </r>
  </si>
  <si>
    <r>
      <rPr>
        <sz val="12"/>
        <color rgb="FF000000"/>
        <rFont val="標楷體"/>
        <family val="4"/>
        <charset val="136"/>
      </rPr>
      <t>客</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檢</t>
    </r>
    <r>
      <rPr>
        <sz val="12"/>
        <color rgb="FF000000"/>
        <rFont val="Times New Roman"/>
        <family val="1"/>
      </rPr>
      <t xml:space="preserve"> </t>
    </r>
    <r>
      <rPr>
        <sz val="12"/>
        <color rgb="FF000000"/>
        <rFont val="標楷體"/>
        <family val="4"/>
        <charset val="136"/>
      </rPr>
      <t>疫</t>
    </r>
    <r>
      <rPr>
        <sz val="12"/>
        <color rgb="FF000000"/>
        <rFont val="Times New Roman"/>
        <family val="4"/>
      </rPr>
      <t xml:space="preserve"> </t>
    </r>
    <r>
      <rPr>
        <sz val="12"/>
        <color rgb="FF000000"/>
        <rFont val="Times New Roman"/>
        <family val="1"/>
      </rPr>
      <t xml:space="preserve">Air-Liner </t>
    </r>
    <phoneticPr fontId="17" type="noConversion"/>
  </si>
  <si>
    <r>
      <rPr>
        <sz val="12"/>
        <color rgb="FF000000"/>
        <rFont val="標楷體"/>
        <family val="4"/>
        <charset val="136"/>
      </rPr>
      <t>貨</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檢</t>
    </r>
    <r>
      <rPr>
        <sz val="12"/>
        <color rgb="FF000000"/>
        <rFont val="Times New Roman"/>
        <family val="1"/>
      </rPr>
      <t xml:space="preserve"> </t>
    </r>
    <r>
      <rPr>
        <sz val="12"/>
        <color rgb="FF000000"/>
        <rFont val="標楷體"/>
        <family val="4"/>
        <charset val="136"/>
      </rPr>
      <t>疫</t>
    </r>
    <r>
      <rPr>
        <sz val="12"/>
        <color rgb="FF000000"/>
        <rFont val="Times New Roman"/>
        <family val="4"/>
      </rPr>
      <t xml:space="preserve"> </t>
    </r>
    <r>
      <rPr>
        <sz val="12"/>
        <color rgb="FF000000"/>
        <rFont val="Times New Roman"/>
        <family val="1"/>
      </rPr>
      <t>Air-Freighter</t>
    </r>
    <phoneticPr fontId="17" type="noConversion"/>
  </si>
  <si>
    <r>
      <rPr>
        <sz val="12"/>
        <color rgb="FF000000"/>
        <rFont val="標楷體"/>
        <family val="4"/>
        <charset val="136"/>
      </rPr>
      <t>漁</t>
    </r>
    <r>
      <rPr>
        <sz val="12"/>
        <color rgb="FF000000"/>
        <rFont val="Times New Roman"/>
        <family val="1"/>
      </rPr>
      <t xml:space="preserve"> </t>
    </r>
    <r>
      <rPr>
        <sz val="12"/>
        <color rgb="FF000000"/>
        <rFont val="標楷體"/>
        <family val="4"/>
        <charset val="136"/>
      </rPr>
      <t>船</t>
    </r>
    <r>
      <rPr>
        <sz val="12"/>
        <color rgb="FF000000"/>
        <rFont val="Times New Roman"/>
        <family val="1"/>
      </rPr>
      <t xml:space="preserve"> </t>
    </r>
    <r>
      <rPr>
        <sz val="12"/>
        <color rgb="FF000000"/>
        <rFont val="標楷體"/>
        <family val="4"/>
        <charset val="136"/>
      </rPr>
      <t>檢</t>
    </r>
    <r>
      <rPr>
        <sz val="12"/>
        <color rgb="FF000000"/>
        <rFont val="Times New Roman"/>
        <family val="1"/>
      </rPr>
      <t xml:space="preserve"> </t>
    </r>
    <r>
      <rPr>
        <sz val="12"/>
        <color rgb="FF000000"/>
        <rFont val="標楷體"/>
        <family val="4"/>
        <charset val="136"/>
      </rPr>
      <t>疫</t>
    </r>
    <r>
      <rPr>
        <sz val="12"/>
        <color rgb="FF000000"/>
        <rFont val="Times New Roman"/>
        <family val="4"/>
      </rPr>
      <t xml:space="preserve"> </t>
    </r>
    <r>
      <rPr>
        <sz val="12"/>
        <color rgb="FF000000"/>
        <rFont val="Times New Roman"/>
        <family val="1"/>
      </rPr>
      <t>Fishing Ships</t>
    </r>
    <phoneticPr fontId="17" type="noConversion"/>
  </si>
  <si>
    <r>
      <rPr>
        <sz val="12"/>
        <color rgb="FF000000"/>
        <rFont val="標楷體"/>
        <family val="4"/>
        <charset val="136"/>
      </rPr>
      <t>國</t>
    </r>
    <r>
      <rPr>
        <sz val="12"/>
        <color rgb="FF000000"/>
        <rFont val="Times New Roman"/>
        <family val="1"/>
      </rPr>
      <t xml:space="preserve"> </t>
    </r>
    <r>
      <rPr>
        <sz val="12"/>
        <color rgb="FF000000"/>
        <rFont val="標楷體"/>
        <family val="4"/>
        <charset val="136"/>
      </rPr>
      <t>內</t>
    </r>
    <r>
      <rPr>
        <sz val="12"/>
        <color rgb="FF000000"/>
        <rFont val="Times New Roman"/>
        <family val="1"/>
      </rPr>
      <t xml:space="preserve"> </t>
    </r>
    <r>
      <rPr>
        <sz val="12"/>
        <color rgb="FF000000"/>
        <rFont val="標楷體"/>
        <family val="4"/>
        <charset val="136"/>
      </rPr>
      <t>航</t>
    </r>
    <r>
      <rPr>
        <sz val="12"/>
        <color rgb="FF000000"/>
        <rFont val="Times New Roman"/>
        <family val="1"/>
      </rPr>
      <t xml:space="preserve"> </t>
    </r>
    <r>
      <rPr>
        <sz val="12"/>
        <color rgb="FF000000"/>
        <rFont val="標楷體"/>
        <family val="4"/>
        <charset val="136"/>
      </rPr>
      <t>線</t>
    </r>
    <r>
      <rPr>
        <sz val="12"/>
        <color rgb="FF000000"/>
        <rFont val="Times New Roman"/>
        <family val="1"/>
      </rPr>
      <t xml:space="preserve"> </t>
    </r>
    <r>
      <rPr>
        <sz val="12"/>
        <color rgb="FF000000"/>
        <rFont val="標楷體"/>
        <family val="4"/>
        <charset val="136"/>
      </rPr>
      <t>檢</t>
    </r>
    <r>
      <rPr>
        <sz val="12"/>
        <color rgb="FF000000"/>
        <rFont val="Times New Roman"/>
        <family val="1"/>
      </rPr>
      <t xml:space="preserve"> </t>
    </r>
    <r>
      <rPr>
        <sz val="12"/>
        <color rgb="FF000000"/>
        <rFont val="標楷體"/>
        <family val="4"/>
        <charset val="136"/>
      </rPr>
      <t>疫</t>
    </r>
    <r>
      <rPr>
        <sz val="12"/>
        <color rgb="FF000000"/>
        <rFont val="Times New Roman"/>
        <family val="4"/>
      </rPr>
      <t xml:space="preserve"> </t>
    </r>
    <r>
      <rPr>
        <sz val="12"/>
        <color rgb="FF000000"/>
        <rFont val="Times New Roman"/>
        <family val="1"/>
      </rPr>
      <t>Domestic Line</t>
    </r>
    <phoneticPr fontId="17" type="noConversion"/>
  </si>
  <si>
    <r>
      <rPr>
        <sz val="12"/>
        <color rgb="FF000000"/>
        <rFont val="標楷體"/>
        <family val="4"/>
        <charset val="136"/>
      </rPr>
      <t>登</t>
    </r>
    <r>
      <rPr>
        <sz val="12"/>
        <color rgb="FF000000"/>
        <rFont val="Times New Roman"/>
        <family val="1"/>
      </rPr>
      <t xml:space="preserve"> </t>
    </r>
    <r>
      <rPr>
        <sz val="12"/>
        <color rgb="FF000000"/>
        <rFont val="標楷體"/>
        <family val="4"/>
        <charset val="136"/>
      </rPr>
      <t>船</t>
    </r>
    <r>
      <rPr>
        <sz val="12"/>
        <color rgb="FF000000"/>
        <rFont val="Times New Roman"/>
        <family val="1"/>
      </rPr>
      <t xml:space="preserve"> </t>
    </r>
    <r>
      <rPr>
        <sz val="12"/>
        <color rgb="FF000000"/>
        <rFont val="標楷體"/>
        <family val="4"/>
        <charset val="136"/>
      </rPr>
      <t>檢</t>
    </r>
    <r>
      <rPr>
        <sz val="12"/>
        <color rgb="FF000000"/>
        <rFont val="Times New Roman"/>
        <family val="1"/>
      </rPr>
      <t xml:space="preserve"> </t>
    </r>
    <r>
      <rPr>
        <sz val="12"/>
        <color rgb="FF000000"/>
        <rFont val="標楷體"/>
        <family val="4"/>
        <charset val="136"/>
      </rPr>
      <t>疫</t>
    </r>
    <r>
      <rPr>
        <sz val="12"/>
        <color rgb="FF000000"/>
        <rFont val="Times New Roman"/>
        <family val="4"/>
      </rPr>
      <t xml:space="preserve"> </t>
    </r>
    <r>
      <rPr>
        <sz val="12"/>
        <color rgb="FF000000"/>
        <rFont val="Times New Roman"/>
        <family val="1"/>
      </rPr>
      <t>On Board</t>
    </r>
    <phoneticPr fontId="17" type="noConversion"/>
  </si>
  <si>
    <r>
      <rPr>
        <sz val="12"/>
        <color rgb="FF000000"/>
        <rFont val="標楷體"/>
        <family val="4"/>
        <charset val="136"/>
      </rPr>
      <t>審查檢疫</t>
    </r>
    <r>
      <rPr>
        <sz val="12"/>
        <color rgb="FF000000"/>
        <rFont val="Times New Roman"/>
        <family val="1"/>
      </rPr>
      <t xml:space="preserve"> </t>
    </r>
    <phoneticPr fontId="17" type="noConversion"/>
  </si>
  <si>
    <r>
      <rPr>
        <sz val="12"/>
        <color rgb="FF000000"/>
        <rFont val="標楷體"/>
        <family val="4"/>
        <charset val="136"/>
      </rPr>
      <t>總　計</t>
    </r>
    <r>
      <rPr>
        <sz val="12"/>
        <color rgb="FF000000"/>
        <rFont val="Times New Roman"/>
        <family val="4"/>
      </rPr>
      <t xml:space="preserve"> </t>
    </r>
    <r>
      <rPr>
        <sz val="12"/>
        <color rgb="FF000000"/>
        <rFont val="Times New Roman"/>
        <family val="1"/>
      </rPr>
      <t>Total</t>
    </r>
    <phoneticPr fontId="17" type="noConversion"/>
  </si>
  <si>
    <r>
      <rPr>
        <sz val="9"/>
        <color rgb="FF000000"/>
        <rFont val="標楷體"/>
        <family val="4"/>
        <charset val="136"/>
      </rPr>
      <t>商</t>
    </r>
    <r>
      <rPr>
        <sz val="9"/>
        <color rgb="FF000000"/>
        <rFont val="Times New Roman"/>
        <family val="1"/>
      </rPr>
      <t xml:space="preserve"> </t>
    </r>
    <r>
      <rPr>
        <sz val="9"/>
        <color rgb="FF000000"/>
        <rFont val="標楷體"/>
        <family val="4"/>
        <charset val="136"/>
      </rPr>
      <t>船</t>
    </r>
    <r>
      <rPr>
        <sz val="9"/>
        <color rgb="FF000000"/>
        <rFont val="Times New Roman"/>
        <family val="4"/>
        <charset val="136"/>
      </rPr>
      <t xml:space="preserve">
Merchant</t>
    </r>
    <phoneticPr fontId="17" type="noConversion"/>
  </si>
  <si>
    <r>
      <rPr>
        <sz val="9"/>
        <color rgb="FF000000"/>
        <rFont val="標楷體"/>
        <family val="4"/>
        <charset val="136"/>
      </rPr>
      <t>漁</t>
    </r>
    <r>
      <rPr>
        <sz val="9"/>
        <color rgb="FF000000"/>
        <rFont val="Times New Roman"/>
        <family val="1"/>
      </rPr>
      <t xml:space="preserve"> </t>
    </r>
    <r>
      <rPr>
        <sz val="9"/>
        <color rgb="FF000000"/>
        <rFont val="標楷體"/>
        <family val="4"/>
        <charset val="136"/>
      </rPr>
      <t>船</t>
    </r>
    <r>
      <rPr>
        <sz val="9"/>
        <color rgb="FF000000"/>
        <rFont val="Times New Roman"/>
        <family val="4"/>
        <charset val="136"/>
      </rPr>
      <t xml:space="preserve">
Fishing</t>
    </r>
    <phoneticPr fontId="17" type="noConversion"/>
  </si>
  <si>
    <r>
      <rPr>
        <sz val="9"/>
        <color rgb="FF000000"/>
        <rFont val="標楷體"/>
        <family val="4"/>
        <charset val="136"/>
      </rPr>
      <t>船</t>
    </r>
    <r>
      <rPr>
        <sz val="9"/>
        <color rgb="FF000000"/>
        <rFont val="Times New Roman"/>
        <family val="1"/>
      </rPr>
      <t xml:space="preserve"> </t>
    </r>
    <r>
      <rPr>
        <sz val="9"/>
        <color rgb="FF000000"/>
        <rFont val="標楷體"/>
        <family val="4"/>
        <charset val="136"/>
      </rPr>
      <t>艘</t>
    </r>
    <r>
      <rPr>
        <sz val="9"/>
        <color rgb="FF000000"/>
        <rFont val="Times New Roman"/>
        <family val="1"/>
      </rPr>
      <t xml:space="preserve"> </t>
    </r>
    <r>
      <rPr>
        <sz val="9"/>
        <color rgb="FF000000"/>
        <rFont val="標楷體"/>
        <family val="4"/>
        <charset val="136"/>
      </rPr>
      <t>數</t>
    </r>
  </si>
  <si>
    <r>
      <rPr>
        <sz val="9"/>
        <color rgb="FF000000"/>
        <rFont val="標楷體"/>
        <family val="4"/>
        <charset val="136"/>
      </rPr>
      <t>總</t>
    </r>
    <r>
      <rPr>
        <sz val="9"/>
        <color rgb="FF000000"/>
        <rFont val="Times New Roman"/>
        <family val="1"/>
      </rPr>
      <t xml:space="preserve"> </t>
    </r>
    <r>
      <rPr>
        <sz val="9"/>
        <color rgb="FF000000"/>
        <rFont val="標楷體"/>
        <family val="4"/>
        <charset val="136"/>
      </rPr>
      <t>噸</t>
    </r>
    <r>
      <rPr>
        <sz val="9"/>
        <color rgb="FF000000"/>
        <rFont val="Times New Roman"/>
        <family val="1"/>
      </rPr>
      <t xml:space="preserve"> </t>
    </r>
    <r>
      <rPr>
        <sz val="9"/>
        <color rgb="FF000000"/>
        <rFont val="標楷體"/>
        <family val="4"/>
        <charset val="136"/>
      </rPr>
      <t>數</t>
    </r>
  </si>
  <si>
    <r>
      <rPr>
        <sz val="9"/>
        <color rgb="FF000000"/>
        <rFont val="標楷體"/>
        <family val="4"/>
        <charset val="136"/>
      </rPr>
      <t>船</t>
    </r>
    <r>
      <rPr>
        <sz val="9"/>
        <color rgb="FF000000"/>
        <rFont val="Times New Roman"/>
        <family val="1"/>
      </rPr>
      <t xml:space="preserve"> </t>
    </r>
    <r>
      <rPr>
        <sz val="9"/>
        <color rgb="FF000000"/>
        <rFont val="標楷體"/>
        <family val="4"/>
        <charset val="136"/>
      </rPr>
      <t>員</t>
    </r>
  </si>
  <si>
    <r>
      <rPr>
        <sz val="9"/>
        <color rgb="FF000000"/>
        <rFont val="標楷體"/>
        <family val="4"/>
        <charset val="136"/>
      </rPr>
      <t>旅</t>
    </r>
    <r>
      <rPr>
        <sz val="9"/>
        <color rgb="FF000000"/>
        <rFont val="Times New Roman"/>
        <family val="1"/>
      </rPr>
      <t xml:space="preserve"> </t>
    </r>
    <r>
      <rPr>
        <sz val="9"/>
        <color rgb="FF000000"/>
        <rFont val="標楷體"/>
        <family val="4"/>
        <charset val="136"/>
      </rPr>
      <t>客</t>
    </r>
  </si>
  <si>
    <r>
      <rPr>
        <sz val="9"/>
        <color rgb="FF000000"/>
        <rFont val="標楷體"/>
        <family val="4"/>
        <charset val="136"/>
      </rPr>
      <t>航</t>
    </r>
    <r>
      <rPr>
        <sz val="9"/>
        <color rgb="FF000000"/>
        <rFont val="Times New Roman"/>
        <family val="1"/>
      </rPr>
      <t xml:space="preserve"> </t>
    </r>
    <r>
      <rPr>
        <sz val="9"/>
        <color rgb="FF000000"/>
        <rFont val="標楷體"/>
        <family val="4"/>
        <charset val="136"/>
      </rPr>
      <t>員</t>
    </r>
  </si>
  <si>
    <r>
      <rPr>
        <sz val="9"/>
        <color rgb="FF000000"/>
        <rFont val="標楷體"/>
        <family val="4"/>
        <charset val="136"/>
      </rPr>
      <t>漁</t>
    </r>
    <r>
      <rPr>
        <sz val="9"/>
        <color rgb="FF000000"/>
        <rFont val="Times New Roman"/>
        <family val="1"/>
      </rPr>
      <t xml:space="preserve"> </t>
    </r>
    <r>
      <rPr>
        <sz val="9"/>
        <color rgb="FF000000"/>
        <rFont val="標楷體"/>
        <family val="4"/>
        <charset val="136"/>
      </rPr>
      <t>船</t>
    </r>
    <r>
      <rPr>
        <sz val="9"/>
        <color rgb="FF000000"/>
        <rFont val="Times New Roman"/>
        <family val="1"/>
      </rPr>
      <t xml:space="preserve"> </t>
    </r>
    <r>
      <rPr>
        <sz val="9"/>
        <color rgb="FF000000"/>
        <rFont val="標楷體"/>
        <family val="4"/>
        <charset val="136"/>
      </rPr>
      <t>數</t>
    </r>
  </si>
  <si>
    <r>
      <rPr>
        <sz val="9"/>
        <color rgb="FF000000"/>
        <rFont val="標楷體"/>
        <family val="4"/>
        <charset val="136"/>
      </rPr>
      <t>客</t>
    </r>
    <r>
      <rPr>
        <sz val="9"/>
        <color rgb="FF000000"/>
        <rFont val="Times New Roman"/>
        <family val="1"/>
      </rPr>
      <t xml:space="preserve"> </t>
    </r>
    <r>
      <rPr>
        <sz val="9"/>
        <color rgb="FF000000"/>
        <rFont val="標楷體"/>
        <family val="4"/>
        <charset val="136"/>
      </rPr>
      <t>機</t>
    </r>
    <r>
      <rPr>
        <sz val="9"/>
        <color rgb="FF000000"/>
        <rFont val="Times New Roman"/>
        <family val="1"/>
      </rPr>
      <t xml:space="preserve"> </t>
    </r>
    <r>
      <rPr>
        <sz val="9"/>
        <color rgb="FF000000"/>
        <rFont val="標楷體"/>
        <family val="4"/>
        <charset val="136"/>
      </rPr>
      <t>數</t>
    </r>
  </si>
  <si>
    <r>
      <rPr>
        <sz val="9"/>
        <color rgb="FF000000"/>
        <rFont val="標楷體"/>
        <family val="4"/>
        <charset val="136"/>
      </rPr>
      <t>貨</t>
    </r>
    <r>
      <rPr>
        <sz val="9"/>
        <color rgb="FF000000"/>
        <rFont val="Times New Roman"/>
        <family val="1"/>
      </rPr>
      <t xml:space="preserve"> </t>
    </r>
    <r>
      <rPr>
        <sz val="9"/>
        <color rgb="FF000000"/>
        <rFont val="標楷體"/>
        <family val="4"/>
        <charset val="136"/>
      </rPr>
      <t>機</t>
    </r>
    <r>
      <rPr>
        <sz val="9"/>
        <color rgb="FF000000"/>
        <rFont val="Times New Roman"/>
        <family val="1"/>
      </rPr>
      <t xml:space="preserve"> </t>
    </r>
    <r>
      <rPr>
        <sz val="9"/>
        <color rgb="FF000000"/>
        <rFont val="標楷體"/>
        <family val="4"/>
        <charset val="136"/>
      </rPr>
      <t>數</t>
    </r>
  </si>
  <si>
    <r>
      <rPr>
        <sz val="9"/>
        <color rgb="FF000000"/>
        <rFont val="標楷體"/>
        <family val="4"/>
        <charset val="136"/>
      </rPr>
      <t>船</t>
    </r>
    <r>
      <rPr>
        <sz val="9"/>
        <color rgb="FF000000"/>
        <rFont val="Times New Roman"/>
        <family val="1"/>
      </rPr>
      <t xml:space="preserve"> </t>
    </r>
    <r>
      <rPr>
        <sz val="9"/>
        <color rgb="FF000000"/>
        <rFont val="標楷體"/>
        <family val="4"/>
        <charset val="136"/>
      </rPr>
      <t>艘</t>
    </r>
    <r>
      <rPr>
        <sz val="9"/>
        <color rgb="FF000000"/>
        <rFont val="Times New Roman"/>
        <family val="1"/>
      </rPr>
      <t xml:space="preserve"> </t>
    </r>
    <r>
      <rPr>
        <sz val="9"/>
        <color rgb="FF000000"/>
        <rFont val="標楷體"/>
        <family val="4"/>
        <charset val="136"/>
      </rPr>
      <t xml:space="preserve">數
</t>
    </r>
    <r>
      <rPr>
        <sz val="9"/>
        <color rgb="FF000000"/>
        <rFont val="Times New Roman"/>
        <family val="1"/>
      </rPr>
      <t>No.of Vessel</t>
    </r>
  </si>
  <si>
    <r>
      <rPr>
        <sz val="9"/>
        <color rgb="FF000000"/>
        <rFont val="標楷體"/>
        <family val="4"/>
        <charset val="136"/>
      </rPr>
      <t>總</t>
    </r>
    <r>
      <rPr>
        <sz val="9"/>
        <color rgb="FF000000"/>
        <rFont val="Times New Roman"/>
        <family val="1"/>
      </rPr>
      <t xml:space="preserve"> </t>
    </r>
    <r>
      <rPr>
        <sz val="9"/>
        <color rgb="FF000000"/>
        <rFont val="標楷體"/>
        <family val="4"/>
        <charset val="136"/>
      </rPr>
      <t>噸</t>
    </r>
    <r>
      <rPr>
        <sz val="9"/>
        <color rgb="FF000000"/>
        <rFont val="Times New Roman"/>
        <family val="1"/>
      </rPr>
      <t xml:space="preserve"> </t>
    </r>
    <r>
      <rPr>
        <sz val="9"/>
        <color rgb="FF000000"/>
        <rFont val="標楷體"/>
        <family val="4"/>
        <charset val="136"/>
      </rPr>
      <t xml:space="preserve">數
</t>
    </r>
    <r>
      <rPr>
        <sz val="9"/>
        <color rgb="FF000000"/>
        <rFont val="Times New Roman"/>
        <family val="1"/>
      </rPr>
      <t>Gross Tonnage</t>
    </r>
  </si>
  <si>
    <r>
      <rPr>
        <sz val="9"/>
        <color rgb="FF000000"/>
        <rFont val="標楷體"/>
        <family val="4"/>
        <charset val="136"/>
      </rPr>
      <t>衛</t>
    </r>
    <r>
      <rPr>
        <sz val="9"/>
        <color rgb="FF000000"/>
        <rFont val="Times New Roman"/>
        <family val="1"/>
      </rPr>
      <t xml:space="preserve"> </t>
    </r>
    <r>
      <rPr>
        <sz val="9"/>
        <color rgb="FF000000"/>
        <rFont val="標楷體"/>
        <family val="4"/>
        <charset val="136"/>
      </rPr>
      <t>生</t>
    </r>
    <r>
      <rPr>
        <sz val="9"/>
        <color rgb="FF000000"/>
        <rFont val="Times New Roman"/>
        <family val="1"/>
      </rPr>
      <t xml:space="preserve"> </t>
    </r>
    <r>
      <rPr>
        <sz val="9"/>
        <color rgb="FF000000"/>
        <rFont val="標楷體"/>
        <family val="4"/>
        <charset val="136"/>
      </rPr>
      <t>管</t>
    </r>
    <r>
      <rPr>
        <sz val="9"/>
        <color rgb="FF000000"/>
        <rFont val="Times New Roman"/>
        <family val="1"/>
      </rPr>
      <t xml:space="preserve"> </t>
    </r>
    <r>
      <rPr>
        <sz val="9"/>
        <color rgb="FF000000"/>
        <rFont val="標楷體"/>
        <family val="4"/>
        <charset val="136"/>
      </rPr>
      <t>制</t>
    </r>
  </si>
  <si>
    <r>
      <rPr>
        <sz val="9"/>
        <color rgb="FF000000"/>
        <rFont val="標楷體"/>
        <family val="4"/>
        <charset val="136"/>
      </rPr>
      <t>延</t>
    </r>
    <r>
      <rPr>
        <sz val="9"/>
        <color rgb="FF000000"/>
        <rFont val="Times New Roman"/>
        <family val="1"/>
      </rPr>
      <t xml:space="preserve"> </t>
    </r>
    <r>
      <rPr>
        <sz val="9"/>
        <color rgb="FF000000"/>
        <rFont val="標楷體"/>
        <family val="4"/>
        <charset val="136"/>
      </rPr>
      <t>期</t>
    </r>
  </si>
  <si>
    <r>
      <rPr>
        <sz val="9"/>
        <color rgb="FF000000"/>
        <rFont val="標楷體"/>
        <family val="4"/>
        <charset val="136"/>
      </rPr>
      <t>更</t>
    </r>
    <r>
      <rPr>
        <sz val="9"/>
        <color rgb="FF000000"/>
        <rFont val="Times New Roman"/>
        <family val="1"/>
      </rPr>
      <t xml:space="preserve"> </t>
    </r>
    <r>
      <rPr>
        <sz val="9"/>
        <color rgb="FF000000"/>
        <rFont val="標楷體"/>
        <family val="4"/>
        <charset val="136"/>
      </rPr>
      <t>名</t>
    </r>
  </si>
  <si>
    <r>
      <rPr>
        <sz val="9"/>
        <color rgb="FF000000"/>
        <rFont val="標楷體"/>
        <family val="4"/>
        <charset val="136"/>
      </rPr>
      <t>放</t>
    </r>
    <r>
      <rPr>
        <sz val="9"/>
        <color rgb="FF000000"/>
        <rFont val="Times New Roman"/>
        <family val="1"/>
      </rPr>
      <t xml:space="preserve"> </t>
    </r>
    <r>
      <rPr>
        <sz val="9"/>
        <color rgb="FF000000"/>
        <rFont val="標楷體"/>
        <family val="4"/>
        <charset val="136"/>
      </rPr>
      <t>行</t>
    </r>
  </si>
  <si>
    <r>
      <rPr>
        <sz val="9"/>
        <color rgb="FF000000"/>
        <rFont val="標楷體"/>
        <family val="4"/>
        <charset val="136"/>
      </rPr>
      <t>更</t>
    </r>
    <r>
      <rPr>
        <sz val="9"/>
        <color rgb="FF000000"/>
        <rFont val="Times New Roman"/>
        <family val="1"/>
      </rPr>
      <t xml:space="preserve"> </t>
    </r>
    <r>
      <rPr>
        <sz val="9"/>
        <color rgb="FF000000"/>
        <rFont val="標楷體"/>
        <family val="4"/>
        <charset val="136"/>
      </rPr>
      <t>噸</t>
    </r>
  </si>
  <si>
    <r>
      <rPr>
        <sz val="9"/>
        <color rgb="FF000000"/>
        <rFont val="標楷體"/>
        <family val="4"/>
        <charset val="136"/>
      </rPr>
      <t>補</t>
    </r>
    <r>
      <rPr>
        <sz val="9"/>
        <color rgb="FF000000"/>
        <rFont val="Times New Roman"/>
        <family val="1"/>
      </rPr>
      <t xml:space="preserve"> </t>
    </r>
    <r>
      <rPr>
        <sz val="9"/>
        <color rgb="FF000000"/>
        <rFont val="標楷體"/>
        <family val="4"/>
        <charset val="136"/>
      </rPr>
      <t>發</t>
    </r>
  </si>
  <si>
    <r>
      <rPr>
        <sz val="9"/>
        <color rgb="FF000000"/>
        <rFont val="標楷體"/>
        <family val="4"/>
        <charset val="136"/>
      </rPr>
      <t>更</t>
    </r>
    <r>
      <rPr>
        <sz val="9"/>
        <color rgb="FF000000"/>
        <rFont val="Times New Roman"/>
        <family val="1"/>
      </rPr>
      <t xml:space="preserve"> </t>
    </r>
    <r>
      <rPr>
        <sz val="9"/>
        <color rgb="FF000000"/>
        <rFont val="標楷體"/>
        <family val="4"/>
        <charset val="136"/>
      </rPr>
      <t>改</t>
    </r>
    <r>
      <rPr>
        <sz val="9"/>
        <color rgb="FF000000"/>
        <rFont val="Times New Roman"/>
        <family val="1"/>
      </rPr>
      <t xml:space="preserve"> </t>
    </r>
    <r>
      <rPr>
        <sz val="9"/>
        <color rgb="FF000000"/>
        <rFont val="標楷體"/>
        <family val="4"/>
        <charset val="136"/>
      </rPr>
      <t>國</t>
    </r>
    <r>
      <rPr>
        <sz val="9"/>
        <color rgb="FF000000"/>
        <rFont val="Times New Roman"/>
        <family val="1"/>
      </rPr>
      <t xml:space="preserve"> </t>
    </r>
    <r>
      <rPr>
        <sz val="9"/>
        <color rgb="FF000000"/>
        <rFont val="標楷體"/>
        <family val="4"/>
        <charset val="136"/>
      </rPr>
      <t>籍</t>
    </r>
  </si>
  <si>
    <r>
      <rPr>
        <sz val="9"/>
        <color rgb="FF000000"/>
        <rFont val="標楷體"/>
        <family val="4"/>
        <charset val="136"/>
      </rPr>
      <t>船</t>
    </r>
    <r>
      <rPr>
        <sz val="9"/>
        <color rgb="FF000000"/>
        <rFont val="Times New Roman"/>
        <family val="1"/>
      </rPr>
      <t xml:space="preserve"> </t>
    </r>
    <r>
      <rPr>
        <sz val="9"/>
        <color rgb="FF000000"/>
        <rFont val="標楷體"/>
        <family val="4"/>
        <charset val="136"/>
      </rPr>
      <t>舶</t>
    </r>
  </si>
  <si>
    <r>
      <rPr>
        <sz val="9"/>
        <color rgb="FF000000"/>
        <rFont val="標楷體"/>
        <family val="4"/>
        <charset val="136"/>
      </rPr>
      <t>合</t>
    </r>
    <r>
      <rPr>
        <sz val="9"/>
        <color rgb="FF000000"/>
        <rFont val="Times New Roman"/>
        <family val="1"/>
      </rPr>
      <t xml:space="preserve"> </t>
    </r>
    <r>
      <rPr>
        <sz val="9"/>
        <color rgb="FF000000"/>
        <rFont val="標楷體"/>
        <family val="4"/>
        <charset val="136"/>
      </rPr>
      <t>計</t>
    </r>
  </si>
  <si>
    <r>
      <rPr>
        <sz val="9"/>
        <color rgb="FF000000"/>
        <rFont val="標楷體"/>
        <family val="4"/>
        <charset val="136"/>
      </rPr>
      <t>屍</t>
    </r>
    <r>
      <rPr>
        <sz val="9"/>
        <color rgb="FF000000"/>
        <rFont val="Times New Roman"/>
        <family val="1"/>
      </rPr>
      <t xml:space="preserve"> </t>
    </r>
    <r>
      <rPr>
        <sz val="9"/>
        <color rgb="FF000000"/>
        <rFont val="標楷體"/>
        <family val="4"/>
        <charset val="136"/>
      </rPr>
      <t>體</t>
    </r>
  </si>
  <si>
    <r>
      <rPr>
        <sz val="9"/>
        <color rgb="FF000000"/>
        <rFont val="標楷體"/>
        <family val="4"/>
        <charset val="136"/>
      </rPr>
      <t>衛生管制或
免予衛生管制</t>
    </r>
  </si>
  <si>
    <r>
      <rPr>
        <sz val="9"/>
        <color rgb="FF000000"/>
        <rFont val="標楷體"/>
        <family val="4"/>
        <charset val="136"/>
      </rPr>
      <t>延期、更名、更噸、補發、更改國籍、更改國籍及船名</t>
    </r>
  </si>
  <si>
    <r>
      <rPr>
        <sz val="10"/>
        <color rgb="FF000000"/>
        <rFont val="標楷體"/>
        <family val="4"/>
        <charset val="136"/>
      </rPr>
      <t>一</t>
    </r>
    <r>
      <rPr>
        <sz val="10"/>
        <color rgb="FF000000"/>
        <rFont val="Times New Roman"/>
        <family val="1"/>
      </rPr>
      <t xml:space="preserve"> </t>
    </r>
    <r>
      <rPr>
        <sz val="10"/>
        <color rgb="FF000000"/>
        <rFont val="標楷體"/>
        <family val="4"/>
        <charset val="136"/>
      </rPr>
      <t>、</t>
    </r>
    <r>
      <rPr>
        <sz val="10"/>
        <color rgb="FF000000"/>
        <rFont val="Times New Roman"/>
        <family val="1"/>
      </rPr>
      <t xml:space="preserve"> </t>
    </r>
    <r>
      <rPr>
        <sz val="10"/>
        <color rgb="FF000000"/>
        <rFont val="標楷體"/>
        <family val="4"/>
        <charset val="136"/>
      </rPr>
      <t>船</t>
    </r>
    <r>
      <rPr>
        <sz val="10"/>
        <color rgb="FF000000"/>
        <rFont val="Times New Roman"/>
        <family val="1"/>
      </rPr>
      <t xml:space="preserve"> </t>
    </r>
    <r>
      <rPr>
        <sz val="10"/>
        <color rgb="FF000000"/>
        <rFont val="標楷體"/>
        <family val="4"/>
        <charset val="136"/>
      </rPr>
      <t>舶</t>
    </r>
    <r>
      <rPr>
        <sz val="10"/>
        <color rgb="FF000000"/>
        <rFont val="Times New Roman"/>
        <family val="1"/>
      </rPr>
      <t xml:space="preserve"> </t>
    </r>
    <r>
      <rPr>
        <sz val="10"/>
        <color rgb="FF000000"/>
        <rFont val="標楷體"/>
        <family val="4"/>
        <charset val="136"/>
      </rPr>
      <t>（</t>
    </r>
    <r>
      <rPr>
        <sz val="10"/>
        <color rgb="FF000000"/>
        <rFont val="Times New Roman"/>
        <family val="1"/>
      </rPr>
      <t xml:space="preserve"> </t>
    </r>
    <r>
      <rPr>
        <sz val="10"/>
        <color rgb="FF000000"/>
        <rFont val="標楷體"/>
        <family val="4"/>
        <charset val="136"/>
      </rPr>
      <t>航</t>
    </r>
    <r>
      <rPr>
        <sz val="10"/>
        <color rgb="FF000000"/>
        <rFont val="Times New Roman"/>
        <family val="1"/>
      </rPr>
      <t xml:space="preserve"> </t>
    </r>
    <r>
      <rPr>
        <sz val="10"/>
        <color rgb="FF000000"/>
        <rFont val="標楷體"/>
        <family val="4"/>
        <charset val="136"/>
      </rPr>
      <t>空</t>
    </r>
    <r>
      <rPr>
        <sz val="10"/>
        <color rgb="FF000000"/>
        <rFont val="Times New Roman"/>
        <family val="1"/>
      </rPr>
      <t xml:space="preserve"> </t>
    </r>
    <r>
      <rPr>
        <sz val="10"/>
        <color rgb="FF000000"/>
        <rFont val="標楷體"/>
        <family val="4"/>
        <charset val="136"/>
      </rPr>
      <t>器</t>
    </r>
    <r>
      <rPr>
        <sz val="10"/>
        <color rgb="FF000000"/>
        <rFont val="Times New Roman"/>
        <family val="1"/>
      </rPr>
      <t xml:space="preserve"> </t>
    </r>
    <r>
      <rPr>
        <sz val="10"/>
        <color rgb="FF000000"/>
        <rFont val="標楷體"/>
        <family val="4"/>
        <charset val="136"/>
      </rPr>
      <t>）及</t>
    </r>
    <r>
      <rPr>
        <sz val="10"/>
        <color rgb="FF000000"/>
        <rFont val="Times New Roman"/>
        <family val="1"/>
      </rPr>
      <t xml:space="preserve"> </t>
    </r>
    <r>
      <rPr>
        <sz val="10"/>
        <color rgb="FF000000"/>
        <rFont val="標楷體"/>
        <family val="4"/>
        <charset val="136"/>
      </rPr>
      <t>人</t>
    </r>
    <r>
      <rPr>
        <sz val="10"/>
        <color rgb="FF000000"/>
        <rFont val="Times New Roman"/>
        <family val="1"/>
      </rPr>
      <t xml:space="preserve"> </t>
    </r>
    <r>
      <rPr>
        <sz val="10"/>
        <color rgb="FF000000"/>
        <rFont val="標楷體"/>
        <family val="4"/>
        <charset val="136"/>
      </rPr>
      <t>員</t>
    </r>
    <r>
      <rPr>
        <sz val="10"/>
        <color rgb="FF000000"/>
        <rFont val="Times New Roman"/>
        <family val="1"/>
      </rPr>
      <t xml:space="preserve"> </t>
    </r>
    <r>
      <rPr>
        <sz val="10"/>
        <color rgb="FF000000"/>
        <rFont val="標楷體"/>
        <family val="4"/>
        <charset val="136"/>
      </rPr>
      <t>檢</t>
    </r>
    <r>
      <rPr>
        <sz val="10"/>
        <color rgb="FF000000"/>
        <rFont val="Times New Roman"/>
        <family val="1"/>
      </rPr>
      <t xml:space="preserve"> </t>
    </r>
    <r>
      <rPr>
        <sz val="10"/>
        <color rgb="FF000000"/>
        <rFont val="標楷體"/>
        <family val="4"/>
        <charset val="136"/>
      </rPr>
      <t>疫</t>
    </r>
    <r>
      <rPr>
        <sz val="10"/>
        <color rgb="FF000000"/>
        <rFont val="Times New Roman"/>
        <family val="1"/>
      </rPr>
      <t xml:space="preserve">   1.Quarantine of Vessel</t>
    </r>
    <r>
      <rPr>
        <sz val="10"/>
        <color rgb="FF000000"/>
        <rFont val="標楷體"/>
        <family val="4"/>
        <charset val="136"/>
      </rPr>
      <t>（</t>
    </r>
    <r>
      <rPr>
        <sz val="10"/>
        <color rgb="FF000000"/>
        <rFont val="Times New Roman"/>
        <family val="1"/>
      </rPr>
      <t>Airraft</t>
    </r>
    <r>
      <rPr>
        <sz val="10"/>
        <color rgb="FF000000"/>
        <rFont val="標楷體"/>
        <family val="4"/>
        <charset val="136"/>
      </rPr>
      <t>）</t>
    </r>
    <r>
      <rPr>
        <sz val="10"/>
        <color rgb="FF000000"/>
        <rFont val="Times New Roman"/>
        <family val="1"/>
      </rPr>
      <t>&amp; Personnel</t>
    </r>
  </si>
  <si>
    <r>
      <rPr>
        <sz val="10"/>
        <color rgb="FF000000"/>
        <rFont val="標楷體"/>
        <family val="4"/>
        <charset val="136"/>
      </rPr>
      <t>二</t>
    </r>
    <r>
      <rPr>
        <sz val="10"/>
        <color rgb="FF000000"/>
        <rFont val="Times New Roman"/>
        <family val="1"/>
      </rPr>
      <t xml:space="preserve"> </t>
    </r>
    <r>
      <rPr>
        <sz val="10"/>
        <color rgb="FF000000"/>
        <rFont val="標楷體"/>
        <family val="4"/>
        <charset val="136"/>
      </rPr>
      <t>、</t>
    </r>
    <r>
      <rPr>
        <sz val="10"/>
        <color rgb="FF000000"/>
        <rFont val="Times New Roman"/>
        <family val="1"/>
      </rPr>
      <t xml:space="preserve"> </t>
    </r>
    <r>
      <rPr>
        <sz val="10"/>
        <color rgb="FF000000"/>
        <rFont val="標楷體"/>
        <family val="4"/>
        <charset val="136"/>
      </rPr>
      <t>船</t>
    </r>
    <r>
      <rPr>
        <sz val="10"/>
        <color rgb="FF000000"/>
        <rFont val="Times New Roman"/>
        <family val="1"/>
      </rPr>
      <t xml:space="preserve"> </t>
    </r>
    <r>
      <rPr>
        <sz val="10"/>
        <color rgb="FF000000"/>
        <rFont val="標楷體"/>
        <family val="4"/>
        <charset val="136"/>
      </rPr>
      <t>舶</t>
    </r>
    <r>
      <rPr>
        <sz val="10"/>
        <color rgb="FF000000"/>
        <rFont val="Times New Roman"/>
        <family val="1"/>
      </rPr>
      <t xml:space="preserve"> </t>
    </r>
    <r>
      <rPr>
        <sz val="10"/>
        <color rgb="FF000000"/>
        <rFont val="標楷體"/>
        <family val="4"/>
        <charset val="136"/>
      </rPr>
      <t>衛</t>
    </r>
    <r>
      <rPr>
        <sz val="10"/>
        <color rgb="FF000000"/>
        <rFont val="Times New Roman"/>
        <family val="1"/>
      </rPr>
      <t xml:space="preserve"> </t>
    </r>
    <r>
      <rPr>
        <sz val="10"/>
        <color rgb="FF000000"/>
        <rFont val="標楷體"/>
        <family val="4"/>
        <charset val="136"/>
      </rPr>
      <t>生</t>
    </r>
    <r>
      <rPr>
        <sz val="10"/>
        <color rgb="FF000000"/>
        <rFont val="Times New Roman"/>
        <family val="1"/>
      </rPr>
      <t xml:space="preserve">  2.Ship Sanitation</t>
    </r>
  </si>
  <si>
    <r>
      <rPr>
        <sz val="10"/>
        <color rgb="FF000000"/>
        <rFont val="標楷體"/>
        <family val="4"/>
        <charset val="136"/>
      </rPr>
      <t>三</t>
    </r>
    <r>
      <rPr>
        <sz val="10"/>
        <color rgb="FF000000"/>
        <rFont val="Times New Roman"/>
        <family val="1"/>
      </rPr>
      <t xml:space="preserve"> </t>
    </r>
    <r>
      <rPr>
        <sz val="10"/>
        <color rgb="FF000000"/>
        <rFont val="標楷體"/>
        <family val="4"/>
        <charset val="136"/>
      </rPr>
      <t>、</t>
    </r>
    <r>
      <rPr>
        <sz val="10"/>
        <color rgb="FF000000"/>
        <rFont val="Times New Roman"/>
        <family val="1"/>
      </rPr>
      <t xml:space="preserve"> </t>
    </r>
    <r>
      <rPr>
        <sz val="10"/>
        <color rgb="FF000000"/>
        <rFont val="標楷體"/>
        <family val="4"/>
        <charset val="136"/>
      </rPr>
      <t>檢</t>
    </r>
    <r>
      <rPr>
        <sz val="10"/>
        <color rgb="FF000000"/>
        <rFont val="Times New Roman"/>
        <family val="1"/>
      </rPr>
      <t xml:space="preserve"> </t>
    </r>
    <r>
      <rPr>
        <sz val="10"/>
        <color rgb="FF000000"/>
        <rFont val="標楷體"/>
        <family val="4"/>
        <charset val="136"/>
      </rPr>
      <t>疫</t>
    </r>
    <r>
      <rPr>
        <sz val="10"/>
        <color rgb="FF000000"/>
        <rFont val="Times New Roman"/>
        <family val="1"/>
      </rPr>
      <t xml:space="preserve"> </t>
    </r>
    <r>
      <rPr>
        <sz val="10"/>
        <color rgb="FF000000"/>
        <rFont val="標楷體"/>
        <family val="4"/>
        <charset val="136"/>
      </rPr>
      <t>證</t>
    </r>
    <r>
      <rPr>
        <sz val="10"/>
        <color rgb="FF000000"/>
        <rFont val="Times New Roman"/>
        <family val="1"/>
      </rPr>
      <t xml:space="preserve"> </t>
    </r>
    <r>
      <rPr>
        <sz val="10"/>
        <color rgb="FF000000"/>
        <rFont val="標楷體"/>
        <family val="4"/>
        <charset val="136"/>
      </rPr>
      <t>照</t>
    </r>
    <r>
      <rPr>
        <sz val="10"/>
        <color rgb="FF000000"/>
        <rFont val="Times New Roman"/>
        <family val="1"/>
      </rPr>
      <t xml:space="preserve"> </t>
    </r>
    <r>
      <rPr>
        <sz val="10"/>
        <color rgb="FF000000"/>
        <rFont val="標楷體"/>
        <family val="4"/>
        <charset val="136"/>
      </rPr>
      <t>簽</t>
    </r>
    <r>
      <rPr>
        <sz val="10"/>
        <color rgb="FF000000"/>
        <rFont val="Times New Roman"/>
        <family val="1"/>
      </rPr>
      <t xml:space="preserve"> </t>
    </r>
    <r>
      <rPr>
        <sz val="10"/>
        <color rgb="FF000000"/>
        <rFont val="標楷體"/>
        <family val="4"/>
        <charset val="136"/>
      </rPr>
      <t>發（件</t>
    </r>
    <r>
      <rPr>
        <sz val="10"/>
        <color rgb="FF000000"/>
        <rFont val="Times New Roman"/>
        <family val="1"/>
      </rPr>
      <t xml:space="preserve"> </t>
    </r>
    <r>
      <rPr>
        <sz val="10"/>
        <color rgb="FF000000"/>
        <rFont val="標楷體"/>
        <family val="4"/>
        <charset val="136"/>
      </rPr>
      <t>數）</t>
    </r>
    <r>
      <rPr>
        <sz val="10"/>
        <color rgb="FF000000"/>
        <rFont val="Times New Roman"/>
        <family val="1"/>
      </rPr>
      <t xml:space="preserve">  3.Issue of Quarantinable Certificate </t>
    </r>
    <phoneticPr fontId="17" type="noConversion"/>
  </si>
  <si>
    <r>
      <rPr>
        <sz val="10"/>
        <color rgb="FF000000"/>
        <rFont val="標楷體"/>
        <family val="4"/>
        <charset val="136"/>
      </rPr>
      <t>四</t>
    </r>
    <r>
      <rPr>
        <sz val="10"/>
        <color rgb="FF000000"/>
        <rFont val="Times New Roman"/>
        <family val="1"/>
      </rPr>
      <t xml:space="preserve"> </t>
    </r>
    <r>
      <rPr>
        <sz val="10"/>
        <color rgb="FF000000"/>
        <rFont val="標楷體"/>
        <family val="4"/>
        <charset val="136"/>
      </rPr>
      <t>、</t>
    </r>
    <r>
      <rPr>
        <sz val="10"/>
        <color rgb="FF000000"/>
        <rFont val="Times New Roman"/>
        <family val="1"/>
      </rPr>
      <t xml:space="preserve"> </t>
    </r>
    <r>
      <rPr>
        <sz val="10"/>
        <color rgb="FF000000"/>
        <rFont val="標楷體"/>
        <family val="4"/>
        <charset val="136"/>
      </rPr>
      <t>規</t>
    </r>
    <r>
      <rPr>
        <sz val="10"/>
        <color rgb="FF000000"/>
        <rFont val="Times New Roman"/>
        <family val="1"/>
      </rPr>
      <t xml:space="preserve"> </t>
    </r>
    <r>
      <rPr>
        <sz val="10"/>
        <color rgb="FF000000"/>
        <rFont val="標楷體"/>
        <family val="4"/>
        <charset val="136"/>
      </rPr>
      <t>費</t>
    </r>
    <r>
      <rPr>
        <sz val="10"/>
        <color rgb="FF000000"/>
        <rFont val="Times New Roman"/>
        <family val="1"/>
      </rPr>
      <t xml:space="preserve"> </t>
    </r>
    <r>
      <rPr>
        <sz val="10"/>
        <color rgb="FF000000"/>
        <rFont val="標楷體"/>
        <family val="4"/>
        <charset val="136"/>
      </rPr>
      <t>收</t>
    </r>
    <r>
      <rPr>
        <sz val="10"/>
        <color rgb="FF000000"/>
        <rFont val="Times New Roman"/>
        <family val="1"/>
      </rPr>
      <t xml:space="preserve"> </t>
    </r>
    <r>
      <rPr>
        <sz val="10"/>
        <color rgb="FF000000"/>
        <rFont val="標楷體"/>
        <family val="4"/>
        <charset val="136"/>
      </rPr>
      <t>入</t>
    </r>
    <r>
      <rPr>
        <sz val="10"/>
        <color rgb="FF000000"/>
        <rFont val="Times New Roman"/>
        <family val="1"/>
      </rPr>
      <t xml:space="preserve">  ( </t>
    </r>
    <r>
      <rPr>
        <sz val="10"/>
        <color rgb="FF000000"/>
        <rFont val="標楷體"/>
        <family val="4"/>
        <charset val="136"/>
      </rPr>
      <t>新</t>
    </r>
    <r>
      <rPr>
        <sz val="10"/>
        <color rgb="FF000000"/>
        <rFont val="Times New Roman"/>
        <family val="1"/>
      </rPr>
      <t xml:space="preserve"> </t>
    </r>
    <r>
      <rPr>
        <sz val="10"/>
        <color rgb="FF000000"/>
        <rFont val="標楷體"/>
        <family val="4"/>
        <charset val="136"/>
      </rPr>
      <t>台</t>
    </r>
    <r>
      <rPr>
        <sz val="10"/>
        <color rgb="FF000000"/>
        <rFont val="Times New Roman"/>
        <family val="1"/>
      </rPr>
      <t xml:space="preserve"> </t>
    </r>
    <r>
      <rPr>
        <sz val="10"/>
        <color rgb="FF000000"/>
        <rFont val="標楷體"/>
        <family val="4"/>
        <charset val="136"/>
      </rPr>
      <t>幣</t>
    </r>
    <r>
      <rPr>
        <sz val="10"/>
        <color rgb="FF000000"/>
        <rFont val="Times New Roman"/>
        <family val="1"/>
      </rPr>
      <t xml:space="preserve"> </t>
    </r>
    <r>
      <rPr>
        <sz val="10"/>
        <color rgb="FF000000"/>
        <rFont val="標楷體"/>
        <family val="4"/>
        <charset val="136"/>
      </rPr>
      <t>元</t>
    </r>
    <r>
      <rPr>
        <sz val="10"/>
        <color rgb="FF000000"/>
        <rFont val="Times New Roman"/>
        <family val="1"/>
      </rPr>
      <t xml:space="preserve"> )   4.Expense Income (NT)</t>
    </r>
    <phoneticPr fontId="17" type="noConversion"/>
  </si>
  <si>
    <r>
      <rPr>
        <sz val="10"/>
        <color rgb="FF000000"/>
        <rFont val="標楷體"/>
        <family val="4"/>
        <charset val="136"/>
      </rPr>
      <t>五、退費</t>
    </r>
    <r>
      <rPr>
        <sz val="10"/>
        <color rgb="FF000000"/>
        <rFont val="Times New Roman"/>
        <family val="1"/>
      </rPr>
      <t>(</t>
    </r>
    <r>
      <rPr>
        <sz val="10"/>
        <color rgb="FF000000"/>
        <rFont val="標楷體"/>
        <family val="4"/>
        <charset val="136"/>
      </rPr>
      <t>新台幣元</t>
    </r>
    <r>
      <rPr>
        <sz val="10"/>
        <color rgb="FF000000"/>
        <rFont val="Times New Roman"/>
        <family val="1"/>
      </rPr>
      <t>) 5.Refunds(NT)</t>
    </r>
    <phoneticPr fontId="17" type="noConversion"/>
  </si>
  <si>
    <r>
      <rPr>
        <sz val="10"/>
        <color rgb="FF000000"/>
        <rFont val="標楷體"/>
        <family val="4"/>
        <charset val="136"/>
      </rPr>
      <t>進</t>
    </r>
    <r>
      <rPr>
        <sz val="10"/>
        <color rgb="FF000000"/>
        <rFont val="Times New Roman"/>
        <family val="1"/>
      </rPr>
      <t xml:space="preserve"> </t>
    </r>
    <r>
      <rPr>
        <sz val="10"/>
        <color rgb="FF000000"/>
        <rFont val="標楷體"/>
        <family val="4"/>
        <charset val="136"/>
      </rPr>
      <t xml:space="preserve">口  </t>
    </r>
    <r>
      <rPr>
        <sz val="10"/>
        <color rgb="FF000000"/>
        <rFont val="Times New Roman"/>
        <family val="1"/>
      </rPr>
      <t>Incoming</t>
    </r>
  </si>
  <si>
    <r>
      <rPr>
        <sz val="10"/>
        <color rgb="FF000000"/>
        <rFont val="標楷體"/>
        <family val="4"/>
        <charset val="136"/>
      </rPr>
      <t>出</t>
    </r>
    <r>
      <rPr>
        <sz val="10"/>
        <color rgb="FF000000"/>
        <rFont val="Times New Roman"/>
        <family val="1"/>
      </rPr>
      <t xml:space="preserve"> </t>
    </r>
    <r>
      <rPr>
        <sz val="10"/>
        <color rgb="FF000000"/>
        <rFont val="標楷體"/>
        <family val="4"/>
        <charset val="136"/>
      </rPr>
      <t>口</t>
    </r>
    <r>
      <rPr>
        <sz val="10"/>
        <color rgb="FF000000"/>
        <rFont val="Times New Roman"/>
        <family val="1"/>
      </rPr>
      <t xml:space="preserve">  Outgoing</t>
    </r>
  </si>
  <si>
    <r>
      <rPr>
        <sz val="10"/>
        <color rgb="FF000000"/>
        <rFont val="標楷體"/>
        <family val="4"/>
        <charset val="136"/>
      </rPr>
      <t>衛</t>
    </r>
    <r>
      <rPr>
        <sz val="10"/>
        <color rgb="FF000000"/>
        <rFont val="Times New Roman"/>
        <family val="1"/>
      </rPr>
      <t xml:space="preserve"> </t>
    </r>
    <r>
      <rPr>
        <sz val="10"/>
        <color rgb="FF000000"/>
        <rFont val="標楷體"/>
        <family val="4"/>
        <charset val="136"/>
      </rPr>
      <t>生</t>
    </r>
    <r>
      <rPr>
        <sz val="10"/>
        <color rgb="FF000000"/>
        <rFont val="Times New Roman"/>
        <family val="1"/>
      </rPr>
      <t xml:space="preserve"> </t>
    </r>
    <r>
      <rPr>
        <sz val="10"/>
        <color rgb="FF000000"/>
        <rFont val="標楷體"/>
        <family val="4"/>
        <charset val="136"/>
      </rPr>
      <t>管</t>
    </r>
    <r>
      <rPr>
        <sz val="10"/>
        <color rgb="FF000000"/>
        <rFont val="Times New Roman"/>
        <family val="1"/>
      </rPr>
      <t xml:space="preserve"> </t>
    </r>
    <r>
      <rPr>
        <sz val="10"/>
        <color rgb="FF000000"/>
        <rFont val="標楷體"/>
        <family val="4"/>
        <charset val="136"/>
      </rPr>
      <t xml:space="preserve">制
</t>
    </r>
    <r>
      <rPr>
        <sz val="10"/>
        <color rgb="FF000000"/>
        <rFont val="Times New Roman"/>
        <family val="1"/>
      </rPr>
      <t>Ship Sanitation Control</t>
    </r>
  </si>
  <si>
    <r>
      <rPr>
        <sz val="10"/>
        <color rgb="FF000000"/>
        <rFont val="標楷體"/>
        <family val="4"/>
        <charset val="136"/>
      </rPr>
      <t>免</t>
    </r>
    <r>
      <rPr>
        <sz val="10"/>
        <color rgb="FF000000"/>
        <rFont val="Times New Roman"/>
        <family val="1"/>
      </rPr>
      <t xml:space="preserve"> </t>
    </r>
    <r>
      <rPr>
        <sz val="10"/>
        <color rgb="FF000000"/>
        <rFont val="標楷體"/>
        <family val="4"/>
        <charset val="136"/>
      </rPr>
      <t>予</t>
    </r>
    <r>
      <rPr>
        <sz val="10"/>
        <color rgb="FF000000"/>
        <rFont val="Times New Roman"/>
        <family val="1"/>
      </rPr>
      <t xml:space="preserve"> </t>
    </r>
    <r>
      <rPr>
        <sz val="10"/>
        <color rgb="FF000000"/>
        <rFont val="標楷體"/>
        <family val="4"/>
        <charset val="136"/>
      </rPr>
      <t>衛</t>
    </r>
    <r>
      <rPr>
        <sz val="10"/>
        <color rgb="FF000000"/>
        <rFont val="Times New Roman"/>
        <family val="1"/>
      </rPr>
      <t xml:space="preserve"> </t>
    </r>
    <r>
      <rPr>
        <sz val="10"/>
        <color rgb="FF000000"/>
        <rFont val="標楷體"/>
        <family val="4"/>
        <charset val="136"/>
      </rPr>
      <t>生</t>
    </r>
    <r>
      <rPr>
        <sz val="10"/>
        <color rgb="FF000000"/>
        <rFont val="Times New Roman"/>
        <family val="1"/>
      </rPr>
      <t xml:space="preserve"> </t>
    </r>
    <r>
      <rPr>
        <sz val="10"/>
        <color rgb="FF000000"/>
        <rFont val="標楷體"/>
        <family val="4"/>
        <charset val="136"/>
      </rPr>
      <t>管</t>
    </r>
    <r>
      <rPr>
        <sz val="10"/>
        <color rgb="FF000000"/>
        <rFont val="Times New Roman"/>
        <family val="1"/>
      </rPr>
      <t xml:space="preserve"> </t>
    </r>
    <r>
      <rPr>
        <sz val="10"/>
        <color rgb="FF000000"/>
        <rFont val="標楷體"/>
        <family val="4"/>
        <charset val="136"/>
      </rPr>
      <t xml:space="preserve">制
</t>
    </r>
    <r>
      <rPr>
        <sz val="10"/>
        <color rgb="FF000000"/>
        <rFont val="Times New Roman"/>
        <family val="1"/>
      </rPr>
      <t>Ship Sanitation Control Exemption</t>
    </r>
  </si>
  <si>
    <r>
      <t>(</t>
    </r>
    <r>
      <rPr>
        <sz val="10"/>
        <color rgb="FF000000"/>
        <rFont val="標楷體"/>
        <family val="4"/>
        <charset val="136"/>
      </rPr>
      <t>免</t>
    </r>
    <r>
      <rPr>
        <sz val="10"/>
        <color rgb="FF000000"/>
        <rFont val="Times New Roman"/>
        <family val="1"/>
      </rPr>
      <t>)</t>
    </r>
    <r>
      <rPr>
        <sz val="10"/>
        <color rgb="FF000000"/>
        <rFont val="標楷體"/>
        <family val="4"/>
        <charset val="136"/>
      </rPr>
      <t>衛生管制証明書延期</t>
    </r>
    <r>
      <rPr>
        <sz val="10"/>
        <color rgb="FF000000"/>
        <rFont val="Times New Roman"/>
        <family val="1"/>
      </rPr>
      <t xml:space="preserve"> </t>
    </r>
    <r>
      <rPr>
        <sz val="10"/>
        <color rgb="FF000000"/>
        <rFont val="標楷體"/>
        <family val="4"/>
        <charset val="136"/>
      </rPr>
      <t xml:space="preserve">
</t>
    </r>
    <r>
      <rPr>
        <sz val="10"/>
        <color rgb="FF000000"/>
        <rFont val="Times New Roman"/>
        <family val="1"/>
      </rPr>
      <t>Extension of Ship 
Sanitation Control 
(Exemption) Certificate</t>
    </r>
  </si>
  <si>
    <r>
      <t>(</t>
    </r>
    <r>
      <rPr>
        <sz val="10"/>
        <color rgb="FF000000"/>
        <rFont val="標楷體"/>
        <family val="4"/>
        <charset val="136"/>
      </rPr>
      <t>免</t>
    </r>
    <r>
      <rPr>
        <sz val="10"/>
        <color rgb="FF000000"/>
        <rFont val="Times New Roman"/>
        <family val="1"/>
      </rPr>
      <t>)</t>
    </r>
    <r>
      <rPr>
        <sz val="10"/>
        <color rgb="FF000000"/>
        <rFont val="標楷體"/>
        <family val="4"/>
        <charset val="136"/>
      </rPr>
      <t>衛生管制証明書更名</t>
    </r>
    <r>
      <rPr>
        <sz val="10"/>
        <color rgb="FF000000"/>
        <rFont val="Times New Roman"/>
        <family val="1"/>
      </rPr>
      <t xml:space="preserve"> </t>
    </r>
    <r>
      <rPr>
        <sz val="10"/>
        <color rgb="FF000000"/>
        <rFont val="標楷體"/>
        <family val="4"/>
        <charset val="136"/>
      </rPr>
      <t xml:space="preserve">
</t>
    </r>
    <r>
      <rPr>
        <sz val="10"/>
        <color rgb="FF000000"/>
        <rFont val="Times New Roman"/>
        <family val="1"/>
      </rPr>
      <t>Rename of Ship 
Sanitation Control 
(Exemption) Certificate</t>
    </r>
  </si>
  <si>
    <r>
      <t>(</t>
    </r>
    <r>
      <rPr>
        <sz val="10"/>
        <color rgb="FF000000"/>
        <rFont val="標楷體"/>
        <family val="4"/>
        <charset val="136"/>
      </rPr>
      <t>免</t>
    </r>
    <r>
      <rPr>
        <sz val="10"/>
        <color rgb="FF000000"/>
        <rFont val="Times New Roman"/>
        <family val="1"/>
      </rPr>
      <t>)</t>
    </r>
    <r>
      <rPr>
        <sz val="10"/>
        <color rgb="FF000000"/>
        <rFont val="標楷體"/>
        <family val="4"/>
        <charset val="136"/>
      </rPr>
      <t>衛生管制証明書放行</t>
    </r>
    <r>
      <rPr>
        <sz val="10"/>
        <color rgb="FF000000"/>
        <rFont val="Times New Roman"/>
        <family val="1"/>
      </rPr>
      <t xml:space="preserve"> </t>
    </r>
    <r>
      <rPr>
        <sz val="10"/>
        <color rgb="FF000000"/>
        <rFont val="標楷體"/>
        <family val="4"/>
        <charset val="136"/>
      </rPr>
      <t xml:space="preserve">
</t>
    </r>
    <r>
      <rPr>
        <sz val="10"/>
        <color rgb="FF000000"/>
        <rFont val="Times New Roman"/>
        <family val="1"/>
      </rPr>
      <t>Release Permit of Ship Sanitation  Control (Exemption) Certificate</t>
    </r>
  </si>
  <si>
    <r>
      <rPr>
        <sz val="10"/>
        <color rgb="FF000000"/>
        <rFont val="標楷體"/>
        <family val="4"/>
        <charset val="136"/>
      </rPr>
      <t>補</t>
    </r>
    <r>
      <rPr>
        <sz val="10"/>
        <color rgb="FF000000"/>
        <rFont val="Times New Roman"/>
        <family val="1"/>
      </rPr>
      <t xml:space="preserve"> </t>
    </r>
    <r>
      <rPr>
        <sz val="10"/>
        <color rgb="FF000000"/>
        <rFont val="標楷體"/>
        <family val="4"/>
        <charset val="136"/>
      </rPr>
      <t xml:space="preserve">發
</t>
    </r>
    <r>
      <rPr>
        <sz val="10"/>
        <color rgb="FF000000"/>
        <rFont val="Times New Roman"/>
        <family val="1"/>
      </rPr>
      <t>Reissue Documents</t>
    </r>
  </si>
  <si>
    <r>
      <rPr>
        <sz val="10"/>
        <color rgb="FF000000"/>
        <rFont val="標楷體"/>
        <family val="4"/>
        <charset val="136"/>
      </rPr>
      <t>更</t>
    </r>
    <r>
      <rPr>
        <sz val="10"/>
        <color rgb="FF000000"/>
        <rFont val="Times New Roman"/>
        <family val="1"/>
      </rPr>
      <t xml:space="preserve"> </t>
    </r>
    <r>
      <rPr>
        <sz val="10"/>
        <color rgb="FF000000"/>
        <rFont val="標楷體"/>
        <family val="4"/>
        <charset val="136"/>
      </rPr>
      <t>改</t>
    </r>
    <r>
      <rPr>
        <sz val="10"/>
        <color rgb="FF000000"/>
        <rFont val="Times New Roman"/>
        <family val="1"/>
      </rPr>
      <t xml:space="preserve"> </t>
    </r>
    <r>
      <rPr>
        <sz val="10"/>
        <color rgb="FF000000"/>
        <rFont val="標楷體"/>
        <family val="4"/>
        <charset val="136"/>
      </rPr>
      <t>國</t>
    </r>
    <r>
      <rPr>
        <sz val="10"/>
        <color rgb="FF000000"/>
        <rFont val="Times New Roman"/>
        <family val="1"/>
      </rPr>
      <t xml:space="preserve"> </t>
    </r>
    <r>
      <rPr>
        <sz val="10"/>
        <color rgb="FF000000"/>
        <rFont val="標楷體"/>
        <family val="4"/>
        <charset val="136"/>
      </rPr>
      <t xml:space="preserve">籍
</t>
    </r>
    <r>
      <rPr>
        <sz val="10"/>
        <color rgb="FF000000"/>
        <rFont val="Times New Roman"/>
        <family val="1"/>
      </rPr>
      <t>Change Nationality</t>
    </r>
  </si>
  <si>
    <r>
      <rPr>
        <sz val="10"/>
        <color rgb="FF000000"/>
        <rFont val="標楷體"/>
        <family val="4"/>
        <charset val="136"/>
      </rPr>
      <t>更</t>
    </r>
    <r>
      <rPr>
        <sz val="10"/>
        <color rgb="FF000000"/>
        <rFont val="Times New Roman"/>
        <family val="1"/>
      </rPr>
      <t xml:space="preserve"> </t>
    </r>
    <r>
      <rPr>
        <sz val="10"/>
        <color rgb="FF000000"/>
        <rFont val="標楷體"/>
        <family val="4"/>
        <charset val="136"/>
      </rPr>
      <t>改</t>
    </r>
    <r>
      <rPr>
        <sz val="10"/>
        <color rgb="FF000000"/>
        <rFont val="Times New Roman"/>
        <family val="1"/>
      </rPr>
      <t xml:space="preserve"> </t>
    </r>
    <r>
      <rPr>
        <sz val="10"/>
        <color rgb="FF000000"/>
        <rFont val="標楷體"/>
        <family val="4"/>
        <charset val="136"/>
      </rPr>
      <t>噸</t>
    </r>
    <r>
      <rPr>
        <sz val="10"/>
        <color rgb="FF000000"/>
        <rFont val="Times New Roman"/>
        <family val="1"/>
      </rPr>
      <t xml:space="preserve"> </t>
    </r>
    <r>
      <rPr>
        <sz val="10"/>
        <color rgb="FF000000"/>
        <rFont val="標楷體"/>
        <family val="4"/>
        <charset val="136"/>
      </rPr>
      <t xml:space="preserve">位
</t>
    </r>
    <r>
      <rPr>
        <sz val="10"/>
        <color rgb="FF000000"/>
        <rFont val="Times New Roman"/>
        <family val="1"/>
      </rPr>
      <t>Change Tonnage</t>
    </r>
  </si>
  <si>
    <r>
      <rPr>
        <sz val="10"/>
        <color rgb="FF000000"/>
        <rFont val="標楷體"/>
        <family val="4"/>
        <charset val="136"/>
      </rPr>
      <t>更</t>
    </r>
    <r>
      <rPr>
        <sz val="10"/>
        <color rgb="FF000000"/>
        <rFont val="Times New Roman"/>
        <family val="1"/>
      </rPr>
      <t xml:space="preserve"> </t>
    </r>
    <r>
      <rPr>
        <sz val="10"/>
        <color rgb="FF000000"/>
        <rFont val="標楷體"/>
        <family val="4"/>
        <charset val="136"/>
      </rPr>
      <t>改</t>
    </r>
    <r>
      <rPr>
        <sz val="10"/>
        <color rgb="FF000000"/>
        <rFont val="Times New Roman"/>
        <family val="1"/>
      </rPr>
      <t xml:space="preserve"> </t>
    </r>
    <r>
      <rPr>
        <sz val="10"/>
        <color rgb="FF000000"/>
        <rFont val="標楷體"/>
        <family val="4"/>
        <charset val="136"/>
      </rPr>
      <t>國</t>
    </r>
    <r>
      <rPr>
        <sz val="10"/>
        <color rgb="FF000000"/>
        <rFont val="Times New Roman"/>
        <family val="1"/>
      </rPr>
      <t xml:space="preserve"> </t>
    </r>
    <r>
      <rPr>
        <sz val="10"/>
        <color rgb="FF000000"/>
        <rFont val="標楷體"/>
        <family val="4"/>
        <charset val="136"/>
      </rPr>
      <t>籍</t>
    </r>
    <r>
      <rPr>
        <sz val="10"/>
        <color rgb="FF000000"/>
        <rFont val="Times New Roman"/>
        <family val="1"/>
      </rPr>
      <t xml:space="preserve"> </t>
    </r>
    <r>
      <rPr>
        <sz val="10"/>
        <color rgb="FF000000"/>
        <rFont val="標楷體"/>
        <family val="4"/>
        <charset val="136"/>
      </rPr>
      <t>及</t>
    </r>
    <r>
      <rPr>
        <sz val="10"/>
        <color rgb="FF000000"/>
        <rFont val="Times New Roman"/>
        <family val="1"/>
      </rPr>
      <t xml:space="preserve"> </t>
    </r>
    <r>
      <rPr>
        <sz val="10"/>
        <color rgb="FF000000"/>
        <rFont val="標楷體"/>
        <family val="4"/>
        <charset val="136"/>
      </rPr>
      <t>船</t>
    </r>
    <r>
      <rPr>
        <sz val="10"/>
        <color rgb="FF000000"/>
        <rFont val="Times New Roman"/>
        <family val="1"/>
      </rPr>
      <t xml:space="preserve"> </t>
    </r>
    <r>
      <rPr>
        <sz val="10"/>
        <color rgb="FF000000"/>
        <rFont val="標楷體"/>
        <family val="4"/>
        <charset val="136"/>
      </rPr>
      <t xml:space="preserve">名
</t>
    </r>
    <r>
      <rPr>
        <sz val="10"/>
        <color rgb="FF000000"/>
        <rFont val="Times New Roman"/>
        <family val="1"/>
      </rPr>
      <t>Change Nationality 
and Vessel Name</t>
    </r>
  </si>
  <si>
    <r>
      <rPr>
        <sz val="10"/>
        <color rgb="FF000000"/>
        <rFont val="標楷體"/>
        <family val="4"/>
        <charset val="136"/>
      </rPr>
      <t>衛</t>
    </r>
    <r>
      <rPr>
        <sz val="10"/>
        <color rgb="FF000000"/>
        <rFont val="Times New Roman"/>
        <family val="1"/>
      </rPr>
      <t xml:space="preserve"> </t>
    </r>
    <r>
      <rPr>
        <sz val="10"/>
        <color rgb="FF000000"/>
        <rFont val="標楷體"/>
        <family val="4"/>
        <charset val="136"/>
      </rPr>
      <t>生</t>
    </r>
    <r>
      <rPr>
        <sz val="10"/>
        <color rgb="FF000000"/>
        <rFont val="Times New Roman"/>
        <family val="1"/>
      </rPr>
      <t xml:space="preserve"> </t>
    </r>
    <r>
      <rPr>
        <sz val="10"/>
        <color rgb="FF000000"/>
        <rFont val="標楷體"/>
        <family val="4"/>
        <charset val="136"/>
      </rPr>
      <t>管</t>
    </r>
    <r>
      <rPr>
        <sz val="10"/>
        <color rgb="FF000000"/>
        <rFont val="Times New Roman"/>
        <family val="1"/>
      </rPr>
      <t xml:space="preserve"> </t>
    </r>
    <r>
      <rPr>
        <sz val="10"/>
        <color rgb="FF000000"/>
        <rFont val="標楷體"/>
        <family val="4"/>
        <charset val="136"/>
      </rPr>
      <t>制</t>
    </r>
    <r>
      <rPr>
        <sz val="10"/>
        <color rgb="FF000000"/>
        <rFont val="Times New Roman"/>
        <family val="1"/>
      </rPr>
      <t xml:space="preserve"> </t>
    </r>
    <r>
      <rPr>
        <sz val="10"/>
        <color rgb="FF000000"/>
        <rFont val="標楷體"/>
        <family val="4"/>
        <charset val="136"/>
      </rPr>
      <t>或</t>
    </r>
    <r>
      <rPr>
        <sz val="10"/>
        <color rgb="FF000000"/>
        <rFont val="Times New Roman"/>
        <family val="1"/>
      </rPr>
      <t xml:space="preserve"> </t>
    </r>
    <r>
      <rPr>
        <sz val="10"/>
        <color rgb="FF000000"/>
        <rFont val="標楷體"/>
        <family val="4"/>
        <charset val="136"/>
      </rPr>
      <t>免</t>
    </r>
    <r>
      <rPr>
        <sz val="10"/>
        <color rgb="FF000000"/>
        <rFont val="Times New Roman"/>
        <family val="1"/>
      </rPr>
      <t xml:space="preserve"> </t>
    </r>
    <r>
      <rPr>
        <sz val="10"/>
        <color rgb="FF000000"/>
        <rFont val="標楷體"/>
        <family val="4"/>
        <charset val="136"/>
      </rPr>
      <t>予</t>
    </r>
    <r>
      <rPr>
        <sz val="10"/>
        <color rgb="FF000000"/>
        <rFont val="Times New Roman"/>
        <family val="1"/>
      </rPr>
      <t xml:space="preserve"> </t>
    </r>
    <r>
      <rPr>
        <sz val="10"/>
        <color rgb="FF000000"/>
        <rFont val="標楷體"/>
        <family val="4"/>
        <charset val="136"/>
      </rPr>
      <t>衛</t>
    </r>
    <r>
      <rPr>
        <sz val="10"/>
        <color rgb="FF000000"/>
        <rFont val="Times New Roman"/>
        <family val="1"/>
      </rPr>
      <t xml:space="preserve"> </t>
    </r>
    <r>
      <rPr>
        <sz val="10"/>
        <color rgb="FF000000"/>
        <rFont val="標楷體"/>
        <family val="4"/>
        <charset val="136"/>
      </rPr>
      <t>生</t>
    </r>
    <r>
      <rPr>
        <sz val="10"/>
        <color rgb="FF000000"/>
        <rFont val="Times New Roman"/>
        <family val="1"/>
      </rPr>
      <t xml:space="preserve"> </t>
    </r>
    <r>
      <rPr>
        <sz val="10"/>
        <color rgb="FF000000"/>
        <rFont val="標楷體"/>
        <family val="4"/>
        <charset val="136"/>
      </rPr>
      <t>管</t>
    </r>
    <r>
      <rPr>
        <sz val="10"/>
        <color rgb="FF000000"/>
        <rFont val="Times New Roman"/>
        <family val="1"/>
      </rPr>
      <t xml:space="preserve"> </t>
    </r>
    <r>
      <rPr>
        <sz val="10"/>
        <color rgb="FF000000"/>
        <rFont val="標楷體"/>
        <family val="4"/>
        <charset val="136"/>
      </rPr>
      <t>制</t>
    </r>
    <r>
      <rPr>
        <sz val="10"/>
        <color rgb="FF000000"/>
        <rFont val="Times New Roman"/>
        <family val="1"/>
      </rPr>
      <t xml:space="preserve"> </t>
    </r>
    <r>
      <rPr>
        <sz val="10"/>
        <color rgb="FF000000"/>
        <rFont val="標楷體"/>
        <family val="4"/>
        <charset val="136"/>
      </rPr>
      <t>證</t>
    </r>
    <r>
      <rPr>
        <sz val="10"/>
        <color rgb="FF000000"/>
        <rFont val="Times New Roman"/>
        <family val="1"/>
      </rPr>
      <t xml:space="preserve"> </t>
    </r>
    <r>
      <rPr>
        <sz val="10"/>
        <color rgb="FF000000"/>
        <rFont val="標楷體"/>
        <family val="4"/>
        <charset val="136"/>
      </rPr>
      <t>明</t>
    </r>
    <r>
      <rPr>
        <sz val="10"/>
        <color rgb="FF000000"/>
        <rFont val="Times New Roman"/>
        <family val="1"/>
      </rPr>
      <t xml:space="preserve"> </t>
    </r>
    <r>
      <rPr>
        <sz val="10"/>
        <color rgb="FF000000"/>
        <rFont val="標楷體"/>
        <family val="4"/>
        <charset val="136"/>
      </rPr>
      <t xml:space="preserve">書
</t>
    </r>
    <r>
      <rPr>
        <sz val="10"/>
        <color rgb="FF000000"/>
        <rFont val="Times New Roman"/>
        <family val="1"/>
      </rPr>
      <t>Ship Sanitation Control Certificate or Ship Sanitation Control Exemption Certificate</t>
    </r>
  </si>
  <si>
    <r>
      <rPr>
        <sz val="10"/>
        <color rgb="FF000000"/>
        <rFont val="標楷體"/>
        <family val="4"/>
        <charset val="136"/>
      </rPr>
      <t>檢</t>
    </r>
    <r>
      <rPr>
        <sz val="10"/>
        <color rgb="FF000000"/>
        <rFont val="Times New Roman"/>
        <family val="1"/>
      </rPr>
      <t xml:space="preserve"> </t>
    </r>
    <r>
      <rPr>
        <sz val="10"/>
        <color rgb="FF000000"/>
        <rFont val="標楷體"/>
        <family val="4"/>
        <charset val="136"/>
      </rPr>
      <t>疫</t>
    </r>
    <r>
      <rPr>
        <sz val="10"/>
        <color rgb="FF000000"/>
        <rFont val="Times New Roman"/>
        <family val="1"/>
      </rPr>
      <t xml:space="preserve"> </t>
    </r>
    <r>
      <rPr>
        <sz val="10"/>
        <color rgb="FF000000"/>
        <rFont val="標楷體"/>
        <family val="4"/>
        <charset val="136"/>
      </rPr>
      <t>准</t>
    </r>
    <r>
      <rPr>
        <sz val="10"/>
        <color rgb="FF000000"/>
        <rFont val="Times New Roman"/>
        <family val="1"/>
      </rPr>
      <t xml:space="preserve"> </t>
    </r>
    <r>
      <rPr>
        <sz val="10"/>
        <color rgb="FF000000"/>
        <rFont val="標楷體"/>
        <family val="4"/>
        <charset val="136"/>
      </rPr>
      <t>單</t>
    </r>
    <phoneticPr fontId="17" type="noConversion"/>
  </si>
  <si>
    <r>
      <rPr>
        <sz val="10"/>
        <color rgb="FF000000"/>
        <rFont val="標楷體"/>
        <family val="4"/>
        <charset val="136"/>
      </rPr>
      <t>其</t>
    </r>
    <r>
      <rPr>
        <sz val="10"/>
        <color rgb="FF000000"/>
        <rFont val="Times New Roman"/>
        <family val="1"/>
      </rPr>
      <t xml:space="preserve"> </t>
    </r>
    <r>
      <rPr>
        <sz val="10"/>
        <color rgb="FF000000"/>
        <rFont val="標楷體"/>
        <family val="4"/>
        <charset val="136"/>
      </rPr>
      <t>他</t>
    </r>
    <phoneticPr fontId="17" type="noConversion"/>
  </si>
  <si>
    <r>
      <rPr>
        <sz val="10"/>
        <color rgb="FF000000"/>
        <rFont val="標楷體"/>
        <family val="4"/>
        <charset val="136"/>
      </rPr>
      <t>審查費</t>
    </r>
    <r>
      <rPr>
        <sz val="10"/>
        <color rgb="FF000000"/>
        <rFont val="Times New Roman"/>
        <family val="1"/>
      </rPr>
      <t xml:space="preserve"> Review Fee</t>
    </r>
    <phoneticPr fontId="17" type="noConversion"/>
  </si>
  <si>
    <r>
      <rPr>
        <sz val="10"/>
        <color rgb="FF000000"/>
        <rFont val="標楷體"/>
        <family val="4"/>
        <charset val="136"/>
      </rPr>
      <t>證</t>
    </r>
    <r>
      <rPr>
        <sz val="10"/>
        <color rgb="FF000000"/>
        <rFont val="Times New Roman"/>
        <family val="1"/>
      </rPr>
      <t xml:space="preserve"> </t>
    </r>
    <r>
      <rPr>
        <sz val="10"/>
        <color rgb="FF000000"/>
        <rFont val="標楷體"/>
        <family val="4"/>
        <charset val="136"/>
      </rPr>
      <t>照</t>
    </r>
    <r>
      <rPr>
        <sz val="10"/>
        <color rgb="FF000000"/>
        <rFont val="Times New Roman"/>
        <family val="1"/>
      </rPr>
      <t xml:space="preserve"> </t>
    </r>
    <r>
      <rPr>
        <sz val="10"/>
        <color rgb="FF000000"/>
        <rFont val="標楷體"/>
        <family val="4"/>
        <charset val="136"/>
      </rPr>
      <t>費</t>
    </r>
    <r>
      <rPr>
        <sz val="10"/>
        <color rgb="FF000000"/>
        <rFont val="Times New Roman"/>
        <family val="1"/>
      </rPr>
      <t xml:space="preserve">  License Fee</t>
    </r>
  </si>
  <si>
    <r>
      <rPr>
        <sz val="10"/>
        <color rgb="FF000000"/>
        <rFont val="標楷體"/>
        <family val="4"/>
        <charset val="136"/>
      </rPr>
      <t>海</t>
    </r>
    <r>
      <rPr>
        <sz val="10"/>
        <color rgb="FF000000"/>
        <rFont val="Times New Roman"/>
        <family val="1"/>
      </rPr>
      <t xml:space="preserve"> </t>
    </r>
    <r>
      <rPr>
        <sz val="10"/>
        <color rgb="FF000000"/>
        <rFont val="標楷體"/>
        <family val="4"/>
        <charset val="136"/>
      </rPr>
      <t xml:space="preserve">運  </t>
    </r>
    <r>
      <rPr>
        <sz val="10"/>
        <color rgb="FF000000"/>
        <rFont val="Times New Roman"/>
        <family val="1"/>
      </rPr>
      <t>Sea Transportation</t>
    </r>
  </si>
  <si>
    <r>
      <t xml:space="preserve">  </t>
    </r>
    <r>
      <rPr>
        <sz val="10"/>
        <color rgb="FF000000"/>
        <rFont val="標楷體"/>
        <family val="4"/>
        <charset val="136"/>
      </rPr>
      <t>空</t>
    </r>
    <r>
      <rPr>
        <sz val="10"/>
        <color rgb="FF000000"/>
        <rFont val="Times New Roman"/>
        <family val="1"/>
      </rPr>
      <t xml:space="preserve"> </t>
    </r>
    <r>
      <rPr>
        <sz val="10"/>
        <color rgb="FF000000"/>
        <rFont val="標楷體"/>
        <family val="4"/>
        <charset val="136"/>
      </rPr>
      <t>運</t>
    </r>
    <r>
      <rPr>
        <sz val="10"/>
        <color rgb="FF000000"/>
        <rFont val="Times New Roman"/>
        <family val="1"/>
      </rPr>
      <t xml:space="preserve">  Air Transportation </t>
    </r>
  </si>
  <si>
    <r>
      <rPr>
        <sz val="10"/>
        <color rgb="FF000000"/>
        <rFont val="標楷體"/>
        <family val="4"/>
        <charset val="136"/>
      </rPr>
      <t>海</t>
    </r>
    <r>
      <rPr>
        <sz val="10"/>
        <color rgb="FF000000"/>
        <rFont val="Times New Roman"/>
        <family val="1"/>
      </rPr>
      <t xml:space="preserve"> </t>
    </r>
    <r>
      <rPr>
        <sz val="10"/>
        <color rgb="FF000000"/>
        <rFont val="標楷體"/>
        <family val="4"/>
        <charset val="136"/>
      </rPr>
      <t>運</t>
    </r>
    <r>
      <rPr>
        <sz val="10"/>
        <color rgb="FF000000"/>
        <rFont val="Times New Roman"/>
        <family val="1"/>
      </rPr>
      <t xml:space="preserve">  Sea Transportation</t>
    </r>
  </si>
  <si>
    <r>
      <rPr>
        <sz val="10"/>
        <color rgb="FF000000"/>
        <rFont val="標楷體"/>
        <family val="4"/>
        <charset val="136"/>
      </rPr>
      <t>空</t>
    </r>
    <r>
      <rPr>
        <sz val="10"/>
        <color rgb="FF000000"/>
        <rFont val="Times New Roman"/>
        <family val="1"/>
      </rPr>
      <t xml:space="preserve"> </t>
    </r>
    <r>
      <rPr>
        <sz val="10"/>
        <color rgb="FF000000"/>
        <rFont val="標楷體"/>
        <family val="4"/>
        <charset val="136"/>
      </rPr>
      <t xml:space="preserve">運 </t>
    </r>
    <r>
      <rPr>
        <sz val="10"/>
        <color rgb="FF000000"/>
        <rFont val="Times New Roman"/>
        <family val="1"/>
      </rPr>
      <t>Quarantine of Air-Freighter</t>
    </r>
  </si>
  <si>
    <r>
      <rPr>
        <sz val="10"/>
        <color rgb="FF000000"/>
        <rFont val="標楷體"/>
        <family val="4"/>
        <charset val="136"/>
      </rPr>
      <t>總　計</t>
    </r>
    <r>
      <rPr>
        <sz val="10"/>
        <color rgb="FF000000"/>
        <rFont val="Times New Roman"/>
        <family val="4"/>
      </rPr>
      <t xml:space="preserve"> </t>
    </r>
    <r>
      <rPr>
        <sz val="10"/>
        <color rgb="FF000000"/>
        <rFont val="Times New Roman"/>
        <family val="1"/>
      </rPr>
      <t>Total</t>
    </r>
    <phoneticPr fontId="17" type="noConversion"/>
  </si>
  <si>
    <r>
      <rPr>
        <sz val="10"/>
        <color rgb="FF000000"/>
        <rFont val="標楷體"/>
        <family val="4"/>
        <charset val="136"/>
      </rPr>
      <t>審查檢疫</t>
    </r>
    <r>
      <rPr>
        <sz val="10"/>
        <color rgb="FF000000"/>
        <rFont val="Times New Roman"/>
        <family val="1"/>
      </rPr>
      <t xml:space="preserve"> </t>
    </r>
    <phoneticPr fontId="17" type="noConversion"/>
  </si>
  <si>
    <r>
      <rPr>
        <sz val="10"/>
        <color rgb="FF000000"/>
        <rFont val="標楷體"/>
        <family val="4"/>
        <charset val="136"/>
      </rPr>
      <t>登</t>
    </r>
    <r>
      <rPr>
        <sz val="10"/>
        <color rgb="FF000000"/>
        <rFont val="Times New Roman"/>
        <family val="1"/>
      </rPr>
      <t xml:space="preserve"> </t>
    </r>
    <r>
      <rPr>
        <sz val="10"/>
        <color rgb="FF000000"/>
        <rFont val="標楷體"/>
        <family val="4"/>
        <charset val="136"/>
      </rPr>
      <t>船</t>
    </r>
    <r>
      <rPr>
        <sz val="10"/>
        <color rgb="FF000000"/>
        <rFont val="Times New Roman"/>
        <family val="1"/>
      </rPr>
      <t xml:space="preserve"> </t>
    </r>
    <r>
      <rPr>
        <sz val="10"/>
        <color rgb="FF000000"/>
        <rFont val="標楷體"/>
        <family val="4"/>
        <charset val="136"/>
      </rPr>
      <t>檢</t>
    </r>
    <r>
      <rPr>
        <sz val="10"/>
        <color rgb="FF000000"/>
        <rFont val="Times New Roman"/>
        <family val="1"/>
      </rPr>
      <t xml:space="preserve"> </t>
    </r>
    <r>
      <rPr>
        <sz val="10"/>
        <color rgb="FF000000"/>
        <rFont val="標楷體"/>
        <family val="4"/>
        <charset val="136"/>
      </rPr>
      <t>疫</t>
    </r>
    <r>
      <rPr>
        <sz val="10"/>
        <color rgb="FF000000"/>
        <rFont val="Times New Roman"/>
        <family val="4"/>
      </rPr>
      <t xml:space="preserve"> </t>
    </r>
    <r>
      <rPr>
        <sz val="10"/>
        <color rgb="FF000000"/>
        <rFont val="Times New Roman"/>
        <family val="1"/>
      </rPr>
      <t>On Board</t>
    </r>
    <phoneticPr fontId="17" type="noConversion"/>
  </si>
  <si>
    <r>
      <rPr>
        <sz val="10"/>
        <color rgb="FF000000"/>
        <rFont val="標楷體"/>
        <family val="4"/>
        <charset val="136"/>
      </rPr>
      <t>國</t>
    </r>
    <r>
      <rPr>
        <sz val="10"/>
        <color rgb="FF000000"/>
        <rFont val="Times New Roman"/>
        <family val="1"/>
      </rPr>
      <t xml:space="preserve"> </t>
    </r>
    <r>
      <rPr>
        <sz val="10"/>
        <color rgb="FF000000"/>
        <rFont val="標楷體"/>
        <family val="4"/>
        <charset val="136"/>
      </rPr>
      <t>內</t>
    </r>
    <r>
      <rPr>
        <sz val="10"/>
        <color rgb="FF000000"/>
        <rFont val="Times New Roman"/>
        <family val="1"/>
      </rPr>
      <t xml:space="preserve"> </t>
    </r>
    <r>
      <rPr>
        <sz val="10"/>
        <color rgb="FF000000"/>
        <rFont val="標楷體"/>
        <family val="4"/>
        <charset val="136"/>
      </rPr>
      <t>航</t>
    </r>
    <r>
      <rPr>
        <sz val="10"/>
        <color rgb="FF000000"/>
        <rFont val="Times New Roman"/>
        <family val="1"/>
      </rPr>
      <t xml:space="preserve"> </t>
    </r>
    <r>
      <rPr>
        <sz val="10"/>
        <color rgb="FF000000"/>
        <rFont val="標楷體"/>
        <family val="4"/>
        <charset val="136"/>
      </rPr>
      <t>線</t>
    </r>
    <r>
      <rPr>
        <sz val="10"/>
        <color rgb="FF000000"/>
        <rFont val="Times New Roman"/>
        <family val="1"/>
      </rPr>
      <t xml:space="preserve"> </t>
    </r>
    <r>
      <rPr>
        <sz val="10"/>
        <color rgb="FF000000"/>
        <rFont val="標楷體"/>
        <family val="4"/>
        <charset val="136"/>
      </rPr>
      <t>檢</t>
    </r>
    <r>
      <rPr>
        <sz val="10"/>
        <color rgb="FF000000"/>
        <rFont val="Times New Roman"/>
        <family val="1"/>
      </rPr>
      <t xml:space="preserve"> </t>
    </r>
    <r>
      <rPr>
        <sz val="10"/>
        <color rgb="FF000000"/>
        <rFont val="標楷體"/>
        <family val="4"/>
        <charset val="136"/>
      </rPr>
      <t>疫</t>
    </r>
    <r>
      <rPr>
        <sz val="10"/>
        <color rgb="FF000000"/>
        <rFont val="Times New Roman"/>
        <family val="4"/>
      </rPr>
      <t xml:space="preserve"> </t>
    </r>
    <r>
      <rPr>
        <sz val="10"/>
        <color rgb="FF000000"/>
        <rFont val="Times New Roman"/>
        <family val="1"/>
      </rPr>
      <t>Domestic Line</t>
    </r>
    <phoneticPr fontId="17" type="noConversion"/>
  </si>
  <si>
    <r>
      <rPr>
        <sz val="10"/>
        <color rgb="FF000000"/>
        <rFont val="標楷體"/>
        <family val="4"/>
        <charset val="136"/>
      </rPr>
      <t>漁</t>
    </r>
    <r>
      <rPr>
        <sz val="10"/>
        <color rgb="FF000000"/>
        <rFont val="Times New Roman"/>
        <family val="1"/>
      </rPr>
      <t xml:space="preserve"> </t>
    </r>
    <r>
      <rPr>
        <sz val="10"/>
        <color rgb="FF000000"/>
        <rFont val="標楷體"/>
        <family val="4"/>
        <charset val="136"/>
      </rPr>
      <t>船</t>
    </r>
    <r>
      <rPr>
        <sz val="10"/>
        <color rgb="FF000000"/>
        <rFont val="Times New Roman"/>
        <family val="1"/>
      </rPr>
      <t xml:space="preserve"> </t>
    </r>
    <r>
      <rPr>
        <sz val="10"/>
        <color rgb="FF000000"/>
        <rFont val="標楷體"/>
        <family val="4"/>
        <charset val="136"/>
      </rPr>
      <t>檢</t>
    </r>
    <r>
      <rPr>
        <sz val="10"/>
        <color rgb="FF000000"/>
        <rFont val="Times New Roman"/>
        <family val="1"/>
      </rPr>
      <t xml:space="preserve"> </t>
    </r>
    <r>
      <rPr>
        <sz val="10"/>
        <color rgb="FF000000"/>
        <rFont val="標楷體"/>
        <family val="4"/>
        <charset val="136"/>
      </rPr>
      <t>疫</t>
    </r>
    <r>
      <rPr>
        <sz val="10"/>
        <color rgb="FF000000"/>
        <rFont val="Times New Roman"/>
        <family val="4"/>
      </rPr>
      <t xml:space="preserve"> </t>
    </r>
    <r>
      <rPr>
        <sz val="10"/>
        <color rgb="FF000000"/>
        <rFont val="Times New Roman"/>
        <family val="1"/>
      </rPr>
      <t>Fishing Ships</t>
    </r>
    <phoneticPr fontId="17" type="noConversion"/>
  </si>
  <si>
    <r>
      <rPr>
        <sz val="10"/>
        <color rgb="FF000000"/>
        <rFont val="標楷體"/>
        <family val="4"/>
        <charset val="136"/>
      </rPr>
      <t>客</t>
    </r>
    <r>
      <rPr>
        <sz val="10"/>
        <color rgb="FF000000"/>
        <rFont val="Times New Roman"/>
        <family val="1"/>
      </rPr>
      <t xml:space="preserve"> </t>
    </r>
    <r>
      <rPr>
        <sz val="10"/>
        <color rgb="FF000000"/>
        <rFont val="標楷體"/>
        <family val="4"/>
        <charset val="136"/>
      </rPr>
      <t>機</t>
    </r>
    <r>
      <rPr>
        <sz val="10"/>
        <color rgb="FF000000"/>
        <rFont val="Times New Roman"/>
        <family val="1"/>
      </rPr>
      <t xml:space="preserve"> </t>
    </r>
    <r>
      <rPr>
        <sz val="10"/>
        <color rgb="FF000000"/>
        <rFont val="標楷體"/>
        <family val="4"/>
        <charset val="136"/>
      </rPr>
      <t>檢</t>
    </r>
    <r>
      <rPr>
        <sz val="10"/>
        <color rgb="FF000000"/>
        <rFont val="Times New Roman"/>
        <family val="1"/>
      </rPr>
      <t xml:space="preserve"> </t>
    </r>
    <r>
      <rPr>
        <sz val="10"/>
        <color rgb="FF000000"/>
        <rFont val="標楷體"/>
        <family val="4"/>
        <charset val="136"/>
      </rPr>
      <t>疫</t>
    </r>
    <r>
      <rPr>
        <sz val="10"/>
        <color rgb="FF000000"/>
        <rFont val="Times New Roman"/>
        <family val="4"/>
      </rPr>
      <t xml:space="preserve"> </t>
    </r>
    <r>
      <rPr>
        <sz val="10"/>
        <color rgb="FF000000"/>
        <rFont val="Times New Roman"/>
        <family val="1"/>
      </rPr>
      <t xml:space="preserve">Air-Liner </t>
    </r>
    <phoneticPr fontId="17" type="noConversion"/>
  </si>
  <si>
    <r>
      <rPr>
        <sz val="10"/>
        <color rgb="FF000000"/>
        <rFont val="標楷體"/>
        <family val="4"/>
        <charset val="136"/>
      </rPr>
      <t>貨</t>
    </r>
    <r>
      <rPr>
        <sz val="10"/>
        <color rgb="FF000000"/>
        <rFont val="Times New Roman"/>
        <family val="1"/>
      </rPr>
      <t xml:space="preserve"> </t>
    </r>
    <r>
      <rPr>
        <sz val="10"/>
        <color rgb="FF000000"/>
        <rFont val="標楷體"/>
        <family val="4"/>
        <charset val="136"/>
      </rPr>
      <t>機</t>
    </r>
    <r>
      <rPr>
        <sz val="10"/>
        <color rgb="FF000000"/>
        <rFont val="Times New Roman"/>
        <family val="1"/>
      </rPr>
      <t xml:space="preserve"> </t>
    </r>
    <r>
      <rPr>
        <sz val="10"/>
        <color rgb="FF000000"/>
        <rFont val="標楷體"/>
        <family val="4"/>
        <charset val="136"/>
      </rPr>
      <t>檢</t>
    </r>
    <r>
      <rPr>
        <sz val="10"/>
        <color rgb="FF000000"/>
        <rFont val="Times New Roman"/>
        <family val="1"/>
      </rPr>
      <t xml:space="preserve"> </t>
    </r>
    <r>
      <rPr>
        <sz val="10"/>
        <color rgb="FF000000"/>
        <rFont val="標楷體"/>
        <family val="4"/>
        <charset val="136"/>
      </rPr>
      <t>疫</t>
    </r>
    <r>
      <rPr>
        <sz val="10"/>
        <color rgb="FF000000"/>
        <rFont val="Times New Roman"/>
        <family val="4"/>
      </rPr>
      <t xml:space="preserve"> </t>
    </r>
    <r>
      <rPr>
        <sz val="10"/>
        <color rgb="FF000000"/>
        <rFont val="Times New Roman"/>
        <family val="1"/>
      </rPr>
      <t>Air-Freighter</t>
    </r>
    <phoneticPr fontId="17" type="noConversion"/>
  </si>
  <si>
    <t>更改國籍及船名</t>
    <phoneticPr fontId="17" type="noConversion"/>
  </si>
  <si>
    <r>
      <t>Extension</t>
    </r>
    <r>
      <rPr>
        <sz val="6"/>
        <color rgb="FF000000"/>
        <rFont val="標楷體"/>
        <family val="4"/>
        <charset val="136"/>
      </rPr>
      <t>、</t>
    </r>
    <r>
      <rPr>
        <sz val="6"/>
        <color rgb="FF000000"/>
        <rFont val="Times New Roman"/>
        <family val="1"/>
      </rPr>
      <t>Rename</t>
    </r>
    <r>
      <rPr>
        <sz val="6"/>
        <color rgb="FF000000"/>
        <rFont val="標楷體"/>
        <family val="4"/>
        <charset val="136"/>
      </rPr>
      <t>、</t>
    </r>
    <r>
      <rPr>
        <sz val="6"/>
        <color rgb="FF000000"/>
        <rFont val="Times New Roman"/>
        <family val="1"/>
      </rPr>
      <t>Change Tonnage</t>
    </r>
    <r>
      <rPr>
        <sz val="6"/>
        <color rgb="FF000000"/>
        <rFont val="標楷體"/>
        <family val="4"/>
        <charset val="136"/>
      </rPr>
      <t>、</t>
    </r>
    <r>
      <rPr>
        <sz val="6"/>
        <color rgb="FF000000"/>
        <rFont val="Times New Roman"/>
        <family val="1"/>
      </rPr>
      <t>Reissue Documents</t>
    </r>
    <r>
      <rPr>
        <sz val="6"/>
        <color rgb="FF000000"/>
        <rFont val="標楷體"/>
        <family val="4"/>
        <charset val="136"/>
      </rPr>
      <t>、</t>
    </r>
    <r>
      <rPr>
        <sz val="6"/>
        <color rgb="FF000000"/>
        <rFont val="Times New Roman"/>
        <family val="1"/>
      </rPr>
      <t>Change Nationality</t>
    </r>
    <r>
      <rPr>
        <sz val="6"/>
        <color rgb="FF000000"/>
        <rFont val="標楷體"/>
        <family val="4"/>
        <charset val="136"/>
      </rPr>
      <t>、</t>
    </r>
    <r>
      <rPr>
        <sz val="6"/>
        <color rgb="FF000000"/>
        <rFont val="Times New Roman"/>
        <family val="1"/>
      </rPr>
      <t>Change Nationality and Vessel Name</t>
    </r>
  </si>
  <si>
    <r>
      <rPr>
        <sz val="8"/>
        <color rgb="FF000000"/>
        <rFont val="標楷體"/>
        <family val="4"/>
        <charset val="136"/>
      </rPr>
      <t>延期、更名、更噸、補發、更改國籍、更改國籍及船名</t>
    </r>
  </si>
  <si>
    <t>五、退費：(金額：新台幣元)</t>
  </si>
  <si>
    <r>
      <rPr>
        <sz val="12"/>
        <color rgb="FF000000"/>
        <rFont val="標楷體"/>
        <family val="4"/>
        <charset val="136"/>
      </rPr>
      <t>　　　　　</t>
    </r>
    <r>
      <rPr>
        <sz val="12"/>
        <color rgb="FF000000"/>
        <rFont val="Times New Roman"/>
        <family val="1"/>
      </rPr>
      <t>2.</t>
    </r>
    <r>
      <rPr>
        <sz val="12"/>
        <color rgb="FF000000"/>
        <rFont val="標楷體"/>
        <family val="4"/>
        <charset val="136"/>
      </rPr>
      <t>各管制中心於每月終了</t>
    </r>
    <r>
      <rPr>
        <sz val="12"/>
        <color rgb="FF000000"/>
        <rFont val="Times New Roman"/>
        <family val="1"/>
      </rPr>
      <t>25</t>
    </r>
    <r>
      <rPr>
        <sz val="12"/>
        <color rgb="FF000000"/>
        <rFont val="標楷體"/>
        <family val="4"/>
        <charset val="136"/>
      </rPr>
      <t>天陳報衛生福利部疾病管制署，本署於每年終了</t>
    </r>
    <r>
      <rPr>
        <sz val="12"/>
        <color rgb="FF000000"/>
        <rFont val="Times New Roman"/>
        <family val="1"/>
      </rPr>
      <t>2</t>
    </r>
    <r>
      <rPr>
        <sz val="12"/>
        <color rgb="FF000000"/>
        <rFont val="標楷體"/>
        <family val="4"/>
        <charset val="136"/>
      </rPr>
      <t>個月內以年報報送衛生福利部統計處。</t>
    </r>
    <phoneticPr fontId="17" type="noConversion"/>
  </si>
  <si>
    <r>
      <rPr>
        <sz val="12"/>
        <color indexed="8"/>
        <rFont val="標楷體"/>
        <family val="4"/>
        <charset val="136"/>
      </rPr>
      <t>公開類</t>
    </r>
  </si>
  <si>
    <r>
      <rPr>
        <sz val="12"/>
        <color indexed="8"/>
        <rFont val="標楷體"/>
        <family val="4"/>
        <charset val="136"/>
      </rPr>
      <t>編製機關</t>
    </r>
  </si>
  <si>
    <r>
      <rPr>
        <sz val="12"/>
        <color indexed="8"/>
        <rFont val="標楷體"/>
        <family val="4"/>
        <charset val="136"/>
      </rPr>
      <t>年　報</t>
    </r>
  </si>
  <si>
    <r>
      <rPr>
        <sz val="12"/>
        <color indexed="8"/>
        <rFont val="標楷體"/>
        <family val="4"/>
        <charset val="136"/>
      </rPr>
      <t>每年終了</t>
    </r>
    <r>
      <rPr>
        <sz val="12"/>
        <color indexed="8"/>
        <rFont val="Times New Roman"/>
        <family val="1"/>
      </rPr>
      <t>2</t>
    </r>
    <r>
      <rPr>
        <sz val="12"/>
        <color indexed="8"/>
        <rFont val="標楷體"/>
        <family val="4"/>
        <charset val="136"/>
      </rPr>
      <t>個月內編報</t>
    </r>
  </si>
  <si>
    <r>
      <rPr>
        <sz val="12"/>
        <color indexed="8"/>
        <rFont val="標楷體"/>
        <family val="4"/>
        <charset val="136"/>
      </rPr>
      <t>表　　號</t>
    </r>
  </si>
  <si>
    <r>
      <rPr>
        <sz val="12"/>
        <color indexed="8"/>
        <rFont val="標楷體"/>
        <family val="4"/>
        <charset val="136"/>
      </rPr>
      <t>填表</t>
    </r>
  </si>
  <si>
    <r>
      <rPr>
        <sz val="12"/>
        <color indexed="8"/>
        <rFont val="標楷體"/>
        <family val="4"/>
        <charset val="136"/>
      </rPr>
      <t>審核</t>
    </r>
  </si>
  <si>
    <r>
      <rPr>
        <sz val="12"/>
        <color indexed="8"/>
        <rFont val="標楷體"/>
        <family val="4"/>
        <charset val="136"/>
      </rPr>
      <t>業務主管人員</t>
    </r>
  </si>
  <si>
    <r>
      <rPr>
        <sz val="12"/>
        <color indexed="8"/>
        <rFont val="標楷體"/>
        <family val="4"/>
        <charset val="136"/>
      </rPr>
      <t>機關首長</t>
    </r>
  </si>
  <si>
    <r>
      <rPr>
        <sz val="12"/>
        <color indexed="8"/>
        <rFont val="標楷體"/>
        <family val="4"/>
        <charset val="136"/>
      </rPr>
      <t>主辦統計人員</t>
    </r>
  </si>
  <si>
    <r>
      <rPr>
        <sz val="12"/>
        <color indexed="8"/>
        <rFont val="標楷體"/>
        <family val="4"/>
        <charset val="136"/>
      </rPr>
      <t>填表說明：</t>
    </r>
    <r>
      <rPr>
        <sz val="12"/>
        <color indexed="8"/>
        <rFont val="Times New Roman"/>
        <family val="1"/>
      </rPr>
      <t>1.</t>
    </r>
    <r>
      <rPr>
        <sz val="12"/>
        <color indexed="8"/>
        <rFont val="標楷體"/>
        <family val="4"/>
        <charset val="136"/>
      </rPr>
      <t>本表一式二份，一份送衛生福利部統計處，一份自存。</t>
    </r>
  </si>
  <si>
    <r>
      <rPr>
        <sz val="12"/>
        <color indexed="8"/>
        <rFont val="標楷體"/>
        <family val="4"/>
        <charset val="136"/>
      </rPr>
      <t>　　　　　</t>
    </r>
    <r>
      <rPr>
        <sz val="12"/>
        <color indexed="8"/>
        <rFont val="Times New Roman"/>
        <family val="1"/>
      </rPr>
      <t>2.</t>
    </r>
    <r>
      <rPr>
        <sz val="12"/>
        <color indexed="8"/>
        <rFont val="標楷體"/>
        <family val="4"/>
        <charset val="136"/>
      </rPr>
      <t>各管制中心於每月終了</t>
    </r>
    <r>
      <rPr>
        <sz val="12"/>
        <color indexed="8"/>
        <rFont val="Times New Roman"/>
        <family val="1"/>
      </rPr>
      <t>25</t>
    </r>
    <r>
      <rPr>
        <sz val="12"/>
        <color indexed="8"/>
        <rFont val="標楷體"/>
        <family val="4"/>
        <charset val="136"/>
      </rPr>
      <t>天陳報衛生福利部疾病管制署，本署於每年終了</t>
    </r>
    <r>
      <rPr>
        <sz val="12"/>
        <color indexed="8"/>
        <rFont val="Times New Roman"/>
        <family val="1"/>
      </rPr>
      <t>2</t>
    </r>
    <r>
      <rPr>
        <sz val="12"/>
        <color indexed="8"/>
        <rFont val="標楷體"/>
        <family val="4"/>
        <charset val="136"/>
      </rPr>
      <t>個月內以年報報送衛生福利部統計處。</t>
    </r>
    <phoneticPr fontId="17" type="noConversion"/>
  </si>
  <si>
    <t>衛生福利部疾病管制署檢疫工作編製說明</t>
    <phoneticPr fontId="41" type="noConversion"/>
  </si>
  <si>
    <t>一、統計範圍及對象：凡出入國際港埠之船舶、航空器及其所載人員物品施行檢疫者，均為統計範圍。</t>
    <phoneticPr fontId="41" type="noConversion"/>
  </si>
  <si>
    <t>二、統計標準時間：以每年1月1日至12月底之事實為準。</t>
    <phoneticPr fontId="41" type="noConversion"/>
  </si>
  <si>
    <t>三、分類標準：分船舶、航空器及人員檢疫、船舶衛生、檢疫證照簽發、規費收入及退費等。</t>
    <phoneticPr fontId="41" type="noConversion"/>
  </si>
  <si>
    <t>四、統計項目定義：</t>
    <phoneticPr fontId="41" type="noConversion"/>
  </si>
  <si>
    <t xml:space="preserve">      (一)審查檢疫：來自國外之船舶，檢疫單位依據電子通訊審查檢疫合格後，免派員登船檢疫，船舶進港後，代理行檢齊文件至檢疫單位辦理進港手續。</t>
    <phoneticPr fontId="41" type="noConversion"/>
  </si>
  <si>
    <t xml:space="preserve">      (二)登船檢疫：來自國外之船舶，除審查檢疫外，餘應派員登船檢疫。</t>
    <phoneticPr fontId="41" type="noConversion"/>
  </si>
  <si>
    <t xml:space="preserve">      (三)國內航線檢疫：來自國外之船舶，經我國際港埠檢疫單位檢疫後，續航國內其他港口之檢疫方式。常年航行國內各港口之船舶數併入本項統計內。均免派員登船檢疫。</t>
    <phoneticPr fontId="41" type="noConversion"/>
  </si>
  <si>
    <t xml:space="preserve">      (四)航空器檢疫：來自國外之航空器(客機)及其工作人員旅客等之進出口檢疫。</t>
    <phoneticPr fontId="41" type="noConversion"/>
  </si>
  <si>
    <t xml:space="preserve">      (五)蒸燻消毒：係指船舶、航空器、貨櫃、倉庫、物品及港埠之除鼠、殺菌、滅蟲等作業，使用藥量未滿一公斤者，採四捨五入計算。</t>
    <phoneticPr fontId="41" type="noConversion"/>
  </si>
  <si>
    <t xml:space="preserve">      (六)貨物消毒：係指船舶或航空器所裝載之貨物，經檢疫單位實施消毒作業。</t>
    <phoneticPr fontId="41" type="noConversion"/>
  </si>
  <si>
    <t>五、一般說明：</t>
    <phoneticPr fontId="41" type="noConversion"/>
  </si>
  <si>
    <t xml:space="preserve">   (一)船舶經衛生管制檢查後，所簽之衛生管制或免予衛生管制證明書，有效期間為六個月。</t>
    <phoneticPr fontId="41" type="noConversion"/>
  </si>
  <si>
    <t xml:space="preserve">   (二)檢疫准單：係指國際港埠之船舶已完成各項檢疫手續准予辦理結關出港之證明文件。</t>
    <phoneticPr fontId="41" type="noConversion"/>
  </si>
  <si>
    <t xml:space="preserve">   (三)貨物消毒之「批數」，係指每一檢疫申請案為一批。</t>
    <phoneticPr fontId="41" type="noConversion"/>
  </si>
  <si>
    <t xml:space="preserve">   (四)船舶衛生管制，依「港埠檢疫費用徵收辦法」除徵收「除鼠滅蟲消毒費」外，亦應徵收「衛生管制證明書費」。</t>
    <phoneticPr fontId="41" type="noConversion"/>
  </si>
  <si>
    <t xml:space="preserve">   (五)規費收入：各項檢疫費用皆依「港埠檢疫費用徵收辦法」徵費，「證照費」之「延期、更名、放行、補發、更改國籍、更改國籍及船名」項，</t>
    <phoneticPr fontId="41" type="noConversion"/>
  </si>
  <si>
    <r>
      <t xml:space="preserve">    </t>
    </r>
    <r>
      <rPr>
        <sz val="12"/>
        <rFont val="標楷體"/>
        <family val="4"/>
        <charset val="136"/>
      </rPr>
      <t>係指衛生管制或免予衛生管制證明書之延期、更名、放行、補發、更改國籍、更改國籍及船名之徵費。</t>
    </r>
    <phoneticPr fontId="41" type="noConversion"/>
  </si>
  <si>
    <t xml:space="preserve">   (七)「海運」欄之「船員」、「旅客」，不區分「本國」、「外國」。</t>
    <phoneticPr fontId="41" type="noConversion"/>
  </si>
  <si>
    <t>六、資料蒐集方法及編製程序：由衛生福利部疾病管制署各管制中心填報檢疫工作報表，送本署業務單位核正彙整。</t>
    <phoneticPr fontId="41" type="noConversion"/>
  </si>
  <si>
    <t>七、編送對象：本表一式二份，一份送衛生福利部統計處，一份自存。</t>
    <phoneticPr fontId="41" type="noConversion"/>
  </si>
  <si>
    <r>
      <rPr>
        <sz val="10"/>
        <color rgb="FF000000"/>
        <rFont val="標楷體"/>
        <family val="4"/>
        <charset val="136"/>
      </rPr>
      <t>檢</t>
    </r>
    <r>
      <rPr>
        <sz val="10"/>
        <color rgb="FF000000"/>
        <rFont val="Times New Roman"/>
        <family val="1"/>
      </rPr>
      <t xml:space="preserve"> </t>
    </r>
    <r>
      <rPr>
        <sz val="10"/>
        <color rgb="FF000000"/>
        <rFont val="標楷體"/>
        <family val="4"/>
        <charset val="136"/>
      </rPr>
      <t>疫</t>
    </r>
    <r>
      <rPr>
        <sz val="10"/>
        <color rgb="FF000000"/>
        <rFont val="Times New Roman"/>
        <family val="1"/>
      </rPr>
      <t xml:space="preserve"> </t>
    </r>
    <r>
      <rPr>
        <sz val="10"/>
        <color rgb="FF000000"/>
        <rFont val="標楷體"/>
        <family val="4"/>
        <charset val="136"/>
      </rPr>
      <t>准</t>
    </r>
    <r>
      <rPr>
        <sz val="10"/>
        <color rgb="FF000000"/>
        <rFont val="Times New Roman"/>
        <family val="1"/>
      </rPr>
      <t xml:space="preserve"> </t>
    </r>
    <r>
      <rPr>
        <sz val="10"/>
        <color rgb="FF000000"/>
        <rFont val="標楷體"/>
        <family val="4"/>
        <charset val="136"/>
      </rPr>
      <t xml:space="preserve">單
</t>
    </r>
    <r>
      <rPr>
        <sz val="10"/>
        <color rgb="FF000000"/>
        <rFont val="Times New Roman"/>
        <family val="1"/>
      </rPr>
      <t>Quarantine 
Permit</t>
    </r>
  </si>
  <si>
    <r>
      <rPr>
        <sz val="10"/>
        <color rgb="FF000000"/>
        <rFont val="標楷體"/>
        <family val="4"/>
        <charset val="136"/>
      </rPr>
      <t>檢</t>
    </r>
    <r>
      <rPr>
        <sz val="10"/>
        <color rgb="FF000000"/>
        <rFont val="Times New Roman"/>
        <family val="1"/>
      </rPr>
      <t xml:space="preserve"> </t>
    </r>
    <r>
      <rPr>
        <sz val="10"/>
        <color rgb="FF000000"/>
        <rFont val="標楷體"/>
        <family val="4"/>
        <charset val="136"/>
      </rPr>
      <t>疫</t>
    </r>
    <r>
      <rPr>
        <sz val="10"/>
        <color rgb="FF000000"/>
        <rFont val="Times New Roman"/>
        <family val="1"/>
      </rPr>
      <t xml:space="preserve"> </t>
    </r>
    <r>
      <rPr>
        <sz val="10"/>
        <color rgb="FF000000"/>
        <rFont val="標楷體"/>
        <family val="4"/>
        <charset val="136"/>
      </rPr>
      <t>明</t>
    </r>
    <r>
      <rPr>
        <sz val="10"/>
        <color rgb="FF000000"/>
        <rFont val="Times New Roman"/>
        <family val="1"/>
      </rPr>
      <t xml:space="preserve"> </t>
    </r>
    <r>
      <rPr>
        <sz val="10"/>
        <color rgb="FF000000"/>
        <rFont val="標楷體"/>
        <family val="4"/>
        <charset val="136"/>
      </rPr>
      <t xml:space="preserve">書
</t>
    </r>
    <r>
      <rPr>
        <sz val="10"/>
        <color rgb="FF000000"/>
        <rFont val="Times New Roman"/>
        <family val="1"/>
      </rPr>
      <t>Certificate for Human Remains</t>
    </r>
  </si>
  <si>
    <r>
      <rPr>
        <sz val="10"/>
        <color rgb="FF000000"/>
        <rFont val="標楷體"/>
        <family val="4"/>
        <charset val="136"/>
      </rPr>
      <t>其</t>
    </r>
    <r>
      <rPr>
        <sz val="10"/>
        <color rgb="FF000000"/>
        <rFont val="Times New Roman"/>
        <family val="1"/>
      </rPr>
      <t xml:space="preserve"> </t>
    </r>
    <r>
      <rPr>
        <sz val="10"/>
        <color rgb="FF000000"/>
        <rFont val="標楷體"/>
        <family val="4"/>
        <charset val="136"/>
      </rPr>
      <t xml:space="preserve">他
</t>
    </r>
    <r>
      <rPr>
        <sz val="10"/>
        <color rgb="FF000000"/>
        <rFont val="Times New Roman"/>
        <family val="1"/>
      </rPr>
      <t>Others</t>
    </r>
  </si>
  <si>
    <r>
      <rPr>
        <sz val="10"/>
        <color rgb="FF000000"/>
        <rFont val="標楷體"/>
        <family val="4"/>
        <charset val="136"/>
      </rPr>
      <t>總</t>
    </r>
    <r>
      <rPr>
        <sz val="10"/>
        <color rgb="FF000000"/>
        <rFont val="Times New Roman"/>
        <family val="1"/>
      </rPr>
      <t xml:space="preserve"> </t>
    </r>
    <r>
      <rPr>
        <sz val="10"/>
        <color rgb="FF000000"/>
        <rFont val="標楷體"/>
        <family val="4"/>
        <charset val="136"/>
      </rPr>
      <t xml:space="preserve">計
</t>
    </r>
    <r>
      <rPr>
        <sz val="10"/>
        <color rgb="FF000000"/>
        <rFont val="Times New Roman"/>
        <family val="1"/>
      </rPr>
      <t>Total</t>
    </r>
  </si>
  <si>
    <r>
      <rPr>
        <sz val="10"/>
        <color rgb="FF000000"/>
        <rFont val="標楷體"/>
        <family val="4"/>
        <charset val="136"/>
      </rPr>
      <t>審</t>
    </r>
    <r>
      <rPr>
        <sz val="10"/>
        <color rgb="FF000000"/>
        <rFont val="Times New Roman"/>
        <family val="1"/>
      </rPr>
      <t xml:space="preserve"> </t>
    </r>
    <r>
      <rPr>
        <sz val="10"/>
        <color rgb="FF000000"/>
        <rFont val="標楷體"/>
        <family val="4"/>
        <charset val="136"/>
      </rPr>
      <t>查</t>
    </r>
    <r>
      <rPr>
        <sz val="10"/>
        <color rgb="FF000000"/>
        <rFont val="Times New Roman"/>
        <family val="1"/>
      </rPr>
      <t xml:space="preserve"> </t>
    </r>
    <r>
      <rPr>
        <sz val="10"/>
        <color rgb="FF000000"/>
        <rFont val="標楷體"/>
        <family val="4"/>
        <charset val="136"/>
      </rPr>
      <t xml:space="preserve">費
</t>
    </r>
    <r>
      <rPr>
        <sz val="10"/>
        <color rgb="FF000000"/>
        <rFont val="Times New Roman"/>
        <family val="1"/>
      </rPr>
      <t>Review Fee</t>
    </r>
  </si>
  <si>
    <r>
      <rPr>
        <sz val="10"/>
        <color rgb="FF000000"/>
        <rFont val="標楷體"/>
        <family val="4"/>
        <charset val="136"/>
      </rPr>
      <t>證</t>
    </r>
    <r>
      <rPr>
        <sz val="10"/>
        <color rgb="FF000000"/>
        <rFont val="Times New Roman"/>
        <family val="1"/>
      </rPr>
      <t xml:space="preserve"> </t>
    </r>
    <r>
      <rPr>
        <sz val="10"/>
        <color rgb="FF000000"/>
        <rFont val="標楷體"/>
        <family val="4"/>
        <charset val="136"/>
      </rPr>
      <t>照</t>
    </r>
    <r>
      <rPr>
        <sz val="10"/>
        <color rgb="FF000000"/>
        <rFont val="Times New Roman"/>
        <family val="1"/>
      </rPr>
      <t xml:space="preserve"> </t>
    </r>
    <r>
      <rPr>
        <sz val="10"/>
        <color rgb="FF000000"/>
        <rFont val="標楷體"/>
        <family val="4"/>
        <charset val="136"/>
      </rPr>
      <t xml:space="preserve">費
</t>
    </r>
    <r>
      <rPr>
        <sz val="10"/>
        <color rgb="FF000000"/>
        <rFont val="Times New Roman"/>
        <family val="1"/>
      </rPr>
      <t>License Fee</t>
    </r>
  </si>
  <si>
    <r>
      <rPr>
        <sz val="10"/>
        <color rgb="FF000000"/>
        <rFont val="標楷體"/>
        <family val="4"/>
        <charset val="136"/>
      </rPr>
      <t xml:space="preserve">年別及項目
</t>
    </r>
    <r>
      <rPr>
        <sz val="10"/>
        <color rgb="FF000000"/>
        <rFont val="Times New Roman"/>
        <family val="1"/>
      </rPr>
      <t>Year &amp; Item</t>
    </r>
  </si>
  <si>
    <r>
      <rPr>
        <sz val="10"/>
        <color rgb="FF000000"/>
        <rFont val="標楷體"/>
        <family val="4"/>
        <charset val="136"/>
      </rPr>
      <t>三</t>
    </r>
    <r>
      <rPr>
        <sz val="10"/>
        <color rgb="FF000000"/>
        <rFont val="Times New Roman"/>
        <family val="1"/>
      </rPr>
      <t xml:space="preserve"> </t>
    </r>
    <r>
      <rPr>
        <sz val="10"/>
        <color rgb="FF000000"/>
        <rFont val="標楷體"/>
        <family val="4"/>
        <charset val="136"/>
      </rPr>
      <t>、</t>
    </r>
    <r>
      <rPr>
        <sz val="10"/>
        <color rgb="FF000000"/>
        <rFont val="Times New Roman"/>
        <family val="1"/>
      </rPr>
      <t xml:space="preserve"> </t>
    </r>
    <r>
      <rPr>
        <sz val="10"/>
        <color rgb="FF000000"/>
        <rFont val="標楷體"/>
        <family val="4"/>
        <charset val="136"/>
      </rPr>
      <t>檢</t>
    </r>
    <r>
      <rPr>
        <sz val="10"/>
        <color rgb="FF000000"/>
        <rFont val="Times New Roman"/>
        <family val="1"/>
      </rPr>
      <t xml:space="preserve"> </t>
    </r>
    <r>
      <rPr>
        <sz val="10"/>
        <color rgb="FF000000"/>
        <rFont val="標楷體"/>
        <family val="4"/>
        <charset val="136"/>
      </rPr>
      <t>疫</t>
    </r>
    <r>
      <rPr>
        <sz val="10"/>
        <color rgb="FF000000"/>
        <rFont val="Times New Roman"/>
        <family val="1"/>
      </rPr>
      <t xml:space="preserve"> </t>
    </r>
    <r>
      <rPr>
        <sz val="10"/>
        <color rgb="FF000000"/>
        <rFont val="標楷體"/>
        <family val="4"/>
        <charset val="136"/>
      </rPr>
      <t>證</t>
    </r>
    <r>
      <rPr>
        <sz val="10"/>
        <color rgb="FF000000"/>
        <rFont val="Times New Roman"/>
        <family val="1"/>
      </rPr>
      <t xml:space="preserve"> </t>
    </r>
    <r>
      <rPr>
        <sz val="10"/>
        <color rgb="FF000000"/>
        <rFont val="標楷體"/>
        <family val="4"/>
        <charset val="136"/>
      </rPr>
      <t>照</t>
    </r>
    <r>
      <rPr>
        <sz val="10"/>
        <color rgb="FF000000"/>
        <rFont val="Times New Roman"/>
        <family val="1"/>
      </rPr>
      <t xml:space="preserve"> </t>
    </r>
    <r>
      <rPr>
        <sz val="10"/>
        <color rgb="FF000000"/>
        <rFont val="標楷體"/>
        <family val="4"/>
        <charset val="136"/>
      </rPr>
      <t>簽</t>
    </r>
    <r>
      <rPr>
        <sz val="10"/>
        <color rgb="FF000000"/>
        <rFont val="Times New Roman"/>
        <family val="1"/>
      </rPr>
      <t xml:space="preserve"> </t>
    </r>
    <r>
      <rPr>
        <sz val="10"/>
        <color rgb="FF000000"/>
        <rFont val="標楷體"/>
        <family val="4"/>
        <charset val="136"/>
      </rPr>
      <t>發（件</t>
    </r>
    <r>
      <rPr>
        <sz val="10"/>
        <color rgb="FF000000"/>
        <rFont val="Times New Roman"/>
        <family val="1"/>
      </rPr>
      <t xml:space="preserve"> </t>
    </r>
    <r>
      <rPr>
        <sz val="10"/>
        <color rgb="FF000000"/>
        <rFont val="標楷體"/>
        <family val="4"/>
        <charset val="136"/>
      </rPr>
      <t>數）</t>
    </r>
    <r>
      <rPr>
        <sz val="10"/>
        <color rgb="FF000000"/>
        <rFont val="Times New Roman"/>
        <family val="1"/>
      </rPr>
      <t xml:space="preserve">  3.Issue of Quarantinable Certificate </t>
    </r>
  </si>
  <si>
    <r>
      <rPr>
        <sz val="10"/>
        <color rgb="FF000000"/>
        <rFont val="標楷體"/>
        <family val="4"/>
        <charset val="136"/>
      </rPr>
      <t>四</t>
    </r>
    <r>
      <rPr>
        <sz val="10"/>
        <color rgb="FF000000"/>
        <rFont val="Times New Roman"/>
        <family val="1"/>
      </rPr>
      <t xml:space="preserve"> </t>
    </r>
    <r>
      <rPr>
        <sz val="10"/>
        <color rgb="FF000000"/>
        <rFont val="標楷體"/>
        <family val="4"/>
        <charset val="136"/>
      </rPr>
      <t>、</t>
    </r>
    <r>
      <rPr>
        <sz val="10"/>
        <color rgb="FF000000"/>
        <rFont val="Times New Roman"/>
        <family val="1"/>
      </rPr>
      <t xml:space="preserve"> </t>
    </r>
    <r>
      <rPr>
        <sz val="10"/>
        <color rgb="FF000000"/>
        <rFont val="標楷體"/>
        <family val="4"/>
        <charset val="136"/>
      </rPr>
      <t>規</t>
    </r>
    <r>
      <rPr>
        <sz val="10"/>
        <color rgb="FF000000"/>
        <rFont val="Times New Roman"/>
        <family val="1"/>
      </rPr>
      <t xml:space="preserve"> </t>
    </r>
    <r>
      <rPr>
        <sz val="10"/>
        <color rgb="FF000000"/>
        <rFont val="標楷體"/>
        <family val="4"/>
        <charset val="136"/>
      </rPr>
      <t>費</t>
    </r>
    <r>
      <rPr>
        <sz val="10"/>
        <color rgb="FF000000"/>
        <rFont val="Times New Roman"/>
        <family val="1"/>
      </rPr>
      <t xml:space="preserve"> </t>
    </r>
    <r>
      <rPr>
        <sz val="10"/>
        <color rgb="FF000000"/>
        <rFont val="標楷體"/>
        <family val="4"/>
        <charset val="136"/>
      </rPr>
      <t>收</t>
    </r>
    <r>
      <rPr>
        <sz val="10"/>
        <color rgb="FF000000"/>
        <rFont val="Times New Roman"/>
        <family val="1"/>
      </rPr>
      <t xml:space="preserve"> </t>
    </r>
    <r>
      <rPr>
        <sz val="10"/>
        <color rgb="FF000000"/>
        <rFont val="標楷體"/>
        <family val="4"/>
        <charset val="136"/>
      </rPr>
      <t>入</t>
    </r>
    <r>
      <rPr>
        <sz val="10"/>
        <color rgb="FF000000"/>
        <rFont val="Times New Roman"/>
        <family val="1"/>
      </rPr>
      <t xml:space="preserve">  ( </t>
    </r>
    <r>
      <rPr>
        <sz val="10"/>
        <color rgb="FF000000"/>
        <rFont val="標楷體"/>
        <family val="4"/>
        <charset val="136"/>
      </rPr>
      <t>金</t>
    </r>
    <r>
      <rPr>
        <sz val="10"/>
        <color rgb="FF000000"/>
        <rFont val="Times New Roman"/>
        <family val="1"/>
      </rPr>
      <t xml:space="preserve"> </t>
    </r>
    <r>
      <rPr>
        <sz val="10"/>
        <color rgb="FF000000"/>
        <rFont val="標楷體"/>
        <family val="4"/>
        <charset val="136"/>
      </rPr>
      <t>額：新</t>
    </r>
    <r>
      <rPr>
        <sz val="10"/>
        <color rgb="FF000000"/>
        <rFont val="Times New Roman"/>
        <family val="1"/>
      </rPr>
      <t xml:space="preserve"> </t>
    </r>
    <r>
      <rPr>
        <sz val="10"/>
        <color rgb="FF000000"/>
        <rFont val="標楷體"/>
        <family val="4"/>
        <charset val="136"/>
      </rPr>
      <t>台</t>
    </r>
    <r>
      <rPr>
        <sz val="10"/>
        <color rgb="FF000000"/>
        <rFont val="Times New Roman"/>
        <family val="1"/>
      </rPr>
      <t xml:space="preserve"> </t>
    </r>
    <r>
      <rPr>
        <sz val="10"/>
        <color rgb="FF000000"/>
        <rFont val="標楷體"/>
        <family val="4"/>
        <charset val="136"/>
      </rPr>
      <t>幣</t>
    </r>
    <r>
      <rPr>
        <sz val="10"/>
        <color rgb="FF000000"/>
        <rFont val="Times New Roman"/>
        <family val="1"/>
      </rPr>
      <t xml:space="preserve"> </t>
    </r>
    <r>
      <rPr>
        <sz val="10"/>
        <color rgb="FF000000"/>
        <rFont val="標楷體"/>
        <family val="4"/>
        <charset val="136"/>
      </rPr>
      <t>元</t>
    </r>
    <r>
      <rPr>
        <sz val="10"/>
        <color rgb="FF000000"/>
        <rFont val="Times New Roman"/>
        <family val="1"/>
      </rPr>
      <t xml:space="preserve"> )   4.Expense Income (NT)</t>
    </r>
  </si>
  <si>
    <t>五、退費：(金額：新台幣元)</t>
    <phoneticPr fontId="17" type="noConversion"/>
  </si>
  <si>
    <t>出口</t>
  </si>
  <si>
    <t>漁船檢疫</t>
  </si>
  <si>
    <t>漁船數</t>
  </si>
  <si>
    <t>貨機檢疫</t>
  </si>
  <si>
    <t>貨機數</t>
  </si>
  <si>
    <t>更改噸位</t>
  </si>
  <si>
    <t>更噸</t>
  </si>
  <si>
    <t>延期、更名、放行、更噸、補發、更改國籍、更改國籍及船名</t>
  </si>
  <si>
    <t>填表</t>
  </si>
  <si>
    <t>審核</t>
  </si>
  <si>
    <t>業務主管人員</t>
  </si>
  <si>
    <t>機關首長</t>
  </si>
  <si>
    <t>資料來源：由疾病管制署各管制中心填報檢疫工作報表，送疾病管制署業務單位核正彙整。</t>
  </si>
  <si>
    <t>填表說明：1.本表一式二份，一份送本部統計處，一份自存。</t>
  </si>
  <si>
    <r>
      <rPr>
        <sz val="12"/>
        <color rgb="FF000000"/>
        <rFont val="標楷體"/>
        <family val="4"/>
        <charset val="136"/>
      </rPr>
      <t>中華民國</t>
    </r>
    <r>
      <rPr>
        <sz val="12"/>
        <color rgb="FF000000"/>
        <rFont val="Times New Roman"/>
        <family val="1"/>
      </rPr>
      <t xml:space="preserve">  111  </t>
    </r>
    <r>
      <rPr>
        <sz val="12"/>
        <color rgb="FF000000"/>
        <rFont val="標楷體"/>
        <family val="4"/>
        <charset val="136"/>
      </rPr>
      <t>年</t>
    </r>
    <phoneticPr fontId="17" type="noConversion"/>
  </si>
  <si>
    <r>
      <rPr>
        <sz val="12"/>
        <color rgb="FF000000"/>
        <rFont val="標楷體"/>
        <family val="4"/>
        <charset val="136"/>
      </rPr>
      <t>中華民國</t>
    </r>
    <r>
      <rPr>
        <sz val="12"/>
        <color rgb="FF000000"/>
        <rFont val="Times New Roman"/>
        <family val="1"/>
      </rPr>
      <t xml:space="preserve">  112  </t>
    </r>
    <r>
      <rPr>
        <sz val="12"/>
        <color rgb="FF000000"/>
        <rFont val="標楷體"/>
        <family val="4"/>
        <charset val="136"/>
      </rPr>
      <t>年</t>
    </r>
    <phoneticPr fontId="17" type="noConversion"/>
  </si>
  <si>
    <t>(免予)衛生管制
證明書延期</t>
  </si>
  <si>
    <t>(免予)衛生管制
證明書更名</t>
  </si>
  <si>
    <t>(免予)衛生管制
證明書放行</t>
  </si>
  <si>
    <t>用藥</t>
  </si>
  <si>
    <t>溴化甲烷</t>
  </si>
  <si>
    <t>毒餌</t>
  </si>
  <si>
    <t>檢疫證明書</t>
  </si>
  <si>
    <t>主辦業務人員</t>
  </si>
  <si>
    <t>機關長官</t>
  </si>
  <si>
    <t>二、蒸燻消毒</t>
  </si>
  <si>
    <t>船(機)消毒</t>
  </si>
  <si>
    <t>貨物消毒</t>
  </si>
  <si>
    <t>船(機)數</t>
  </si>
  <si>
    <t>項目</t>
  </si>
  <si>
    <t>批數</t>
  </si>
  <si>
    <t>重量
(公斤)</t>
  </si>
  <si>
    <t>服務費</t>
  </si>
  <si>
    <t>消毒</t>
  </si>
  <si>
    <t>時間外
加徵</t>
  </si>
  <si>
    <r>
      <t>資料來源：</t>
    </r>
    <r>
      <rPr>
        <sz val="12"/>
        <color rgb="FFFF0000"/>
        <rFont val="標楷體"/>
        <family val="4"/>
        <charset val="136"/>
      </rPr>
      <t>由疾病管制署各管制中心填報檢疫工作報表，送疾病管制署業務單位核正彙整。</t>
    </r>
  </si>
  <si>
    <r>
      <t>填表說明：1.本表一式二份，一份送</t>
    </r>
    <r>
      <rPr>
        <sz val="12"/>
        <color rgb="FFFF0000"/>
        <rFont val="標楷體"/>
        <family val="4"/>
        <charset val="136"/>
      </rPr>
      <t>本部統計處</t>
    </r>
    <r>
      <rPr>
        <sz val="12"/>
        <color rgb="FF000000"/>
        <rFont val="標楷體"/>
        <family val="4"/>
        <charset val="136"/>
      </rPr>
      <t>，一份自存。</t>
    </r>
  </si>
  <si>
    <t>重量(公斤)</t>
  </si>
  <si>
    <t>更改註冊編號</t>
  </si>
  <si>
    <t>重  量     (公斤)</t>
  </si>
  <si>
    <t>三、檢疫證照簽發(件數)</t>
  </si>
  <si>
    <t>除鼠或免予除鼠證明書</t>
  </si>
  <si>
    <t>其它</t>
  </si>
  <si>
    <t>資料來源：衛生福利部疾病管制署既所屬各管制中心。</t>
  </si>
  <si>
    <t>資料來源：行政院衛生署疾病管制局暨所屬各分局。</t>
  </si>
  <si>
    <t>填表說明：1.本表一式二份，一份送本署統計室，一份自存。</t>
  </si>
  <si>
    <t>資料來源：行政院衛生署疾病管制局所屬各分局。</t>
  </si>
  <si>
    <t>免衛生管制
証明書延期</t>
  </si>
  <si>
    <t>免衛生管制
証明書更名</t>
  </si>
  <si>
    <t>免衛生管制
証明書放行</t>
  </si>
  <si>
    <t>新證</t>
  </si>
  <si>
    <t>加簽</t>
  </si>
  <si>
    <t>新證+補發</t>
  </si>
  <si>
    <t>國際預防接種證明書</t>
  </si>
  <si>
    <t>霍亂</t>
  </si>
  <si>
    <t>黃熱病</t>
  </si>
  <si>
    <t>流行性腦脊髓膜炎</t>
  </si>
  <si>
    <t>破傷風減量白喉混合</t>
  </si>
  <si>
    <t>四、水產品檢疫</t>
  </si>
  <si>
    <t>五、委託檢驗</t>
  </si>
  <si>
    <t>水產品物檢疫
結果通知書</t>
  </si>
  <si>
    <t>屍體許可證</t>
  </si>
  <si>
    <t>審查證件並得抽驗(N)</t>
  </si>
  <si>
    <t>審查證件並得抽驗(Y)</t>
  </si>
  <si>
    <t>抽驗</t>
  </si>
  <si>
    <t>留置檢驗</t>
  </si>
  <si>
    <t>投藥殺菌</t>
  </si>
  <si>
    <t>出口水產品</t>
  </si>
  <si>
    <t>飲水水質</t>
  </si>
  <si>
    <t>飲水生菌</t>
  </si>
  <si>
    <t>膳食</t>
  </si>
  <si>
    <t>六、規費收入：(金額：新台幣元)</t>
  </si>
  <si>
    <t>航空器</t>
  </si>
  <si>
    <t>水產品</t>
  </si>
  <si>
    <t>委託檢驗</t>
  </si>
  <si>
    <t>預防接種費</t>
  </si>
  <si>
    <t>衛生管制或免衛生管制</t>
  </si>
  <si>
    <t>延期、更名、放行、更噸、
補發、更改國籍、更改註冊編號</t>
  </si>
  <si>
    <t>時間外加徵</t>
  </si>
  <si>
    <t>新證費</t>
  </si>
  <si>
    <t>加簽費</t>
  </si>
  <si>
    <t>補發費</t>
  </si>
  <si>
    <r>
      <t>108</t>
    </r>
    <r>
      <rPr>
        <sz val="10"/>
        <color rgb="FF000000"/>
        <rFont val="標楷體"/>
        <family val="4"/>
        <charset val="136"/>
      </rPr>
      <t>年</t>
    </r>
  </si>
  <si>
    <r>
      <t>109</t>
    </r>
    <r>
      <rPr>
        <sz val="10"/>
        <color rgb="FF000000"/>
        <rFont val="標楷體"/>
        <family val="4"/>
        <charset val="136"/>
      </rPr>
      <t>年</t>
    </r>
  </si>
  <si>
    <r>
      <t>110</t>
    </r>
    <r>
      <rPr>
        <sz val="10"/>
        <color rgb="FF000000"/>
        <rFont val="標楷體"/>
        <family val="4"/>
        <charset val="136"/>
      </rPr>
      <t>年</t>
    </r>
  </si>
  <si>
    <r>
      <t>111</t>
    </r>
    <r>
      <rPr>
        <sz val="10"/>
        <color rgb="FF000000"/>
        <rFont val="標楷體"/>
        <family val="4"/>
        <charset val="136"/>
      </rPr>
      <t>年</t>
    </r>
  </si>
  <si>
    <r>
      <rPr>
        <sz val="10"/>
        <color rgb="FF000000"/>
        <rFont val="標楷體"/>
        <family val="4"/>
        <charset val="136"/>
      </rPr>
      <t>五、退費</t>
    </r>
    <r>
      <rPr>
        <sz val="10"/>
        <color rgb="FF000000"/>
        <rFont val="Times New Roman"/>
        <family val="1"/>
      </rPr>
      <t>(</t>
    </r>
    <r>
      <rPr>
        <sz val="10"/>
        <color rgb="FF000000"/>
        <rFont val="標楷體"/>
        <family val="4"/>
        <charset val="136"/>
      </rPr>
      <t>金額：新台幣元</t>
    </r>
    <r>
      <rPr>
        <sz val="10"/>
        <color rgb="FF000000"/>
        <rFont val="Times New Roman"/>
        <family val="1"/>
      </rPr>
      <t>) 5.Refunds (NT)</t>
    </r>
    <phoneticPr fontId="17" type="noConversion"/>
  </si>
  <si>
    <r>
      <rPr>
        <sz val="11"/>
        <color rgb="FF000000"/>
        <rFont val="標楷體"/>
        <family val="4"/>
        <charset val="136"/>
      </rPr>
      <t>船</t>
    </r>
    <r>
      <rPr>
        <sz val="11"/>
        <color rgb="FF000000"/>
        <rFont val="Times New Roman"/>
        <family val="1"/>
      </rPr>
      <t xml:space="preserve"> </t>
    </r>
    <r>
      <rPr>
        <sz val="11"/>
        <color rgb="FF000000"/>
        <rFont val="標楷體"/>
        <family val="4"/>
        <charset val="136"/>
      </rPr>
      <t>艘</t>
    </r>
    <r>
      <rPr>
        <sz val="11"/>
        <color rgb="FF000000"/>
        <rFont val="Times New Roman"/>
        <family val="1"/>
      </rPr>
      <t xml:space="preserve"> </t>
    </r>
    <r>
      <rPr>
        <sz val="11"/>
        <color rgb="FF000000"/>
        <rFont val="標楷體"/>
        <family val="4"/>
        <charset val="136"/>
      </rPr>
      <t xml:space="preserve">數
</t>
    </r>
    <r>
      <rPr>
        <sz val="11"/>
        <color rgb="FF000000"/>
        <rFont val="Times New Roman"/>
        <family val="1"/>
      </rPr>
      <t>No.of Vessel</t>
    </r>
  </si>
  <si>
    <r>
      <rPr>
        <sz val="11"/>
        <color rgb="FF000000"/>
        <rFont val="標楷體"/>
        <family val="4"/>
        <charset val="136"/>
      </rPr>
      <t>總</t>
    </r>
    <r>
      <rPr>
        <sz val="11"/>
        <color rgb="FF000000"/>
        <rFont val="Times New Roman"/>
        <family val="1"/>
      </rPr>
      <t xml:space="preserve"> </t>
    </r>
    <r>
      <rPr>
        <sz val="11"/>
        <color rgb="FF000000"/>
        <rFont val="標楷體"/>
        <family val="4"/>
        <charset val="136"/>
      </rPr>
      <t>噸</t>
    </r>
    <r>
      <rPr>
        <sz val="11"/>
        <color rgb="FF000000"/>
        <rFont val="Times New Roman"/>
        <family val="1"/>
      </rPr>
      <t xml:space="preserve"> </t>
    </r>
    <r>
      <rPr>
        <sz val="11"/>
        <color rgb="FF000000"/>
        <rFont val="標楷體"/>
        <family val="4"/>
        <charset val="136"/>
      </rPr>
      <t xml:space="preserve">數
</t>
    </r>
    <r>
      <rPr>
        <sz val="11"/>
        <color rgb="FF000000"/>
        <rFont val="Times New Roman"/>
        <family val="1"/>
      </rPr>
      <t>Gross Tonnage</t>
    </r>
  </si>
  <si>
    <t>衛生福利部疾病管制署</t>
    <phoneticPr fontId="17" type="noConversion"/>
  </si>
  <si>
    <t>衛生福利部疾病管制署檢疫工作</t>
    <phoneticPr fontId="17" type="noConversion"/>
  </si>
  <si>
    <t>進口</t>
    <phoneticPr fontId="17" type="noConversion"/>
  </si>
  <si>
    <t>海運</t>
    <phoneticPr fontId="17" type="noConversion"/>
  </si>
  <si>
    <t>航員</t>
    <phoneticPr fontId="17" type="noConversion"/>
  </si>
  <si>
    <t>旅客</t>
    <phoneticPr fontId="17" type="noConversion"/>
  </si>
  <si>
    <t>證照費</t>
    <phoneticPr fontId="17" type="noConversion"/>
  </si>
  <si>
    <t>免予
衛生管制</t>
    <phoneticPr fontId="17" type="noConversion"/>
  </si>
  <si>
    <t>更改國籍
及船名</t>
    <phoneticPr fontId="17" type="noConversion"/>
  </si>
  <si>
    <t>中華民國     年    月    日編製</t>
    <phoneticPr fontId="17" type="noConversion"/>
  </si>
  <si>
    <t xml:space="preserve">   (六)「船舶、航空器及人員檢疫」項不含漁船、貨機。</t>
    <phoneticPr fontId="41" type="noConversion"/>
  </si>
  <si>
    <r>
      <rPr>
        <sz val="12"/>
        <color theme="1"/>
        <rFont val="標楷體"/>
        <family val="4"/>
        <charset val="136"/>
      </rPr>
      <t>填表</t>
    </r>
  </si>
  <si>
    <r>
      <rPr>
        <sz val="12"/>
        <color theme="1"/>
        <rFont val="標楷體"/>
        <family val="4"/>
        <charset val="136"/>
      </rPr>
      <t>審核</t>
    </r>
  </si>
  <si>
    <r>
      <rPr>
        <sz val="12"/>
        <color theme="1"/>
        <rFont val="標楷體"/>
        <family val="4"/>
        <charset val="136"/>
      </rPr>
      <t>業務主管人員</t>
    </r>
  </si>
  <si>
    <r>
      <rPr>
        <sz val="12"/>
        <color theme="1"/>
        <rFont val="標楷體"/>
        <family val="4"/>
        <charset val="136"/>
      </rPr>
      <t>機關首長</t>
    </r>
  </si>
  <si>
    <r>
      <rPr>
        <sz val="12"/>
        <color theme="1"/>
        <rFont val="標楷體"/>
        <family val="4"/>
        <charset val="136"/>
      </rPr>
      <t>主辦統計人員</t>
    </r>
  </si>
  <si>
    <t>資料來源：由衛生福利部疾病管制署各管制中心填報檢疫工作報表，送本署業務單位核正彙整。</t>
    <phoneticPr fontId="17" type="noConversion"/>
  </si>
  <si>
    <t>填表說明：1.本表一式二份，一份送衛生福利部統計處，一份自存。</t>
    <phoneticPr fontId="17" type="noConversion"/>
  </si>
  <si>
    <t>二、船舶衛生(單位：艘數、噸)</t>
    <phoneticPr fontId="17" type="noConversion"/>
  </si>
  <si>
    <t>三、檢疫證照簽發(單位：件數)</t>
    <phoneticPr fontId="17" type="noConversion"/>
  </si>
  <si>
    <t>四、規費收入(單位：新台幣元)</t>
    <phoneticPr fontId="17" type="noConversion"/>
  </si>
  <si>
    <t>五、退費(單位：新台幣元)</t>
    <phoneticPr fontId="17" type="noConversion"/>
  </si>
  <si>
    <r>
      <t>113</t>
    </r>
    <r>
      <rPr>
        <sz val="10"/>
        <color rgb="FF000000"/>
        <rFont val="標楷體"/>
        <family val="4"/>
        <charset val="136"/>
      </rPr>
      <t>年</t>
    </r>
    <phoneticPr fontId="17" type="noConversion"/>
  </si>
  <si>
    <r>
      <t>112</t>
    </r>
    <r>
      <rPr>
        <sz val="10"/>
        <color rgb="FF000000"/>
        <rFont val="標楷體"/>
        <family val="4"/>
        <charset val="136"/>
      </rPr>
      <t>年</t>
    </r>
  </si>
  <si>
    <t>(免予)衛生管制證明書延期</t>
    <phoneticPr fontId="17" type="noConversion"/>
  </si>
  <si>
    <t>(免予)衛生管制證明書更名</t>
    <phoneticPr fontId="17" type="noConversion"/>
  </si>
  <si>
    <t>(免予)衛生管制證明書放行</t>
    <phoneticPr fontId="17" type="noConversion"/>
  </si>
  <si>
    <r>
      <rPr>
        <sz val="12"/>
        <color theme="1"/>
        <rFont val="標楷體"/>
        <family val="4"/>
        <charset val="136"/>
      </rPr>
      <t>中華民國</t>
    </r>
    <r>
      <rPr>
        <sz val="12"/>
        <color theme="1"/>
        <rFont val="Times New Roman"/>
        <family val="1"/>
      </rPr>
      <t xml:space="preserve">  113  </t>
    </r>
    <r>
      <rPr>
        <sz val="12"/>
        <color theme="1"/>
        <rFont val="標楷體"/>
        <family val="4"/>
        <charset val="136"/>
      </rPr>
      <t>年</t>
    </r>
    <phoneticPr fontId="17" type="noConversion"/>
  </si>
  <si>
    <r>
      <t>一、船舶、航空器及人員檢疫(單位</t>
    </r>
    <r>
      <rPr>
        <sz val="12"/>
        <color theme="1"/>
        <rFont val="微軟正黑體"/>
        <family val="2"/>
        <charset val="136"/>
      </rPr>
      <t>：</t>
    </r>
    <r>
      <rPr>
        <sz val="12"/>
        <color theme="1"/>
        <rFont val="標楷體"/>
        <family val="4"/>
        <charset val="136"/>
      </rPr>
      <t>艘數、噸、人)</t>
    </r>
    <phoneticPr fontId="17" type="noConversion"/>
  </si>
  <si>
    <r>
      <rPr>
        <sz val="12"/>
        <color theme="1"/>
        <rFont val="標楷體"/>
        <family val="4"/>
        <charset val="136"/>
      </rPr>
      <t>表　　號</t>
    </r>
  </si>
  <si>
    <r>
      <rPr>
        <sz val="12"/>
        <color theme="1"/>
        <rFont val="標楷體"/>
        <family val="4"/>
        <charset val="136"/>
      </rPr>
      <t>公開類</t>
    </r>
  </si>
  <si>
    <r>
      <rPr>
        <sz val="12"/>
        <color theme="1"/>
        <rFont val="標楷體"/>
        <family val="4"/>
        <charset val="136"/>
      </rPr>
      <t>年　報</t>
    </r>
  </si>
  <si>
    <r>
      <rPr>
        <sz val="12"/>
        <color theme="1"/>
        <rFont val="標楷體"/>
        <family val="4"/>
        <charset val="136"/>
      </rPr>
      <t>每年終了</t>
    </r>
    <r>
      <rPr>
        <sz val="12"/>
        <color theme="1"/>
        <rFont val="Times New Roman"/>
        <family val="1"/>
      </rPr>
      <t>2</t>
    </r>
    <r>
      <rPr>
        <sz val="12"/>
        <color theme="1"/>
        <rFont val="標楷體"/>
        <family val="4"/>
        <charset val="136"/>
      </rPr>
      <t>個月內編報</t>
    </r>
  </si>
  <si>
    <t>延期、更名、放行、補發、更改國籍
及船名</t>
    <phoneticPr fontId="17" type="noConversion"/>
  </si>
  <si>
    <r>
      <rPr>
        <sz val="12"/>
        <color theme="1"/>
        <rFont val="標楷體"/>
        <family val="4"/>
        <charset val="136"/>
      </rPr>
      <t>　　　　　</t>
    </r>
    <r>
      <rPr>
        <sz val="12"/>
        <color theme="1"/>
        <rFont val="Times New Roman"/>
        <family val="1"/>
      </rPr>
      <t>2.</t>
    </r>
    <r>
      <rPr>
        <sz val="12"/>
        <color theme="1"/>
        <rFont val="標楷體"/>
        <family val="4"/>
        <charset val="136"/>
      </rPr>
      <t>各管制中心於每月終了</t>
    </r>
    <r>
      <rPr>
        <sz val="12"/>
        <color theme="1"/>
        <rFont val="Times New Roman"/>
        <family val="1"/>
      </rPr>
      <t>25</t>
    </r>
    <r>
      <rPr>
        <sz val="12"/>
        <color theme="1"/>
        <rFont val="標楷體"/>
        <family val="4"/>
        <charset val="136"/>
      </rPr>
      <t>天陳報疾病管制署，疾病管制署於每年終了</t>
    </r>
    <r>
      <rPr>
        <sz val="12"/>
        <color theme="1"/>
        <rFont val="Times New Roman"/>
        <family val="1"/>
      </rPr>
      <t>2</t>
    </r>
    <r>
      <rPr>
        <sz val="12"/>
        <color theme="1"/>
        <rFont val="標楷體"/>
        <family val="4"/>
        <charset val="136"/>
      </rPr>
      <t>個月內以年報報送衛生福利部統計處。</t>
    </r>
    <phoneticPr fontId="17" type="noConversion"/>
  </si>
  <si>
    <r>
      <rPr>
        <sz val="11"/>
        <color rgb="FF000000"/>
        <rFont val="標楷體"/>
        <family val="4"/>
        <charset val="136"/>
      </rPr>
      <t>備註：配合傳染病防治法規定，自</t>
    </r>
    <r>
      <rPr>
        <sz val="11"/>
        <color rgb="FF000000"/>
        <rFont val="Times New Roman"/>
        <family val="1"/>
      </rPr>
      <t>111</t>
    </r>
    <r>
      <rPr>
        <sz val="11"/>
        <color rgb="FF000000"/>
        <rFont val="標楷體"/>
        <family val="4"/>
        <charset val="136"/>
      </rPr>
      <t>年起刪除一、船舶、航空器及人員檢疫項下「進口」之「漁船檢疫」與「貨機檢疫」、「出口」，二、船舶衛生項下「更改噸位」，三、檢疫證照簽發項下「更噸」等欄位，爰改以此表呈現。</t>
    </r>
    <phoneticPr fontId="17" type="noConversion"/>
  </si>
  <si>
    <t>資料來源：衛生福利部疾病管制署。</t>
  </si>
  <si>
    <r>
      <rPr>
        <sz val="12"/>
        <color rgb="FF000000"/>
        <rFont val="標楷體"/>
        <family val="4"/>
        <charset val="136"/>
      </rPr>
      <t>備註：自</t>
    </r>
    <r>
      <rPr>
        <sz val="12"/>
        <color rgb="FF000000"/>
        <rFont val="Times New Roman"/>
        <family val="1"/>
      </rPr>
      <t>103</t>
    </r>
    <r>
      <rPr>
        <sz val="12"/>
        <color rgb="FF000000"/>
        <rFont val="標楷體"/>
        <family val="4"/>
        <charset val="136"/>
      </rPr>
      <t>年起增列二、船舶衛生及三、檢疫證照簽發項下「更改國籍及船名」，</t>
    </r>
    <r>
      <rPr>
        <sz val="12"/>
        <color rgb="FF000000"/>
        <rFont val="Times New Roman"/>
        <family val="1"/>
      </rPr>
      <t>102</t>
    </r>
    <r>
      <rPr>
        <sz val="12"/>
        <color rgb="FF000000"/>
        <rFont val="標楷體"/>
        <family val="4"/>
        <charset val="136"/>
      </rPr>
      <t>年</t>
    </r>
    <r>
      <rPr>
        <sz val="12"/>
        <color rgb="FF000000"/>
        <rFont val="Times New Roman"/>
        <family val="1"/>
      </rPr>
      <t>(</t>
    </r>
    <r>
      <rPr>
        <sz val="12"/>
        <color rgb="FF000000"/>
        <rFont val="標楷體"/>
        <family val="4"/>
        <charset val="136"/>
      </rPr>
      <t>含</t>
    </r>
    <r>
      <rPr>
        <sz val="12"/>
        <color rgb="FF000000"/>
        <rFont val="Times New Roman"/>
        <family val="1"/>
      </rPr>
      <t>)</t>
    </r>
    <r>
      <rPr>
        <sz val="12"/>
        <color rgb="FF000000"/>
        <rFont val="標楷體"/>
        <family val="4"/>
        <charset val="136"/>
      </rPr>
      <t>以前無相關統計資料，爰以「</t>
    </r>
    <r>
      <rPr>
        <sz val="12"/>
        <color rgb="FF000000"/>
        <rFont val="Times New Roman"/>
        <family val="1"/>
      </rPr>
      <t>…</t>
    </r>
    <r>
      <rPr>
        <sz val="12"/>
        <color rgb="FF000000"/>
        <rFont val="標楷體"/>
        <family val="4"/>
        <charset val="136"/>
      </rPr>
      <t>」表示。</t>
    </r>
    <phoneticPr fontId="17" type="noConversion"/>
  </si>
  <si>
    <r>
      <rPr>
        <sz val="16"/>
        <rFont val="標楷體"/>
        <family val="4"/>
        <charset val="136"/>
      </rPr>
      <t>公開類</t>
    </r>
  </si>
  <si>
    <r>
      <rPr>
        <sz val="16"/>
        <rFont val="標楷體"/>
        <family val="4"/>
        <charset val="136"/>
      </rPr>
      <t>編製機關</t>
    </r>
  </si>
  <si>
    <r>
      <rPr>
        <sz val="16"/>
        <rFont val="標楷體"/>
        <family val="4"/>
        <charset val="136"/>
      </rPr>
      <t>年　報</t>
    </r>
  </si>
  <si>
    <r>
      <rPr>
        <sz val="16"/>
        <rFont val="標楷體"/>
        <family val="4"/>
        <charset val="136"/>
      </rPr>
      <t>每年終了</t>
    </r>
    <r>
      <rPr>
        <sz val="16"/>
        <rFont val="Times New Roman"/>
        <family val="1"/>
      </rPr>
      <t>2</t>
    </r>
    <r>
      <rPr>
        <sz val="16"/>
        <rFont val="標楷體"/>
        <family val="4"/>
        <charset val="136"/>
      </rPr>
      <t>個月內編報</t>
    </r>
  </si>
  <si>
    <r>
      <rPr>
        <sz val="16"/>
        <rFont val="標楷體"/>
        <family val="4"/>
        <charset val="136"/>
      </rPr>
      <t>表　　號</t>
    </r>
  </si>
  <si>
    <t>旅客</t>
    <phoneticPr fontId="62" type="noConversion"/>
  </si>
  <si>
    <t>衛生管制</t>
    <phoneticPr fontId="62" type="noConversion"/>
  </si>
  <si>
    <t>(免予)衛生管制證明書
延期</t>
    <phoneticPr fontId="17" type="noConversion"/>
  </si>
  <si>
    <t>(免予)衛生管制證明書
更名</t>
    <phoneticPr fontId="17" type="noConversion"/>
  </si>
  <si>
    <t>(免予)衛生管制證明書
放行</t>
    <phoneticPr fontId="17" type="noConversion"/>
  </si>
  <si>
    <t>審查費</t>
    <phoneticPr fontId="62" type="noConversion"/>
  </si>
  <si>
    <t>衛生管制或
免予衛生管制</t>
    <phoneticPr fontId="17" type="noConversion"/>
  </si>
  <si>
    <t>延期、更名、放行、補發、更改國籍及船名</t>
    <phoneticPr fontId="17" type="noConversion"/>
  </si>
  <si>
    <r>
      <rPr>
        <sz val="12"/>
        <rFont val="標楷體"/>
        <family val="4"/>
        <charset val="136"/>
      </rPr>
      <t>填表</t>
    </r>
  </si>
  <si>
    <r>
      <rPr>
        <sz val="12"/>
        <rFont val="標楷體"/>
        <family val="4"/>
        <charset val="136"/>
      </rPr>
      <t>審核</t>
    </r>
  </si>
  <si>
    <r>
      <rPr>
        <sz val="12"/>
        <rFont val="標楷體"/>
        <family val="4"/>
        <charset val="136"/>
      </rPr>
      <t>業務主管人員</t>
    </r>
  </si>
  <si>
    <r>
      <rPr>
        <sz val="12"/>
        <rFont val="標楷體"/>
        <family val="4"/>
        <charset val="136"/>
      </rPr>
      <t>機關首長</t>
    </r>
  </si>
  <si>
    <r>
      <rPr>
        <sz val="12"/>
        <rFont val="標楷體"/>
        <family val="4"/>
        <charset val="136"/>
      </rPr>
      <t>主辦統計人員</t>
    </r>
  </si>
  <si>
    <t>　　　　　2.各管制中心於每月終了25天陳報疾病管制署，疾病管制署於每年終了2個月內以年報報送衛生福利部統計處。</t>
    <phoneticPr fontId="17" type="noConversion"/>
  </si>
  <si>
    <r>
      <t>114</t>
    </r>
    <r>
      <rPr>
        <sz val="10"/>
        <color rgb="FF000000"/>
        <rFont val="標楷體"/>
        <family val="4"/>
        <charset val="136"/>
      </rPr>
      <t>年</t>
    </r>
    <phoneticPr fontId="17" type="noConversion"/>
  </si>
  <si>
    <r>
      <t>一、船舶、航空器及人員檢疫</t>
    </r>
    <r>
      <rPr>
        <b/>
        <sz val="12"/>
        <rFont val="標楷體"/>
        <family val="4"/>
        <charset val="136"/>
      </rPr>
      <t>(單位</t>
    </r>
    <r>
      <rPr>
        <b/>
        <sz val="12"/>
        <rFont val="微軟正黑體"/>
        <family val="2"/>
        <charset val="136"/>
      </rPr>
      <t>：</t>
    </r>
    <r>
      <rPr>
        <b/>
        <sz val="12"/>
        <rFont val="標楷體"/>
        <family val="4"/>
        <charset val="136"/>
      </rPr>
      <t>艘數、噸、人)</t>
    </r>
    <phoneticPr fontId="17" type="noConversion"/>
  </si>
  <si>
    <r>
      <t>二、船舶衛生</t>
    </r>
    <r>
      <rPr>
        <b/>
        <sz val="12"/>
        <rFont val="標楷體"/>
        <family val="4"/>
        <charset val="136"/>
      </rPr>
      <t>(單位：艘數、噸)</t>
    </r>
    <phoneticPr fontId="17" type="noConversion"/>
  </si>
  <si>
    <r>
      <t>三、檢疫證照簽發</t>
    </r>
    <r>
      <rPr>
        <b/>
        <sz val="12"/>
        <rFont val="標楷體"/>
        <family val="4"/>
        <charset val="136"/>
      </rPr>
      <t>(單位：件數)</t>
    </r>
    <phoneticPr fontId="17" type="noConversion"/>
  </si>
  <si>
    <r>
      <t>四、規費收入</t>
    </r>
    <r>
      <rPr>
        <b/>
        <sz val="12"/>
        <rFont val="標楷體"/>
        <family val="4"/>
        <charset val="136"/>
      </rPr>
      <t>(單位：新台幣元)</t>
    </r>
    <phoneticPr fontId="17" type="noConversion"/>
  </si>
  <si>
    <r>
      <t>五、退費</t>
    </r>
    <r>
      <rPr>
        <b/>
        <sz val="12"/>
        <rFont val="標楷體"/>
        <family val="4"/>
        <charset val="136"/>
      </rPr>
      <t>(單位：新台幣元)</t>
    </r>
    <phoneticPr fontId="17" type="noConversion"/>
  </si>
  <si>
    <t>中華民國：115年3月27日編制</t>
    <phoneticPr fontId="62" type="noConversion"/>
  </si>
  <si>
    <r>
      <rPr>
        <sz val="12"/>
        <rFont val="標楷體"/>
        <family val="4"/>
        <charset val="136"/>
      </rPr>
      <t>中華民國</t>
    </r>
    <r>
      <rPr>
        <sz val="12"/>
        <rFont val="Times New Roman"/>
        <family val="1"/>
      </rPr>
      <t>114</t>
    </r>
    <r>
      <rPr>
        <sz val="12"/>
        <rFont val="標楷體"/>
        <family val="4"/>
        <charset val="136"/>
      </rPr>
      <t>年</t>
    </r>
    <phoneticPr fontId="1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</si>
</sst>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quot;$&quot;0&quot; &quot;;&quot;(&quot;&quot;$&quot;0&quot;)&quot;"/>
    <numFmt numFmtId="177" formatCode="&quot; &quot;#,##0&quot; &quot;;&quot;-&quot;#,##0&quot; &quot;;&quot; - &quot;;&quot; &quot;@&quot; &quot;"/>
    <numFmt numFmtId="178" formatCode="#&quot; &quot;###&quot; &quot;##0;&quot;-&quot;#&quot; &quot;###&quot; &quot;##0;&quot;-&quot;"/>
    <numFmt numFmtId="179" formatCode="#,##0_ "/>
    <numFmt numFmtId="180" formatCode="#,##0_);[Red]\(#,##0\)"/>
  </numFmts>
  <fonts count="69" x14ac:knownFonts="1">
    <font>
      <sz val="12"/>
      <color rgb="FF000000"/>
      <name val="新細明體"/>
      <family val="1"/>
      <charset val="136"/>
    </font>
    <font>
      <sz val="12"/>
      <color theme="1"/>
      <name val="微軟正黑體"/>
      <family val="2"/>
      <charset val="136"/>
    </font>
    <font>
      <sz val="12"/>
      <color rgb="FF000000"/>
      <name val="新細明體"/>
      <family val="1"/>
      <charset val="136"/>
    </font>
    <font>
      <sz val="8"/>
      <color rgb="FF000000"/>
      <name val="新細明體"/>
      <family val="1"/>
      <charset val="136"/>
    </font>
    <font>
      <b/>
      <sz val="20"/>
      <color rgb="FF000000"/>
      <name val="Times New Roman"/>
      <family val="1"/>
    </font>
    <font>
      <b/>
      <sz val="20"/>
      <color rgb="FF000000"/>
      <name val="標楷體"/>
      <family val="4"/>
      <charset val="136"/>
    </font>
    <font>
      <b/>
      <sz val="16"/>
      <color rgb="FF000000"/>
      <name val="Times New Roman"/>
      <family val="1"/>
    </font>
    <font>
      <sz val="8"/>
      <color rgb="FF000000"/>
      <name val="Times New Roman"/>
      <family val="1"/>
    </font>
    <font>
      <sz val="20"/>
      <color rgb="FF000000"/>
      <name val="Times New Roman"/>
      <family val="1"/>
    </font>
    <font>
      <sz val="14"/>
      <color rgb="FF000000"/>
      <name val="Times New Roman"/>
      <family val="1"/>
    </font>
    <font>
      <sz val="12"/>
      <color rgb="FF000000"/>
      <name val="Times New Roman"/>
      <family val="1"/>
    </font>
    <font>
      <sz val="12"/>
      <color rgb="FF000000"/>
      <name val="標楷體"/>
      <family val="4"/>
      <charset val="136"/>
    </font>
    <font>
      <sz val="11"/>
      <color rgb="FF000000"/>
      <name val="Times New Roman"/>
      <family val="1"/>
    </font>
    <font>
      <sz val="11"/>
      <color rgb="FF000000"/>
      <name val="標楷體"/>
      <family val="4"/>
      <charset val="136"/>
    </font>
    <font>
      <sz val="9"/>
      <color rgb="FF000000"/>
      <name val="Times New Roman"/>
      <family val="1"/>
    </font>
    <font>
      <sz val="10"/>
      <color rgb="FF000000"/>
      <name val="Times New Roman"/>
      <family val="1"/>
    </font>
    <font>
      <sz val="10"/>
      <color rgb="FF000000"/>
      <name val="標楷體"/>
      <family val="4"/>
      <charset val="136"/>
    </font>
    <font>
      <sz val="9"/>
      <name val="新細明體"/>
      <family val="1"/>
      <charset val="136"/>
    </font>
    <font>
      <sz val="16"/>
      <color rgb="FF000000"/>
      <name val="Times New Roman"/>
      <family val="1"/>
    </font>
    <font>
      <b/>
      <sz val="16"/>
      <color rgb="FF000000"/>
      <name val="標楷體"/>
      <family val="4"/>
      <charset val="136"/>
    </font>
    <font>
      <sz val="12"/>
      <color rgb="FFFF0000"/>
      <name val="標楷體"/>
      <family val="4"/>
      <charset val="136"/>
    </font>
    <font>
      <sz val="12"/>
      <color rgb="FF000000"/>
      <name val="Times New Roman"/>
      <family val="4"/>
      <charset val="136"/>
    </font>
    <font>
      <sz val="12"/>
      <color rgb="FF000000"/>
      <name val="新細明體"/>
      <family val="4"/>
      <charset val="136"/>
    </font>
    <font>
      <sz val="12"/>
      <color rgb="FF000000"/>
      <name val="Times New Roman"/>
      <family val="4"/>
    </font>
    <font>
      <sz val="10"/>
      <color rgb="FF000000"/>
      <name val="Times New Roman"/>
      <family val="4"/>
      <charset val="136"/>
    </font>
    <font>
      <sz val="9"/>
      <color rgb="FF000000"/>
      <name val="標楷體"/>
      <family val="4"/>
      <charset val="136"/>
    </font>
    <font>
      <sz val="9"/>
      <color rgb="FF000000"/>
      <name val="Times New Roman"/>
      <family val="4"/>
      <charset val="136"/>
    </font>
    <font>
      <sz val="10"/>
      <color rgb="FF000000"/>
      <name val="新細明體"/>
      <family val="1"/>
      <charset val="136"/>
    </font>
    <font>
      <sz val="10"/>
      <color rgb="FF000000"/>
      <name val="Times New Roman"/>
      <family val="4"/>
    </font>
    <font>
      <sz val="6"/>
      <color rgb="FF000000"/>
      <name val="Times New Roman"/>
      <family val="1"/>
    </font>
    <font>
      <sz val="6"/>
      <color rgb="FF000000"/>
      <name val="標楷體"/>
      <family val="4"/>
      <charset val="136"/>
    </font>
    <font>
      <sz val="8"/>
      <color rgb="FF000000"/>
      <name val="標楷體"/>
      <family val="4"/>
      <charset val="136"/>
    </font>
    <font>
      <sz val="12"/>
      <name val="新細明體"/>
      <family val="1"/>
      <charset val="136"/>
    </font>
    <font>
      <sz val="8"/>
      <name val="新細明體"/>
      <family val="1"/>
      <charset val="136"/>
    </font>
    <font>
      <sz val="11"/>
      <name val="Times New Roman"/>
      <family val="1"/>
    </font>
    <font>
      <sz val="12"/>
      <color indexed="8"/>
      <name val="標楷體"/>
      <family val="4"/>
      <charset val="136"/>
    </font>
    <font>
      <sz val="12"/>
      <color theme="1"/>
      <name val="新細明體"/>
      <family val="1"/>
      <charset val="136"/>
      <scheme val="minor"/>
    </font>
    <font>
      <sz val="12"/>
      <color indexed="8"/>
      <name val="Times New Roman"/>
      <family val="1"/>
    </font>
    <font>
      <b/>
      <sz val="12"/>
      <color rgb="FFFF0000"/>
      <name val="新細明體"/>
      <family val="1"/>
      <charset val="136"/>
      <scheme val="minor"/>
    </font>
    <font>
      <sz val="12"/>
      <name val="標楷體"/>
      <family val="4"/>
      <charset val="136"/>
    </font>
    <font>
      <b/>
      <sz val="18"/>
      <name val="標楷體"/>
      <family val="4"/>
      <charset val="136"/>
    </font>
    <font>
      <sz val="9"/>
      <name val="細明體"/>
      <family val="3"/>
      <charset val="136"/>
    </font>
    <font>
      <b/>
      <sz val="16"/>
      <name val="標楷體"/>
      <family val="4"/>
      <charset val="136"/>
    </font>
    <font>
      <sz val="12"/>
      <name val="Times New Roman"/>
      <family val="1"/>
    </font>
    <font>
      <sz val="12"/>
      <color theme="1"/>
      <name val="標楷體"/>
      <family val="4"/>
      <charset val="136"/>
    </font>
    <font>
      <sz val="14"/>
      <color theme="1"/>
      <name val="新細明體"/>
      <family val="1"/>
      <charset val="136"/>
      <scheme val="minor"/>
    </font>
    <font>
      <sz val="16"/>
      <color theme="1"/>
      <name val="Times New Roman"/>
      <family val="1"/>
    </font>
    <font>
      <sz val="12"/>
      <color theme="1"/>
      <name val="Times New Roman"/>
      <family val="1"/>
    </font>
    <font>
      <strike/>
      <sz val="14"/>
      <color theme="1"/>
      <name val="標楷體"/>
      <family val="4"/>
      <charset val="136"/>
    </font>
    <font>
      <sz val="14"/>
      <color theme="1"/>
      <name val="標楷體"/>
      <family val="4"/>
      <charset val="136"/>
    </font>
    <font>
      <sz val="10"/>
      <color theme="1"/>
      <name val="Times New Roman"/>
      <family val="1"/>
    </font>
    <font>
      <sz val="14"/>
      <color theme="1"/>
      <name val="Times New Roman"/>
      <family val="1"/>
    </font>
    <font>
      <sz val="14"/>
      <color theme="1"/>
      <name val="Times New Roman"/>
      <family val="4"/>
      <charset val="136"/>
    </font>
    <font>
      <b/>
      <sz val="16"/>
      <color theme="1"/>
      <name val="標楷體"/>
      <family val="4"/>
      <charset val="136"/>
    </font>
    <font>
      <sz val="12"/>
      <color theme="1"/>
      <name val="Times New Roman"/>
      <family val="4"/>
      <charset val="136"/>
    </font>
    <font>
      <sz val="11"/>
      <color theme="1"/>
      <name val="Times New Roman"/>
      <family val="1"/>
    </font>
    <font>
      <sz val="11"/>
      <color theme="1"/>
      <name val="標楷體"/>
      <family val="4"/>
      <charset val="136"/>
    </font>
    <font>
      <sz val="16"/>
      <name val="Times New Roman"/>
      <family val="1"/>
    </font>
    <font>
      <sz val="16"/>
      <name val="標楷體"/>
      <family val="4"/>
      <charset val="136"/>
    </font>
    <font>
      <sz val="12"/>
      <name val="新細明體"/>
      <family val="1"/>
      <charset val="136"/>
      <scheme val="minor"/>
    </font>
    <font>
      <sz val="14"/>
      <name val="標楷體"/>
      <family val="4"/>
      <charset val="136"/>
    </font>
    <font>
      <sz val="14"/>
      <name val="新細明體"/>
      <family val="1"/>
      <charset val="136"/>
      <scheme val="minor"/>
    </font>
    <font>
      <sz val="9"/>
      <name val="新細明體"/>
      <family val="3"/>
      <charset val="136"/>
      <scheme val="minor"/>
    </font>
    <font>
      <b/>
      <sz val="20"/>
      <name val="標楷體"/>
      <family val="4"/>
      <charset val="136"/>
    </font>
    <font>
      <b/>
      <sz val="12"/>
      <name val="標楷體"/>
      <family val="4"/>
      <charset val="136"/>
    </font>
    <font>
      <b/>
      <sz val="12"/>
      <name val="微軟正黑體"/>
      <family val="2"/>
      <charset val="136"/>
    </font>
    <font>
      <sz val="10"/>
      <name val="Times New Roman"/>
      <family val="1"/>
    </font>
    <font>
      <sz val="12"/>
      <color rgb="FFFF0000"/>
      <name val="Times New Roman"/>
      <family val="1"/>
    </font>
    <font>
      <sz val="10"/>
      <color rgb="FFFF0000"/>
      <name val="Times New Roman"/>
      <family val="1"/>
    </font>
  </fonts>
  <fills count="3">
    <fill>
      <patternFill patternType="none"/>
    </fill>
    <fill>
      <patternFill patternType="gray125"/>
    </fill>
    <fill>
      <patternFill patternType="solid">
        <fgColor rgb="FFFFFFFF"/>
        <bgColor rgb="FFFFFFFF"/>
      </patternFill>
    </fill>
  </fills>
  <borders count="132">
    <border>
      <left/>
      <right/>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bottom/>
      <diagonal/>
    </border>
    <border>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style="medium">
        <color rgb="FF000000"/>
      </bottom>
      <diagonal/>
    </border>
    <border>
      <left/>
      <right/>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medium">
        <color rgb="FF000000"/>
      </top>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style="medium">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style="medium">
        <color rgb="FF000000"/>
      </right>
      <top style="medium">
        <color rgb="FF000000"/>
      </top>
      <bottom style="medium">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thin">
        <color rgb="FF000000"/>
      </right>
      <top style="thin">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right/>
      <top/>
      <bottom style="thin">
        <color indexed="64"/>
      </bottom>
      <diagonal/>
    </border>
    <border>
      <left/>
      <right style="thin">
        <color rgb="FF000000"/>
      </right>
      <top/>
      <bottom style="thin">
        <color indexed="64"/>
      </bottom>
      <diagonal/>
    </border>
    <border>
      <left style="thin">
        <color rgb="FF000000"/>
      </left>
      <right/>
      <top/>
      <bottom style="thin">
        <color indexed="64"/>
      </bottom>
      <diagonal/>
    </border>
    <border>
      <left style="thin">
        <color rgb="FF000000"/>
      </left>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rgb="FF000000"/>
      </top>
      <bottom style="thin">
        <color rgb="FF000000"/>
      </bottom>
      <diagonal/>
    </border>
    <border>
      <left/>
      <right/>
      <top style="thin">
        <color auto="1"/>
      </top>
      <bottom/>
      <diagonal/>
    </border>
    <border>
      <left/>
      <right style="thin">
        <color rgb="FF000000"/>
      </right>
      <top style="thin">
        <color auto="1"/>
      </top>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thin">
        <color rgb="FF000000"/>
      </right>
      <top style="thin">
        <color auto="1"/>
      </top>
      <bottom style="thin">
        <color rgb="FF000000"/>
      </bottom>
      <diagonal/>
    </border>
    <border>
      <left style="thin">
        <color indexed="64"/>
      </left>
      <right/>
      <top style="thin">
        <color auto="1"/>
      </top>
      <bottom style="thin">
        <color rgb="FF000000"/>
      </bottom>
      <diagonal/>
    </border>
    <border>
      <left/>
      <right style="thin">
        <color indexed="64"/>
      </right>
      <top style="thin">
        <color auto="1"/>
      </top>
      <bottom style="thin">
        <color rgb="FF000000"/>
      </bottom>
      <diagonal/>
    </border>
    <border>
      <left/>
      <right style="thin">
        <color indexed="64"/>
      </right>
      <top style="thin">
        <color auto="1"/>
      </top>
      <bottom/>
      <diagonal/>
    </border>
    <border>
      <left style="thin">
        <color indexed="64"/>
      </left>
      <right style="thin">
        <color indexed="64"/>
      </right>
      <top style="thin">
        <color indexed="64"/>
      </top>
      <bottom/>
      <diagonal/>
    </border>
    <border>
      <left/>
      <right style="thin">
        <color rgb="FF000000"/>
      </right>
      <top style="thin">
        <color rgb="FF000000"/>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right style="thin">
        <color indexed="64"/>
      </right>
      <top style="thin">
        <color rgb="FF000000"/>
      </top>
      <bottom/>
      <diagonal/>
    </border>
    <border>
      <left/>
      <right style="thin">
        <color indexed="64"/>
      </right>
      <top/>
      <bottom/>
      <diagonal/>
    </border>
    <border>
      <left/>
      <right style="thin">
        <color indexed="64"/>
      </right>
      <top/>
      <bottom style="thin">
        <color rgb="FF000000"/>
      </bottom>
      <diagonal/>
    </border>
    <border>
      <left/>
      <right style="thin">
        <color indexed="64"/>
      </right>
      <top style="thin">
        <color rgb="FF000000"/>
      </top>
      <bottom style="thin">
        <color indexed="64"/>
      </bottom>
      <diagonal/>
    </border>
    <border>
      <left style="thin">
        <color indexed="64"/>
      </left>
      <right/>
      <top style="thin">
        <color rgb="FF000000"/>
      </top>
      <bottom/>
      <diagonal/>
    </border>
    <border>
      <left style="thin">
        <color indexed="64"/>
      </left>
      <right/>
      <top/>
      <bottom/>
      <diagonal/>
    </border>
    <border>
      <left style="thin">
        <color indexed="64"/>
      </left>
      <right/>
      <top/>
      <bottom style="thin">
        <color rgb="FF000000"/>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rgb="FF000000"/>
      </right>
      <top style="thin">
        <color rgb="FF000000"/>
      </top>
      <bottom style="thin">
        <color rgb="FF000000"/>
      </bottom>
      <diagonal/>
    </border>
    <border>
      <left style="medium">
        <color indexed="64"/>
      </left>
      <right style="medium">
        <color rgb="FF000000"/>
      </right>
      <top/>
      <bottom style="medium">
        <color rgb="FF000000"/>
      </bottom>
      <diagonal/>
    </border>
    <border>
      <left style="thin">
        <color rgb="FF000000"/>
      </left>
      <right style="thin">
        <color rgb="FF000000"/>
      </right>
      <top style="medium">
        <color rgb="FF000000"/>
      </top>
      <bottom style="medium">
        <color indexed="64"/>
      </bottom>
      <diagonal/>
    </border>
    <border>
      <left/>
      <right style="thin">
        <color rgb="FF000000"/>
      </right>
      <top style="medium">
        <color rgb="FF000000"/>
      </top>
      <bottom style="medium">
        <color indexed="64"/>
      </bottom>
      <diagonal/>
    </border>
    <border>
      <left/>
      <right/>
      <top style="medium">
        <color rgb="FF000000"/>
      </top>
      <bottom style="medium">
        <color indexed="64"/>
      </bottom>
      <diagonal/>
    </border>
    <border>
      <left style="medium">
        <color indexed="64"/>
      </left>
      <right style="medium">
        <color rgb="FF000000"/>
      </right>
      <top/>
      <bottom/>
      <diagonal/>
    </border>
    <border>
      <left style="thin">
        <color rgb="FF000000"/>
      </left>
      <right style="medium">
        <color rgb="FF000000"/>
      </right>
      <top style="medium">
        <color rgb="FF000000"/>
      </top>
      <bottom/>
      <diagonal/>
    </border>
    <border>
      <left style="thin">
        <color rgb="FF000000"/>
      </left>
      <right style="medium">
        <color rgb="FF000000"/>
      </right>
      <top/>
      <bottom/>
      <diagonal/>
    </border>
    <border>
      <left style="thin">
        <color rgb="FF000000"/>
      </left>
      <right style="medium">
        <color rgb="FF000000"/>
      </right>
      <top/>
      <bottom style="medium">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medium">
        <color rgb="FF000000"/>
      </left>
      <right/>
      <top style="medium">
        <color indexed="64"/>
      </top>
      <bottom/>
      <diagonal/>
    </border>
    <border>
      <left/>
      <right style="medium">
        <color rgb="FF000000"/>
      </right>
      <top style="medium">
        <color indexed="64"/>
      </top>
      <bottom/>
      <diagonal/>
    </border>
    <border>
      <left style="thin">
        <color rgb="FF000000"/>
      </left>
      <right/>
      <top style="medium">
        <color rgb="FF000000"/>
      </top>
      <bottom style="medium">
        <color indexed="64"/>
      </bottom>
      <diagonal/>
    </border>
    <border>
      <left style="medium">
        <color rgb="FF000000"/>
      </left>
      <right style="medium">
        <color indexed="64"/>
      </right>
      <top/>
      <bottom/>
      <diagonal/>
    </border>
    <border>
      <left style="medium">
        <color rgb="FF000000"/>
      </left>
      <right style="medium">
        <color indexed="64"/>
      </right>
      <top/>
      <bottom style="medium">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rgb="FF000000"/>
      </left>
      <right style="medium">
        <color indexed="64"/>
      </right>
      <top style="thin">
        <color indexed="64"/>
      </top>
      <bottom style="medium">
        <color indexed="64"/>
      </bottom>
      <diagonal/>
    </border>
    <border>
      <left style="thin">
        <color rgb="FF000000"/>
      </left>
      <right/>
      <top/>
      <bottom style="medium">
        <color rgb="FF000000"/>
      </bottom>
      <diagonal/>
    </border>
    <border>
      <left/>
      <right style="thin">
        <color rgb="FF000000"/>
      </right>
      <top/>
      <bottom style="medium">
        <color rgb="FF000000"/>
      </bottom>
      <diagonal/>
    </border>
  </borders>
  <cellStyleXfs count="13">
    <xf numFmtId="0" fontId="0" fillId="0" borderId="0">
      <alignment vertical="center"/>
    </xf>
    <xf numFmtId="0" fontId="2" fillId="0" borderId="0" applyNumberFormat="0" applyFont="0" applyBorder="0" applyProtection="0"/>
    <xf numFmtId="0" fontId="2" fillId="0" borderId="0" applyNumberFormat="0" applyFont="0" applyBorder="0" applyProtection="0">
      <alignment vertical="center"/>
    </xf>
    <xf numFmtId="0" fontId="2" fillId="0" borderId="0" applyNumberFormat="0" applyFont="0" applyBorder="0" applyProtection="0"/>
    <xf numFmtId="0" fontId="3" fillId="0" borderId="0" applyNumberFormat="0" applyBorder="0" applyProtection="0"/>
    <xf numFmtId="0" fontId="2" fillId="0" borderId="0" applyNumberFormat="0" applyFont="0" applyBorder="0" applyProtection="0"/>
    <xf numFmtId="0" fontId="32" fillId="0" borderId="0">
      <alignment vertical="center"/>
    </xf>
    <xf numFmtId="0" fontId="32" fillId="0" borderId="0">
      <alignment vertical="center"/>
    </xf>
    <xf numFmtId="0" fontId="32" fillId="0" borderId="0"/>
    <xf numFmtId="0" fontId="33" fillId="0" borderId="0"/>
    <xf numFmtId="0" fontId="2" fillId="0" borderId="0"/>
    <xf numFmtId="0" fontId="36" fillId="0" borderId="0">
      <alignment vertical="center"/>
    </xf>
    <xf numFmtId="0" fontId="36" fillId="0" borderId="0">
      <alignment vertical="center"/>
    </xf>
  </cellStyleXfs>
  <cellXfs count="861">
    <xf numFmtId="0" fontId="0" fillId="0" borderId="0" xfId="0">
      <alignment vertical="center"/>
    </xf>
    <xf numFmtId="0" fontId="4" fillId="0" borderId="0" xfId="4" applyFont="1" applyAlignment="1" applyProtection="1">
      <alignment vertical="center"/>
    </xf>
    <xf numFmtId="0" fontId="6" fillId="0" borderId="0" xfId="4" applyFont="1" applyAlignment="1" applyProtection="1">
      <alignment vertical="center"/>
    </xf>
    <xf numFmtId="0" fontId="7" fillId="0" borderId="0" xfId="4" applyFont="1" applyProtection="1"/>
    <xf numFmtId="0" fontId="8" fillId="0" borderId="0" xfId="4" applyFont="1" applyAlignment="1" applyProtection="1">
      <alignment vertical="center"/>
    </xf>
    <xf numFmtId="0" fontId="9" fillId="0" borderId="0" xfId="4" applyFont="1" applyAlignment="1" applyProtection="1">
      <alignment vertical="center"/>
    </xf>
    <xf numFmtId="0" fontId="10" fillId="0" borderId="0" xfId="4" applyFont="1" applyAlignment="1" applyProtection="1">
      <alignment vertical="center"/>
    </xf>
    <xf numFmtId="0" fontId="10" fillId="0" borderId="0" xfId="4" applyFont="1" applyProtection="1"/>
    <xf numFmtId="0" fontId="14" fillId="0" borderId="0" xfId="4" applyFont="1" applyProtection="1"/>
    <xf numFmtId="0" fontId="10" fillId="0" borderId="6" xfId="4" applyFont="1" applyBorder="1" applyAlignment="1" applyProtection="1">
      <alignment horizontal="center" vertical="center" wrapText="1"/>
    </xf>
    <xf numFmtId="0" fontId="12" fillId="0" borderId="7" xfId="4" applyFont="1" applyBorder="1" applyAlignment="1" applyProtection="1">
      <alignment horizontal="center" vertical="center"/>
    </xf>
    <xf numFmtId="0" fontId="12" fillId="0" borderId="8" xfId="4" applyFont="1" applyBorder="1" applyAlignment="1" applyProtection="1">
      <alignment horizontal="center" vertical="center"/>
    </xf>
    <xf numFmtId="0" fontId="13" fillId="0" borderId="8" xfId="4" applyFont="1" applyBorder="1" applyAlignment="1" applyProtection="1">
      <alignment horizontal="center" vertical="center" wrapText="1"/>
    </xf>
    <xf numFmtId="0" fontId="12" fillId="0" borderId="8" xfId="4" applyFont="1" applyBorder="1" applyAlignment="1" applyProtection="1">
      <alignment horizontal="center" vertical="center" wrapText="1"/>
    </xf>
    <xf numFmtId="0" fontId="12" fillId="0" borderId="0" xfId="4" applyFont="1" applyProtection="1"/>
    <xf numFmtId="0" fontId="15" fillId="0" borderId="0" xfId="4" applyFont="1" applyProtection="1"/>
    <xf numFmtId="0" fontId="15" fillId="0" borderId="0" xfId="4" applyFont="1" applyAlignment="1" applyProtection="1">
      <alignment horizontal="center" vertical="center"/>
    </xf>
    <xf numFmtId="0" fontId="15" fillId="0" borderId="8" xfId="4" applyFont="1" applyBorder="1" applyAlignment="1" applyProtection="1">
      <alignment horizontal="center" vertical="center"/>
    </xf>
    <xf numFmtId="177" fontId="15" fillId="0" borderId="11" xfId="4" applyNumberFormat="1" applyFont="1" applyBorder="1" applyAlignment="1" applyProtection="1">
      <alignment vertical="center"/>
    </xf>
    <xf numFmtId="177" fontId="15" fillId="0" borderId="0" xfId="4" applyNumberFormat="1" applyFont="1" applyAlignment="1" applyProtection="1">
      <alignment vertical="center"/>
    </xf>
    <xf numFmtId="177" fontId="15" fillId="0" borderId="0" xfId="4" applyNumberFormat="1" applyFont="1" applyAlignment="1" applyProtection="1">
      <alignment horizontal="right" vertical="center"/>
    </xf>
    <xf numFmtId="177" fontId="15" fillId="0" borderId="1" xfId="4" applyNumberFormat="1" applyFont="1" applyBorder="1" applyAlignment="1" applyProtection="1">
      <alignment vertical="center"/>
    </xf>
    <xf numFmtId="177" fontId="15" fillId="0" borderId="1" xfId="4" applyNumberFormat="1" applyFont="1" applyBorder="1" applyAlignment="1" applyProtection="1">
      <alignment horizontal="right" vertical="center"/>
    </xf>
    <xf numFmtId="0" fontId="12" fillId="0" borderId="0" xfId="4" applyFont="1" applyAlignment="1" applyProtection="1">
      <alignment vertical="center"/>
    </xf>
    <xf numFmtId="0" fontId="11" fillId="0" borderId="0" xfId="4" applyFont="1" applyProtection="1"/>
    <xf numFmtId="178" fontId="10" fillId="0" borderId="0" xfId="4" applyNumberFormat="1" applyFont="1" applyProtection="1"/>
    <xf numFmtId="0" fontId="10" fillId="0" borderId="0" xfId="5" applyFont="1" applyAlignment="1" applyProtection="1">
      <alignment vertical="center"/>
    </xf>
    <xf numFmtId="0" fontId="11" fillId="0" borderId="4" xfId="5" applyFont="1" applyBorder="1" applyAlignment="1" applyProtection="1">
      <alignment horizontal="center" vertical="center"/>
    </xf>
    <xf numFmtId="0" fontId="11" fillId="0" borderId="2" xfId="5" applyFont="1" applyBorder="1" applyAlignment="1" applyProtection="1">
      <alignment horizontal="center" vertical="center"/>
    </xf>
    <xf numFmtId="0" fontId="10" fillId="0" borderId="14" xfId="5" applyFont="1" applyBorder="1" applyAlignment="1" applyProtection="1">
      <alignment horizontal="center" vertical="center"/>
    </xf>
    <xf numFmtId="0" fontId="10" fillId="0" borderId="15" xfId="5" applyFont="1" applyBorder="1" applyAlignment="1" applyProtection="1">
      <alignment vertical="center"/>
    </xf>
    <xf numFmtId="0" fontId="10" fillId="0" borderId="17" xfId="5" applyFont="1" applyBorder="1" applyAlignment="1" applyProtection="1">
      <alignment horizontal="center" vertical="center"/>
    </xf>
    <xf numFmtId="0" fontId="10" fillId="0" borderId="18" xfId="5" applyFont="1" applyBorder="1" applyAlignment="1" applyProtection="1">
      <alignment horizontal="center" vertical="center"/>
    </xf>
    <xf numFmtId="0" fontId="10" fillId="0" borderId="19" xfId="0" applyFont="1" applyBorder="1">
      <alignment vertical="center"/>
    </xf>
    <xf numFmtId="0" fontId="10" fillId="0" borderId="0" xfId="0" applyFont="1">
      <alignment vertical="center"/>
    </xf>
    <xf numFmtId="0" fontId="10" fillId="0" borderId="0" xfId="0" applyFont="1" applyAlignment="1">
      <alignment horizontal="center" vertical="center"/>
    </xf>
    <xf numFmtId="0" fontId="11" fillId="0" borderId="0" xfId="0" applyFont="1" applyAlignment="1">
      <alignment horizontal="left" vertical="center"/>
    </xf>
    <xf numFmtId="0" fontId="11" fillId="0" borderId="15" xfId="0" applyFont="1" applyBorder="1" applyAlignment="1">
      <alignment horizontal="left" vertical="center"/>
    </xf>
    <xf numFmtId="0" fontId="15" fillId="0" borderId="15" xfId="0" applyFont="1" applyBorder="1" applyAlignment="1">
      <alignment horizontal="left" vertical="center" wrapText="1"/>
    </xf>
    <xf numFmtId="0" fontId="10" fillId="0" borderId="15" xfId="0" applyFont="1" applyBorder="1">
      <alignment vertical="center"/>
    </xf>
    <xf numFmtId="0" fontId="11" fillId="0" borderId="15" xfId="0" applyFont="1" applyBorder="1" applyAlignment="1">
      <alignment horizontal="right"/>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0" xfId="0" applyFont="1" applyAlignment="1">
      <alignment horizontal="center" vertical="center" wrapText="1"/>
    </xf>
    <xf numFmtId="0" fontId="11" fillId="0" borderId="20" xfId="0" applyFont="1" applyBorder="1" applyAlignment="1">
      <alignment horizontal="left" vertical="center"/>
    </xf>
    <xf numFmtId="0" fontId="11" fillId="0" borderId="39" xfId="0" applyFont="1" applyBorder="1" applyAlignment="1">
      <alignment horizontal="center" vertical="center" wrapText="1"/>
    </xf>
    <xf numFmtId="0" fontId="11" fillId="0" borderId="19" xfId="0" applyFont="1" applyBorder="1" applyAlignment="1">
      <alignment horizontal="center" vertical="center" wrapText="1"/>
    </xf>
    <xf numFmtId="176" fontId="10" fillId="0" borderId="0" xfId="0" applyNumberFormat="1" applyFont="1" applyAlignment="1" applyProtection="1">
      <alignment horizontal="center" vertical="center"/>
      <protection locked="0"/>
    </xf>
    <xf numFmtId="0" fontId="10" fillId="0" borderId="0" xfId="0" applyFont="1" applyProtection="1">
      <alignment vertical="center"/>
      <protection locked="0"/>
    </xf>
    <xf numFmtId="176" fontId="10" fillId="0" borderId="0" xfId="0" applyNumberFormat="1" applyFont="1" applyAlignment="1" applyProtection="1">
      <alignment horizontal="left" vertical="center"/>
      <protection locked="0"/>
    </xf>
    <xf numFmtId="0" fontId="10" fillId="0" borderId="0" xfId="0" applyFont="1" applyAlignment="1"/>
    <xf numFmtId="0" fontId="11" fillId="0" borderId="0" xfId="0" applyFont="1" applyAlignment="1">
      <alignment horizontal="right"/>
    </xf>
    <xf numFmtId="0" fontId="11" fillId="0" borderId="0" xfId="0" applyFont="1">
      <alignment vertical="center"/>
    </xf>
    <xf numFmtId="0" fontId="11" fillId="0" borderId="3" xfId="5" applyFont="1" applyBorder="1" applyAlignment="1" applyProtection="1">
      <alignment horizontal="center" vertical="center"/>
    </xf>
    <xf numFmtId="0" fontId="11" fillId="0" borderId="0" xfId="5" applyFont="1" applyAlignment="1" applyProtection="1">
      <alignment vertical="center"/>
    </xf>
    <xf numFmtId="0" fontId="11" fillId="0" borderId="0" xfId="5" applyFont="1" applyAlignment="1" applyProtection="1">
      <alignment horizontal="center" vertical="center"/>
    </xf>
    <xf numFmtId="0" fontId="11" fillId="0" borderId="1" xfId="5" applyFont="1" applyBorder="1" applyAlignment="1" applyProtection="1">
      <alignment vertical="center"/>
    </xf>
    <xf numFmtId="0" fontId="3" fillId="0" borderId="0" xfId="0" applyFont="1" applyAlignment="1">
      <alignment horizontal="right" vertical="center"/>
    </xf>
    <xf numFmtId="0" fontId="10" fillId="0" borderId="15" xfId="0" applyFont="1" applyBorder="1" applyAlignment="1">
      <alignment horizontal="left" vertical="center" wrapText="1"/>
    </xf>
    <xf numFmtId="177" fontId="10" fillId="0" borderId="25" xfId="0" applyNumberFormat="1" applyFont="1" applyBorder="1" applyAlignment="1">
      <alignment horizontal="center" vertical="center" wrapText="1"/>
    </xf>
    <xf numFmtId="177" fontId="10" fillId="0" borderId="19" xfId="0" applyNumberFormat="1" applyFont="1" applyBorder="1" applyAlignment="1">
      <alignment horizontal="center" vertical="center" wrapText="1"/>
    </xf>
    <xf numFmtId="177" fontId="10" fillId="0" borderId="44" xfId="0" applyNumberFormat="1" applyFont="1" applyBorder="1" applyAlignment="1">
      <alignment horizontal="center" vertical="center" wrapText="1"/>
    </xf>
    <xf numFmtId="177" fontId="10" fillId="0" borderId="0" xfId="0" applyNumberFormat="1" applyFont="1" applyAlignment="1">
      <alignment horizontal="center" vertical="center" wrapText="1"/>
    </xf>
    <xf numFmtId="177" fontId="10" fillId="0" borderId="23" xfId="0" applyNumberFormat="1" applyFont="1" applyBorder="1" applyAlignment="1">
      <alignment horizontal="center" vertical="center" wrapText="1"/>
    </xf>
    <xf numFmtId="177" fontId="10" fillId="0" borderId="15" xfId="0" applyNumberFormat="1" applyFont="1" applyBorder="1" applyAlignment="1">
      <alignment horizontal="center" vertical="center" wrapText="1"/>
    </xf>
    <xf numFmtId="0" fontId="10" fillId="0" borderId="46" xfId="0" applyFont="1" applyBorder="1">
      <alignment vertical="center"/>
    </xf>
    <xf numFmtId="177" fontId="10" fillId="0" borderId="19" xfId="0" applyNumberFormat="1" applyFont="1" applyBorder="1" applyAlignment="1">
      <alignment horizontal="center" vertical="center"/>
    </xf>
    <xf numFmtId="177" fontId="10" fillId="0" borderId="0" xfId="0" applyNumberFormat="1" applyFont="1" applyAlignment="1">
      <alignment horizontal="center" vertical="center"/>
    </xf>
    <xf numFmtId="0" fontId="10" fillId="0" borderId="47" xfId="0" applyFont="1" applyBorder="1">
      <alignment vertical="center"/>
    </xf>
    <xf numFmtId="177" fontId="10" fillId="0" borderId="15" xfId="0" applyNumberFormat="1" applyFont="1" applyBorder="1" applyAlignment="1">
      <alignment horizontal="center" vertical="center"/>
    </xf>
    <xf numFmtId="0" fontId="10" fillId="0" borderId="0" xfId="0" applyFont="1" applyAlignment="1">
      <alignment horizontal="left" vertical="center"/>
    </xf>
    <xf numFmtId="176" fontId="11" fillId="0" borderId="0" xfId="0" applyNumberFormat="1" applyFont="1" applyAlignment="1" applyProtection="1">
      <alignment horizontal="center" vertical="center"/>
      <protection locked="0"/>
    </xf>
    <xf numFmtId="0" fontId="11" fillId="0" borderId="0" xfId="0" applyFont="1" applyProtection="1">
      <alignment vertical="center"/>
      <protection locked="0"/>
    </xf>
    <xf numFmtId="176" fontId="11" fillId="0" borderId="0" xfId="0" applyNumberFormat="1" applyFont="1" applyAlignment="1" applyProtection="1">
      <alignment horizontal="left" vertical="center"/>
      <protection locked="0"/>
    </xf>
    <xf numFmtId="0" fontId="11" fillId="0" borderId="0" xfId="0" applyFont="1" applyAlignment="1"/>
    <xf numFmtId="177" fontId="10" fillId="0" borderId="0" xfId="0" applyNumberFormat="1" applyFont="1">
      <alignment vertical="center"/>
    </xf>
    <xf numFmtId="177" fontId="10" fillId="0" borderId="46" xfId="0" applyNumberFormat="1" applyFont="1" applyBorder="1">
      <alignment vertical="center"/>
    </xf>
    <xf numFmtId="177" fontId="10" fillId="0" borderId="15" xfId="0" applyNumberFormat="1" applyFont="1" applyBorder="1">
      <alignment vertical="center"/>
    </xf>
    <xf numFmtId="177" fontId="10" fillId="0" borderId="47" xfId="0" applyNumberFormat="1" applyFont="1" applyBorder="1">
      <alignment vertical="center"/>
    </xf>
    <xf numFmtId="0" fontId="10" fillId="0" borderId="0" xfId="5" applyFont="1" applyAlignment="1" applyProtection="1">
      <alignment horizontal="center" vertical="center"/>
    </xf>
    <xf numFmtId="0" fontId="10" fillId="0" borderId="1" xfId="5" applyFont="1" applyBorder="1" applyAlignment="1" applyProtection="1">
      <alignment vertical="center"/>
    </xf>
    <xf numFmtId="0" fontId="18" fillId="0" borderId="0" xfId="0" applyFont="1">
      <alignment vertical="center"/>
    </xf>
    <xf numFmtId="177" fontId="10" fillId="0" borderId="19" xfId="0" applyNumberFormat="1" applyFont="1" applyBorder="1" applyAlignment="1">
      <alignment horizontal="left" vertical="center" wrapText="1"/>
    </xf>
    <xf numFmtId="177" fontId="10" fillId="0" borderId="0" xfId="0" applyNumberFormat="1" applyFont="1" applyAlignment="1">
      <alignment horizontal="left" vertical="center" wrapText="1"/>
    </xf>
    <xf numFmtId="177" fontId="10" fillId="0" borderId="15" xfId="0" applyNumberFormat="1" applyFont="1" applyBorder="1" applyAlignment="1">
      <alignment horizontal="left" vertical="center" wrapText="1"/>
    </xf>
    <xf numFmtId="0" fontId="0" fillId="0" borderId="0" xfId="2" applyFont="1" applyProtection="1">
      <alignment vertical="center"/>
    </xf>
    <xf numFmtId="177" fontId="10" fillId="0" borderId="25" xfId="2" applyNumberFormat="1" applyFont="1" applyBorder="1" applyAlignment="1" applyProtection="1">
      <alignment horizontal="center" vertical="center" wrapText="1"/>
    </xf>
    <xf numFmtId="177" fontId="10" fillId="0" borderId="44" xfId="2" applyNumberFormat="1" applyFont="1" applyBorder="1" applyAlignment="1" applyProtection="1">
      <alignment horizontal="center" vertical="center" wrapText="1"/>
    </xf>
    <xf numFmtId="177" fontId="10" fillId="0" borderId="23" xfId="2" applyNumberFormat="1" applyFont="1" applyBorder="1" applyAlignment="1" applyProtection="1">
      <alignment horizontal="center" vertical="center" wrapText="1"/>
    </xf>
    <xf numFmtId="0" fontId="10" fillId="0" borderId="0" xfId="2" applyFont="1" applyAlignment="1" applyProtection="1">
      <alignment vertical="center" wrapText="1"/>
    </xf>
    <xf numFmtId="177" fontId="10" fillId="0" borderId="19" xfId="2" applyNumberFormat="1" applyFont="1" applyBorder="1" applyAlignment="1" applyProtection="1">
      <alignment vertical="center" wrapText="1"/>
    </xf>
    <xf numFmtId="177" fontId="10" fillId="0" borderId="0" xfId="2" applyNumberFormat="1" applyFont="1" applyAlignment="1" applyProtection="1">
      <alignment vertical="center" wrapText="1"/>
    </xf>
    <xf numFmtId="177" fontId="10" fillId="0" borderId="15" xfId="2" applyNumberFormat="1" applyFont="1" applyBorder="1" applyAlignment="1" applyProtection="1">
      <alignment vertical="center" wrapText="1"/>
    </xf>
    <xf numFmtId="0" fontId="10" fillId="0" borderId="0" xfId="2" applyFont="1" applyAlignment="1" applyProtection="1">
      <alignment horizontal="left" vertical="center"/>
    </xf>
    <xf numFmtId="0" fontId="0" fillId="0" borderId="0" xfId="2" applyFont="1" applyAlignment="1" applyProtection="1">
      <alignment horizontal="left" vertical="center"/>
    </xf>
    <xf numFmtId="0" fontId="10" fillId="0" borderId="0" xfId="3" applyFont="1" applyAlignment="1" applyProtection="1">
      <alignment horizontal="left" vertical="center"/>
    </xf>
    <xf numFmtId="176" fontId="10" fillId="0" borderId="0" xfId="2" applyNumberFormat="1" applyFont="1" applyAlignment="1" applyProtection="1">
      <alignment horizontal="left" vertical="center"/>
      <protection locked="0"/>
    </xf>
    <xf numFmtId="0" fontId="10" fillId="0" borderId="15" xfId="0" applyFont="1" applyBorder="1" applyAlignment="1">
      <alignment horizontal="center" vertical="center"/>
    </xf>
    <xf numFmtId="0" fontId="10" fillId="0" borderId="0" xfId="3" applyFont="1" applyAlignment="1" applyProtection="1">
      <alignment vertical="center" wrapText="1"/>
    </xf>
    <xf numFmtId="0" fontId="10" fillId="0" borderId="0" xfId="3" applyFont="1" applyAlignment="1" applyProtection="1">
      <alignment vertical="center"/>
    </xf>
    <xf numFmtId="0" fontId="0" fillId="0" borderId="0" xfId="3" applyFont="1" applyAlignment="1" applyProtection="1">
      <alignment vertical="center"/>
    </xf>
    <xf numFmtId="177" fontId="10" fillId="0" borderId="25" xfId="3" applyNumberFormat="1" applyFont="1" applyBorder="1" applyAlignment="1" applyProtection="1">
      <alignment horizontal="center" vertical="center" wrapText="1"/>
    </xf>
    <xf numFmtId="177" fontId="10" fillId="0" borderId="19" xfId="3" applyNumberFormat="1" applyFont="1" applyBorder="1" applyAlignment="1" applyProtection="1">
      <alignment horizontal="center" vertical="center" wrapText="1"/>
    </xf>
    <xf numFmtId="177" fontId="10" fillId="0" borderId="44" xfId="3" applyNumberFormat="1" applyFont="1" applyBorder="1" applyAlignment="1" applyProtection="1">
      <alignment horizontal="center" vertical="center" wrapText="1"/>
    </xf>
    <xf numFmtId="177" fontId="10" fillId="0" borderId="0" xfId="3" applyNumberFormat="1" applyFont="1" applyAlignment="1" applyProtection="1">
      <alignment horizontal="center" vertical="center" wrapText="1"/>
    </xf>
    <xf numFmtId="177" fontId="10" fillId="0" borderId="23" xfId="3" applyNumberFormat="1" applyFont="1" applyBorder="1" applyAlignment="1" applyProtection="1">
      <alignment horizontal="center" vertical="center" wrapText="1"/>
    </xf>
    <xf numFmtId="177" fontId="10" fillId="0" borderId="15" xfId="3" applyNumberFormat="1" applyFont="1" applyBorder="1" applyAlignment="1" applyProtection="1">
      <alignment horizontal="center" vertical="center" wrapText="1"/>
    </xf>
    <xf numFmtId="0" fontId="10" fillId="0" borderId="0" xfId="3" applyFont="1" applyAlignment="1" applyProtection="1">
      <alignment horizontal="center" vertical="center"/>
    </xf>
    <xf numFmtId="177" fontId="10" fillId="0" borderId="19" xfId="3" applyNumberFormat="1" applyFont="1" applyBorder="1" applyAlignment="1" applyProtection="1">
      <alignment vertical="center" wrapText="1"/>
    </xf>
    <xf numFmtId="177" fontId="10" fillId="0" borderId="0" xfId="3" applyNumberFormat="1" applyFont="1" applyAlignment="1" applyProtection="1">
      <alignment vertical="center" wrapText="1"/>
    </xf>
    <xf numFmtId="177" fontId="10" fillId="0" borderId="15" xfId="3" applyNumberFormat="1" applyFont="1" applyBorder="1" applyAlignment="1" applyProtection="1">
      <alignment vertical="center" wrapText="1"/>
    </xf>
    <xf numFmtId="0" fontId="10" fillId="0" borderId="0" xfId="3" applyFont="1" applyAlignment="1" applyProtection="1">
      <alignment horizontal="center" vertical="center" wrapText="1"/>
    </xf>
    <xf numFmtId="177" fontId="10" fillId="0" borderId="0" xfId="3" applyNumberFormat="1" applyFont="1" applyAlignment="1" applyProtection="1">
      <alignment vertical="center"/>
    </xf>
    <xf numFmtId="0" fontId="0" fillId="0" borderId="0" xfId="3" applyFont="1" applyAlignment="1" applyProtection="1">
      <alignment horizontal="left" vertical="center"/>
    </xf>
    <xf numFmtId="0" fontId="10" fillId="0" borderId="0" xfId="3" applyFont="1" applyProtection="1"/>
    <xf numFmtId="0" fontId="0" fillId="0" borderId="0" xfId="3" applyFont="1" applyProtection="1"/>
    <xf numFmtId="177" fontId="10" fillId="0" borderId="25" xfId="3" applyNumberFormat="1" applyFont="1" applyBorder="1" applyAlignment="1" applyProtection="1">
      <alignment vertical="center"/>
    </xf>
    <xf numFmtId="177" fontId="10" fillId="0" borderId="19" xfId="3" applyNumberFormat="1" applyFont="1" applyBorder="1" applyAlignment="1" applyProtection="1">
      <alignment vertical="center"/>
    </xf>
    <xf numFmtId="177" fontId="10" fillId="0" borderId="19" xfId="3" applyNumberFormat="1" applyFont="1" applyBorder="1" applyAlignment="1" applyProtection="1">
      <alignment horizontal="center" vertical="center"/>
    </xf>
    <xf numFmtId="177" fontId="10" fillId="0" borderId="44" xfId="3" applyNumberFormat="1" applyFont="1" applyBorder="1" applyAlignment="1" applyProtection="1">
      <alignment vertical="center"/>
    </xf>
    <xf numFmtId="177" fontId="10" fillId="0" borderId="0" xfId="3" applyNumberFormat="1" applyFont="1" applyAlignment="1" applyProtection="1">
      <alignment horizontal="center" vertical="center"/>
    </xf>
    <xf numFmtId="177" fontId="10" fillId="0" borderId="23" xfId="3" applyNumberFormat="1" applyFont="1" applyBorder="1" applyAlignment="1" applyProtection="1">
      <alignment vertical="center"/>
    </xf>
    <xf numFmtId="177" fontId="10" fillId="0" borderId="15" xfId="3" applyNumberFormat="1" applyFont="1" applyBorder="1" applyAlignment="1" applyProtection="1">
      <alignment vertical="center"/>
    </xf>
    <xf numFmtId="177" fontId="10" fillId="0" borderId="15" xfId="3" applyNumberFormat="1" applyFont="1" applyBorder="1" applyAlignment="1" applyProtection="1">
      <alignment horizontal="center" vertical="center"/>
    </xf>
    <xf numFmtId="177" fontId="10" fillId="0" borderId="25" xfId="3" applyNumberFormat="1" applyFont="1" applyBorder="1" applyAlignment="1" applyProtection="1">
      <alignment horizontal="center" vertical="center"/>
    </xf>
    <xf numFmtId="177" fontId="10" fillId="0" borderId="44" xfId="3" applyNumberFormat="1" applyFont="1" applyBorder="1" applyAlignment="1" applyProtection="1">
      <alignment horizontal="center" vertical="center"/>
    </xf>
    <xf numFmtId="177" fontId="10" fillId="0" borderId="23" xfId="3" applyNumberFormat="1" applyFont="1" applyBorder="1" applyAlignment="1" applyProtection="1">
      <alignment horizontal="center" vertical="center"/>
    </xf>
    <xf numFmtId="0" fontId="0" fillId="0" borderId="0" xfId="3" applyFont="1" applyAlignment="1" applyProtection="1">
      <alignment horizontal="center" vertical="center"/>
    </xf>
    <xf numFmtId="0" fontId="0" fillId="0" borderId="0" xfId="3" applyFont="1" applyAlignment="1" applyProtection="1">
      <alignment horizontal="center" vertical="center" wrapText="1"/>
    </xf>
    <xf numFmtId="0" fontId="0" fillId="0" borderId="0" xfId="3" applyFont="1" applyAlignment="1" applyProtection="1">
      <alignment vertical="center" shrinkToFit="1"/>
    </xf>
    <xf numFmtId="0" fontId="0" fillId="0" borderId="0" xfId="3" applyFont="1" applyAlignment="1" applyProtection="1">
      <alignment vertical="center"/>
      <protection locked="0"/>
    </xf>
    <xf numFmtId="176" fontId="0" fillId="0" borderId="0" xfId="3" applyNumberFormat="1" applyFont="1" applyAlignment="1" applyProtection="1">
      <alignment horizontal="center" vertical="center"/>
      <protection locked="0"/>
    </xf>
    <xf numFmtId="176" fontId="0" fillId="0" borderId="0" xfId="3" applyNumberFormat="1" applyFont="1" applyAlignment="1" applyProtection="1">
      <alignment horizontal="right" vertical="center"/>
      <protection locked="0"/>
    </xf>
    <xf numFmtId="0" fontId="0" fillId="0" borderId="0" xfId="3" applyFont="1" applyAlignment="1" applyProtection="1">
      <alignment horizontal="right" vertical="center"/>
    </xf>
    <xf numFmtId="177" fontId="11" fillId="0" borderId="19" xfId="3" applyNumberFormat="1" applyFont="1" applyBorder="1" applyAlignment="1" applyProtection="1">
      <alignment horizontal="center" vertical="center"/>
    </xf>
    <xf numFmtId="177" fontId="10" fillId="0" borderId="0" xfId="3" applyNumberFormat="1" applyFont="1" applyAlignment="1" applyProtection="1">
      <alignment vertical="center" shrinkToFit="1"/>
    </xf>
    <xf numFmtId="177" fontId="10" fillId="0" borderId="46" xfId="3" applyNumberFormat="1" applyFont="1" applyBorder="1" applyAlignment="1" applyProtection="1">
      <alignment horizontal="center" vertical="center"/>
    </xf>
    <xf numFmtId="177" fontId="10" fillId="0" borderId="47" xfId="3" applyNumberFormat="1" applyFont="1" applyBorder="1" applyAlignment="1" applyProtection="1">
      <alignment horizontal="center" vertical="center"/>
    </xf>
    <xf numFmtId="177" fontId="10" fillId="0" borderId="45" xfId="3" applyNumberFormat="1" applyFont="1" applyBorder="1" applyAlignment="1" applyProtection="1">
      <alignment horizontal="center" vertical="center"/>
    </xf>
    <xf numFmtId="177" fontId="10" fillId="0" borderId="46" xfId="3" applyNumberFormat="1" applyFont="1" applyBorder="1" applyAlignment="1" applyProtection="1">
      <alignment vertical="center"/>
    </xf>
    <xf numFmtId="0" fontId="15" fillId="0" borderId="0" xfId="4" applyFont="1" applyBorder="1" applyAlignment="1" applyProtection="1">
      <alignment horizontal="center" vertical="center"/>
    </xf>
    <xf numFmtId="177" fontId="15" fillId="0" borderId="0" xfId="4" applyNumberFormat="1" applyFont="1" applyBorder="1" applyAlignment="1" applyProtection="1">
      <alignment vertical="center"/>
    </xf>
    <xf numFmtId="177" fontId="15" fillId="0" borderId="0" xfId="4" applyNumberFormat="1" applyFont="1" applyBorder="1" applyAlignment="1" applyProtection="1">
      <alignment horizontal="right" vertical="center"/>
    </xf>
    <xf numFmtId="0" fontId="15" fillId="0" borderId="0" xfId="4" applyFont="1" applyBorder="1" applyAlignment="1" applyProtection="1">
      <alignment vertical="center"/>
    </xf>
    <xf numFmtId="0" fontId="12" fillId="0" borderId="0" xfId="4" applyFont="1" applyBorder="1" applyAlignment="1" applyProtection="1">
      <alignment horizontal="center" vertical="center"/>
    </xf>
    <xf numFmtId="0" fontId="15" fillId="0" borderId="50" xfId="4" applyFont="1" applyBorder="1" applyAlignment="1" applyProtection="1">
      <alignment horizontal="center" vertical="center"/>
    </xf>
    <xf numFmtId="0" fontId="15" fillId="0" borderId="51" xfId="4" applyFont="1" applyBorder="1" applyAlignment="1" applyProtection="1">
      <alignment horizontal="center" vertical="center"/>
    </xf>
    <xf numFmtId="177" fontId="15" fillId="0" borderId="52" xfId="4" applyNumberFormat="1" applyFont="1" applyBorder="1" applyAlignment="1" applyProtection="1">
      <alignment vertical="center"/>
    </xf>
    <xf numFmtId="177" fontId="15" fillId="0" borderId="50" xfId="4" applyNumberFormat="1" applyFont="1" applyBorder="1" applyAlignment="1" applyProtection="1">
      <alignment vertical="center"/>
    </xf>
    <xf numFmtId="177" fontId="15" fillId="0" borderId="50" xfId="4" applyNumberFormat="1" applyFont="1" applyBorder="1" applyAlignment="1" applyProtection="1">
      <alignment horizontal="right" vertical="center"/>
    </xf>
    <xf numFmtId="0" fontId="10" fillId="0" borderId="35" xfId="4" applyFont="1" applyBorder="1" applyAlignment="1" applyProtection="1">
      <alignment vertical="center"/>
    </xf>
    <xf numFmtId="0" fontId="10" fillId="0" borderId="2" xfId="4" applyFont="1" applyBorder="1" applyAlignment="1" applyProtection="1">
      <alignment vertical="center"/>
    </xf>
    <xf numFmtId="0" fontId="12" fillId="0" borderId="6" xfId="4" applyFont="1" applyBorder="1" applyAlignment="1" applyProtection="1">
      <alignment horizontal="center" vertical="center"/>
    </xf>
    <xf numFmtId="0" fontId="10" fillId="0" borderId="6" xfId="3" applyFont="1" applyBorder="1" applyAlignment="1" applyProtection="1">
      <alignment horizontal="center" vertical="center"/>
    </xf>
    <xf numFmtId="0" fontId="11" fillId="0" borderId="6" xfId="3" applyFont="1" applyBorder="1" applyAlignment="1" applyProtection="1">
      <alignment horizontal="center" vertical="center"/>
    </xf>
    <xf numFmtId="0" fontId="11" fillId="0" borderId="6" xfId="4" applyFont="1" applyBorder="1" applyAlignment="1" applyProtection="1">
      <alignment horizontal="center" vertical="center" wrapText="1"/>
    </xf>
    <xf numFmtId="0" fontId="12" fillId="0" borderId="0" xfId="4" applyFont="1" applyAlignment="1" applyProtection="1">
      <alignment horizontal="center"/>
    </xf>
    <xf numFmtId="0" fontId="13" fillId="0" borderId="8" xfId="4" applyFont="1" applyBorder="1" applyAlignment="1" applyProtection="1">
      <alignment horizontal="center" vertical="center"/>
    </xf>
    <xf numFmtId="0" fontId="13" fillId="0" borderId="6" xfId="4" applyFont="1" applyBorder="1" applyAlignment="1" applyProtection="1">
      <alignment horizontal="center" vertical="center"/>
    </xf>
    <xf numFmtId="0" fontId="0" fillId="0" borderId="0" xfId="0" applyAlignment="1">
      <alignment horizontal="left" vertical="center"/>
    </xf>
    <xf numFmtId="0" fontId="10" fillId="0" borderId="0" xfId="4" applyFont="1" applyBorder="1" applyAlignment="1" applyProtection="1">
      <alignment horizontal="right" vertical="center"/>
    </xf>
    <xf numFmtId="0" fontId="10" fillId="0" borderId="0" xfId="4" applyFont="1" applyBorder="1" applyAlignment="1" applyProtection="1">
      <alignment vertical="center"/>
    </xf>
    <xf numFmtId="0" fontId="22" fillId="0" borderId="67" xfId="4" applyFont="1" applyBorder="1" applyAlignment="1" applyProtection="1">
      <alignment horizontal="left" vertical="center" wrapText="1"/>
    </xf>
    <xf numFmtId="0" fontId="15" fillId="0" borderId="0" xfId="4" applyFont="1" applyBorder="1" applyProtection="1"/>
    <xf numFmtId="0" fontId="14" fillId="0" borderId="0" xfId="4" applyFont="1" applyAlignment="1" applyProtection="1">
      <alignment horizontal="center"/>
    </xf>
    <xf numFmtId="0" fontId="12" fillId="0" borderId="53" xfId="4" applyFont="1" applyBorder="1" applyAlignment="1" applyProtection="1">
      <alignment horizontal="center" vertical="center" wrapText="1"/>
    </xf>
    <xf numFmtId="0" fontId="10" fillId="0" borderId="56" xfId="4" applyFont="1" applyBorder="1" applyAlignment="1" applyProtection="1">
      <alignment horizontal="center" vertical="center" wrapText="1"/>
    </xf>
    <xf numFmtId="0" fontId="14" fillId="0" borderId="52" xfId="4" applyFont="1" applyBorder="1" applyAlignment="1" applyProtection="1">
      <alignment horizontal="center" vertical="center" wrapText="1"/>
    </xf>
    <xf numFmtId="0" fontId="15" fillId="0" borderId="0" xfId="4" applyFont="1" applyAlignment="1" applyProtection="1">
      <alignment horizontal="center"/>
    </xf>
    <xf numFmtId="0" fontId="14" fillId="0" borderId="5" xfId="4" applyFont="1" applyBorder="1" applyAlignment="1" applyProtection="1">
      <alignment horizontal="center" vertical="center" wrapText="1"/>
    </xf>
    <xf numFmtId="0" fontId="26" fillId="0" borderId="54" xfId="4" applyFont="1" applyBorder="1" applyAlignment="1" applyProtection="1">
      <alignment horizontal="center" vertical="center" wrapText="1"/>
    </xf>
    <xf numFmtId="0" fontId="26" fillId="0" borderId="68" xfId="4" applyFont="1" applyBorder="1" applyAlignment="1" applyProtection="1">
      <alignment horizontal="center" vertical="center" wrapText="1"/>
    </xf>
    <xf numFmtId="0" fontId="14" fillId="0" borderId="55" xfId="4" applyFont="1" applyBorder="1" applyAlignment="1" applyProtection="1">
      <alignment horizontal="center" vertical="center" wrapText="1"/>
    </xf>
    <xf numFmtId="0" fontId="14" fillId="0" borderId="5" xfId="4" applyFont="1" applyBorder="1" applyAlignment="1" applyProtection="1">
      <alignment horizontal="center" vertical="center"/>
    </xf>
    <xf numFmtId="0" fontId="14" fillId="0" borderId="55" xfId="4" applyFont="1" applyBorder="1" applyAlignment="1" applyProtection="1">
      <alignment horizontal="center" vertical="center"/>
    </xf>
    <xf numFmtId="0" fontId="14" fillId="0" borderId="51" xfId="4" applyFont="1" applyBorder="1" applyAlignment="1" applyProtection="1">
      <alignment horizontal="center" vertical="center" wrapText="1"/>
    </xf>
    <xf numFmtId="0" fontId="14" fillId="0" borderId="57" xfId="4" applyFont="1" applyBorder="1" applyAlignment="1" applyProtection="1">
      <alignment horizontal="center" vertical="center" wrapText="1"/>
    </xf>
    <xf numFmtId="0" fontId="14" fillId="0" borderId="0" xfId="4" applyFont="1" applyAlignment="1" applyProtection="1">
      <alignment horizontal="center" vertical="center"/>
    </xf>
    <xf numFmtId="0" fontId="14" fillId="0" borderId="7" xfId="4" applyFont="1" applyBorder="1" applyAlignment="1" applyProtection="1">
      <alignment horizontal="center" vertical="center"/>
    </xf>
    <xf numFmtId="0" fontId="14" fillId="0" borderId="8" xfId="4" applyFont="1" applyBorder="1" applyAlignment="1" applyProtection="1">
      <alignment horizontal="center" vertical="center"/>
    </xf>
    <xf numFmtId="0" fontId="14" fillId="0" borderId="6" xfId="4" applyFont="1" applyBorder="1" applyAlignment="1" applyProtection="1">
      <alignment horizontal="center" vertical="center"/>
    </xf>
    <xf numFmtId="0" fontId="25" fillId="0" borderId="8" xfId="4" applyFont="1" applyBorder="1" applyAlignment="1" applyProtection="1">
      <alignment horizontal="center" vertical="center" wrapText="1"/>
    </xf>
    <xf numFmtId="0" fontId="14" fillId="0" borderId="8" xfId="4" applyFont="1" applyBorder="1" applyAlignment="1" applyProtection="1">
      <alignment horizontal="center" vertical="center" wrapText="1"/>
    </xf>
    <xf numFmtId="0" fontId="14" fillId="0" borderId="6" xfId="4" applyFont="1" applyBorder="1" applyAlignment="1" applyProtection="1">
      <alignment horizontal="center" vertical="center" wrapText="1"/>
    </xf>
    <xf numFmtId="0" fontId="27" fillId="0" borderId="0" xfId="0" applyFont="1" applyAlignment="1">
      <alignment horizontal="center" vertical="center"/>
    </xf>
    <xf numFmtId="0" fontId="26" fillId="0" borderId="75" xfId="4" applyFont="1" applyBorder="1" applyAlignment="1" applyProtection="1">
      <alignment horizontal="center" vertical="center" wrapText="1"/>
    </xf>
    <xf numFmtId="0" fontId="29" fillId="0" borderId="5" xfId="4" applyFont="1" applyBorder="1" applyAlignment="1" applyProtection="1">
      <alignment horizontal="center" vertical="center" wrapText="1"/>
    </xf>
    <xf numFmtId="0" fontId="7" fillId="0" borderId="6" xfId="4" applyFont="1" applyBorder="1" applyAlignment="1" applyProtection="1">
      <alignment horizontal="center" vertical="center" wrapText="1"/>
    </xf>
    <xf numFmtId="0" fontId="11" fillId="0" borderId="79" xfId="7" applyFont="1" applyBorder="1" applyAlignment="1">
      <alignment horizontal="left" vertical="center"/>
    </xf>
    <xf numFmtId="0" fontId="11" fillId="0" borderId="80" xfId="7" applyFont="1" applyBorder="1" applyAlignment="1">
      <alignment horizontal="left" vertical="center"/>
    </xf>
    <xf numFmtId="0" fontId="11" fillId="0" borderId="37" xfId="7" applyFont="1" applyBorder="1" applyAlignment="1">
      <alignment horizontal="center" vertical="center" wrapText="1"/>
    </xf>
    <xf numFmtId="179" fontId="12" fillId="0" borderId="85" xfId="7" applyNumberFormat="1" applyFont="1" applyBorder="1" applyAlignment="1">
      <alignment horizontal="right" vertical="center"/>
    </xf>
    <xf numFmtId="179" fontId="12" fillId="0" borderId="87" xfId="7" applyNumberFormat="1" applyFont="1" applyBorder="1" applyAlignment="1">
      <alignment horizontal="right" vertical="center" wrapText="1"/>
    </xf>
    <xf numFmtId="177" fontId="12" fillId="0" borderId="39" xfId="0" applyNumberFormat="1" applyFont="1" applyBorder="1" applyAlignment="1">
      <alignment horizontal="right" vertical="center" wrapText="1"/>
    </xf>
    <xf numFmtId="177" fontId="12" fillId="0" borderId="21" xfId="0" applyNumberFormat="1" applyFont="1" applyBorder="1" applyAlignment="1">
      <alignment horizontal="right" vertical="center" wrapText="1"/>
    </xf>
    <xf numFmtId="177" fontId="12" fillId="0" borderId="29" xfId="0" applyNumberFormat="1" applyFont="1" applyBorder="1" applyAlignment="1">
      <alignment horizontal="right" vertical="center" wrapText="1"/>
    </xf>
    <xf numFmtId="177" fontId="12" fillId="0" borderId="29" xfId="0" applyNumberFormat="1" applyFont="1" applyBorder="1" applyAlignment="1">
      <alignment horizontal="right" vertical="center"/>
    </xf>
    <xf numFmtId="177" fontId="12" fillId="0" borderId="26" xfId="0" applyNumberFormat="1" applyFont="1" applyBorder="1" applyAlignment="1">
      <alignment horizontal="right" vertical="center" wrapText="1"/>
    </xf>
    <xf numFmtId="41" fontId="12" fillId="0" borderId="86" xfId="7" applyNumberFormat="1" applyFont="1" applyBorder="1" applyAlignment="1">
      <alignment horizontal="right" vertical="center" wrapText="1"/>
    </xf>
    <xf numFmtId="41" fontId="12" fillId="0" borderId="85" xfId="7" applyNumberFormat="1" applyFont="1" applyBorder="1" applyAlignment="1">
      <alignment horizontal="right" vertical="center" wrapText="1"/>
    </xf>
    <xf numFmtId="41" fontId="12" fillId="0" borderId="97" xfId="7" applyNumberFormat="1" applyFont="1" applyBorder="1" applyAlignment="1">
      <alignment horizontal="right" vertical="center"/>
    </xf>
    <xf numFmtId="177" fontId="12" fillId="0" borderId="27" xfId="0" applyNumberFormat="1" applyFont="1" applyBorder="1" applyAlignment="1">
      <alignment horizontal="right" vertical="center" wrapText="1"/>
    </xf>
    <xf numFmtId="177" fontId="12" fillId="0" borderId="28" xfId="0" applyNumberFormat="1" applyFont="1" applyBorder="1" applyAlignment="1">
      <alignment horizontal="right" vertical="center" wrapText="1"/>
    </xf>
    <xf numFmtId="177" fontId="12" fillId="0" borderId="40" xfId="0" applyNumberFormat="1" applyFont="1" applyBorder="1" applyAlignment="1">
      <alignment horizontal="right" vertical="center" wrapText="1"/>
    </xf>
    <xf numFmtId="177" fontId="12" fillId="0" borderId="41" xfId="0" applyNumberFormat="1" applyFont="1" applyBorder="1" applyAlignment="1">
      <alignment horizontal="right" vertical="center" wrapText="1"/>
    </xf>
    <xf numFmtId="0" fontId="0" fillId="0" borderId="0" xfId="0" applyAlignment="1">
      <alignment horizontal="right" vertical="center"/>
    </xf>
    <xf numFmtId="177" fontId="12" fillId="0" borderId="2" xfId="0" applyNumberFormat="1" applyFont="1" applyBorder="1" applyAlignment="1">
      <alignment horizontal="right" vertical="center" wrapText="1"/>
    </xf>
    <xf numFmtId="177" fontId="12" fillId="0" borderId="3" xfId="0" applyNumberFormat="1" applyFont="1" applyBorder="1" applyAlignment="1">
      <alignment horizontal="right" vertical="center" wrapText="1"/>
    </xf>
    <xf numFmtId="177" fontId="12" fillId="0" borderId="42" xfId="0" applyNumberFormat="1" applyFont="1" applyBorder="1" applyAlignment="1">
      <alignment horizontal="right" vertical="center" wrapText="1"/>
    </xf>
    <xf numFmtId="177" fontId="12" fillId="0" borderId="4" xfId="0" applyNumberFormat="1" applyFont="1" applyBorder="1" applyAlignment="1">
      <alignment horizontal="right" vertical="center" wrapText="1"/>
    </xf>
    <xf numFmtId="177" fontId="12" fillId="0" borderId="18" xfId="0" applyNumberFormat="1" applyFont="1" applyBorder="1" applyAlignment="1">
      <alignment horizontal="right" vertical="center" wrapText="1"/>
    </xf>
    <xf numFmtId="177" fontId="12" fillId="0" borderId="14" xfId="0" applyNumberFormat="1" applyFont="1" applyBorder="1" applyAlignment="1">
      <alignment horizontal="right" vertical="center" wrapText="1"/>
    </xf>
    <xf numFmtId="177" fontId="12" fillId="0" borderId="43" xfId="0" applyNumberFormat="1" applyFont="1" applyBorder="1" applyAlignment="1">
      <alignment horizontal="right" vertical="center" wrapText="1"/>
    </xf>
    <xf numFmtId="177" fontId="12" fillId="0" borderId="16" xfId="0" applyNumberFormat="1" applyFont="1" applyBorder="1" applyAlignment="1">
      <alignment horizontal="right" vertical="center" wrapText="1"/>
    </xf>
    <xf numFmtId="41" fontId="34" fillId="0" borderId="82" xfId="6" applyNumberFormat="1" applyFont="1" applyBorder="1" applyAlignment="1">
      <alignment horizontal="right" vertical="center" wrapText="1"/>
    </xf>
    <xf numFmtId="177" fontId="12" fillId="0" borderId="31" xfId="0" applyNumberFormat="1" applyFont="1" applyBorder="1" applyAlignment="1">
      <alignment horizontal="right" vertical="center" wrapText="1"/>
    </xf>
    <xf numFmtId="41" fontId="34" fillId="0" borderId="33" xfId="6" applyNumberFormat="1" applyFont="1" applyBorder="1" applyAlignment="1">
      <alignment horizontal="right" vertical="center" wrapText="1"/>
    </xf>
    <xf numFmtId="41" fontId="34" fillId="0" borderId="83" xfId="6" applyNumberFormat="1" applyFont="1" applyBorder="1" applyAlignment="1">
      <alignment horizontal="right" vertical="center" wrapText="1"/>
    </xf>
    <xf numFmtId="177" fontId="12" fillId="0" borderId="35" xfId="0" applyNumberFormat="1" applyFont="1" applyBorder="1" applyAlignment="1">
      <alignment horizontal="right" vertical="center" wrapText="1"/>
    </xf>
    <xf numFmtId="41" fontId="34" fillId="0" borderId="23" xfId="6" applyNumberFormat="1" applyFont="1" applyBorder="1" applyAlignment="1">
      <alignment horizontal="right" vertical="center" wrapText="1"/>
    </xf>
    <xf numFmtId="41" fontId="34" fillId="0" borderId="84" xfId="6" applyNumberFormat="1" applyFont="1" applyBorder="1" applyAlignment="1">
      <alignment horizontal="right" vertical="center" wrapText="1"/>
    </xf>
    <xf numFmtId="177" fontId="12" fillId="0" borderId="17" xfId="0" applyNumberFormat="1" applyFont="1" applyBorder="1" applyAlignment="1">
      <alignment horizontal="right" vertical="center" wrapText="1"/>
    </xf>
    <xf numFmtId="0" fontId="21" fillId="0" borderId="0" xfId="0" applyFont="1">
      <alignment vertical="center"/>
    </xf>
    <xf numFmtId="0" fontId="10" fillId="0" borderId="0" xfId="10" applyFont="1" applyAlignment="1">
      <alignment vertical="center"/>
    </xf>
    <xf numFmtId="0" fontId="11" fillId="0" borderId="4" xfId="10" applyFont="1" applyBorder="1" applyAlignment="1">
      <alignment horizontal="center" vertical="center"/>
    </xf>
    <xf numFmtId="0" fontId="11" fillId="0" borderId="2" xfId="10" applyFont="1" applyBorder="1" applyAlignment="1">
      <alignment horizontal="center" vertical="center"/>
    </xf>
    <xf numFmtId="0" fontId="36" fillId="0" borderId="0" xfId="11">
      <alignment vertical="center"/>
    </xf>
    <xf numFmtId="0" fontId="10" fillId="0" borderId="14" xfId="10" applyFont="1" applyBorder="1" applyAlignment="1">
      <alignment horizontal="center" vertical="center"/>
    </xf>
    <xf numFmtId="0" fontId="10" fillId="0" borderId="15" xfId="10" applyFont="1" applyBorder="1" applyAlignment="1">
      <alignment vertical="center"/>
    </xf>
    <xf numFmtId="0" fontId="10" fillId="0" borderId="17" xfId="10" applyFont="1" applyBorder="1" applyAlignment="1">
      <alignment horizontal="center" vertical="center"/>
    </xf>
    <xf numFmtId="0" fontId="10" fillId="0" borderId="18" xfId="10" applyFont="1" applyBorder="1" applyAlignment="1">
      <alignment horizontal="center" vertical="center"/>
    </xf>
    <xf numFmtId="0" fontId="10" fillId="0" borderId="0" xfId="11" applyFont="1">
      <alignment vertical="center"/>
    </xf>
    <xf numFmtId="0" fontId="10" fillId="0" borderId="0" xfId="11" applyFont="1" applyAlignment="1">
      <alignment horizontal="center" vertical="center"/>
    </xf>
    <xf numFmtId="0" fontId="11" fillId="0" borderId="0" xfId="11" applyFont="1" applyAlignment="1">
      <alignment horizontal="left" vertical="center"/>
    </xf>
    <xf numFmtId="0" fontId="11" fillId="0" borderId="15" xfId="11" applyFont="1" applyBorder="1" applyAlignment="1">
      <alignment horizontal="left" vertical="center"/>
    </xf>
    <xf numFmtId="0" fontId="15" fillId="0" borderId="15" xfId="11" applyFont="1" applyBorder="1" applyAlignment="1">
      <alignment horizontal="left" vertical="center" wrapText="1"/>
    </xf>
    <xf numFmtId="0" fontId="10" fillId="0" borderId="15" xfId="11" applyFont="1" applyBorder="1">
      <alignment vertical="center"/>
    </xf>
    <xf numFmtId="0" fontId="11" fillId="0" borderId="15" xfId="11" applyFont="1" applyBorder="1" applyAlignment="1">
      <alignment horizontal="right"/>
    </xf>
    <xf numFmtId="0" fontId="11" fillId="0" borderId="22" xfId="11" applyFont="1" applyBorder="1" applyAlignment="1">
      <alignment horizontal="center" vertical="center" wrapText="1"/>
    </xf>
    <xf numFmtId="0" fontId="11" fillId="0" borderId="23" xfId="11" applyFont="1" applyBorder="1" applyAlignment="1">
      <alignment horizontal="center" vertical="center" wrapText="1"/>
    </xf>
    <xf numFmtId="0" fontId="11" fillId="0" borderId="24" xfId="11" applyFont="1" applyBorder="1" applyAlignment="1">
      <alignment horizontal="center" vertical="center" wrapText="1"/>
    </xf>
    <xf numFmtId="177" fontId="12" fillId="0" borderId="27" xfId="11" applyNumberFormat="1" applyFont="1" applyBorder="1" applyAlignment="1">
      <alignment horizontal="right" vertical="center" wrapText="1"/>
    </xf>
    <xf numFmtId="177" fontId="12" fillId="0" borderId="28" xfId="11" applyNumberFormat="1" applyFont="1" applyBorder="1" applyAlignment="1">
      <alignment horizontal="right" vertical="center" wrapText="1"/>
    </xf>
    <xf numFmtId="177" fontId="12" fillId="0" borderId="31" xfId="11" applyNumberFormat="1" applyFont="1" applyBorder="1" applyAlignment="1">
      <alignment horizontal="right" vertical="center" wrapText="1"/>
    </xf>
    <xf numFmtId="177" fontId="38" fillId="0" borderId="0" xfId="11" applyNumberFormat="1" applyFont="1">
      <alignment vertical="center"/>
    </xf>
    <xf numFmtId="0" fontId="11" fillId="0" borderId="32" xfId="11" applyFont="1" applyBorder="1" applyAlignment="1">
      <alignment horizontal="center" vertical="center" wrapText="1"/>
    </xf>
    <xf numFmtId="177" fontId="12" fillId="0" borderId="2" xfId="11" applyNumberFormat="1" applyFont="1" applyBorder="1" applyAlignment="1">
      <alignment horizontal="right" vertical="center" wrapText="1"/>
    </xf>
    <xf numFmtId="177" fontId="12" fillId="0" borderId="3" xfId="11" applyNumberFormat="1" applyFont="1" applyBorder="1" applyAlignment="1">
      <alignment horizontal="right" vertical="center" wrapText="1"/>
    </xf>
    <xf numFmtId="177" fontId="12" fillId="0" borderId="35" xfId="11" applyNumberFormat="1" applyFont="1" applyBorder="1" applyAlignment="1">
      <alignment horizontal="right" vertical="center" wrapText="1"/>
    </xf>
    <xf numFmtId="0" fontId="11" fillId="0" borderId="36" xfId="11" applyFont="1" applyBorder="1" applyAlignment="1">
      <alignment horizontal="center" vertical="center" wrapText="1"/>
    </xf>
    <xf numFmtId="177" fontId="12" fillId="0" borderId="18" xfId="11" applyNumberFormat="1" applyFont="1" applyBorder="1" applyAlignment="1">
      <alignment horizontal="right" vertical="center" wrapText="1"/>
    </xf>
    <xf numFmtId="177" fontId="12" fillId="0" borderId="14" xfId="11" applyNumberFormat="1" applyFont="1" applyBorder="1" applyAlignment="1">
      <alignment horizontal="right" vertical="center" wrapText="1"/>
    </xf>
    <xf numFmtId="177" fontId="12" fillId="0" borderId="17" xfId="11" applyNumberFormat="1" applyFont="1" applyBorder="1" applyAlignment="1">
      <alignment horizontal="right" vertical="center" wrapText="1"/>
    </xf>
    <xf numFmtId="0" fontId="11" fillId="0" borderId="0" xfId="11" applyFont="1" applyAlignment="1">
      <alignment horizontal="center" vertical="center" wrapText="1"/>
    </xf>
    <xf numFmtId="0" fontId="11" fillId="0" borderId="20" xfId="11" applyFont="1" applyBorder="1" applyAlignment="1">
      <alignment horizontal="left" vertical="center"/>
    </xf>
    <xf numFmtId="0" fontId="11" fillId="0" borderId="39" xfId="11" applyFont="1" applyBorder="1" applyAlignment="1">
      <alignment horizontal="center" vertical="center" wrapText="1"/>
    </xf>
    <xf numFmtId="177" fontId="12" fillId="0" borderId="40" xfId="11" applyNumberFormat="1" applyFont="1" applyBorder="1" applyAlignment="1">
      <alignment horizontal="right" vertical="center" wrapText="1"/>
    </xf>
    <xf numFmtId="177" fontId="12" fillId="0" borderId="41" xfId="11" applyNumberFormat="1" applyFont="1" applyBorder="1" applyAlignment="1">
      <alignment horizontal="right" vertical="center" wrapText="1"/>
    </xf>
    <xf numFmtId="0" fontId="36" fillId="0" borderId="0" xfId="11" applyAlignment="1">
      <alignment horizontal="right" vertical="center"/>
    </xf>
    <xf numFmtId="177" fontId="12" fillId="0" borderId="42" xfId="11" applyNumberFormat="1" applyFont="1" applyBorder="1" applyAlignment="1">
      <alignment horizontal="right" vertical="center" wrapText="1"/>
    </xf>
    <xf numFmtId="177" fontId="12" fillId="0" borderId="4" xfId="11" applyNumberFormat="1" applyFont="1" applyBorder="1" applyAlignment="1">
      <alignment horizontal="right" vertical="center" wrapText="1"/>
    </xf>
    <xf numFmtId="177" fontId="12" fillId="0" borderId="43" xfId="11" applyNumberFormat="1" applyFont="1" applyBorder="1" applyAlignment="1">
      <alignment horizontal="right" vertical="center" wrapText="1"/>
    </xf>
    <xf numFmtId="177" fontId="12" fillId="0" borderId="16" xfId="11" applyNumberFormat="1" applyFont="1" applyBorder="1" applyAlignment="1">
      <alignment horizontal="right" vertical="center" wrapText="1"/>
    </xf>
    <xf numFmtId="0" fontId="11" fillId="0" borderId="19" xfId="11" applyFont="1" applyBorder="1" applyAlignment="1">
      <alignment horizontal="center" vertical="center" wrapText="1"/>
    </xf>
    <xf numFmtId="177" fontId="12" fillId="0" borderId="39" xfId="11" applyNumberFormat="1" applyFont="1" applyBorder="1" applyAlignment="1">
      <alignment horizontal="right" vertical="center" wrapText="1"/>
    </xf>
    <xf numFmtId="177" fontId="12" fillId="0" borderId="21" xfId="11" applyNumberFormat="1" applyFont="1" applyBorder="1" applyAlignment="1">
      <alignment horizontal="right" vertical="center" wrapText="1"/>
    </xf>
    <xf numFmtId="177" fontId="12" fillId="0" borderId="29" xfId="11" applyNumberFormat="1" applyFont="1" applyBorder="1" applyAlignment="1">
      <alignment horizontal="right" vertical="center" wrapText="1"/>
    </xf>
    <xf numFmtId="177" fontId="12" fillId="0" borderId="29" xfId="11" applyNumberFormat="1" applyFont="1" applyBorder="1" applyAlignment="1">
      <alignment horizontal="right" vertical="center"/>
    </xf>
    <xf numFmtId="0" fontId="11" fillId="0" borderId="0" xfId="11" applyFont="1" applyAlignment="1">
      <alignment horizontal="right"/>
    </xf>
    <xf numFmtId="0" fontId="11" fillId="0" borderId="0" xfId="11" applyFont="1">
      <alignment vertical="center"/>
    </xf>
    <xf numFmtId="0" fontId="39" fillId="0" borderId="0" xfId="1" applyFont="1"/>
    <xf numFmtId="0" fontId="42" fillId="0" borderId="0" xfId="1" applyFont="1" applyAlignment="1">
      <alignment wrapText="1"/>
    </xf>
    <xf numFmtId="0" fontId="39" fillId="0" borderId="0" xfId="1" applyFont="1" applyAlignment="1">
      <alignment horizontal="left" indent="2"/>
    </xf>
    <xf numFmtId="0" fontId="39" fillId="0" borderId="0" xfId="1" applyFont="1" applyAlignment="1">
      <alignment horizontal="left"/>
    </xf>
    <xf numFmtId="0" fontId="39" fillId="0" borderId="0" xfId="1" applyFont="1" applyBorder="1"/>
    <xf numFmtId="0" fontId="43" fillId="0" borderId="0" xfId="1" applyFont="1" applyAlignment="1">
      <alignment horizontal="left"/>
    </xf>
    <xf numFmtId="0" fontId="32" fillId="0" borderId="0" xfId="1" applyFont="1"/>
    <xf numFmtId="0" fontId="15" fillId="0" borderId="35" xfId="4" applyFont="1" applyBorder="1" applyAlignment="1" applyProtection="1">
      <alignment vertical="center"/>
    </xf>
    <xf numFmtId="0" fontId="15" fillId="0" borderId="4" xfId="4" applyFont="1" applyBorder="1" applyAlignment="1" applyProtection="1">
      <alignment vertical="center"/>
    </xf>
    <xf numFmtId="0" fontId="11" fillId="0" borderId="22" xfId="0" applyFont="1" applyBorder="1" applyAlignment="1">
      <alignment horizontal="center" vertical="center"/>
    </xf>
    <xf numFmtId="0" fontId="11" fillId="0" borderId="21" xfId="0" applyFont="1" applyBorder="1" applyAlignment="1">
      <alignment horizontal="center" vertical="center"/>
    </xf>
    <xf numFmtId="177" fontId="10" fillId="0" borderId="19" xfId="2" applyNumberFormat="1" applyFont="1" applyBorder="1" applyAlignment="1" applyProtection="1">
      <alignment horizontal="center" vertical="center" wrapText="1"/>
    </xf>
    <xf numFmtId="177" fontId="10" fillId="0" borderId="0" xfId="2" applyNumberFormat="1" applyFont="1" applyAlignment="1" applyProtection="1">
      <alignment horizontal="center" vertical="center" wrapText="1"/>
    </xf>
    <xf numFmtId="177" fontId="10" fillId="0" borderId="15" xfId="2" applyNumberFormat="1" applyFont="1" applyBorder="1" applyAlignment="1" applyProtection="1">
      <alignment horizontal="center" vertical="center" wrapText="1"/>
    </xf>
    <xf numFmtId="0" fontId="10" fillId="0" borderId="0" xfId="2" applyFont="1" applyAlignment="1" applyProtection="1">
      <alignment horizontal="left" vertical="center" wrapText="1"/>
    </xf>
    <xf numFmtId="0" fontId="11" fillId="0" borderId="22" xfId="2" applyFont="1" applyBorder="1" applyAlignment="1" applyProtection="1">
      <alignment horizontal="center" vertical="center" wrapText="1"/>
    </xf>
    <xf numFmtId="0" fontId="11" fillId="0" borderId="39" xfId="2" applyFont="1" applyBorder="1" applyAlignment="1" applyProtection="1">
      <alignment horizontal="center" vertical="center" wrapText="1"/>
    </xf>
    <xf numFmtId="0" fontId="11" fillId="0" borderId="39" xfId="3" applyFont="1" applyBorder="1" applyAlignment="1" applyProtection="1">
      <alignment horizontal="center" vertical="center" wrapText="1"/>
    </xf>
    <xf numFmtId="0" fontId="11" fillId="0" borderId="22" xfId="3" applyFont="1" applyBorder="1" applyAlignment="1" applyProtection="1">
      <alignment horizontal="center" vertical="center" wrapText="1"/>
    </xf>
    <xf numFmtId="0" fontId="11" fillId="0" borderId="22" xfId="3" applyFont="1" applyBorder="1" applyAlignment="1" applyProtection="1">
      <alignment horizontal="center" vertical="center"/>
    </xf>
    <xf numFmtId="0" fontId="11" fillId="0" borderId="16" xfId="10" applyFont="1" applyBorder="1" applyAlignment="1">
      <alignment horizontal="center" vertical="center"/>
    </xf>
    <xf numFmtId="0" fontId="11" fillId="0" borderId="3" xfId="10" applyFont="1" applyBorder="1" applyAlignment="1">
      <alignment horizontal="center" vertical="center"/>
    </xf>
    <xf numFmtId="0" fontId="11" fillId="0" borderId="15" xfId="0" applyFont="1" applyBorder="1" applyAlignment="1">
      <alignment horizontal="right" vertical="center"/>
    </xf>
    <xf numFmtId="0" fontId="11" fillId="0" borderId="19" xfId="0" applyFont="1" applyBorder="1" applyAlignment="1">
      <alignment horizontal="center" vertical="center"/>
    </xf>
    <xf numFmtId="0" fontId="11" fillId="0" borderId="19" xfId="0" applyFont="1" applyBorder="1" applyAlignment="1">
      <alignment horizontal="left" vertical="center"/>
    </xf>
    <xf numFmtId="0" fontId="11" fillId="0" borderId="15" xfId="0" applyFont="1" applyBorder="1">
      <alignment vertical="center"/>
    </xf>
    <xf numFmtId="0" fontId="11" fillId="0" borderId="14" xfId="5" applyFont="1" applyBorder="1" applyAlignment="1" applyProtection="1">
      <alignment horizontal="center" vertical="center"/>
    </xf>
    <xf numFmtId="0" fontId="11" fillId="0" borderId="16" xfId="5" applyFont="1" applyBorder="1" applyAlignment="1" applyProtection="1">
      <alignment horizontal="center" vertical="center"/>
    </xf>
    <xf numFmtId="0" fontId="11" fillId="0" borderId="14" xfId="10" applyFont="1" applyBorder="1" applyAlignment="1">
      <alignment horizontal="center" vertical="center"/>
    </xf>
    <xf numFmtId="176" fontId="11" fillId="0" borderId="0" xfId="11" applyNumberFormat="1" applyFont="1" applyAlignment="1" applyProtection="1">
      <alignment horizontal="center" vertical="center"/>
      <protection locked="0"/>
    </xf>
    <xf numFmtId="0" fontId="11" fillId="0" borderId="0" xfId="11" applyFont="1" applyProtection="1">
      <alignment vertical="center"/>
      <protection locked="0"/>
    </xf>
    <xf numFmtId="176" fontId="11" fillId="0" borderId="0" xfId="11" applyNumberFormat="1" applyFont="1" applyAlignment="1" applyProtection="1">
      <alignment horizontal="left" vertical="center"/>
      <protection locked="0"/>
    </xf>
    <xf numFmtId="0" fontId="44" fillId="0" borderId="0" xfId="11" applyFont="1">
      <alignment vertical="center"/>
    </xf>
    <xf numFmtId="0" fontId="11" fillId="0" borderId="0" xfId="11" applyFont="1" applyAlignment="1"/>
    <xf numFmtId="0" fontId="11" fillId="0" borderId="15" xfId="0" applyFont="1" applyBorder="1" applyAlignment="1">
      <alignment horizontal="left" vertical="center" wrapText="1"/>
    </xf>
    <xf numFmtId="0" fontId="11" fillId="0" borderId="0" xfId="0" applyFont="1" applyAlignment="1">
      <alignment horizontal="right" vertical="center"/>
    </xf>
    <xf numFmtId="0" fontId="11" fillId="0" borderId="45" xfId="0" applyFont="1" applyBorder="1" applyAlignment="1">
      <alignment horizontal="center" vertical="center" wrapText="1"/>
    </xf>
    <xf numFmtId="0" fontId="11"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0" xfId="0" applyFont="1" applyAlignment="1" applyProtection="1">
      <alignment horizontal="left" vertical="center"/>
      <protection locked="0"/>
    </xf>
    <xf numFmtId="0" fontId="11" fillId="0" borderId="15" xfId="0" applyFont="1" applyBorder="1" applyAlignment="1">
      <alignment horizontal="center" vertical="center" wrapText="1"/>
    </xf>
    <xf numFmtId="0" fontId="11" fillId="0" borderId="45" xfId="2" applyFont="1" applyBorder="1" applyAlignment="1" applyProtection="1">
      <alignment horizontal="center" vertical="center" wrapText="1"/>
    </xf>
    <xf numFmtId="0" fontId="11" fillId="0" borderId="47" xfId="2" applyFont="1" applyBorder="1" applyAlignment="1" applyProtection="1">
      <alignment horizontal="center" vertical="center" wrapText="1"/>
    </xf>
    <xf numFmtId="0" fontId="11" fillId="0" borderId="48" xfId="2" applyFont="1" applyBorder="1" applyAlignment="1" applyProtection="1">
      <alignment horizontal="center" vertical="center" wrapText="1"/>
    </xf>
    <xf numFmtId="0" fontId="11" fillId="0" borderId="0" xfId="2" applyFont="1" applyProtection="1">
      <alignment vertical="center"/>
    </xf>
    <xf numFmtId="0" fontId="11" fillId="0" borderId="0" xfId="2" applyFont="1" applyAlignment="1" applyProtection="1">
      <alignment vertical="center" wrapText="1"/>
    </xf>
    <xf numFmtId="176" fontId="11" fillId="0" borderId="0" xfId="3" applyNumberFormat="1" applyFont="1" applyAlignment="1" applyProtection="1">
      <alignment horizontal="left" vertical="center"/>
      <protection locked="0"/>
    </xf>
    <xf numFmtId="0" fontId="11" fillId="0" borderId="0" xfId="3" applyFont="1" applyAlignment="1" applyProtection="1">
      <alignment horizontal="left" vertical="center"/>
      <protection locked="0"/>
    </xf>
    <xf numFmtId="0" fontId="11" fillId="0" borderId="0" xfId="3" applyFont="1" applyAlignment="1" applyProtection="1">
      <alignment horizontal="left" vertical="center" wrapText="1"/>
    </xf>
    <xf numFmtId="0" fontId="11" fillId="0" borderId="0" xfId="3" applyFont="1" applyAlignment="1" applyProtection="1">
      <alignment horizontal="left" vertical="center"/>
    </xf>
    <xf numFmtId="0" fontId="11" fillId="0" borderId="0" xfId="2" applyFont="1" applyAlignment="1" applyProtection="1">
      <alignment horizontal="left" vertical="center"/>
    </xf>
    <xf numFmtId="0" fontId="11" fillId="0" borderId="45" xfId="3" applyFont="1" applyBorder="1" applyAlignment="1" applyProtection="1">
      <alignment horizontal="center" vertical="center" wrapText="1"/>
    </xf>
    <xf numFmtId="0" fontId="11" fillId="0" borderId="47" xfId="3" applyFont="1" applyBorder="1" applyAlignment="1" applyProtection="1">
      <alignment horizontal="center" vertical="center" wrapText="1"/>
    </xf>
    <xf numFmtId="0" fontId="11" fillId="0" borderId="48" xfId="3" applyFont="1" applyBorder="1" applyAlignment="1" applyProtection="1">
      <alignment horizontal="center" vertical="center" wrapText="1"/>
    </xf>
    <xf numFmtId="0" fontId="11" fillId="0" borderId="25" xfId="3" applyFont="1" applyBorder="1" applyAlignment="1" applyProtection="1">
      <alignment horizontal="center" vertical="center" wrapText="1"/>
    </xf>
    <xf numFmtId="0" fontId="11" fillId="0" borderId="0" xfId="3" applyFont="1" applyAlignment="1" applyProtection="1">
      <alignment horizontal="center" vertical="center"/>
    </xf>
    <xf numFmtId="0" fontId="11" fillId="0" borderId="0" xfId="3" applyFont="1" applyAlignment="1" applyProtection="1">
      <alignment vertical="center"/>
    </xf>
    <xf numFmtId="0" fontId="11" fillId="2" borderId="22" xfId="3" applyFont="1" applyFill="1" applyBorder="1" applyAlignment="1" applyProtection="1">
      <alignment horizontal="center" vertical="center" wrapText="1"/>
    </xf>
    <xf numFmtId="0" fontId="11" fillId="2" borderId="39" xfId="3" applyFont="1" applyFill="1" applyBorder="1" applyAlignment="1" applyProtection="1">
      <alignment horizontal="center" vertical="center" wrapText="1"/>
    </xf>
    <xf numFmtId="0" fontId="11" fillId="2" borderId="48" xfId="3" applyFont="1" applyFill="1" applyBorder="1" applyAlignment="1" applyProtection="1">
      <alignment horizontal="center" vertical="center" wrapText="1"/>
    </xf>
    <xf numFmtId="0" fontId="11" fillId="2" borderId="45" xfId="3" applyFont="1" applyFill="1" applyBorder="1" applyAlignment="1" applyProtection="1">
      <alignment horizontal="center" vertical="center" wrapText="1"/>
    </xf>
    <xf numFmtId="0" fontId="11" fillId="0" borderId="21" xfId="3" applyFont="1" applyBorder="1" applyAlignment="1" applyProtection="1">
      <alignment horizontal="left" vertical="center" wrapText="1"/>
    </xf>
    <xf numFmtId="0" fontId="11" fillId="0" borderId="0" xfId="3" applyFont="1" applyProtection="1"/>
    <xf numFmtId="176" fontId="11" fillId="0" borderId="0" xfId="3" applyNumberFormat="1" applyFont="1" applyAlignment="1" applyProtection="1">
      <alignment vertical="center"/>
      <protection locked="0"/>
    </xf>
    <xf numFmtId="0" fontId="11" fillId="0" borderId="0" xfId="3" applyFont="1" applyAlignment="1" applyProtection="1">
      <alignment vertical="center"/>
      <protection locked="0"/>
    </xf>
    <xf numFmtId="0" fontId="15" fillId="0" borderId="1" xfId="4" applyFont="1" applyBorder="1" applyAlignment="1" applyProtection="1">
      <alignment horizontal="center" vertical="center"/>
    </xf>
    <xf numFmtId="0" fontId="15" fillId="0" borderId="10" xfId="4" applyFont="1" applyBorder="1" applyAlignment="1" applyProtection="1">
      <alignment horizontal="center" vertical="center"/>
    </xf>
    <xf numFmtId="0" fontId="45" fillId="0" borderId="0" xfId="11" applyFont="1">
      <alignment vertical="center"/>
    </xf>
    <xf numFmtId="0" fontId="45" fillId="0" borderId="0" xfId="11" applyFont="1" applyAlignment="1">
      <alignment horizontal="right"/>
    </xf>
    <xf numFmtId="0" fontId="39" fillId="0" borderId="0" xfId="1" applyFont="1" applyBorder="1" applyAlignment="1">
      <alignment wrapText="1"/>
    </xf>
    <xf numFmtId="0" fontId="44" fillId="0" borderId="0" xfId="1" applyFont="1" applyAlignment="1">
      <alignment horizontal="left"/>
    </xf>
    <xf numFmtId="0" fontId="44" fillId="0" borderId="0" xfId="1" applyFont="1" applyAlignment="1">
      <alignment horizontal="left" indent="2"/>
    </xf>
    <xf numFmtId="0" fontId="47" fillId="0" borderId="0" xfId="11" applyFont="1">
      <alignment vertical="center"/>
    </xf>
    <xf numFmtId="0" fontId="46" fillId="0" borderId="0" xfId="11" applyFont="1" applyAlignment="1">
      <alignment horizontal="center" vertical="center"/>
    </xf>
    <xf numFmtId="0" fontId="47" fillId="0" borderId="0" xfId="11" applyFont="1" applyAlignment="1">
      <alignment horizontal="center" vertical="center"/>
    </xf>
    <xf numFmtId="0" fontId="50" fillId="0" borderId="0" xfId="11" applyFont="1">
      <alignment vertical="center"/>
    </xf>
    <xf numFmtId="0" fontId="44" fillId="0" borderId="114" xfId="11" applyFont="1" applyBorder="1" applyAlignment="1">
      <alignment horizontal="center" vertical="center" wrapText="1"/>
    </xf>
    <xf numFmtId="0" fontId="44" fillId="0" borderId="116" xfId="11" applyFont="1" applyBorder="1" applyAlignment="1">
      <alignment horizontal="center" vertical="center" wrapText="1"/>
    </xf>
    <xf numFmtId="0" fontId="44" fillId="0" borderId="117" xfId="11" applyFont="1" applyBorder="1" applyAlignment="1">
      <alignment horizontal="center" vertical="center" wrapText="1"/>
    </xf>
    <xf numFmtId="0" fontId="44" fillId="0" borderId="103" xfId="11" applyFont="1" applyBorder="1" applyAlignment="1">
      <alignment horizontal="center" vertical="center" wrapText="1"/>
    </xf>
    <xf numFmtId="0" fontId="44" fillId="0" borderId="0" xfId="11" applyFont="1" applyAlignment="1">
      <alignment horizontal="center" vertical="center" wrapText="1"/>
    </xf>
    <xf numFmtId="179" fontId="47" fillId="0" borderId="0" xfId="11" applyNumberFormat="1" applyFont="1" applyAlignment="1">
      <alignment horizontal="center" vertical="center" wrapText="1"/>
    </xf>
    <xf numFmtId="179" fontId="47" fillId="0" borderId="0" xfId="11" applyNumberFormat="1" applyFont="1" applyAlignment="1">
      <alignment vertical="center" wrapText="1"/>
    </xf>
    <xf numFmtId="176" fontId="47" fillId="0" borderId="0" xfId="11" applyNumberFormat="1" applyFont="1" applyAlignment="1" applyProtection="1">
      <alignment horizontal="center" vertical="center"/>
      <protection locked="0"/>
    </xf>
    <xf numFmtId="0" fontId="47" fillId="0" borderId="0" xfId="11" applyFont="1" applyAlignment="1" applyProtection="1">
      <alignment horizontal="center" vertical="center"/>
      <protection locked="0"/>
    </xf>
    <xf numFmtId="0" fontId="36" fillId="0" borderId="0" xfId="11" applyAlignment="1">
      <alignment horizontal="center" vertical="center"/>
    </xf>
    <xf numFmtId="0" fontId="47" fillId="0" borderId="0" xfId="11" applyFont="1" applyAlignment="1">
      <alignment horizontal="center"/>
    </xf>
    <xf numFmtId="176" fontId="47" fillId="0" borderId="0" xfId="11" applyNumberFormat="1" applyFont="1" applyAlignment="1" applyProtection="1">
      <alignment horizontal="right" vertical="center"/>
      <protection locked="0"/>
    </xf>
    <xf numFmtId="0" fontId="47" fillId="0" borderId="0" xfId="11" applyFont="1" applyAlignment="1" applyProtection="1">
      <alignment horizontal="right" vertical="center"/>
      <protection locked="0"/>
    </xf>
    <xf numFmtId="0" fontId="44" fillId="0" borderId="0" xfId="11" applyFont="1" applyAlignment="1">
      <alignment horizontal="right"/>
    </xf>
    <xf numFmtId="0" fontId="44" fillId="0" borderId="0" xfId="11" applyFont="1" applyAlignment="1">
      <alignment horizontal="center" vertical="center"/>
    </xf>
    <xf numFmtId="0" fontId="51" fillId="0" borderId="0" xfId="10" applyFont="1" applyAlignment="1">
      <alignment vertical="center"/>
    </xf>
    <xf numFmtId="0" fontId="51" fillId="0" borderId="0" xfId="10" applyFont="1" applyAlignment="1">
      <alignment horizontal="center" vertical="center"/>
    </xf>
    <xf numFmtId="0" fontId="51" fillId="0" borderId="0" xfId="11" applyFont="1">
      <alignment vertical="center"/>
    </xf>
    <xf numFmtId="0" fontId="51" fillId="0" borderId="104" xfId="10" applyFont="1" applyBorder="1" applyAlignment="1">
      <alignment vertical="center"/>
    </xf>
    <xf numFmtId="0" fontId="52" fillId="0" borderId="0" xfId="11" applyFont="1" applyAlignment="1">
      <alignment horizontal="center" vertical="center"/>
    </xf>
    <xf numFmtId="0" fontId="51" fillId="0" borderId="0" xfId="11" applyFont="1" applyAlignment="1">
      <alignment horizontal="center" vertical="center"/>
    </xf>
    <xf numFmtId="0" fontId="44" fillId="0" borderId="118" xfId="11" applyFont="1" applyBorder="1" applyAlignment="1">
      <alignment horizontal="center" vertical="center" wrapText="1"/>
    </xf>
    <xf numFmtId="0" fontId="56" fillId="0" borderId="0" xfId="11" applyFont="1" applyAlignment="1">
      <alignment horizontal="center" vertical="center" wrapText="1"/>
    </xf>
    <xf numFmtId="180" fontId="55" fillId="0" borderId="0" xfId="11" applyNumberFormat="1" applyFont="1" applyAlignment="1">
      <alignment horizontal="center" vertical="center" wrapText="1"/>
    </xf>
    <xf numFmtId="179" fontId="55" fillId="0" borderId="114" xfId="11" applyNumberFormat="1" applyFont="1" applyBorder="1" applyAlignment="1">
      <alignment horizontal="right" vertical="center" wrapText="1"/>
    </xf>
    <xf numFmtId="179" fontId="55" fillId="0" borderId="116" xfId="11" applyNumberFormat="1" applyFont="1" applyBorder="1" applyAlignment="1">
      <alignment horizontal="right" vertical="center" wrapText="1"/>
    </xf>
    <xf numFmtId="179" fontId="55" fillId="0" borderId="105" xfId="11" applyNumberFormat="1" applyFont="1" applyBorder="1" applyAlignment="1">
      <alignment horizontal="right" vertical="center" wrapText="1"/>
    </xf>
    <xf numFmtId="179" fontId="55" fillId="0" borderId="106" xfId="11" applyNumberFormat="1" applyFont="1" applyBorder="1" applyAlignment="1">
      <alignment horizontal="right" vertical="center" wrapText="1"/>
    </xf>
    <xf numFmtId="180" fontId="55" fillId="0" borderId="114" xfId="11" applyNumberFormat="1" applyFont="1" applyBorder="1" applyAlignment="1">
      <alignment horizontal="right" vertical="center" wrapText="1"/>
    </xf>
    <xf numFmtId="180" fontId="55" fillId="0" borderId="116" xfId="11" applyNumberFormat="1" applyFont="1" applyBorder="1" applyAlignment="1">
      <alignment horizontal="right" vertical="center" wrapText="1"/>
    </xf>
    <xf numFmtId="180" fontId="55" fillId="0" borderId="105" xfId="11" applyNumberFormat="1" applyFont="1" applyBorder="1" applyAlignment="1">
      <alignment horizontal="right" vertical="center" wrapText="1"/>
    </xf>
    <xf numFmtId="180" fontId="55" fillId="0" borderId="106" xfId="11" applyNumberFormat="1" applyFont="1" applyBorder="1" applyAlignment="1">
      <alignment horizontal="right" vertical="center" wrapText="1"/>
    </xf>
    <xf numFmtId="179" fontId="55" fillId="0" borderId="103" xfId="11" applyNumberFormat="1" applyFont="1" applyBorder="1" applyAlignment="1">
      <alignment horizontal="right" vertical="center"/>
    </xf>
    <xf numFmtId="179" fontId="55" fillId="0" borderId="106" xfId="11" applyNumberFormat="1" applyFont="1" applyBorder="1" applyAlignment="1">
      <alignment horizontal="right" vertical="center"/>
    </xf>
    <xf numFmtId="177" fontId="12" fillId="0" borderId="129" xfId="11" applyNumberFormat="1" applyFont="1" applyBorder="1" applyAlignment="1">
      <alignment horizontal="right" vertical="center" wrapText="1"/>
    </xf>
    <xf numFmtId="180" fontId="55" fillId="0" borderId="103" xfId="11" applyNumberFormat="1" applyFont="1" applyBorder="1" applyAlignment="1">
      <alignment horizontal="right" vertical="center" wrapText="1"/>
    </xf>
    <xf numFmtId="180" fontId="55" fillId="0" borderId="105" xfId="11" applyNumberFormat="1" applyFont="1" applyBorder="1" applyAlignment="1">
      <alignment horizontal="right" vertical="center"/>
    </xf>
    <xf numFmtId="0" fontId="44" fillId="0" borderId="101" xfId="10" applyFont="1" applyBorder="1" applyAlignment="1">
      <alignment horizontal="center" vertical="center"/>
    </xf>
    <xf numFmtId="0" fontId="47" fillId="0" borderId="105" xfId="10" applyFont="1" applyBorder="1" applyAlignment="1">
      <alignment horizontal="center" vertical="center"/>
    </xf>
    <xf numFmtId="0" fontId="47" fillId="0" borderId="100" xfId="10" applyFont="1" applyBorder="1" applyAlignment="1">
      <alignment horizontal="center" vertical="center"/>
    </xf>
    <xf numFmtId="0" fontId="47" fillId="0" borderId="0" xfId="10" applyFont="1" applyAlignment="1">
      <alignment vertical="center"/>
    </xf>
    <xf numFmtId="0" fontId="47" fillId="0" borderId="103" xfId="10" applyFont="1" applyBorder="1" applyAlignment="1">
      <alignment horizontal="center" vertical="center"/>
    </xf>
    <xf numFmtId="0" fontId="47" fillId="0" borderId="104" xfId="10" applyFont="1" applyBorder="1" applyAlignment="1">
      <alignment vertical="center"/>
    </xf>
    <xf numFmtId="180" fontId="55" fillId="0" borderId="112" xfId="11" applyNumberFormat="1" applyFont="1" applyBorder="1" applyAlignment="1">
      <alignment horizontal="right" vertical="center" wrapText="1"/>
    </xf>
    <xf numFmtId="177" fontId="12" fillId="0" borderId="114" xfId="11" applyNumberFormat="1" applyFont="1" applyBorder="1" applyAlignment="1">
      <alignment horizontal="right" vertical="center" wrapText="1"/>
    </xf>
    <xf numFmtId="0" fontId="10" fillId="0" borderId="130" xfId="10" applyFont="1" applyBorder="1" applyAlignment="1">
      <alignment vertical="center"/>
    </xf>
    <xf numFmtId="0" fontId="10" fillId="0" borderId="131" xfId="10" applyFont="1" applyBorder="1" applyAlignment="1">
      <alignment vertical="center"/>
    </xf>
    <xf numFmtId="0" fontId="10" fillId="0" borderId="130" xfId="5" applyFont="1" applyBorder="1" applyAlignment="1" applyProtection="1">
      <alignment vertical="center"/>
    </xf>
    <xf numFmtId="0" fontId="10" fillId="0" borderId="131" xfId="5" applyFont="1" applyBorder="1" applyAlignment="1" applyProtection="1">
      <alignment vertical="center"/>
    </xf>
    <xf numFmtId="0" fontId="13" fillId="0" borderId="0" xfId="4" applyFont="1" applyAlignment="1" applyProtection="1">
      <alignment vertical="center"/>
    </xf>
    <xf numFmtId="0" fontId="59" fillId="0" borderId="0" xfId="12" applyFont="1">
      <alignment vertical="center"/>
    </xf>
    <xf numFmtId="0" fontId="43" fillId="0" borderId="0" xfId="12" applyFont="1">
      <alignment vertical="center"/>
    </xf>
    <xf numFmtId="0" fontId="43" fillId="0" borderId="0" xfId="12" applyFont="1" applyAlignment="1">
      <alignment horizontal="center" vertical="center"/>
    </xf>
    <xf numFmtId="0" fontId="61" fillId="0" borderId="0" xfId="12" applyFont="1">
      <alignment vertical="center"/>
    </xf>
    <xf numFmtId="0" fontId="39" fillId="0" borderId="114" xfId="12" applyFont="1" applyBorder="1" applyAlignment="1">
      <alignment horizontal="center" vertical="center" wrapText="1"/>
    </xf>
    <xf numFmtId="0" fontId="39" fillId="0" borderId="116" xfId="12" applyFont="1" applyBorder="1" applyAlignment="1">
      <alignment horizontal="center" vertical="center" wrapText="1"/>
    </xf>
    <xf numFmtId="0" fontId="39" fillId="0" borderId="117" xfId="12" applyFont="1" applyBorder="1" applyAlignment="1">
      <alignment horizontal="center" vertical="center" wrapText="1"/>
    </xf>
    <xf numFmtId="179" fontId="43" fillId="0" borderId="114" xfId="12" applyNumberFormat="1" applyFont="1" applyBorder="1" applyAlignment="1">
      <alignment horizontal="center" vertical="center" wrapText="1"/>
    </xf>
    <xf numFmtId="179" fontId="43" fillId="0" borderId="116" xfId="12" applyNumberFormat="1" applyFont="1" applyBorder="1" applyAlignment="1">
      <alignment horizontal="center" vertical="center" wrapText="1"/>
    </xf>
    <xf numFmtId="0" fontId="39" fillId="0" borderId="103" xfId="12" applyFont="1" applyBorder="1" applyAlignment="1">
      <alignment horizontal="center" vertical="center" wrapText="1"/>
    </xf>
    <xf numFmtId="179" fontId="43" fillId="0" borderId="105" xfId="12" applyNumberFormat="1" applyFont="1" applyBorder="1" applyAlignment="1">
      <alignment horizontal="center" vertical="center" wrapText="1"/>
    </xf>
    <xf numFmtId="179" fontId="43" fillId="0" borderId="106" xfId="12" applyNumberFormat="1" applyFont="1" applyBorder="1" applyAlignment="1">
      <alignment horizontal="center" vertical="center" wrapText="1"/>
    </xf>
    <xf numFmtId="0" fontId="39" fillId="0" borderId="0" xfId="12" applyFont="1" applyAlignment="1">
      <alignment horizontal="center" vertical="center" wrapText="1"/>
    </xf>
    <xf numFmtId="179" fontId="43" fillId="0" borderId="0" xfId="12" applyNumberFormat="1" applyFont="1" applyAlignment="1">
      <alignment horizontal="center" vertical="center" wrapText="1"/>
    </xf>
    <xf numFmtId="179" fontId="43" fillId="0" borderId="0" xfId="12" applyNumberFormat="1" applyFont="1" applyAlignment="1">
      <alignment vertical="center" wrapText="1"/>
    </xf>
    <xf numFmtId="0" fontId="60" fillId="0" borderId="118" xfId="12" applyFont="1" applyBorder="1" applyAlignment="1">
      <alignment horizontal="center" vertical="center" wrapText="1"/>
    </xf>
    <xf numFmtId="0" fontId="61" fillId="0" borderId="0" xfId="12" applyFont="1" applyAlignment="1">
      <alignment horizontal="right"/>
    </xf>
    <xf numFmtId="180" fontId="43" fillId="0" borderId="114" xfId="12" applyNumberFormat="1" applyFont="1" applyBorder="1" applyAlignment="1">
      <alignment horizontal="center" vertical="center" wrapText="1"/>
    </xf>
    <xf numFmtId="180" fontId="43" fillId="0" borderId="116" xfId="12" applyNumberFormat="1" applyFont="1" applyBorder="1" applyAlignment="1">
      <alignment horizontal="center" vertical="center" wrapText="1"/>
    </xf>
    <xf numFmtId="180" fontId="43" fillId="0" borderId="105" xfId="12" applyNumberFormat="1" applyFont="1" applyBorder="1" applyAlignment="1">
      <alignment horizontal="center" vertical="center" wrapText="1"/>
    </xf>
    <xf numFmtId="180" fontId="43" fillId="0" borderId="106" xfId="12" applyNumberFormat="1" applyFont="1" applyBorder="1" applyAlignment="1">
      <alignment horizontal="center" vertical="center" wrapText="1"/>
    </xf>
    <xf numFmtId="180" fontId="43" fillId="0" borderId="0" xfId="12" applyNumberFormat="1" applyFont="1" applyAlignment="1">
      <alignment horizontal="center" vertical="center" wrapText="1"/>
    </xf>
    <xf numFmtId="180" fontId="43" fillId="0" borderId="103" xfId="12" applyNumberFormat="1" applyFont="1" applyBorder="1" applyAlignment="1">
      <alignment horizontal="center" vertical="center" wrapText="1"/>
    </xf>
    <xf numFmtId="180" fontId="43" fillId="0" borderId="105" xfId="12" applyNumberFormat="1" applyFont="1" applyBorder="1" applyAlignment="1">
      <alignment horizontal="center" vertical="center"/>
    </xf>
    <xf numFmtId="180" fontId="43" fillId="0" borderId="124" xfId="12" applyNumberFormat="1" applyFont="1" applyBorder="1" applyAlignment="1">
      <alignment horizontal="center" vertical="center" wrapText="1"/>
    </xf>
    <xf numFmtId="179" fontId="43" fillId="0" borderId="103" xfId="12" applyNumberFormat="1" applyFont="1" applyBorder="1" applyAlignment="1">
      <alignment horizontal="center" vertical="center"/>
    </xf>
    <xf numFmtId="179" fontId="43" fillId="0" borderId="106" xfId="12" applyNumberFormat="1" applyFont="1" applyBorder="1" applyAlignment="1">
      <alignment horizontal="center" vertical="center"/>
    </xf>
    <xf numFmtId="176" fontId="43" fillId="0" borderId="0" xfId="12" applyNumberFormat="1" applyFont="1" applyAlignment="1" applyProtection="1">
      <alignment horizontal="center" vertical="center"/>
      <protection locked="0"/>
    </xf>
    <xf numFmtId="0" fontId="43" fillId="0" borderId="0" xfId="12" applyFont="1" applyAlignment="1" applyProtection="1">
      <alignment horizontal="center" vertical="center"/>
      <protection locked="0"/>
    </xf>
    <xf numFmtId="0" fontId="59" fillId="0" borderId="0" xfId="12" applyFont="1" applyAlignment="1">
      <alignment horizontal="center" vertical="center"/>
    </xf>
    <xf numFmtId="0" fontId="43" fillId="0" borderId="0" xfId="12" applyFont="1" applyAlignment="1">
      <alignment horizontal="center"/>
    </xf>
    <xf numFmtId="176" fontId="43" fillId="0" borderId="0" xfId="12" applyNumberFormat="1" applyFont="1" applyAlignment="1" applyProtection="1">
      <alignment horizontal="right" vertical="center"/>
      <protection locked="0"/>
    </xf>
    <xf numFmtId="0" fontId="43" fillId="0" borderId="0" xfId="12" applyFont="1" applyAlignment="1" applyProtection="1">
      <alignment horizontal="right" vertical="center"/>
      <protection locked="0"/>
    </xf>
    <xf numFmtId="0" fontId="39" fillId="0" borderId="0" xfId="12" applyFont="1" applyAlignment="1">
      <alignment horizontal="right"/>
    </xf>
    <xf numFmtId="0" fontId="39" fillId="0" borderId="0" xfId="12" applyFont="1">
      <alignment vertical="center"/>
    </xf>
    <xf numFmtId="0" fontId="39" fillId="0" borderId="114" xfId="12" applyFont="1" applyBorder="1" applyAlignment="1">
      <alignment horizontal="center" vertical="center" wrapText="1"/>
    </xf>
    <xf numFmtId="0" fontId="39" fillId="0" borderId="67" xfId="12" applyFont="1" applyBorder="1" applyAlignment="1">
      <alignment horizontal="center" vertical="center" wrapText="1"/>
    </xf>
    <xf numFmtId="0" fontId="39" fillId="0" borderId="118" xfId="12" applyFont="1" applyBorder="1" applyAlignment="1">
      <alignment horizontal="center" vertical="center" wrapText="1"/>
    </xf>
    <xf numFmtId="0" fontId="39" fillId="0" borderId="56" xfId="12" applyFont="1" applyBorder="1" applyAlignment="1">
      <alignment horizontal="center" vertical="center" wrapText="1"/>
    </xf>
    <xf numFmtId="0" fontId="39" fillId="0" borderId="123" xfId="12" applyFont="1" applyBorder="1" applyAlignment="1">
      <alignment horizontal="center" vertical="center" wrapText="1"/>
    </xf>
    <xf numFmtId="0" fontId="39" fillId="0" borderId="57" xfId="12" applyFont="1" applyBorder="1" applyAlignment="1">
      <alignment horizontal="center" vertical="center" wrapText="1"/>
    </xf>
    <xf numFmtId="0" fontId="39" fillId="0" borderId="109" xfId="12" applyFont="1" applyBorder="1" applyAlignment="1">
      <alignment horizontal="center" vertical="center" wrapText="1"/>
    </xf>
    <xf numFmtId="0" fontId="60" fillId="0" borderId="118" xfId="12" applyFont="1" applyBorder="1" applyAlignment="1">
      <alignment horizontal="center" vertical="center"/>
    </xf>
    <xf numFmtId="0" fontId="60" fillId="0" borderId="57" xfId="12" applyFont="1" applyBorder="1" applyAlignment="1">
      <alignment horizontal="center" vertical="center"/>
    </xf>
    <xf numFmtId="0" fontId="39" fillId="0" borderId="115" xfId="12" applyFont="1" applyBorder="1" applyAlignment="1">
      <alignment horizontal="center" vertical="distributed"/>
    </xf>
    <xf numFmtId="0" fontId="39" fillId="0" borderId="117" xfId="12" applyFont="1" applyBorder="1" applyAlignment="1">
      <alignment horizontal="center" vertical="distributed"/>
    </xf>
    <xf numFmtId="180" fontId="43" fillId="0" borderId="124" xfId="12" applyNumberFormat="1" applyFont="1" applyBorder="1" applyAlignment="1">
      <alignment horizontal="center" vertical="center"/>
    </xf>
    <xf numFmtId="180" fontId="43" fillId="0" borderId="125" xfId="12" applyNumberFormat="1" applyFont="1" applyBorder="1" applyAlignment="1">
      <alignment horizontal="center" vertical="center"/>
    </xf>
    <xf numFmtId="0" fontId="39" fillId="0" borderId="118" xfId="12" applyFont="1" applyBorder="1" applyAlignment="1">
      <alignment horizontal="center" vertical="center"/>
    </xf>
    <xf numFmtId="0" fontId="39" fillId="0" borderId="114" xfId="12" applyFont="1" applyBorder="1" applyAlignment="1">
      <alignment horizontal="center" vertical="center"/>
    </xf>
    <xf numFmtId="0" fontId="39" fillId="0" borderId="119" xfId="12" applyFont="1" applyBorder="1" applyAlignment="1">
      <alignment horizontal="center" vertical="center"/>
    </xf>
    <xf numFmtId="0" fontId="39" fillId="0" borderId="116" xfId="12" applyFont="1" applyBorder="1" applyAlignment="1">
      <alignment horizontal="center" vertical="center"/>
    </xf>
    <xf numFmtId="0" fontId="60" fillId="0" borderId="115" xfId="12" applyFont="1" applyBorder="1" applyAlignment="1">
      <alignment horizontal="center" vertical="center" wrapText="1"/>
    </xf>
    <xf numFmtId="0" fontId="60" fillId="0" borderId="118" xfId="12" applyFont="1" applyBorder="1" applyAlignment="1">
      <alignment horizontal="center" vertical="center" wrapText="1"/>
    </xf>
    <xf numFmtId="0" fontId="39" fillId="0" borderId="57" xfId="12" applyFont="1" applyBorder="1" applyAlignment="1">
      <alignment horizontal="center" vertical="center"/>
    </xf>
    <xf numFmtId="0" fontId="39" fillId="0" borderId="110" xfId="12" applyFont="1" applyBorder="1" applyAlignment="1">
      <alignment horizontal="center" vertical="center"/>
    </xf>
    <xf numFmtId="0" fontId="39" fillId="0" borderId="115" xfId="12" applyFont="1" applyBorder="1" applyAlignment="1">
      <alignment horizontal="center" vertical="center" wrapText="1"/>
    </xf>
    <xf numFmtId="0" fontId="39" fillId="0" borderId="117" xfId="12" applyFont="1" applyBorder="1" applyAlignment="1">
      <alignment horizontal="center" vertical="center" wrapText="1"/>
    </xf>
    <xf numFmtId="0" fontId="44" fillId="0" borderId="120" xfId="11" applyFont="1" applyBorder="1" applyAlignment="1">
      <alignment horizontal="left" vertical="center"/>
    </xf>
    <xf numFmtId="0" fontId="44" fillId="0" borderId="121" xfId="11" applyFont="1" applyBorder="1" applyAlignment="1">
      <alignment horizontal="left" vertical="center"/>
    </xf>
    <xf numFmtId="0" fontId="44" fillId="0" borderId="122" xfId="11" applyFont="1" applyBorder="1" applyAlignment="1">
      <alignment horizontal="left" vertical="center"/>
    </xf>
    <xf numFmtId="0" fontId="39" fillId="0" borderId="115" xfId="12" applyFont="1" applyBorder="1">
      <alignment vertical="center"/>
    </xf>
    <xf numFmtId="0" fontId="39" fillId="0" borderId="117" xfId="12" applyFont="1" applyBorder="1">
      <alignment vertical="center"/>
    </xf>
    <xf numFmtId="0" fontId="60" fillId="0" borderId="114" xfId="12" applyFont="1" applyBorder="1" applyAlignment="1">
      <alignment horizontal="center" vertical="center" wrapText="1"/>
    </xf>
    <xf numFmtId="0" fontId="60" fillId="0" borderId="114" xfId="12" applyFont="1" applyBorder="1" applyAlignment="1">
      <alignment horizontal="center" vertical="center"/>
    </xf>
    <xf numFmtId="0" fontId="60" fillId="0" borderId="119" xfId="12" applyFont="1" applyBorder="1" applyAlignment="1">
      <alignment horizontal="center" vertical="center"/>
    </xf>
    <xf numFmtId="0" fontId="60" fillId="0" borderId="116" xfId="12" applyFont="1" applyBorder="1" applyAlignment="1">
      <alignment horizontal="center" vertical="center"/>
    </xf>
    <xf numFmtId="0" fontId="44" fillId="0" borderId="80" xfId="11" applyFont="1" applyBorder="1" applyAlignment="1">
      <alignment horizontal="left" vertical="center"/>
    </xf>
    <xf numFmtId="0" fontId="44" fillId="0" borderId="79" xfId="11" applyFont="1" applyBorder="1" applyAlignment="1">
      <alignment horizontal="left" vertical="center"/>
    </xf>
    <xf numFmtId="0" fontId="44" fillId="0" borderId="107" xfId="11" applyFont="1" applyBorder="1" applyAlignment="1">
      <alignment horizontal="left" vertical="center"/>
    </xf>
    <xf numFmtId="179" fontId="43" fillId="0" borderId="67" xfId="12" applyNumberFormat="1" applyFont="1" applyBorder="1" applyAlignment="1">
      <alignment horizontal="center" vertical="center" wrapText="1"/>
    </xf>
    <xf numFmtId="179" fontId="43" fillId="0" borderId="127" xfId="12" applyNumberFormat="1" applyFont="1" applyBorder="1" applyAlignment="1">
      <alignment horizontal="center" vertical="center" wrapText="1"/>
    </xf>
    <xf numFmtId="179" fontId="43" fillId="0" borderId="128" xfId="12" applyNumberFormat="1" applyFont="1" applyBorder="1" applyAlignment="1">
      <alignment horizontal="center" vertical="center" wrapText="1"/>
    </xf>
    <xf numFmtId="179" fontId="43" fillId="0" borderId="110" xfId="12" applyNumberFormat="1" applyFont="1" applyBorder="1" applyAlignment="1">
      <alignment horizontal="center" vertical="center" wrapText="1"/>
    </xf>
    <xf numFmtId="179" fontId="43" fillId="0" borderId="112" xfId="12" applyNumberFormat="1" applyFont="1" applyBorder="1" applyAlignment="1">
      <alignment horizontal="center" vertical="center" wrapText="1"/>
    </xf>
    <xf numFmtId="179" fontId="43" fillId="0" borderId="124" xfId="12" applyNumberFormat="1" applyFont="1" applyBorder="1" applyAlignment="1">
      <alignment horizontal="center" vertical="center" wrapText="1"/>
    </xf>
    <xf numFmtId="179" fontId="43" fillId="0" borderId="126" xfId="12" applyNumberFormat="1" applyFont="1" applyBorder="1" applyAlignment="1">
      <alignment horizontal="center" vertical="center" wrapText="1"/>
    </xf>
    <xf numFmtId="0" fontId="42" fillId="0" borderId="108" xfId="12" applyFont="1" applyBorder="1" applyAlignment="1">
      <alignment horizontal="center" vertical="center"/>
    </xf>
    <xf numFmtId="0" fontId="42" fillId="0" borderId="115" xfId="12" applyFont="1" applyBorder="1" applyAlignment="1">
      <alignment horizontal="center" vertical="center"/>
    </xf>
    <xf numFmtId="0" fontId="60" fillId="0" borderId="57" xfId="12" applyFont="1" applyBorder="1" applyAlignment="1">
      <alignment horizontal="center" vertical="center" wrapText="1"/>
    </xf>
    <xf numFmtId="0" fontId="60" fillId="0" borderId="50" xfId="12" applyFont="1" applyBorder="1" applyAlignment="1">
      <alignment horizontal="center" vertical="center" wrapText="1"/>
    </xf>
    <xf numFmtId="0" fontId="60" fillId="0" borderId="109" xfId="12" applyFont="1" applyBorder="1" applyAlignment="1">
      <alignment horizontal="center" vertical="center" wrapText="1"/>
    </xf>
    <xf numFmtId="0" fontId="60" fillId="0" borderId="110" xfId="12" applyFont="1" applyBorder="1" applyAlignment="1">
      <alignment horizontal="center" vertical="center" wrapText="1"/>
    </xf>
    <xf numFmtId="0" fontId="60" fillId="0" borderId="111" xfId="12" applyFont="1" applyBorder="1" applyAlignment="1">
      <alignment horizontal="center" vertical="center" wrapText="1"/>
    </xf>
    <xf numFmtId="0" fontId="60" fillId="0" borderId="112" xfId="12" applyFont="1" applyBorder="1" applyAlignment="1">
      <alignment horizontal="center" vertical="center" wrapText="1"/>
    </xf>
    <xf numFmtId="0" fontId="60" fillId="0" borderId="113" xfId="12" applyFont="1" applyBorder="1" applyAlignment="1">
      <alignment horizontal="center" vertical="center" wrapText="1"/>
    </xf>
    <xf numFmtId="0" fontId="44" fillId="0" borderId="101" xfId="10" applyFont="1" applyBorder="1" applyAlignment="1">
      <alignment horizontal="center" vertical="center"/>
    </xf>
    <xf numFmtId="0" fontId="44" fillId="0" borderId="102" xfId="10" applyFont="1" applyBorder="1" applyAlignment="1">
      <alignment horizontal="center" vertical="center"/>
    </xf>
    <xf numFmtId="0" fontId="47" fillId="0" borderId="105" xfId="10" applyFont="1" applyBorder="1" applyAlignment="1">
      <alignment horizontal="center" vertical="center"/>
    </xf>
    <xf numFmtId="0" fontId="47" fillId="0" borderId="106" xfId="10" applyFont="1" applyBorder="1" applyAlignment="1">
      <alignment horizontal="center" vertical="center"/>
    </xf>
    <xf numFmtId="0" fontId="53" fillId="0" borderId="0" xfId="11" applyFont="1" applyAlignment="1">
      <alignment horizontal="center" vertical="center"/>
    </xf>
    <xf numFmtId="0" fontId="54" fillId="0" borderId="0" xfId="11" applyFont="1" applyAlignment="1">
      <alignment horizontal="center" vertical="center"/>
    </xf>
    <xf numFmtId="0" fontId="47" fillId="0" borderId="0" xfId="11" applyFont="1" applyAlignment="1">
      <alignment horizontal="center" vertical="center"/>
    </xf>
    <xf numFmtId="0" fontId="48" fillId="0" borderId="79" xfId="11" applyFont="1" applyBorder="1" applyAlignment="1">
      <alignment horizontal="right" wrapText="1"/>
    </xf>
    <xf numFmtId="0" fontId="49" fillId="0" borderId="79" xfId="11" applyFont="1" applyBorder="1" applyAlignment="1">
      <alignment horizontal="right" wrapText="1"/>
    </xf>
    <xf numFmtId="0" fontId="49" fillId="0" borderId="107" xfId="11" applyFont="1" applyBorder="1" applyAlignment="1">
      <alignment horizontal="right" wrapText="1"/>
    </xf>
    <xf numFmtId="0" fontId="10" fillId="0" borderId="2" xfId="4" applyFont="1" applyBorder="1" applyAlignment="1" applyProtection="1">
      <alignment horizontal="center" vertical="center" wrapText="1"/>
    </xf>
    <xf numFmtId="0" fontId="15" fillId="0" borderId="3" xfId="4" applyFont="1" applyBorder="1" applyAlignment="1" applyProtection="1">
      <alignment horizontal="center" vertical="center"/>
    </xf>
    <xf numFmtId="0" fontId="24" fillId="0" borderId="3" xfId="4" applyFont="1" applyBorder="1" applyAlignment="1" applyProtection="1">
      <alignment horizontal="center" vertical="center"/>
    </xf>
    <xf numFmtId="0" fontId="24" fillId="0" borderId="4" xfId="4" applyFont="1" applyBorder="1" applyAlignment="1" applyProtection="1">
      <alignment horizontal="center" vertical="center" wrapText="1"/>
    </xf>
    <xf numFmtId="0" fontId="15" fillId="0" borderId="4" xfId="4" applyFont="1" applyBorder="1" applyAlignment="1" applyProtection="1">
      <alignment horizontal="center" vertical="center" wrapText="1"/>
    </xf>
    <xf numFmtId="0" fontId="15" fillId="0" borderId="4" xfId="4" applyFont="1" applyBorder="1" applyAlignment="1" applyProtection="1">
      <alignment horizontal="center" vertical="center"/>
    </xf>
    <xf numFmtId="0" fontId="15" fillId="0" borderId="35" xfId="4" applyFont="1" applyBorder="1" applyAlignment="1" applyProtection="1">
      <alignment horizontal="center" vertical="center"/>
    </xf>
    <xf numFmtId="0" fontId="15" fillId="0" borderId="2" xfId="4" applyFont="1" applyBorder="1" applyAlignment="1" applyProtection="1">
      <alignment horizontal="center" vertical="center"/>
    </xf>
    <xf numFmtId="0" fontId="15" fillId="0" borderId="53" xfId="4" applyFont="1" applyBorder="1" applyAlignment="1" applyProtection="1">
      <alignment horizontal="center" vertical="center"/>
    </xf>
    <xf numFmtId="0" fontId="15" fillId="0" borderId="12" xfId="4" applyFont="1" applyBorder="1" applyAlignment="1" applyProtection="1">
      <alignment horizontal="center" vertical="center"/>
    </xf>
    <xf numFmtId="0" fontId="15" fillId="0" borderId="9" xfId="4" applyFont="1" applyBorder="1" applyAlignment="1" applyProtection="1">
      <alignment horizontal="center" vertical="center"/>
    </xf>
    <xf numFmtId="0" fontId="15" fillId="0" borderId="13" xfId="4" applyFont="1" applyBorder="1" applyAlignment="1" applyProtection="1">
      <alignment horizontal="center" vertical="center"/>
    </xf>
    <xf numFmtId="0" fontId="15" fillId="0" borderId="1" xfId="4" applyFont="1" applyBorder="1" applyAlignment="1" applyProtection="1">
      <alignment horizontal="center" vertical="center"/>
    </xf>
    <xf numFmtId="0" fontId="15" fillId="0" borderId="10" xfId="4" applyFont="1" applyBorder="1" applyAlignment="1" applyProtection="1">
      <alignment horizontal="center" vertical="center"/>
    </xf>
    <xf numFmtId="0" fontId="15" fillId="0" borderId="53" xfId="4" applyFont="1" applyBorder="1" applyAlignment="1" applyProtection="1">
      <alignment horizontal="center" vertical="center" wrapText="1"/>
    </xf>
    <xf numFmtId="0" fontId="15" fillId="0" borderId="12" xfId="4" applyFont="1" applyBorder="1" applyAlignment="1" applyProtection="1">
      <alignment horizontal="center" vertical="center" wrapText="1"/>
    </xf>
    <xf numFmtId="0" fontId="15" fillId="0" borderId="9" xfId="4" applyFont="1" applyBorder="1" applyAlignment="1" applyProtection="1">
      <alignment horizontal="center" vertical="center" wrapText="1"/>
    </xf>
    <xf numFmtId="0" fontId="15" fillId="0" borderId="13" xfId="4" applyFont="1" applyBorder="1" applyAlignment="1" applyProtection="1">
      <alignment horizontal="center" vertical="center" wrapText="1"/>
    </xf>
    <xf numFmtId="0" fontId="15" fillId="0" borderId="1" xfId="4" applyFont="1" applyBorder="1" applyAlignment="1" applyProtection="1">
      <alignment horizontal="center" vertical="center" wrapText="1"/>
    </xf>
    <xf numFmtId="0" fontId="15" fillId="0" borderId="10" xfId="4" applyFont="1" applyBorder="1" applyAlignment="1" applyProtection="1">
      <alignment horizontal="center" vertical="center" wrapText="1"/>
    </xf>
    <xf numFmtId="0" fontId="15" fillId="0" borderId="11" xfId="4" applyFont="1" applyBorder="1" applyAlignment="1" applyProtection="1">
      <alignment horizontal="center" vertical="center" wrapText="1"/>
    </xf>
    <xf numFmtId="0" fontId="15" fillId="0" borderId="8" xfId="4" applyFont="1" applyBorder="1" applyAlignment="1" applyProtection="1">
      <alignment horizontal="center" vertical="center" wrapText="1"/>
    </xf>
    <xf numFmtId="0" fontId="15" fillId="0" borderId="0" xfId="4" applyFont="1" applyBorder="1" applyAlignment="1" applyProtection="1">
      <alignment horizontal="center" vertical="center" wrapText="1"/>
    </xf>
    <xf numFmtId="0" fontId="14" fillId="0" borderId="4" xfId="4" applyFont="1" applyBorder="1" applyAlignment="1" applyProtection="1">
      <alignment horizontal="center" vertical="center" wrapText="1"/>
    </xf>
    <xf numFmtId="0" fontId="14" fillId="0" borderId="2" xfId="4" applyFont="1" applyBorder="1" applyAlignment="1" applyProtection="1">
      <alignment horizontal="center" vertical="center" wrapText="1"/>
    </xf>
    <xf numFmtId="0" fontId="14" fillId="0" borderId="58" xfId="4" applyFont="1" applyBorder="1" applyAlignment="1" applyProtection="1">
      <alignment horizontal="center" vertical="center" wrapText="1"/>
    </xf>
    <xf numFmtId="0" fontId="14" fillId="0" borderId="35" xfId="4" applyFont="1" applyBorder="1" applyAlignment="1" applyProtection="1">
      <alignment horizontal="center" vertical="center" wrapText="1"/>
    </xf>
    <xf numFmtId="0" fontId="15" fillId="0" borderId="35" xfId="4" applyFont="1" applyBorder="1" applyAlignment="1" applyProtection="1">
      <alignment horizontal="center" vertical="center" wrapText="1"/>
    </xf>
    <xf numFmtId="0" fontId="15" fillId="0" borderId="2" xfId="4" applyFont="1" applyBorder="1" applyAlignment="1" applyProtection="1">
      <alignment horizontal="center" vertical="center" wrapText="1"/>
    </xf>
    <xf numFmtId="0" fontId="24" fillId="0" borderId="4" xfId="0" applyFont="1" applyBorder="1" applyAlignment="1">
      <alignment horizontal="center" vertical="center" wrapText="1"/>
    </xf>
    <xf numFmtId="0" fontId="15" fillId="0" borderId="35" xfId="0" applyFont="1" applyBorder="1" applyAlignment="1">
      <alignment horizontal="center" vertical="center" wrapText="1"/>
    </xf>
    <xf numFmtId="0" fontId="15" fillId="0" borderId="2" xfId="0" applyFont="1" applyBorder="1" applyAlignment="1">
      <alignment horizontal="center" vertical="center" wrapText="1"/>
    </xf>
    <xf numFmtId="0" fontId="10" fillId="0" borderId="61" xfId="4" applyFont="1" applyBorder="1" applyAlignment="1" applyProtection="1">
      <alignment horizontal="left" vertical="center"/>
    </xf>
    <xf numFmtId="0" fontId="10" fillId="0" borderId="62" xfId="4" applyFont="1" applyBorder="1" applyAlignment="1" applyProtection="1">
      <alignment horizontal="left" vertical="center"/>
    </xf>
    <xf numFmtId="0" fontId="10" fillId="0" borderId="63" xfId="4" applyFont="1" applyBorder="1" applyAlignment="1" applyProtection="1">
      <alignment horizontal="left" vertical="center"/>
    </xf>
    <xf numFmtId="0" fontId="10" fillId="0" borderId="59" xfId="4" applyFont="1" applyBorder="1" applyAlignment="1" applyProtection="1">
      <alignment horizontal="center" vertical="center" wrapText="1"/>
    </xf>
    <xf numFmtId="0" fontId="10" fillId="0" borderId="60" xfId="4" applyFont="1" applyBorder="1" applyAlignment="1" applyProtection="1">
      <alignment horizontal="center" vertical="center" wrapText="1"/>
    </xf>
    <xf numFmtId="0" fontId="10" fillId="0" borderId="0" xfId="4" applyFont="1" applyBorder="1" applyAlignment="1" applyProtection="1">
      <alignment horizontal="center" vertical="center" wrapText="1"/>
    </xf>
    <xf numFmtId="0" fontId="10" fillId="0" borderId="8" xfId="4" applyFont="1" applyBorder="1" applyAlignment="1" applyProtection="1">
      <alignment horizontal="center" vertical="center" wrapText="1"/>
    </xf>
    <xf numFmtId="0" fontId="10" fillId="0" borderId="50" xfId="4" applyFont="1" applyBorder="1" applyAlignment="1" applyProtection="1">
      <alignment horizontal="center" vertical="center" wrapText="1"/>
    </xf>
    <xf numFmtId="0" fontId="10" fillId="0" borderId="51" xfId="4" applyFont="1" applyBorder="1" applyAlignment="1" applyProtection="1">
      <alignment horizontal="center" vertical="center" wrapText="1"/>
    </xf>
    <xf numFmtId="0" fontId="21" fillId="0" borderId="53" xfId="4" applyFont="1" applyBorder="1" applyAlignment="1" applyProtection="1">
      <alignment horizontal="center" vertical="center" wrapText="1"/>
    </xf>
    <xf numFmtId="0" fontId="10" fillId="0" borderId="12" xfId="4" applyFont="1" applyBorder="1" applyAlignment="1" applyProtection="1">
      <alignment horizontal="center" vertical="center" wrapText="1"/>
    </xf>
    <xf numFmtId="0" fontId="10" fillId="0" borderId="9" xfId="4" applyFont="1" applyBorder="1" applyAlignment="1" applyProtection="1">
      <alignment horizontal="center" vertical="center" wrapText="1"/>
    </xf>
    <xf numFmtId="0" fontId="10" fillId="0" borderId="11" xfId="4" applyFont="1" applyBorder="1" applyAlignment="1" applyProtection="1">
      <alignment horizontal="center" vertical="center" wrapText="1"/>
    </xf>
    <xf numFmtId="0" fontId="10" fillId="0" borderId="13" xfId="4" applyFont="1" applyBorder="1" applyAlignment="1" applyProtection="1">
      <alignment horizontal="center" vertical="center" wrapText="1"/>
    </xf>
    <xf numFmtId="0" fontId="10" fillId="0" borderId="1" xfId="4" applyFont="1" applyBorder="1" applyAlignment="1" applyProtection="1">
      <alignment horizontal="center" vertical="center" wrapText="1"/>
    </xf>
    <xf numFmtId="0" fontId="10" fillId="0" borderId="10" xfId="4" applyFont="1" applyBorder="1" applyAlignment="1" applyProtection="1">
      <alignment horizontal="center" vertical="center" wrapText="1"/>
    </xf>
    <xf numFmtId="0" fontId="10" fillId="0" borderId="53" xfId="4" applyFont="1" applyBorder="1" applyAlignment="1" applyProtection="1">
      <alignment horizontal="center" vertical="center" wrapText="1"/>
    </xf>
    <xf numFmtId="0" fontId="21" fillId="0" borderId="4" xfId="4" applyFont="1" applyBorder="1" applyAlignment="1" applyProtection="1">
      <alignment horizontal="center" vertical="center" wrapText="1"/>
    </xf>
    <xf numFmtId="0" fontId="10" fillId="0" borderId="35" xfId="4" applyFont="1" applyBorder="1" applyAlignment="1" applyProtection="1">
      <alignment horizontal="center" vertical="center" wrapText="1"/>
    </xf>
    <xf numFmtId="0" fontId="21" fillId="0" borderId="4"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 xfId="4" applyFont="1" applyBorder="1" applyAlignment="1" applyProtection="1">
      <alignment horizontal="center" vertical="center"/>
    </xf>
    <xf numFmtId="0" fontId="10" fillId="0" borderId="35" xfId="4" applyFont="1" applyBorder="1" applyAlignment="1" applyProtection="1">
      <alignment horizontal="center" vertical="center"/>
    </xf>
    <xf numFmtId="0" fontId="10" fillId="0" borderId="2" xfId="4" applyFont="1" applyBorder="1" applyAlignment="1" applyProtection="1">
      <alignment horizontal="center" vertical="center"/>
    </xf>
    <xf numFmtId="0" fontId="10" fillId="0" borderId="53" xfId="4" applyFont="1" applyBorder="1" applyAlignment="1" applyProtection="1">
      <alignment horizontal="center" vertical="center"/>
    </xf>
    <xf numFmtId="0" fontId="10" fillId="0" borderId="12" xfId="4" applyFont="1" applyBorder="1" applyAlignment="1" applyProtection="1">
      <alignment horizontal="center" vertical="center"/>
    </xf>
    <xf numFmtId="0" fontId="10" fillId="0" borderId="9" xfId="4" applyFont="1" applyBorder="1" applyAlignment="1" applyProtection="1">
      <alignment horizontal="center" vertical="center"/>
    </xf>
    <xf numFmtId="0" fontId="10" fillId="0" borderId="13" xfId="4" applyFont="1" applyBorder="1" applyAlignment="1" applyProtection="1">
      <alignment horizontal="center" vertical="center"/>
    </xf>
    <xf numFmtId="0" fontId="10" fillId="0" borderId="1" xfId="4" applyFont="1" applyBorder="1" applyAlignment="1" applyProtection="1">
      <alignment horizontal="center" vertical="center"/>
    </xf>
    <xf numFmtId="0" fontId="10" fillId="0" borderId="10" xfId="4" applyFont="1" applyBorder="1" applyAlignment="1" applyProtection="1">
      <alignment horizontal="center" vertical="center"/>
    </xf>
    <xf numFmtId="0" fontId="12" fillId="0" borderId="4" xfId="4" applyFont="1" applyBorder="1" applyAlignment="1" applyProtection="1">
      <alignment horizontal="center" vertical="center" wrapText="1"/>
    </xf>
    <xf numFmtId="0" fontId="12" fillId="0" borderId="2" xfId="4" applyFont="1" applyBorder="1" applyAlignment="1" applyProtection="1">
      <alignment horizontal="center" vertical="center" wrapText="1"/>
    </xf>
    <xf numFmtId="0" fontId="21" fillId="0" borderId="64" xfId="4" applyFont="1" applyBorder="1" applyAlignment="1" applyProtection="1">
      <alignment horizontal="left" vertical="center" wrapText="1"/>
    </xf>
    <xf numFmtId="0" fontId="21" fillId="0" borderId="62" xfId="4" applyFont="1" applyBorder="1" applyAlignment="1" applyProtection="1">
      <alignment horizontal="left" vertical="center" wrapText="1"/>
    </xf>
    <xf numFmtId="0" fontId="21" fillId="0" borderId="59" xfId="4" applyFont="1" applyBorder="1" applyAlignment="1" applyProtection="1">
      <alignment horizontal="left" vertical="center" wrapText="1"/>
    </xf>
    <xf numFmtId="0" fontId="21" fillId="0" borderId="9" xfId="4" applyFont="1" applyBorder="1" applyAlignment="1" applyProtection="1">
      <alignment horizontal="center" vertical="center" wrapText="1"/>
    </xf>
    <xf numFmtId="0" fontId="21" fillId="0" borderId="11" xfId="4" applyFont="1" applyBorder="1" applyAlignment="1" applyProtection="1">
      <alignment horizontal="center" vertical="center" wrapText="1"/>
    </xf>
    <xf numFmtId="0" fontId="21" fillId="0" borderId="8" xfId="4" applyFont="1" applyBorder="1" applyAlignment="1" applyProtection="1">
      <alignment horizontal="center" vertical="center" wrapText="1"/>
    </xf>
    <xf numFmtId="0" fontId="21" fillId="0" borderId="13" xfId="4" applyFont="1" applyBorder="1" applyAlignment="1" applyProtection="1">
      <alignment horizontal="center" vertical="center" wrapText="1"/>
    </xf>
    <xf numFmtId="0" fontId="21" fillId="0" borderId="10" xfId="4" applyFont="1" applyBorder="1" applyAlignment="1" applyProtection="1">
      <alignment horizontal="center" vertical="center" wrapText="1"/>
    </xf>
    <xf numFmtId="0" fontId="11" fillId="0" borderId="6" xfId="4" applyFont="1" applyBorder="1" applyAlignment="1" applyProtection="1">
      <alignment horizontal="center" vertical="center" wrapText="1"/>
    </xf>
    <xf numFmtId="0" fontId="11" fillId="0" borderId="7" xfId="4" applyFont="1" applyBorder="1" applyAlignment="1" applyProtection="1">
      <alignment horizontal="center" vertical="center" wrapText="1"/>
    </xf>
    <xf numFmtId="0" fontId="12" fillId="0" borderId="53" xfId="4" applyFont="1" applyBorder="1" applyAlignment="1" applyProtection="1">
      <alignment horizontal="center" vertical="center" wrapText="1"/>
    </xf>
    <xf numFmtId="0" fontId="12" fillId="0" borderId="12" xfId="4" applyFont="1" applyBorder="1" applyAlignment="1" applyProtection="1">
      <alignment horizontal="center" vertical="center" wrapText="1"/>
    </xf>
    <xf numFmtId="0" fontId="12" fillId="0" borderId="9" xfId="4" applyFont="1" applyBorder="1" applyAlignment="1" applyProtection="1">
      <alignment horizontal="center" vertical="center" wrapText="1"/>
    </xf>
    <xf numFmtId="0" fontId="12" fillId="0" borderId="11" xfId="4" applyFont="1" applyBorder="1" applyAlignment="1" applyProtection="1">
      <alignment horizontal="center" vertical="center" wrapText="1"/>
    </xf>
    <xf numFmtId="0" fontId="12" fillId="0" borderId="0" xfId="4" applyFont="1" applyBorder="1" applyAlignment="1" applyProtection="1">
      <alignment horizontal="center" vertical="center" wrapText="1"/>
    </xf>
    <xf numFmtId="0" fontId="12" fillId="0" borderId="8" xfId="4" applyFont="1" applyBorder="1" applyAlignment="1" applyProtection="1">
      <alignment horizontal="center" vertical="center" wrapText="1"/>
    </xf>
    <xf numFmtId="0" fontId="12" fillId="0" borderId="13" xfId="4" applyFont="1" applyBorder="1" applyAlignment="1" applyProtection="1">
      <alignment horizontal="center" vertical="center" wrapText="1"/>
    </xf>
    <xf numFmtId="0" fontId="12" fillId="0" borderId="1" xfId="4" applyFont="1" applyBorder="1" applyAlignment="1" applyProtection="1">
      <alignment horizontal="center" vertical="center" wrapText="1"/>
    </xf>
    <xf numFmtId="0" fontId="12" fillId="0" borderId="10" xfId="4" applyFont="1" applyBorder="1" applyAlignment="1" applyProtection="1">
      <alignment horizontal="center" vertical="center" wrapText="1"/>
    </xf>
    <xf numFmtId="0" fontId="10" fillId="0" borderId="11" xfId="4" applyFont="1" applyBorder="1" applyAlignment="1" applyProtection="1">
      <alignment horizontal="center" vertical="center"/>
    </xf>
    <xf numFmtId="0" fontId="10" fillId="0" borderId="0" xfId="4" applyFont="1" applyBorder="1" applyAlignment="1" applyProtection="1">
      <alignment horizontal="center" vertical="center"/>
    </xf>
    <xf numFmtId="0" fontId="10" fillId="0" borderId="8" xfId="4" applyFont="1" applyBorder="1" applyAlignment="1" applyProtection="1">
      <alignment horizontal="center" vertical="center"/>
    </xf>
    <xf numFmtId="0" fontId="21" fillId="0" borderId="59" xfId="4" applyFont="1" applyBorder="1" applyAlignment="1" applyProtection="1">
      <alignment horizontal="center" vertical="center" wrapText="1"/>
    </xf>
    <xf numFmtId="0" fontId="21" fillId="0" borderId="0" xfId="4" applyFont="1" applyBorder="1" applyAlignment="1" applyProtection="1">
      <alignment horizontal="center" vertical="center" wrapText="1"/>
    </xf>
    <xf numFmtId="0" fontId="21" fillId="0" borderId="50" xfId="4" applyFont="1" applyBorder="1" applyAlignment="1" applyProtection="1">
      <alignment horizontal="center" vertical="center" wrapText="1"/>
    </xf>
    <xf numFmtId="0" fontId="10" fillId="0" borderId="65" xfId="4" applyFont="1" applyBorder="1" applyAlignment="1" applyProtection="1">
      <alignment horizontal="left" vertical="center"/>
    </xf>
    <xf numFmtId="0" fontId="23" fillId="0" borderId="7" xfId="4" applyFont="1" applyBorder="1" applyAlignment="1" applyProtection="1">
      <alignment horizontal="center" vertical="center" wrapText="1"/>
    </xf>
    <xf numFmtId="0" fontId="23" fillId="0" borderId="55" xfId="4" applyFont="1" applyBorder="1" applyAlignment="1" applyProtection="1">
      <alignment horizontal="center" vertical="center" wrapText="1"/>
    </xf>
    <xf numFmtId="0" fontId="21" fillId="0" borderId="6" xfId="4" applyFont="1" applyBorder="1" applyAlignment="1" applyProtection="1">
      <alignment horizontal="center" vertical="center" wrapText="1"/>
    </xf>
    <xf numFmtId="0" fontId="21" fillId="0" borderId="7" xfId="4" applyFont="1" applyBorder="1" applyAlignment="1" applyProtection="1">
      <alignment horizontal="center" vertical="center" wrapText="1"/>
    </xf>
    <xf numFmtId="0" fontId="21" fillId="0" borderId="55" xfId="4" applyFont="1" applyBorder="1" applyAlignment="1" applyProtection="1">
      <alignment horizontal="center" vertical="center" wrapText="1"/>
    </xf>
    <xf numFmtId="0" fontId="21" fillId="0" borderId="61" xfId="4" applyFont="1" applyBorder="1" applyAlignment="1" applyProtection="1">
      <alignment horizontal="left" vertical="center"/>
    </xf>
    <xf numFmtId="0" fontId="21" fillId="0" borderId="62" xfId="4" applyFont="1" applyBorder="1" applyAlignment="1" applyProtection="1">
      <alignment horizontal="left" vertical="center"/>
    </xf>
    <xf numFmtId="0" fontId="21" fillId="0" borderId="63" xfId="4" applyFont="1" applyBorder="1" applyAlignment="1" applyProtection="1">
      <alignment horizontal="left" vertical="center"/>
    </xf>
    <xf numFmtId="0" fontId="11" fillId="0" borderId="64" xfId="4" applyFont="1" applyBorder="1" applyAlignment="1" applyProtection="1">
      <alignment horizontal="left" vertical="center"/>
    </xf>
    <xf numFmtId="0" fontId="11" fillId="0" borderId="62" xfId="4" applyFont="1" applyBorder="1" applyAlignment="1" applyProtection="1">
      <alignment horizontal="left" vertical="center"/>
    </xf>
    <xf numFmtId="0" fontId="11" fillId="0" borderId="59" xfId="4" applyFont="1" applyBorder="1" applyAlignment="1" applyProtection="1">
      <alignment horizontal="left" vertical="center"/>
    </xf>
    <xf numFmtId="0" fontId="11" fillId="0" borderId="66" xfId="4" applyFont="1" applyBorder="1" applyAlignment="1" applyProtection="1">
      <alignment horizontal="left" vertical="center"/>
    </xf>
    <xf numFmtId="0" fontId="24" fillId="0" borderId="6" xfId="4" applyFont="1" applyBorder="1" applyAlignment="1" applyProtection="1">
      <alignment horizontal="center" vertical="center" wrapText="1"/>
    </xf>
    <xf numFmtId="0" fontId="15" fillId="0" borderId="7" xfId="4" applyFont="1" applyBorder="1" applyAlignment="1" applyProtection="1">
      <alignment horizontal="center" vertical="center" wrapText="1"/>
    </xf>
    <xf numFmtId="0" fontId="16" fillId="0" borderId="6" xfId="4" applyFont="1" applyBorder="1" applyAlignment="1" applyProtection="1">
      <alignment horizontal="center" vertical="center" wrapText="1"/>
    </xf>
    <xf numFmtId="0" fontId="24" fillId="0" borderId="7" xfId="4" applyFont="1" applyBorder="1" applyAlignment="1" applyProtection="1">
      <alignment horizontal="center" vertical="center" wrapText="1"/>
    </xf>
    <xf numFmtId="0" fontId="10" fillId="0" borderId="7" xfId="4" applyFont="1" applyBorder="1" applyAlignment="1" applyProtection="1">
      <alignment horizontal="center" vertical="center" wrapText="1"/>
    </xf>
    <xf numFmtId="0" fontId="10" fillId="0" borderId="55" xfId="4" applyFont="1" applyBorder="1" applyAlignment="1" applyProtection="1">
      <alignment horizontal="center" vertical="center" wrapText="1"/>
    </xf>
    <xf numFmtId="0" fontId="10" fillId="0" borderId="6" xfId="4" applyFont="1" applyBorder="1" applyAlignment="1" applyProtection="1">
      <alignment horizontal="center" vertical="center" wrapText="1"/>
    </xf>
    <xf numFmtId="0" fontId="10" fillId="0" borderId="5" xfId="4" applyFont="1" applyBorder="1" applyAlignment="1" applyProtection="1">
      <alignment horizontal="center" vertical="center" wrapText="1"/>
    </xf>
    <xf numFmtId="0" fontId="24" fillId="0" borderId="69" xfId="4" applyFont="1" applyBorder="1" applyAlignment="1" applyProtection="1">
      <alignment horizontal="center" vertical="center" wrapText="1"/>
    </xf>
    <xf numFmtId="0" fontId="15" fillId="0" borderId="70" xfId="4" applyFont="1" applyBorder="1" applyAlignment="1" applyProtection="1">
      <alignment horizontal="center" vertical="center" wrapText="1"/>
    </xf>
    <xf numFmtId="0" fontId="15" fillId="0" borderId="71" xfId="4" applyFont="1" applyBorder="1" applyAlignment="1" applyProtection="1">
      <alignment horizontal="center" vertical="center" wrapText="1"/>
    </xf>
    <xf numFmtId="0" fontId="15" fillId="0" borderId="0" xfId="4" applyFont="1" applyBorder="1" applyAlignment="1" applyProtection="1">
      <alignment horizontal="center" vertical="center"/>
    </xf>
    <xf numFmtId="0" fontId="15" fillId="0" borderId="8" xfId="4" applyFont="1" applyBorder="1" applyAlignment="1" applyProtection="1">
      <alignment horizontal="center" vertical="center"/>
    </xf>
    <xf numFmtId="0" fontId="14" fillId="0" borderId="7" xfId="4" applyFont="1" applyBorder="1" applyAlignment="1" applyProtection="1">
      <alignment horizontal="center" vertical="center" wrapText="1"/>
    </xf>
    <xf numFmtId="0" fontId="14" fillId="0" borderId="55" xfId="4" applyFont="1" applyBorder="1" applyAlignment="1" applyProtection="1">
      <alignment horizontal="center" vertical="center" wrapText="1"/>
    </xf>
    <xf numFmtId="0" fontId="26" fillId="0" borderId="7" xfId="4" applyFont="1" applyBorder="1" applyAlignment="1" applyProtection="1">
      <alignment horizontal="center" vertical="center" wrapText="1"/>
    </xf>
    <xf numFmtId="0" fontId="26" fillId="0" borderId="55" xfId="4" applyFont="1" applyBorder="1" applyAlignment="1" applyProtection="1">
      <alignment horizontal="center" vertical="center" wrapText="1"/>
    </xf>
    <xf numFmtId="0" fontId="15" fillId="0" borderId="6" xfId="4" applyFont="1" applyBorder="1" applyAlignment="1" applyProtection="1">
      <alignment horizontal="center" vertical="center" wrapText="1"/>
    </xf>
    <xf numFmtId="0" fontId="15" fillId="0" borderId="5" xfId="4" applyFont="1" applyBorder="1" applyAlignment="1" applyProtection="1">
      <alignment horizontal="center" vertical="center" wrapText="1"/>
    </xf>
    <xf numFmtId="0" fontId="15" fillId="0" borderId="76" xfId="4" applyFont="1" applyBorder="1" applyAlignment="1" applyProtection="1">
      <alignment horizontal="center" vertical="center"/>
    </xf>
    <xf numFmtId="0" fontId="15" fillId="0" borderId="77" xfId="4" applyFont="1" applyBorder="1" applyAlignment="1" applyProtection="1">
      <alignment horizontal="center" vertical="center"/>
    </xf>
    <xf numFmtId="0" fontId="15" fillId="0" borderId="78" xfId="4" applyFont="1" applyBorder="1" applyAlignment="1" applyProtection="1">
      <alignment horizontal="center" vertical="center"/>
    </xf>
    <xf numFmtId="0" fontId="15" fillId="0" borderId="72" xfId="4" applyFont="1" applyBorder="1" applyAlignment="1" applyProtection="1">
      <alignment horizontal="center" vertical="center" wrapText="1"/>
    </xf>
    <xf numFmtId="0" fontId="15" fillId="0" borderId="73" xfId="4" applyFont="1" applyBorder="1" applyAlignment="1" applyProtection="1">
      <alignment horizontal="center" vertical="center" wrapText="1"/>
    </xf>
    <xf numFmtId="0" fontId="15" fillId="0" borderId="74" xfId="4" applyFont="1" applyBorder="1" applyAlignment="1" applyProtection="1">
      <alignment horizontal="center" vertical="center" wrapText="1"/>
    </xf>
    <xf numFmtId="0" fontId="44" fillId="0" borderId="114" xfId="11" applyFont="1" applyBorder="1" applyAlignment="1">
      <alignment horizontal="center" vertical="center" wrapText="1"/>
    </xf>
    <xf numFmtId="0" fontId="44" fillId="0" borderId="67" xfId="11" applyFont="1" applyBorder="1" applyAlignment="1">
      <alignment horizontal="center" vertical="center" wrapText="1"/>
    </xf>
    <xf numFmtId="0" fontId="44" fillId="0" borderId="118" xfId="11" applyFont="1" applyBorder="1" applyAlignment="1">
      <alignment horizontal="center" vertical="center" wrapText="1"/>
    </xf>
    <xf numFmtId="0" fontId="44" fillId="0" borderId="56" xfId="11" applyFont="1" applyBorder="1" applyAlignment="1">
      <alignment horizontal="center" vertical="center" wrapText="1"/>
    </xf>
    <xf numFmtId="0" fontId="44" fillId="0" borderId="123" xfId="11" applyFont="1" applyBorder="1" applyAlignment="1">
      <alignment horizontal="center" vertical="center" wrapText="1"/>
    </xf>
    <xf numFmtId="0" fontId="44" fillId="0" borderId="57" xfId="11" applyFont="1" applyBorder="1" applyAlignment="1">
      <alignment horizontal="center" vertical="center" wrapText="1"/>
    </xf>
    <xf numFmtId="0" fontId="44" fillId="0" borderId="109" xfId="11" applyFont="1" applyBorder="1" applyAlignment="1">
      <alignment horizontal="center" vertical="center" wrapText="1"/>
    </xf>
    <xf numFmtId="0" fontId="44" fillId="0" borderId="118" xfId="11" applyFont="1" applyBorder="1" applyAlignment="1">
      <alignment horizontal="center" vertical="center"/>
    </xf>
    <xf numFmtId="0" fontId="44" fillId="0" borderId="57" xfId="11" applyFont="1" applyBorder="1" applyAlignment="1">
      <alignment horizontal="center" vertical="center"/>
    </xf>
    <xf numFmtId="0" fontId="44" fillId="0" borderId="115" xfId="11" applyFont="1" applyBorder="1" applyAlignment="1">
      <alignment horizontal="center" vertical="distributed"/>
    </xf>
    <xf numFmtId="0" fontId="44" fillId="0" borderId="117" xfId="11" applyFont="1" applyBorder="1" applyAlignment="1">
      <alignment horizontal="center" vertical="distributed"/>
    </xf>
    <xf numFmtId="180" fontId="55" fillId="0" borderId="124" xfId="11" applyNumberFormat="1" applyFont="1" applyBorder="1" applyAlignment="1">
      <alignment horizontal="right" vertical="center"/>
    </xf>
    <xf numFmtId="180" fontId="55" fillId="0" borderId="125" xfId="11" applyNumberFormat="1" applyFont="1" applyBorder="1" applyAlignment="1">
      <alignment horizontal="right" vertical="center"/>
    </xf>
    <xf numFmtId="0" fontId="44" fillId="0" borderId="114" xfId="11" applyFont="1" applyBorder="1" applyAlignment="1">
      <alignment horizontal="center" vertical="center"/>
    </xf>
    <xf numFmtId="0" fontId="44" fillId="0" borderId="119" xfId="11" applyFont="1" applyBorder="1" applyAlignment="1">
      <alignment horizontal="center" vertical="center"/>
    </xf>
    <xf numFmtId="0" fontId="44" fillId="0" borderId="116" xfId="11" applyFont="1" applyBorder="1" applyAlignment="1">
      <alignment horizontal="center" vertical="center"/>
    </xf>
    <xf numFmtId="0" fontId="44" fillId="0" borderId="115" xfId="11" applyFont="1" applyBorder="1" applyAlignment="1">
      <alignment horizontal="center" vertical="center" wrapText="1"/>
    </xf>
    <xf numFmtId="0" fontId="44" fillId="0" borderId="110" xfId="11" applyFont="1" applyBorder="1" applyAlignment="1">
      <alignment horizontal="center" vertical="center"/>
    </xf>
    <xf numFmtId="0" fontId="44" fillId="0" borderId="117" xfId="11" applyFont="1" applyBorder="1" applyAlignment="1">
      <alignment horizontal="center" vertical="center" wrapText="1"/>
    </xf>
    <xf numFmtId="0" fontId="44" fillId="0" borderId="115" xfId="11" applyFont="1" applyBorder="1">
      <alignment vertical="center"/>
    </xf>
    <xf numFmtId="0" fontId="44" fillId="0" borderId="117" xfId="11" applyFont="1" applyBorder="1">
      <alignment vertical="center"/>
    </xf>
    <xf numFmtId="179" fontId="55" fillId="0" borderId="67" xfId="11" applyNumberFormat="1" applyFont="1" applyBorder="1" applyAlignment="1">
      <alignment horizontal="right" vertical="center" wrapText="1"/>
    </xf>
    <xf numFmtId="179" fontId="55" fillId="0" borderId="127" xfId="11" applyNumberFormat="1" applyFont="1" applyBorder="1" applyAlignment="1">
      <alignment horizontal="right" vertical="center" wrapText="1"/>
    </xf>
    <xf numFmtId="179" fontId="55" fillId="0" borderId="128" xfId="11" applyNumberFormat="1" applyFont="1" applyBorder="1" applyAlignment="1">
      <alignment horizontal="right" vertical="center" wrapText="1"/>
    </xf>
    <xf numFmtId="179" fontId="55" fillId="0" borderId="110" xfId="11" applyNumberFormat="1" applyFont="1" applyBorder="1" applyAlignment="1">
      <alignment horizontal="right" vertical="center" wrapText="1"/>
    </xf>
    <xf numFmtId="0" fontId="0" fillId="0" borderId="112" xfId="0" applyBorder="1" applyAlignment="1">
      <alignment horizontal="right" vertical="center" wrapText="1"/>
    </xf>
    <xf numFmtId="179" fontId="55" fillId="0" borderId="112" xfId="11" applyNumberFormat="1" applyFont="1" applyBorder="1" applyAlignment="1">
      <alignment horizontal="right" vertical="center" wrapText="1"/>
    </xf>
    <xf numFmtId="179" fontId="55" fillId="0" borderId="124" xfId="11" applyNumberFormat="1" applyFont="1" applyBorder="1" applyAlignment="1">
      <alignment horizontal="right" vertical="center" wrapText="1"/>
    </xf>
    <xf numFmtId="179" fontId="55" fillId="0" borderId="126" xfId="11" applyNumberFormat="1" applyFont="1" applyBorder="1" applyAlignment="1">
      <alignment horizontal="right" vertical="center" wrapText="1"/>
    </xf>
    <xf numFmtId="0" fontId="44" fillId="0" borderId="108" xfId="11" applyFont="1" applyBorder="1" applyAlignment="1">
      <alignment horizontal="center" vertical="center"/>
    </xf>
    <xf numFmtId="0" fontId="44" fillId="0" borderId="115" xfId="11" applyFont="1" applyBorder="1" applyAlignment="1">
      <alignment horizontal="center" vertical="center"/>
    </xf>
    <xf numFmtId="0" fontId="44" fillId="0" borderId="50" xfId="11" applyFont="1" applyBorder="1" applyAlignment="1">
      <alignment horizontal="center" vertical="center" wrapText="1"/>
    </xf>
    <xf numFmtId="0" fontId="44" fillId="0" borderId="110" xfId="11" applyFont="1" applyBorder="1" applyAlignment="1">
      <alignment horizontal="center" vertical="center" wrapText="1"/>
    </xf>
    <xf numFmtId="0" fontId="44" fillId="0" borderId="111" xfId="11" applyFont="1" applyBorder="1" applyAlignment="1">
      <alignment horizontal="center" vertical="center" wrapText="1"/>
    </xf>
    <xf numFmtId="0" fontId="44" fillId="0" borderId="112" xfId="11" applyFont="1" applyBorder="1" applyAlignment="1">
      <alignment horizontal="center" vertical="center" wrapText="1"/>
    </xf>
    <xf numFmtId="0" fontId="44" fillId="0" borderId="113" xfId="11" applyFont="1" applyBorder="1" applyAlignment="1">
      <alignment horizontal="center" vertical="center" wrapText="1"/>
    </xf>
    <xf numFmtId="0" fontId="10" fillId="0" borderId="0" xfId="11" applyFont="1" applyAlignment="1">
      <alignment horizontal="center" vertical="center"/>
    </xf>
    <xf numFmtId="0" fontId="0" fillId="0" borderId="0" xfId="0" applyAlignment="1">
      <alignment horizontal="center" vertical="center"/>
    </xf>
    <xf numFmtId="0" fontId="19" fillId="0" borderId="0" xfId="11" applyFont="1" applyAlignment="1">
      <alignment horizontal="center" vertical="center"/>
    </xf>
    <xf numFmtId="0" fontId="36" fillId="0" borderId="20" xfId="11" applyBorder="1">
      <alignment vertical="center"/>
    </xf>
    <xf numFmtId="0" fontId="11" fillId="0" borderId="21" xfId="11" applyFont="1" applyBorder="1" applyAlignment="1">
      <alignment horizontal="center" vertical="center" wrapText="1"/>
    </xf>
    <xf numFmtId="0" fontId="11" fillId="0" borderId="22" xfId="11" applyFont="1" applyBorder="1" applyAlignment="1">
      <alignment horizontal="center" vertical="center" wrapText="1"/>
    </xf>
    <xf numFmtId="0" fontId="36" fillId="0" borderId="39" xfId="11" applyBorder="1">
      <alignment vertical="center"/>
    </xf>
    <xf numFmtId="177" fontId="12" fillId="0" borderId="29" xfId="11" applyNumberFormat="1" applyFont="1" applyBorder="1" applyAlignment="1">
      <alignment horizontal="right" vertical="center" wrapText="1"/>
    </xf>
    <xf numFmtId="177" fontId="12" fillId="0" borderId="26" xfId="11" applyNumberFormat="1" applyFont="1" applyBorder="1" applyAlignment="1">
      <alignment horizontal="right" vertical="center" wrapText="1"/>
    </xf>
    <xf numFmtId="177" fontId="12" fillId="0" borderId="30" xfId="11" applyNumberFormat="1" applyFont="1" applyBorder="1" applyAlignment="1">
      <alignment horizontal="right" vertical="center" wrapText="1"/>
    </xf>
    <xf numFmtId="177" fontId="12" fillId="0" borderId="34" xfId="11" applyNumberFormat="1" applyFont="1" applyBorder="1" applyAlignment="1">
      <alignment horizontal="right" vertical="center" wrapText="1"/>
    </xf>
    <xf numFmtId="177" fontId="12" fillId="0" borderId="38" xfId="11" applyNumberFormat="1" applyFont="1" applyBorder="1" applyAlignment="1">
      <alignment horizontal="right" vertical="center" wrapText="1"/>
    </xf>
    <xf numFmtId="41" fontId="12" fillId="0" borderId="92" xfId="6" applyNumberFormat="1" applyFont="1" applyBorder="1" applyAlignment="1">
      <alignment horizontal="right" vertical="center" wrapText="1"/>
    </xf>
    <xf numFmtId="41" fontId="12" fillId="0" borderId="93" xfId="6" applyNumberFormat="1" applyFont="1" applyBorder="1" applyAlignment="1">
      <alignment horizontal="right" vertical="center" wrapText="1"/>
    </xf>
    <xf numFmtId="41" fontId="12" fillId="0" borderId="94" xfId="6" applyNumberFormat="1" applyFont="1" applyBorder="1" applyAlignment="1">
      <alignment horizontal="right" vertical="center" wrapText="1"/>
    </xf>
    <xf numFmtId="41" fontId="12" fillId="0" borderId="89" xfId="6" applyNumberFormat="1" applyFont="1" applyBorder="1" applyAlignment="1">
      <alignment horizontal="right" vertical="center" wrapText="1"/>
    </xf>
    <xf numFmtId="41" fontId="12" fillId="0" borderId="90" xfId="6" applyNumberFormat="1" applyFont="1" applyBorder="1" applyAlignment="1">
      <alignment horizontal="right" vertical="center" wrapText="1"/>
    </xf>
    <xf numFmtId="41" fontId="12" fillId="0" borderId="91" xfId="6" applyNumberFormat="1" applyFont="1" applyBorder="1" applyAlignment="1">
      <alignment horizontal="right" vertical="center" wrapText="1"/>
    </xf>
    <xf numFmtId="0" fontId="11" fillId="0" borderId="22" xfId="11" applyFont="1" applyBorder="1" applyAlignment="1">
      <alignment horizontal="center" vertical="center"/>
    </xf>
    <xf numFmtId="0" fontId="11" fillId="0" borderId="21" xfId="11" applyFont="1" applyBorder="1" applyAlignment="1">
      <alignment horizontal="center" vertical="center"/>
    </xf>
    <xf numFmtId="0" fontId="11" fillId="0" borderId="80" xfId="7" applyFont="1" applyBorder="1" applyAlignment="1">
      <alignment horizontal="left" vertical="center" wrapText="1"/>
    </xf>
    <xf numFmtId="0" fontId="32" fillId="0" borderId="79" xfId="7" applyBorder="1" applyAlignment="1">
      <alignment horizontal="left" vertical="center" wrapText="1"/>
    </xf>
    <xf numFmtId="0" fontId="11" fillId="0" borderId="95" xfId="7" applyFont="1" applyBorder="1" applyAlignment="1">
      <alignment horizontal="center" vertical="center"/>
    </xf>
    <xf numFmtId="0" fontId="32" fillId="0" borderId="81" xfId="7" applyBorder="1" applyAlignment="1">
      <alignment horizontal="center" vertical="center"/>
    </xf>
    <xf numFmtId="0" fontId="32" fillId="0" borderId="96" xfId="7" applyBorder="1" applyAlignment="1">
      <alignment horizontal="center" vertical="center"/>
    </xf>
    <xf numFmtId="0" fontId="11" fillId="0" borderId="49" xfId="7" applyFont="1" applyBorder="1" applyAlignment="1">
      <alignment horizontal="center" vertical="distributed"/>
    </xf>
    <xf numFmtId="0" fontId="11" fillId="0" borderId="37" xfId="7" applyFont="1" applyBorder="1" applyAlignment="1">
      <alignment horizontal="center" vertical="distributed"/>
    </xf>
    <xf numFmtId="0" fontId="11" fillId="0" borderId="98" xfId="7" applyFont="1" applyBorder="1" applyAlignment="1">
      <alignment horizontal="center" vertical="center"/>
    </xf>
    <xf numFmtId="0" fontId="11" fillId="0" borderId="99" xfId="7" applyFont="1" applyBorder="1" applyAlignment="1">
      <alignment horizontal="center" vertical="center"/>
    </xf>
    <xf numFmtId="0" fontId="11" fillId="0" borderId="44" xfId="7" applyFont="1" applyBorder="1" applyAlignment="1">
      <alignment horizontal="center" vertical="center"/>
    </xf>
    <xf numFmtId="0" fontId="11" fillId="0" borderId="23" xfId="7" applyFont="1" applyBorder="1" applyAlignment="1">
      <alignment horizontal="center" vertical="center"/>
    </xf>
    <xf numFmtId="0" fontId="11" fillId="0" borderId="39" xfId="11" applyFont="1" applyBorder="1" applyAlignment="1">
      <alignment horizontal="center" vertical="center" wrapText="1"/>
    </xf>
    <xf numFmtId="0" fontId="11" fillId="0" borderId="88" xfId="7" applyFont="1" applyBorder="1" applyAlignment="1">
      <alignment horizontal="center" vertical="center" wrapText="1"/>
    </xf>
    <xf numFmtId="0" fontId="11" fillId="0" borderId="84" xfId="7" applyFont="1" applyBorder="1" applyAlignment="1">
      <alignment horizontal="center" vertical="center" wrapText="1"/>
    </xf>
    <xf numFmtId="0" fontId="25" fillId="0" borderId="95" xfId="7" applyFont="1" applyBorder="1" applyAlignment="1">
      <alignment horizontal="left" vertical="center" wrapText="1"/>
    </xf>
    <xf numFmtId="0" fontId="17" fillId="0" borderId="23" xfId="7" applyFont="1" applyBorder="1" applyAlignment="1">
      <alignment horizontal="left" vertical="center" wrapText="1"/>
    </xf>
    <xf numFmtId="41" fontId="12" fillId="0" borderId="85" xfId="7" applyNumberFormat="1" applyFont="1" applyBorder="1" applyAlignment="1">
      <alignment horizontal="right" vertical="center" wrapText="1"/>
    </xf>
    <xf numFmtId="0" fontId="11" fillId="0" borderId="22" xfId="7" applyFont="1" applyBorder="1" applyAlignment="1">
      <alignment horizontal="center" vertical="center" wrapText="1"/>
    </xf>
    <xf numFmtId="0" fontId="11" fillId="0" borderId="25" xfId="7" applyFont="1" applyBorder="1" applyAlignment="1">
      <alignment horizontal="center" vertical="center" wrapText="1"/>
    </xf>
    <xf numFmtId="0" fontId="11" fillId="0" borderId="45" xfId="7" applyFont="1" applyBorder="1" applyAlignment="1">
      <alignment horizontal="center" vertical="center" wrapText="1"/>
    </xf>
    <xf numFmtId="0" fontId="11" fillId="0" borderId="23" xfId="7" applyFont="1" applyBorder="1" applyAlignment="1">
      <alignment horizontal="center" vertical="center" wrapText="1"/>
    </xf>
    <xf numFmtId="0" fontId="11" fillId="0" borderId="47" xfId="7" applyFont="1" applyBorder="1" applyAlignment="1">
      <alignment horizontal="center" vertical="center" wrapText="1"/>
    </xf>
    <xf numFmtId="0" fontId="10" fillId="0" borderId="0" xfId="0" applyFont="1" applyAlignment="1">
      <alignment horizontal="center" vertical="center"/>
    </xf>
    <xf numFmtId="0" fontId="19" fillId="0" borderId="0" xfId="0" applyFont="1" applyAlignment="1">
      <alignment horizontal="center" vertical="center"/>
    </xf>
    <xf numFmtId="0" fontId="0" fillId="0" borderId="20" xfId="0" applyBorder="1">
      <alignment vertical="center"/>
    </xf>
    <xf numFmtId="0" fontId="11" fillId="0" borderId="21" xfId="0" applyFont="1" applyBorder="1" applyAlignment="1">
      <alignment horizontal="center" vertical="center" wrapText="1"/>
    </xf>
    <xf numFmtId="0" fontId="11" fillId="0" borderId="22" xfId="0" applyFont="1" applyBorder="1" applyAlignment="1">
      <alignment horizontal="center" vertical="center" wrapText="1"/>
    </xf>
    <xf numFmtId="0" fontId="0" fillId="0" borderId="39" xfId="0" applyBorder="1">
      <alignment vertical="center"/>
    </xf>
    <xf numFmtId="177" fontId="12" fillId="0" borderId="29" xfId="0" applyNumberFormat="1" applyFont="1" applyBorder="1" applyAlignment="1">
      <alignment horizontal="right" vertical="center" wrapText="1"/>
    </xf>
    <xf numFmtId="177" fontId="12" fillId="0" borderId="26" xfId="0" applyNumberFormat="1" applyFont="1" applyBorder="1" applyAlignment="1">
      <alignment horizontal="right" vertical="center" wrapText="1"/>
    </xf>
    <xf numFmtId="177" fontId="12" fillId="0" borderId="30" xfId="0" applyNumberFormat="1" applyFont="1" applyBorder="1" applyAlignment="1">
      <alignment horizontal="right" vertical="center" wrapText="1"/>
    </xf>
    <xf numFmtId="177" fontId="12" fillId="0" borderId="34" xfId="0" applyNumberFormat="1" applyFont="1" applyBorder="1" applyAlignment="1">
      <alignment horizontal="right" vertical="center" wrapText="1"/>
    </xf>
    <xf numFmtId="177" fontId="12" fillId="0" borderId="38" xfId="0" applyNumberFormat="1" applyFont="1" applyBorder="1" applyAlignment="1">
      <alignment horizontal="right" vertical="center" wrapText="1"/>
    </xf>
    <xf numFmtId="0" fontId="11" fillId="0" borderId="22" xfId="0" applyFont="1" applyBorder="1" applyAlignment="1">
      <alignment horizontal="center" vertical="center"/>
    </xf>
    <xf numFmtId="0" fontId="11" fillId="0" borderId="21" xfId="0" applyFont="1" applyBorder="1" applyAlignment="1">
      <alignment horizontal="center" vertical="center"/>
    </xf>
    <xf numFmtId="0" fontId="11" fillId="0" borderId="39" xfId="0" applyFont="1" applyBorder="1" applyAlignment="1">
      <alignment horizontal="center" vertical="center" wrapText="1"/>
    </xf>
    <xf numFmtId="0" fontId="11" fillId="0" borderId="3" xfId="5" applyFont="1" applyBorder="1" applyAlignment="1" applyProtection="1">
      <alignment horizontal="center" vertical="center"/>
    </xf>
    <xf numFmtId="0" fontId="19" fillId="0" borderId="12" xfId="0" applyFont="1" applyBorder="1" applyAlignment="1">
      <alignment horizontal="center" vertical="center"/>
    </xf>
    <xf numFmtId="0" fontId="11" fillId="0" borderId="39" xfId="0" applyFont="1" applyBorder="1">
      <alignment vertical="center"/>
    </xf>
    <xf numFmtId="177" fontId="10" fillId="0" borderId="20" xfId="0" applyNumberFormat="1" applyFont="1" applyBorder="1" applyAlignment="1">
      <alignment horizontal="center" vertical="center"/>
    </xf>
    <xf numFmtId="177" fontId="10" fillId="0" borderId="0" xfId="0" applyNumberFormat="1" applyFont="1" applyAlignment="1">
      <alignment horizontal="center" vertical="center"/>
    </xf>
    <xf numFmtId="177" fontId="10" fillId="0" borderId="15" xfId="0" applyNumberFormat="1" applyFont="1" applyBorder="1" applyAlignment="1">
      <alignment horizontal="center" vertical="center"/>
    </xf>
    <xf numFmtId="0" fontId="0" fillId="0" borderId="45" xfId="0" applyBorder="1">
      <alignment vertical="center"/>
    </xf>
    <xf numFmtId="177" fontId="10" fillId="0" borderId="19" xfId="0" applyNumberFormat="1" applyFont="1" applyBorder="1" applyAlignment="1">
      <alignment horizontal="center" vertical="center"/>
    </xf>
    <xf numFmtId="177" fontId="10" fillId="0" borderId="20" xfId="0" applyNumberFormat="1" applyFont="1" applyBorder="1" applyAlignment="1">
      <alignment horizontal="center" vertical="center" wrapText="1"/>
    </xf>
    <xf numFmtId="177" fontId="10" fillId="0" borderId="19" xfId="0" applyNumberFormat="1" applyFont="1" applyBorder="1" applyAlignment="1">
      <alignment horizontal="center" vertical="center" wrapText="1"/>
    </xf>
    <xf numFmtId="177" fontId="10" fillId="0" borderId="19" xfId="0" applyNumberFormat="1" applyFont="1" applyBorder="1" applyAlignment="1">
      <alignment horizontal="left" vertical="center"/>
    </xf>
    <xf numFmtId="177" fontId="10" fillId="0" borderId="0" xfId="0" applyNumberFormat="1" applyFont="1" applyAlignment="1">
      <alignment horizontal="center" vertical="center" wrapText="1"/>
    </xf>
    <xf numFmtId="177" fontId="10" fillId="0" borderId="0" xfId="0" applyNumberFormat="1" applyFont="1" applyAlignment="1">
      <alignment horizontal="left" vertical="center"/>
    </xf>
    <xf numFmtId="177" fontId="10" fillId="0" borderId="15" xfId="0" applyNumberFormat="1" applyFont="1" applyBorder="1" applyAlignment="1">
      <alignment horizontal="center" vertical="center" wrapText="1"/>
    </xf>
    <xf numFmtId="177" fontId="10" fillId="0" borderId="15" xfId="0" applyNumberFormat="1" applyFont="1" applyBorder="1" applyAlignment="1">
      <alignment horizontal="left" vertical="center"/>
    </xf>
    <xf numFmtId="0" fontId="11" fillId="0" borderId="20" xfId="0" applyFont="1" applyBorder="1" applyAlignment="1">
      <alignment horizontal="left" vertical="center" wrapText="1"/>
    </xf>
    <xf numFmtId="177" fontId="10" fillId="0" borderId="20" xfId="0" applyNumberFormat="1" applyFont="1" applyBorder="1" applyAlignment="1">
      <alignment vertical="center" wrapText="1"/>
    </xf>
    <xf numFmtId="177" fontId="10" fillId="0" borderId="20" xfId="0" applyNumberFormat="1" applyFont="1" applyBorder="1">
      <alignment vertical="center"/>
    </xf>
    <xf numFmtId="0" fontId="11" fillId="0" borderId="45" xfId="0" applyFont="1" applyBorder="1">
      <alignment vertical="center"/>
    </xf>
    <xf numFmtId="0" fontId="10" fillId="0" borderId="3" xfId="5" applyFont="1" applyBorder="1" applyAlignment="1" applyProtection="1">
      <alignment horizontal="center" vertical="center"/>
    </xf>
    <xf numFmtId="0" fontId="11" fillId="0" borderId="20" xfId="0" applyFont="1" applyBorder="1" applyAlignment="1">
      <alignment horizontal="left" vertical="center"/>
    </xf>
    <xf numFmtId="0" fontId="11" fillId="0" borderId="39" xfId="0" applyFont="1" applyBorder="1" applyAlignment="1">
      <alignment horizontal="left" vertical="center" wrapText="1"/>
    </xf>
    <xf numFmtId="0" fontId="11" fillId="0" borderId="22" xfId="0" applyFont="1" applyBorder="1" applyAlignment="1">
      <alignment horizontal="left" vertical="center" wrapText="1"/>
    </xf>
    <xf numFmtId="0" fontId="11" fillId="0" borderId="21" xfId="0" applyFont="1" applyBorder="1" applyAlignment="1">
      <alignment horizontal="left" vertical="center"/>
    </xf>
    <xf numFmtId="0" fontId="0" fillId="0" borderId="0" xfId="0">
      <alignment vertical="center"/>
    </xf>
    <xf numFmtId="0" fontId="11" fillId="0" borderId="4" xfId="5" applyFont="1" applyBorder="1" applyAlignment="1" applyProtection="1">
      <alignment horizontal="center" vertical="center"/>
    </xf>
    <xf numFmtId="0" fontId="11" fillId="0" borderId="2" xfId="5" applyFont="1" applyBorder="1" applyAlignment="1" applyProtection="1">
      <alignment horizontal="center" vertical="center"/>
    </xf>
    <xf numFmtId="0" fontId="11" fillId="0" borderId="35" xfId="5" applyFont="1" applyBorder="1" applyAlignment="1" applyProtection="1">
      <alignment horizontal="center" vertical="center"/>
    </xf>
    <xf numFmtId="0" fontId="10" fillId="0" borderId="4" xfId="5" applyFont="1" applyBorder="1" applyAlignment="1" applyProtection="1">
      <alignment horizontal="center" vertical="center"/>
    </xf>
    <xf numFmtId="0" fontId="10" fillId="0" borderId="35" xfId="5" applyFont="1" applyBorder="1" applyAlignment="1" applyProtection="1">
      <alignment horizontal="center" vertical="center"/>
    </xf>
    <xf numFmtId="0" fontId="10" fillId="0" borderId="2" xfId="5" applyFont="1" applyBorder="1" applyAlignment="1" applyProtection="1">
      <alignment horizontal="center" vertical="center"/>
    </xf>
    <xf numFmtId="0" fontId="11" fillId="0" borderId="46" xfId="0" applyFont="1" applyBorder="1">
      <alignment vertical="center"/>
    </xf>
    <xf numFmtId="0" fontId="11" fillId="0" borderId="47" xfId="0" applyFont="1" applyBorder="1">
      <alignment vertical="center"/>
    </xf>
    <xf numFmtId="0" fontId="11" fillId="0" borderId="21" xfId="2" applyFont="1" applyBorder="1" applyAlignment="1" applyProtection="1">
      <alignment horizontal="center" vertical="center" wrapText="1"/>
    </xf>
    <xf numFmtId="0" fontId="11" fillId="0" borderId="20" xfId="2" applyFont="1" applyBorder="1" applyAlignment="1" applyProtection="1">
      <alignment horizontal="center" vertical="center" wrapText="1"/>
    </xf>
    <xf numFmtId="0" fontId="11" fillId="0" borderId="39" xfId="2" applyFont="1" applyBorder="1" applyAlignment="1" applyProtection="1">
      <alignment horizontal="center" vertical="center" wrapText="1"/>
    </xf>
    <xf numFmtId="0" fontId="11" fillId="0" borderId="25" xfId="2" applyFont="1" applyBorder="1" applyAlignment="1" applyProtection="1">
      <alignment horizontal="center" vertical="center" wrapText="1"/>
    </xf>
    <xf numFmtId="0" fontId="11" fillId="0" borderId="19" xfId="2" applyFont="1" applyBorder="1" applyAlignment="1" applyProtection="1">
      <alignment horizontal="center" vertical="center" wrapText="1"/>
    </xf>
    <xf numFmtId="0" fontId="11" fillId="0" borderId="23" xfId="2" applyFont="1" applyBorder="1" applyAlignment="1" applyProtection="1">
      <alignment horizontal="center" vertical="center" wrapText="1"/>
    </xf>
    <xf numFmtId="0" fontId="11" fillId="0" borderId="15" xfId="2" applyFont="1" applyBorder="1" applyAlignment="1" applyProtection="1">
      <alignment horizontal="center" vertical="center" wrapText="1"/>
    </xf>
    <xf numFmtId="177" fontId="10" fillId="0" borderId="19" xfId="2" applyNumberFormat="1" applyFont="1" applyBorder="1" applyAlignment="1" applyProtection="1">
      <alignment horizontal="center" vertical="center" wrapText="1"/>
    </xf>
    <xf numFmtId="177" fontId="10" fillId="0" borderId="0" xfId="2" applyNumberFormat="1" applyFont="1" applyBorder="1" applyAlignment="1" applyProtection="1">
      <alignment horizontal="center" vertical="center" wrapText="1"/>
    </xf>
    <xf numFmtId="177" fontId="10" fillId="0" borderId="15" xfId="2" applyNumberFormat="1" applyFont="1" applyBorder="1" applyAlignment="1" applyProtection="1">
      <alignment horizontal="center" vertical="center" wrapText="1"/>
    </xf>
    <xf numFmtId="177" fontId="10" fillId="0" borderId="19" xfId="2" applyNumberFormat="1" applyFont="1" applyBorder="1" applyAlignment="1" applyProtection="1">
      <alignment horizontal="center" vertical="center"/>
    </xf>
    <xf numFmtId="177" fontId="10" fillId="0" borderId="0" xfId="2" applyNumberFormat="1" applyFont="1" applyAlignment="1" applyProtection="1">
      <alignment horizontal="center" vertical="center"/>
    </xf>
    <xf numFmtId="177" fontId="10" fillId="0" borderId="15" xfId="2" applyNumberFormat="1" applyFont="1" applyBorder="1" applyAlignment="1" applyProtection="1">
      <alignment horizontal="center" vertical="center"/>
    </xf>
    <xf numFmtId="177" fontId="10" fillId="0" borderId="0" xfId="2" applyNumberFormat="1" applyFont="1" applyAlignment="1" applyProtection="1">
      <alignment horizontal="center" vertical="center" wrapText="1"/>
    </xf>
    <xf numFmtId="0" fontId="0" fillId="0" borderId="47" xfId="0" applyBorder="1">
      <alignment vertical="center"/>
    </xf>
    <xf numFmtId="0" fontId="0" fillId="0" borderId="19" xfId="0" applyBorder="1">
      <alignment vertical="center"/>
    </xf>
    <xf numFmtId="0" fontId="0" fillId="0" borderId="46" xfId="0" applyBorder="1">
      <alignment vertical="center"/>
    </xf>
    <xf numFmtId="0" fontId="0" fillId="0" borderId="15" xfId="0" applyBorder="1">
      <alignment vertical="center"/>
    </xf>
    <xf numFmtId="0" fontId="11" fillId="0" borderId="21" xfId="2" applyFont="1" applyBorder="1" applyAlignment="1" applyProtection="1">
      <alignment horizontal="center" vertical="center"/>
    </xf>
    <xf numFmtId="0" fontId="11" fillId="0" borderId="20" xfId="2" applyFont="1" applyBorder="1" applyAlignment="1" applyProtection="1">
      <alignment horizontal="center" vertical="center"/>
    </xf>
    <xf numFmtId="0" fontId="11" fillId="0" borderId="0" xfId="2" applyFont="1" applyAlignment="1" applyProtection="1">
      <alignment horizontal="left" vertical="center" wrapText="1"/>
    </xf>
    <xf numFmtId="0" fontId="11" fillId="0" borderId="45" xfId="2" applyFont="1" applyBorder="1" applyAlignment="1" applyProtection="1">
      <alignment horizontal="center" vertical="center" wrapText="1"/>
    </xf>
    <xf numFmtId="0" fontId="11" fillId="0" borderId="47" xfId="2" applyFont="1" applyBorder="1" applyAlignment="1" applyProtection="1">
      <alignment horizontal="center" vertical="center" wrapText="1"/>
    </xf>
    <xf numFmtId="0" fontId="11" fillId="0" borderId="48" xfId="2" applyFont="1" applyBorder="1" applyAlignment="1" applyProtection="1">
      <alignment horizontal="center" vertical="center" wrapText="1"/>
    </xf>
    <xf numFmtId="0" fontId="11" fillId="0" borderId="37" xfId="2" applyFont="1" applyBorder="1" applyAlignment="1" applyProtection="1">
      <alignment horizontal="center" vertical="center" wrapText="1"/>
    </xf>
    <xf numFmtId="0" fontId="11" fillId="0" borderId="20" xfId="2" applyFont="1" applyBorder="1" applyAlignment="1" applyProtection="1">
      <alignment horizontal="left" vertical="center" wrapText="1"/>
    </xf>
    <xf numFmtId="0" fontId="11" fillId="0" borderId="39" xfId="2" applyFont="1" applyBorder="1" applyAlignment="1" applyProtection="1">
      <alignment horizontal="left" vertical="center" wrapText="1"/>
    </xf>
    <xf numFmtId="0" fontId="11" fillId="0" borderId="21" xfId="2" applyFont="1" applyBorder="1" applyAlignment="1" applyProtection="1">
      <alignment horizontal="left" vertical="center" wrapText="1"/>
    </xf>
    <xf numFmtId="0" fontId="11" fillId="0" borderId="48" xfId="2" applyFont="1" applyBorder="1" applyAlignment="1" applyProtection="1">
      <alignment horizontal="center" vertical="center"/>
    </xf>
    <xf numFmtId="0" fontId="11" fillId="0" borderId="49" xfId="2" applyFont="1" applyBorder="1" applyAlignment="1" applyProtection="1">
      <alignment horizontal="center" vertical="center"/>
    </xf>
    <xf numFmtId="0" fontId="11" fillId="0" borderId="37" xfId="2" applyFont="1" applyBorder="1" applyAlignment="1" applyProtection="1">
      <alignment horizontal="center" vertical="center"/>
    </xf>
    <xf numFmtId="0" fontId="11" fillId="0" borderId="49" xfId="2" applyFont="1" applyBorder="1" applyAlignment="1" applyProtection="1">
      <alignment horizontal="center" vertical="center" wrapText="1"/>
    </xf>
    <xf numFmtId="0" fontId="11" fillId="0" borderId="44" xfId="2" applyFont="1" applyBorder="1" applyAlignment="1" applyProtection="1">
      <alignment horizontal="center" vertical="center" wrapText="1"/>
    </xf>
    <xf numFmtId="0" fontId="11" fillId="0" borderId="46" xfId="2" applyFont="1" applyBorder="1" applyAlignment="1" applyProtection="1">
      <alignment horizontal="center" vertical="center" wrapText="1"/>
    </xf>
    <xf numFmtId="177" fontId="12" fillId="0" borderId="19" xfId="0" applyNumberFormat="1" applyFont="1" applyBorder="1" applyAlignment="1">
      <alignment horizontal="center" vertical="center"/>
    </xf>
    <xf numFmtId="177" fontId="12" fillId="0" borderId="15" xfId="0" applyNumberFormat="1" applyFont="1" applyBorder="1" applyAlignment="1">
      <alignment horizontal="center" vertical="center"/>
    </xf>
    <xf numFmtId="0" fontId="11" fillId="0" borderId="22" xfId="3" applyFont="1" applyBorder="1" applyAlignment="1" applyProtection="1">
      <alignment horizontal="center" vertical="center" wrapText="1"/>
    </xf>
    <xf numFmtId="0" fontId="11" fillId="0" borderId="21" xfId="3" applyFont="1" applyBorder="1" applyAlignment="1" applyProtection="1">
      <alignment horizontal="center" vertical="center" wrapText="1"/>
    </xf>
    <xf numFmtId="177" fontId="10" fillId="0" borderId="20" xfId="3" applyNumberFormat="1" applyFont="1" applyBorder="1" applyAlignment="1" applyProtection="1">
      <alignment horizontal="center" vertical="center" wrapText="1"/>
    </xf>
    <xf numFmtId="177" fontId="10" fillId="0" borderId="19" xfId="3" applyNumberFormat="1" applyFont="1" applyBorder="1" applyAlignment="1" applyProtection="1">
      <alignment horizontal="center" vertical="center" wrapText="1"/>
    </xf>
    <xf numFmtId="177" fontId="10" fillId="0" borderId="0" xfId="3" applyNumberFormat="1" applyFont="1" applyAlignment="1" applyProtection="1">
      <alignment horizontal="center" vertical="center" wrapText="1"/>
    </xf>
    <xf numFmtId="177" fontId="10" fillId="0" borderId="15" xfId="3" applyNumberFormat="1" applyFont="1" applyBorder="1" applyAlignment="1" applyProtection="1">
      <alignment horizontal="center" vertical="center" wrapText="1"/>
    </xf>
    <xf numFmtId="0" fontId="11" fillId="0" borderId="44" xfId="3" applyFont="1" applyBorder="1" applyAlignment="1" applyProtection="1">
      <alignment horizontal="center" vertical="center" wrapText="1"/>
    </xf>
    <xf numFmtId="0" fontId="11" fillId="0" borderId="20" xfId="3" applyFont="1" applyBorder="1" applyAlignment="1" applyProtection="1">
      <alignment horizontal="left" vertical="center" wrapText="1"/>
    </xf>
    <xf numFmtId="0" fontId="11" fillId="0" borderId="22" xfId="2" applyFont="1" applyBorder="1" applyAlignment="1" applyProtection="1">
      <alignment horizontal="center" vertical="center" wrapText="1"/>
    </xf>
    <xf numFmtId="0" fontId="20" fillId="0" borderId="22" xfId="3" applyFont="1" applyBorder="1" applyAlignment="1" applyProtection="1">
      <alignment horizontal="center" vertical="center" wrapText="1"/>
    </xf>
    <xf numFmtId="0" fontId="11" fillId="0" borderId="39" xfId="3" applyFont="1" applyBorder="1" applyAlignment="1" applyProtection="1">
      <alignment horizontal="left" vertical="center" wrapText="1"/>
    </xf>
    <xf numFmtId="0" fontId="11" fillId="0" borderId="22" xfId="3" applyFont="1" applyBorder="1" applyAlignment="1" applyProtection="1">
      <alignment horizontal="left" vertical="center" wrapText="1"/>
    </xf>
    <xf numFmtId="0" fontId="11" fillId="0" borderId="21" xfId="3" applyFont="1" applyBorder="1" applyAlignment="1" applyProtection="1">
      <alignment horizontal="left" vertical="center"/>
    </xf>
    <xf numFmtId="0" fontId="11" fillId="0" borderId="39" xfId="3" applyFont="1" applyBorder="1" applyAlignment="1" applyProtection="1">
      <alignment horizontal="center" vertical="center" wrapText="1"/>
    </xf>
    <xf numFmtId="0" fontId="11" fillId="0" borderId="22" xfId="3" applyFont="1" applyBorder="1" applyAlignment="1" applyProtection="1">
      <alignment horizontal="center" vertical="center"/>
    </xf>
    <xf numFmtId="177" fontId="10" fillId="0" borderId="20" xfId="3" applyNumberFormat="1" applyFont="1" applyBorder="1" applyAlignment="1" applyProtection="1">
      <alignment horizontal="center" vertical="center"/>
    </xf>
    <xf numFmtId="0" fontId="11" fillId="2" borderId="39" xfId="0" applyFont="1" applyFill="1" applyBorder="1">
      <alignment vertical="center"/>
    </xf>
    <xf numFmtId="0" fontId="0" fillId="2" borderId="39" xfId="0" applyFill="1" applyBorder="1">
      <alignment vertical="center"/>
    </xf>
    <xf numFmtId="0" fontId="11" fillId="2" borderId="39" xfId="3" applyFont="1" applyFill="1" applyBorder="1" applyAlignment="1" applyProtection="1">
      <alignment horizontal="center" vertical="center" wrapText="1"/>
    </xf>
    <xf numFmtId="0" fontId="11" fillId="2" borderId="22" xfId="3" applyFont="1" applyFill="1" applyBorder="1" applyAlignment="1" applyProtection="1">
      <alignment horizontal="center" vertical="center" wrapText="1"/>
    </xf>
    <xf numFmtId="0" fontId="11" fillId="0" borderId="22" xfId="3" applyFont="1" applyBorder="1" applyAlignment="1" applyProtection="1">
      <alignment vertical="center"/>
    </xf>
    <xf numFmtId="0" fontId="11" fillId="0" borderId="22" xfId="0" applyFont="1" applyBorder="1">
      <alignment vertical="center"/>
    </xf>
    <xf numFmtId="177" fontId="10" fillId="0" borderId="19" xfId="3" applyNumberFormat="1" applyFont="1" applyBorder="1" applyAlignment="1" applyProtection="1">
      <alignment horizontal="center" vertical="center"/>
    </xf>
    <xf numFmtId="177" fontId="10" fillId="0" borderId="0" xfId="3" applyNumberFormat="1" applyFont="1" applyAlignment="1" applyProtection="1">
      <alignment horizontal="center" vertical="center"/>
    </xf>
    <xf numFmtId="177" fontId="10" fillId="0" borderId="15" xfId="3" applyNumberFormat="1" applyFont="1" applyBorder="1" applyAlignment="1" applyProtection="1">
      <alignment horizontal="center" vertical="center"/>
    </xf>
    <xf numFmtId="0" fontId="11" fillId="0" borderId="21" xfId="3" applyFont="1" applyBorder="1" applyAlignment="1" applyProtection="1">
      <alignment horizontal="center" vertical="center"/>
    </xf>
    <xf numFmtId="0" fontId="11" fillId="0" borderId="22" xfId="3" applyFont="1" applyBorder="1" applyAlignment="1" applyProtection="1">
      <alignment horizontal="center" vertical="center" shrinkToFit="1"/>
    </xf>
    <xf numFmtId="0" fontId="11" fillId="0" borderId="21" xfId="3" applyFont="1" applyBorder="1" applyAlignment="1" applyProtection="1">
      <alignment horizontal="center" vertical="center" wrapText="1" shrinkToFit="1"/>
    </xf>
    <xf numFmtId="0" fontId="11" fillId="0" borderId="22" xfId="3" applyFont="1" applyBorder="1" applyAlignment="1" applyProtection="1">
      <alignment horizontal="left" vertical="center"/>
    </xf>
    <xf numFmtId="0" fontId="0" fillId="0" borderId="22" xfId="0" applyBorder="1">
      <alignment vertical="center"/>
    </xf>
    <xf numFmtId="0" fontId="10" fillId="0" borderId="0" xfId="3" applyFont="1" applyAlignment="1" applyProtection="1">
      <alignment vertical="center" wrapText="1"/>
    </xf>
    <xf numFmtId="0" fontId="11" fillId="0" borderId="20" xfId="3" applyFont="1" applyBorder="1" applyAlignment="1" applyProtection="1">
      <alignment horizontal="left" vertical="center"/>
    </xf>
    <xf numFmtId="177" fontId="11" fillId="0" borderId="48" xfId="3" applyNumberFormat="1" applyFont="1" applyBorder="1" applyAlignment="1" applyProtection="1">
      <alignment horizontal="center" vertical="center"/>
    </xf>
    <xf numFmtId="0" fontId="11" fillId="0" borderId="39" xfId="3" applyFont="1" applyBorder="1" applyAlignment="1" applyProtection="1">
      <alignment horizontal="left" vertical="center"/>
    </xf>
    <xf numFmtId="177" fontId="10" fillId="0" borderId="25" xfId="3" applyNumberFormat="1" applyFont="1" applyBorder="1" applyAlignment="1" applyProtection="1">
      <alignment horizontal="center" vertical="center"/>
    </xf>
    <xf numFmtId="0" fontId="10" fillId="0" borderId="39" xfId="3" applyFont="1" applyBorder="1" applyAlignment="1" applyProtection="1">
      <alignment horizontal="center" vertical="center"/>
    </xf>
    <xf numFmtId="177" fontId="10" fillId="0" borderId="21" xfId="3" applyNumberFormat="1" applyFont="1" applyBorder="1" applyAlignment="1" applyProtection="1">
      <alignment horizontal="center" vertical="center"/>
    </xf>
    <xf numFmtId="177" fontId="10" fillId="0" borderId="49" xfId="3" applyNumberFormat="1" applyFont="1" applyBorder="1" applyAlignment="1" applyProtection="1">
      <alignment horizontal="center" vertical="center"/>
    </xf>
    <xf numFmtId="177" fontId="10" fillId="0" borderId="39" xfId="3" applyNumberFormat="1" applyFont="1" applyBorder="1" applyAlignment="1" applyProtection="1">
      <alignment horizontal="center" vertical="center"/>
    </xf>
    <xf numFmtId="0" fontId="11" fillId="0" borderId="39" xfId="3" applyFont="1" applyBorder="1" applyAlignment="1" applyProtection="1">
      <alignment horizontal="center" vertical="center"/>
    </xf>
    <xf numFmtId="177" fontId="10" fillId="0" borderId="37" xfId="3" applyNumberFormat="1" applyFont="1" applyBorder="1" applyAlignment="1" applyProtection="1">
      <alignment horizontal="center" vertical="center"/>
    </xf>
    <xf numFmtId="0" fontId="11" fillId="0" borderId="22" xfId="3" applyFont="1" applyBorder="1" applyAlignment="1" applyProtection="1">
      <alignment horizontal="center" vertical="center" wrapText="1" shrinkToFit="1"/>
    </xf>
    <xf numFmtId="0" fontId="10" fillId="0" borderId="22" xfId="3" applyFont="1" applyBorder="1" applyAlignment="1" applyProtection="1">
      <alignment horizontal="center" vertical="center"/>
    </xf>
    <xf numFmtId="0" fontId="40" fillId="0" borderId="0" xfId="1" applyFont="1" applyAlignment="1">
      <alignment horizontal="center"/>
    </xf>
    <xf numFmtId="0" fontId="40" fillId="0" borderId="0" xfId="1" applyFont="1" applyBorder="1" applyAlignment="1">
      <alignment horizontal="center"/>
    </xf>
    <xf numFmtId="0" fontId="57" fillId="0" borderId="100" xfId="10" applyFont="1" applyBorder="1" applyAlignment="1">
      <alignment horizontal="center" vertical="center"/>
    </xf>
    <xf numFmtId="0" fontId="57" fillId="0" borderId="81" xfId="10" applyFont="1" applyBorder="1" applyAlignment="1">
      <alignment vertical="center"/>
    </xf>
    <xf numFmtId="0" fontId="57" fillId="0" borderId="101" xfId="10" applyFont="1" applyBorder="1" applyAlignment="1">
      <alignment horizontal="center" vertical="center"/>
    </xf>
    <xf numFmtId="0" fontId="58" fillId="0" borderId="101" xfId="10" applyFont="1" applyBorder="1" applyAlignment="1">
      <alignment horizontal="center" vertical="center"/>
    </xf>
    <xf numFmtId="0" fontId="58" fillId="0" borderId="102" xfId="10" applyFont="1" applyBorder="1" applyAlignment="1">
      <alignment horizontal="center" vertical="center"/>
    </xf>
    <xf numFmtId="0" fontId="43" fillId="0" borderId="0" xfId="10" applyFont="1" applyAlignment="1">
      <alignment horizontal="center" vertical="center"/>
    </xf>
    <xf numFmtId="0" fontId="57" fillId="0" borderId="103" xfId="10" applyFont="1" applyBorder="1" applyAlignment="1">
      <alignment horizontal="center" vertical="center"/>
    </xf>
    <xf numFmtId="0" fontId="57" fillId="0" borderId="104" xfId="10" applyFont="1" applyBorder="1" applyAlignment="1">
      <alignment vertical="center"/>
    </xf>
    <xf numFmtId="0" fontId="57" fillId="0" borderId="105" xfId="10" applyFont="1" applyBorder="1" applyAlignment="1">
      <alignment horizontal="center" vertical="center"/>
    </xf>
    <xf numFmtId="0" fontId="57" fillId="0" borderId="105" xfId="10" applyFont="1" applyBorder="1" applyAlignment="1">
      <alignment horizontal="center" vertical="center"/>
    </xf>
    <xf numFmtId="0" fontId="57" fillId="0" borderId="106" xfId="10" applyFont="1" applyBorder="1" applyAlignment="1">
      <alignment horizontal="center" vertical="center"/>
    </xf>
    <xf numFmtId="0" fontId="63" fillId="0" borderId="0" xfId="12" applyFont="1" applyAlignment="1">
      <alignment horizontal="center" vertical="center"/>
    </xf>
    <xf numFmtId="0" fontId="57" fillId="0" borderId="0" xfId="12" applyFont="1" applyAlignment="1">
      <alignment horizontal="center" vertical="center"/>
    </xf>
    <xf numFmtId="0" fontId="42" fillId="0" borderId="80" xfId="12" applyFont="1" applyBorder="1" applyAlignment="1">
      <alignment horizontal="left" vertical="center"/>
    </xf>
    <xf numFmtId="0" fontId="42" fillId="0" borderId="79" xfId="12" applyFont="1" applyBorder="1" applyAlignment="1">
      <alignment horizontal="left" vertical="center"/>
    </xf>
    <xf numFmtId="0" fontId="42" fillId="0" borderId="107" xfId="12" applyFont="1" applyBorder="1" applyAlignment="1">
      <alignment horizontal="left" vertical="center"/>
    </xf>
    <xf numFmtId="0" fontId="66" fillId="0" borderId="0" xfId="12" applyFont="1">
      <alignment vertical="center"/>
    </xf>
    <xf numFmtId="179" fontId="67" fillId="0" borderId="114" xfId="12" applyNumberFormat="1" applyFont="1" applyBorder="1" applyAlignment="1">
      <alignment horizontal="center" vertical="center" wrapText="1"/>
    </xf>
    <xf numFmtId="179" fontId="67" fillId="0" borderId="114" xfId="12" applyNumberFormat="1" applyFont="1" applyBorder="1" applyAlignment="1">
      <alignment horizontal="center" vertical="center" wrapText="1"/>
    </xf>
    <xf numFmtId="179" fontId="67" fillId="0" borderId="67" xfId="12" applyNumberFormat="1" applyFont="1" applyBorder="1" applyAlignment="1">
      <alignment horizontal="center" vertical="center" wrapText="1"/>
    </xf>
    <xf numFmtId="179" fontId="67" fillId="0" borderId="127" xfId="12" applyNumberFormat="1" applyFont="1" applyBorder="1" applyAlignment="1">
      <alignment horizontal="center" vertical="center" wrapText="1"/>
    </xf>
    <xf numFmtId="179" fontId="67" fillId="0" borderId="105" xfId="12" applyNumberFormat="1" applyFont="1" applyBorder="1" applyAlignment="1">
      <alignment horizontal="center" vertical="center" wrapText="1"/>
    </xf>
    <xf numFmtId="179" fontId="67" fillId="0" borderId="105" xfId="12" applyNumberFormat="1" applyFont="1" applyBorder="1" applyAlignment="1">
      <alignment horizontal="center" vertical="center" wrapText="1"/>
    </xf>
    <xf numFmtId="179" fontId="67" fillId="0" borderId="128" xfId="12" applyNumberFormat="1" applyFont="1" applyBorder="1" applyAlignment="1">
      <alignment horizontal="center" vertical="center" wrapText="1"/>
    </xf>
    <xf numFmtId="0" fontId="42" fillId="0" borderId="120" xfId="12" applyFont="1" applyBorder="1" applyAlignment="1">
      <alignment horizontal="left" vertical="center"/>
    </xf>
    <xf numFmtId="0" fontId="42" fillId="0" borderId="121" xfId="12" applyFont="1" applyBorder="1" applyAlignment="1">
      <alignment horizontal="left" vertical="center"/>
    </xf>
    <xf numFmtId="0" fontId="42" fillId="0" borderId="122" xfId="12" applyFont="1" applyBorder="1" applyAlignment="1">
      <alignment horizontal="left" vertical="center"/>
    </xf>
    <xf numFmtId="0" fontId="39" fillId="0" borderId="0" xfId="12" applyFont="1" applyAlignment="1">
      <alignment horizontal="center" vertical="center"/>
    </xf>
    <xf numFmtId="177" fontId="68" fillId="0" borderId="13" xfId="4" applyNumberFormat="1" applyFont="1" applyBorder="1" applyAlignment="1" applyProtection="1">
      <alignment vertical="center"/>
    </xf>
    <xf numFmtId="177" fontId="68" fillId="0" borderId="1" xfId="4" applyNumberFormat="1" applyFont="1" applyBorder="1" applyAlignment="1" applyProtection="1">
      <alignment vertical="center"/>
    </xf>
    <xf numFmtId="177" fontId="68" fillId="0" borderId="1" xfId="4" applyNumberFormat="1" applyFont="1" applyBorder="1" applyAlignment="1" applyProtection="1">
      <alignment horizontal="right" vertical="center"/>
    </xf>
  </cellXfs>
  <cellStyles count="13">
    <cellStyle name="一般" xfId="0" builtinId="0" customBuiltin="1"/>
    <cellStyle name="一般 2" xfId="2" xr:uid="{00000000-0005-0000-0000-000001000000}"/>
    <cellStyle name="一般 2 2" xfId="7" xr:uid="{00000000-0005-0000-0000-000035000000}"/>
    <cellStyle name="一般 2 3" xfId="12" xr:uid="{F7C96983-500E-43EC-A536-D6484F46486D}"/>
    <cellStyle name="一般 3" xfId="3" xr:uid="{00000000-0005-0000-0000-000002000000}"/>
    <cellStyle name="一般 3 2" xfId="8" xr:uid="{00000000-0005-0000-0000-000036000000}"/>
    <cellStyle name="一般 4" xfId="4" xr:uid="{00000000-0005-0000-0000-000003000000}"/>
    <cellStyle name="一般 4 2" xfId="9" xr:uid="{00000000-0005-0000-0000-000037000000}"/>
    <cellStyle name="一般 5" xfId="6" xr:uid="{00000000-0005-0000-0000-000034000000}"/>
    <cellStyle name="一般 6" xfId="11" xr:uid="{AC703F08-B67B-4595-B925-ED5E7697A88A}"/>
    <cellStyle name="一般_1641-05-02(防疫類)" xfId="1" xr:uid="{00000000-0005-0000-0000-000004000000}"/>
    <cellStyle name="一般_Sheet1" xfId="5" xr:uid="{00000000-0005-0000-0000-000005000000}"/>
    <cellStyle name="一般_Sheet1 2" xfId="10" xr:uid="{732DDC83-D9B3-4AE7-A677-F5BDAB4D60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47"/>
  <sheetViews>
    <sheetView topLeftCell="A35" workbookViewId="0">
      <selection activeCell="E43" sqref="E43"/>
    </sheetView>
  </sheetViews>
  <sheetFormatPr defaultColWidth="9" defaultRowHeight="15.6" x14ac:dyDescent="0.3"/>
  <cols>
    <col min="1" max="2" width="6.21875" style="7" customWidth="1"/>
    <col min="3" max="48" width="11.6640625" style="7" customWidth="1"/>
    <col min="49" max="49" width="13.21875" style="7" customWidth="1"/>
    <col min="50" max="58" width="11.6640625" style="7" customWidth="1"/>
    <col min="59" max="61" width="13.44140625" style="7" customWidth="1"/>
    <col min="62" max="68" width="11.6640625" style="7" customWidth="1"/>
    <col min="69" max="69" width="15.44140625" style="7" customWidth="1"/>
    <col min="70" max="72" width="15.6640625" style="7" customWidth="1"/>
    <col min="73" max="74" width="18.6640625" style="7" customWidth="1"/>
    <col min="75" max="77" width="15.6640625" style="7" customWidth="1"/>
    <col min="78" max="78" width="27.6640625" style="7" customWidth="1"/>
    <col min="79" max="81" width="13.109375" style="7" customWidth="1"/>
    <col min="82" max="82" width="7.109375" style="7" customWidth="1"/>
    <col min="83" max="83" width="8.109375" style="3" customWidth="1"/>
    <col min="84" max="84" width="15.88671875" style="3" customWidth="1"/>
    <col min="85" max="85" width="11.77734375" style="3" customWidth="1"/>
    <col min="86" max="86" width="13" style="3" customWidth="1"/>
    <col min="87" max="88" width="11.44140625" style="3" customWidth="1"/>
    <col min="89" max="89" width="9" style="3"/>
    <col min="90" max="90" width="9.6640625" style="3" customWidth="1"/>
    <col min="91" max="91" width="10.88671875" style="3" customWidth="1"/>
    <col min="92" max="92" width="14.33203125" style="3" customWidth="1"/>
    <col min="93" max="93" width="9.21875" style="3" customWidth="1"/>
    <col min="94" max="94" width="14.44140625" style="3" customWidth="1"/>
    <col min="95" max="95" width="30" style="3" bestFit="1" customWidth="1"/>
    <col min="96" max="96" width="12.77734375" style="3" customWidth="1"/>
    <col min="97" max="97" width="28.44140625" style="3" customWidth="1"/>
    <col min="98" max="98" width="14" style="3" customWidth="1"/>
    <col min="99" max="16384" width="9" style="3"/>
  </cols>
  <sheetData>
    <row r="1" spans="1:97" ht="28.2" x14ac:dyDescent="0.2">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row>
    <row r="2" spans="1:97" ht="25.2" x14ac:dyDescent="0.2">
      <c r="A2" s="4" t="s">
        <v>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row>
    <row r="3" spans="1:97" customFormat="1" ht="16.2" x14ac:dyDescent="0.3">
      <c r="A3" s="164" t="s">
        <v>2</v>
      </c>
      <c r="B3" s="164"/>
      <c r="C3" s="6"/>
      <c r="D3" s="6"/>
      <c r="E3" s="6"/>
      <c r="F3" s="6"/>
      <c r="G3" s="6"/>
      <c r="H3" s="6"/>
      <c r="I3" s="7"/>
      <c r="J3" s="7"/>
      <c r="K3" s="6"/>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164"/>
      <c r="CB3" s="164"/>
      <c r="CR3" s="163" t="s">
        <v>3</v>
      </c>
    </row>
    <row r="4" spans="1:97" s="162" customFormat="1" ht="56.25" customHeight="1" x14ac:dyDescent="0.3">
      <c r="A4" s="531" t="s">
        <v>4</v>
      </c>
      <c r="B4" s="532"/>
      <c r="C4" s="528" t="s">
        <v>5</v>
      </c>
      <c r="D4" s="529"/>
      <c r="E4" s="529"/>
      <c r="F4" s="529"/>
      <c r="G4" s="529"/>
      <c r="H4" s="529"/>
      <c r="I4" s="529"/>
      <c r="J4" s="529"/>
      <c r="K4" s="529"/>
      <c r="L4" s="529"/>
      <c r="M4" s="529"/>
      <c r="N4" s="529"/>
      <c r="O4" s="529"/>
      <c r="P4" s="529"/>
      <c r="Q4" s="529"/>
      <c r="R4" s="529"/>
      <c r="S4" s="529"/>
      <c r="T4" s="529"/>
      <c r="U4" s="529"/>
      <c r="V4" s="529"/>
      <c r="W4" s="529"/>
      <c r="X4" s="529"/>
      <c r="Y4" s="529"/>
      <c r="Z4" s="529"/>
      <c r="AA4" s="529"/>
      <c r="AB4" s="529"/>
      <c r="AC4" s="529"/>
      <c r="AD4" s="529"/>
      <c r="AE4" s="529"/>
      <c r="AF4" s="529"/>
      <c r="AG4" s="529"/>
      <c r="AH4" s="529"/>
      <c r="AI4" s="529"/>
      <c r="AJ4" s="529"/>
      <c r="AK4" s="529"/>
      <c r="AL4" s="530"/>
      <c r="AM4" s="592" t="s">
        <v>232</v>
      </c>
      <c r="AN4" s="593"/>
      <c r="AO4" s="593"/>
      <c r="AP4" s="593"/>
      <c r="AQ4" s="593"/>
      <c r="AR4" s="593"/>
      <c r="AS4" s="593"/>
      <c r="AT4" s="593"/>
      <c r="AU4" s="593"/>
      <c r="AV4" s="593"/>
      <c r="AW4" s="593"/>
      <c r="AX4" s="593"/>
      <c r="AY4" s="593"/>
      <c r="AZ4" s="593"/>
      <c r="BA4" s="593"/>
      <c r="BB4" s="593"/>
      <c r="BC4" s="593"/>
      <c r="BD4" s="593"/>
      <c r="BE4" s="593"/>
      <c r="BF4" s="593"/>
      <c r="BG4" s="593"/>
      <c r="BH4" s="593"/>
      <c r="BI4" s="593"/>
      <c r="BJ4" s="593"/>
      <c r="BK4" s="593"/>
      <c r="BL4" s="594"/>
      <c r="BM4" s="528" t="s">
        <v>6</v>
      </c>
      <c r="BN4" s="529"/>
      <c r="BO4" s="529"/>
      <c r="BP4" s="529"/>
      <c r="BQ4" s="529"/>
      <c r="BR4" s="529"/>
      <c r="BS4" s="529"/>
      <c r="BT4" s="529"/>
      <c r="BU4" s="529"/>
      <c r="BV4" s="529"/>
      <c r="BW4" s="529"/>
      <c r="BX4" s="529"/>
      <c r="BY4" s="529"/>
      <c r="BZ4" s="586"/>
      <c r="CA4" s="595" t="s">
        <v>245</v>
      </c>
      <c r="CB4" s="596"/>
      <c r="CC4" s="596"/>
      <c r="CD4" s="597"/>
      <c r="CE4" s="598"/>
      <c r="CF4" s="165" t="s">
        <v>250</v>
      </c>
      <c r="CG4" s="561" t="s">
        <v>251</v>
      </c>
      <c r="CH4" s="562"/>
      <c r="CI4" s="562"/>
      <c r="CJ4" s="562"/>
      <c r="CK4" s="562"/>
      <c r="CL4" s="562"/>
      <c r="CM4" s="562"/>
      <c r="CN4" s="562"/>
      <c r="CO4" s="562"/>
      <c r="CP4" s="562"/>
      <c r="CQ4" s="562"/>
      <c r="CR4" s="563"/>
    </row>
    <row r="5" spans="1:97" s="8" customFormat="1" ht="36" customHeight="1" x14ac:dyDescent="0.25">
      <c r="A5" s="533"/>
      <c r="B5" s="534"/>
      <c r="C5" s="550" t="s">
        <v>7</v>
      </c>
      <c r="D5" s="551"/>
      <c r="E5" s="551"/>
      <c r="F5" s="551"/>
      <c r="G5" s="551"/>
      <c r="H5" s="551"/>
      <c r="I5" s="551"/>
      <c r="J5" s="551"/>
      <c r="K5" s="551"/>
      <c r="L5" s="551"/>
      <c r="M5" s="551"/>
      <c r="N5" s="551"/>
      <c r="O5" s="551"/>
      <c r="P5" s="551"/>
      <c r="Q5" s="551"/>
      <c r="R5" s="551"/>
      <c r="S5" s="551"/>
      <c r="T5" s="551"/>
      <c r="U5" s="551"/>
      <c r="V5" s="551"/>
      <c r="W5" s="551"/>
      <c r="X5" s="551"/>
      <c r="Y5" s="551"/>
      <c r="Z5" s="551"/>
      <c r="AA5" s="552"/>
      <c r="AB5" s="550" t="s">
        <v>8</v>
      </c>
      <c r="AC5" s="551"/>
      <c r="AD5" s="551"/>
      <c r="AE5" s="551"/>
      <c r="AF5" s="551"/>
      <c r="AG5" s="551"/>
      <c r="AH5" s="551"/>
      <c r="AI5" s="551"/>
      <c r="AJ5" s="551"/>
      <c r="AK5" s="551"/>
      <c r="AL5" s="552"/>
      <c r="AM5" s="544" t="s">
        <v>9</v>
      </c>
      <c r="AN5" s="538"/>
      <c r="AO5" s="538"/>
      <c r="AP5" s="538"/>
      <c r="AQ5" s="538" t="s">
        <v>10</v>
      </c>
      <c r="AR5" s="538"/>
      <c r="AS5" s="538"/>
      <c r="AT5" s="539"/>
      <c r="AU5" s="544" t="s">
        <v>11</v>
      </c>
      <c r="AV5" s="539"/>
      <c r="AW5" s="544" t="s">
        <v>12</v>
      </c>
      <c r="AX5" s="539"/>
      <c r="AY5" s="544" t="s">
        <v>13</v>
      </c>
      <c r="AZ5" s="539"/>
      <c r="BA5" s="544" t="s">
        <v>14</v>
      </c>
      <c r="BB5" s="539"/>
      <c r="BC5" s="544" t="s">
        <v>15</v>
      </c>
      <c r="BD5" s="539"/>
      <c r="BE5" s="537" t="s">
        <v>262</v>
      </c>
      <c r="BF5" s="564"/>
      <c r="BG5" s="544" t="s">
        <v>16</v>
      </c>
      <c r="BH5" s="539"/>
      <c r="BI5" s="537" t="s">
        <v>264</v>
      </c>
      <c r="BJ5" s="564"/>
      <c r="BK5" s="544" t="s">
        <v>265</v>
      </c>
      <c r="BL5" s="539"/>
      <c r="BM5" s="537" t="s">
        <v>238</v>
      </c>
      <c r="BN5" s="538"/>
      <c r="BO5" s="538"/>
      <c r="BP5" s="538"/>
      <c r="BQ5" s="539"/>
      <c r="BR5" s="537" t="s">
        <v>234</v>
      </c>
      <c r="BS5" s="538"/>
      <c r="BT5" s="538"/>
      <c r="BU5" s="538"/>
      <c r="BV5" s="538"/>
      <c r="BW5" s="538"/>
      <c r="BX5" s="538"/>
      <c r="BY5" s="538"/>
      <c r="BZ5" s="539"/>
      <c r="CA5" s="589" t="s">
        <v>267</v>
      </c>
      <c r="CB5" s="569" t="s">
        <v>269</v>
      </c>
      <c r="CC5" s="589" t="s">
        <v>271</v>
      </c>
      <c r="CD5" s="569" t="s">
        <v>246</v>
      </c>
      <c r="CE5" s="569" t="s">
        <v>247</v>
      </c>
      <c r="CF5" s="569" t="s">
        <v>246</v>
      </c>
      <c r="CG5" s="589" t="s">
        <v>259</v>
      </c>
      <c r="CH5" s="571" t="s">
        <v>18</v>
      </c>
      <c r="CI5" s="572"/>
      <c r="CJ5" s="572"/>
      <c r="CK5" s="572"/>
      <c r="CL5" s="573"/>
      <c r="CM5" s="553" t="s">
        <v>19</v>
      </c>
      <c r="CN5" s="554"/>
      <c r="CO5" s="554"/>
      <c r="CP5" s="554"/>
      <c r="CQ5" s="555"/>
      <c r="CR5" s="583" t="s">
        <v>261</v>
      </c>
    </row>
    <row r="6" spans="1:97" s="8" customFormat="1" ht="16.2" x14ac:dyDescent="0.25">
      <c r="A6" s="533"/>
      <c r="B6" s="534"/>
      <c r="C6" s="550" t="s">
        <v>22</v>
      </c>
      <c r="D6" s="551"/>
      <c r="E6" s="551"/>
      <c r="F6" s="551"/>
      <c r="G6" s="551"/>
      <c r="H6" s="551"/>
      <c r="I6" s="551"/>
      <c r="J6" s="551"/>
      <c r="K6" s="551"/>
      <c r="L6" s="551"/>
      <c r="M6" s="551"/>
      <c r="N6" s="551"/>
      <c r="O6" s="551"/>
      <c r="P6" s="551"/>
      <c r="Q6" s="551"/>
      <c r="R6" s="551"/>
      <c r="S6" s="551"/>
      <c r="T6" s="552"/>
      <c r="U6" s="550" t="s">
        <v>23</v>
      </c>
      <c r="V6" s="551"/>
      <c r="W6" s="551"/>
      <c r="X6" s="551"/>
      <c r="Y6" s="551"/>
      <c r="Z6" s="551"/>
      <c r="AA6" s="552"/>
      <c r="AB6" s="553" t="s">
        <v>24</v>
      </c>
      <c r="AC6" s="554"/>
      <c r="AD6" s="554"/>
      <c r="AE6" s="555"/>
      <c r="AF6" s="544" t="s">
        <v>25</v>
      </c>
      <c r="AG6" s="538"/>
      <c r="AH6" s="538"/>
      <c r="AI6" s="538"/>
      <c r="AJ6" s="538"/>
      <c r="AK6" s="538"/>
      <c r="AL6" s="539"/>
      <c r="AM6" s="540"/>
      <c r="AN6" s="533"/>
      <c r="AO6" s="533"/>
      <c r="AP6" s="533"/>
      <c r="AQ6" s="533"/>
      <c r="AR6" s="533"/>
      <c r="AS6" s="533"/>
      <c r="AT6" s="534"/>
      <c r="AU6" s="540"/>
      <c r="AV6" s="534"/>
      <c r="AW6" s="540"/>
      <c r="AX6" s="534"/>
      <c r="AY6" s="540"/>
      <c r="AZ6" s="534"/>
      <c r="BA6" s="540"/>
      <c r="BB6" s="534"/>
      <c r="BC6" s="540"/>
      <c r="BD6" s="534"/>
      <c r="BE6" s="565"/>
      <c r="BF6" s="566"/>
      <c r="BG6" s="540"/>
      <c r="BH6" s="534"/>
      <c r="BI6" s="565"/>
      <c r="BJ6" s="566"/>
      <c r="BK6" s="540"/>
      <c r="BL6" s="534"/>
      <c r="BM6" s="540"/>
      <c r="BN6" s="533"/>
      <c r="BO6" s="533"/>
      <c r="BP6" s="533"/>
      <c r="BQ6" s="534"/>
      <c r="BR6" s="540"/>
      <c r="BS6" s="533"/>
      <c r="BT6" s="533"/>
      <c r="BU6" s="533"/>
      <c r="BV6" s="533"/>
      <c r="BW6" s="533"/>
      <c r="BX6" s="533"/>
      <c r="BY6" s="533"/>
      <c r="BZ6" s="534"/>
      <c r="CA6" s="603"/>
      <c r="CB6" s="590"/>
      <c r="CC6" s="603"/>
      <c r="CD6" s="570"/>
      <c r="CE6" s="570"/>
      <c r="CF6" s="570"/>
      <c r="CG6" s="590"/>
      <c r="CH6" s="574"/>
      <c r="CI6" s="575"/>
      <c r="CJ6" s="575"/>
      <c r="CK6" s="575"/>
      <c r="CL6" s="576"/>
      <c r="CM6" s="580"/>
      <c r="CN6" s="581"/>
      <c r="CO6" s="581"/>
      <c r="CP6" s="581"/>
      <c r="CQ6" s="582"/>
      <c r="CR6" s="584"/>
    </row>
    <row r="7" spans="1:97" s="8" customFormat="1" ht="27" customHeight="1" x14ac:dyDescent="0.25">
      <c r="A7" s="533"/>
      <c r="B7" s="534"/>
      <c r="C7" s="545" t="s">
        <v>281</v>
      </c>
      <c r="D7" s="546"/>
      <c r="E7" s="546"/>
      <c r="F7" s="496"/>
      <c r="G7" s="547" t="s">
        <v>280</v>
      </c>
      <c r="H7" s="548"/>
      <c r="I7" s="548"/>
      <c r="J7" s="549"/>
      <c r="K7" s="545" t="s">
        <v>279</v>
      </c>
      <c r="L7" s="546"/>
      <c r="M7" s="546"/>
      <c r="N7" s="496"/>
      <c r="O7" s="545" t="s">
        <v>278</v>
      </c>
      <c r="P7" s="546"/>
      <c r="Q7" s="546"/>
      <c r="R7" s="496"/>
      <c r="S7" s="545" t="s">
        <v>277</v>
      </c>
      <c r="T7" s="496"/>
      <c r="U7" s="545" t="s">
        <v>275</v>
      </c>
      <c r="V7" s="546"/>
      <c r="W7" s="546"/>
      <c r="X7" s="496"/>
      <c r="Y7" s="545" t="s">
        <v>276</v>
      </c>
      <c r="Z7" s="546"/>
      <c r="AA7" s="496"/>
      <c r="AB7" s="556"/>
      <c r="AC7" s="557"/>
      <c r="AD7" s="557"/>
      <c r="AE7" s="558"/>
      <c r="AF7" s="541"/>
      <c r="AG7" s="542"/>
      <c r="AH7" s="542"/>
      <c r="AI7" s="542"/>
      <c r="AJ7" s="542"/>
      <c r="AK7" s="542"/>
      <c r="AL7" s="543"/>
      <c r="AM7" s="541"/>
      <c r="AN7" s="542"/>
      <c r="AO7" s="542"/>
      <c r="AP7" s="542"/>
      <c r="AQ7" s="542"/>
      <c r="AR7" s="542"/>
      <c r="AS7" s="542"/>
      <c r="AT7" s="543"/>
      <c r="AU7" s="541"/>
      <c r="AV7" s="543"/>
      <c r="AW7" s="541"/>
      <c r="AX7" s="543"/>
      <c r="AY7" s="541"/>
      <c r="AZ7" s="543"/>
      <c r="BA7" s="541"/>
      <c r="BB7" s="543"/>
      <c r="BC7" s="541"/>
      <c r="BD7" s="543"/>
      <c r="BE7" s="567"/>
      <c r="BF7" s="568"/>
      <c r="BG7" s="541"/>
      <c r="BH7" s="543"/>
      <c r="BI7" s="567"/>
      <c r="BJ7" s="568"/>
      <c r="BK7" s="541"/>
      <c r="BL7" s="543"/>
      <c r="BM7" s="540"/>
      <c r="BN7" s="533"/>
      <c r="BO7" s="533"/>
      <c r="BP7" s="533"/>
      <c r="BQ7" s="534"/>
      <c r="BR7" s="541"/>
      <c r="BS7" s="542"/>
      <c r="BT7" s="542"/>
      <c r="BU7" s="542"/>
      <c r="BV7" s="542"/>
      <c r="BW7" s="542"/>
      <c r="BX7" s="542"/>
      <c r="BY7" s="542"/>
      <c r="BZ7" s="543"/>
      <c r="CA7" s="603"/>
      <c r="CB7" s="590"/>
      <c r="CC7" s="603"/>
      <c r="CD7" s="570"/>
      <c r="CE7" s="570"/>
      <c r="CF7" s="570"/>
      <c r="CG7" s="590"/>
      <c r="CH7" s="577"/>
      <c r="CI7" s="578"/>
      <c r="CJ7" s="578"/>
      <c r="CK7" s="578"/>
      <c r="CL7" s="579"/>
      <c r="CM7" s="556"/>
      <c r="CN7" s="557"/>
      <c r="CO7" s="557"/>
      <c r="CP7" s="557"/>
      <c r="CQ7" s="558"/>
      <c r="CR7" s="585"/>
    </row>
    <row r="8" spans="1:97" s="159" customFormat="1" ht="42" customHeight="1" x14ac:dyDescent="0.25">
      <c r="A8" s="533"/>
      <c r="B8" s="534"/>
      <c r="C8" s="147" t="s">
        <v>32</v>
      </c>
      <c r="D8" s="10" t="s">
        <v>33</v>
      </c>
      <c r="E8" s="11" t="s">
        <v>34</v>
      </c>
      <c r="F8" s="11" t="s">
        <v>35</v>
      </c>
      <c r="G8" s="147" t="s">
        <v>32</v>
      </c>
      <c r="H8" s="10" t="s">
        <v>33</v>
      </c>
      <c r="I8" s="11" t="s">
        <v>34</v>
      </c>
      <c r="J8" s="11" t="s">
        <v>35</v>
      </c>
      <c r="K8" s="11" t="s">
        <v>32</v>
      </c>
      <c r="L8" s="10" t="s">
        <v>33</v>
      </c>
      <c r="M8" s="11" t="s">
        <v>34</v>
      </c>
      <c r="N8" s="11" t="s">
        <v>35</v>
      </c>
      <c r="O8" s="11" t="s">
        <v>32</v>
      </c>
      <c r="P8" s="10" t="s">
        <v>33</v>
      </c>
      <c r="Q8" s="11" t="s">
        <v>34</v>
      </c>
      <c r="R8" s="11" t="s">
        <v>35</v>
      </c>
      <c r="S8" s="10" t="s">
        <v>37</v>
      </c>
      <c r="T8" s="11" t="s">
        <v>34</v>
      </c>
      <c r="U8" s="11" t="s">
        <v>38</v>
      </c>
      <c r="V8" s="10" t="s">
        <v>33</v>
      </c>
      <c r="W8" s="11" t="s">
        <v>36</v>
      </c>
      <c r="X8" s="11" t="s">
        <v>35</v>
      </c>
      <c r="Y8" s="11" t="s">
        <v>39</v>
      </c>
      <c r="Z8" s="10" t="s">
        <v>33</v>
      </c>
      <c r="AA8" s="11" t="s">
        <v>36</v>
      </c>
      <c r="AB8" s="147" t="s">
        <v>32</v>
      </c>
      <c r="AC8" s="10" t="s">
        <v>33</v>
      </c>
      <c r="AD8" s="11" t="s">
        <v>34</v>
      </c>
      <c r="AE8" s="11" t="s">
        <v>35</v>
      </c>
      <c r="AF8" s="11" t="s">
        <v>38</v>
      </c>
      <c r="AG8" s="10" t="s">
        <v>33</v>
      </c>
      <c r="AH8" s="11" t="s">
        <v>36</v>
      </c>
      <c r="AI8" s="11" t="s">
        <v>35</v>
      </c>
      <c r="AJ8" s="11" t="s">
        <v>39</v>
      </c>
      <c r="AK8" s="10" t="s">
        <v>33</v>
      </c>
      <c r="AL8" s="11" t="s">
        <v>36</v>
      </c>
      <c r="AM8" s="559" t="s">
        <v>473</v>
      </c>
      <c r="AN8" s="560"/>
      <c r="AO8" s="559" t="s">
        <v>474</v>
      </c>
      <c r="AP8" s="560"/>
      <c r="AQ8" s="559" t="s">
        <v>473</v>
      </c>
      <c r="AR8" s="560"/>
      <c r="AS8" s="559" t="s">
        <v>474</v>
      </c>
      <c r="AT8" s="560"/>
      <c r="AU8" s="11" t="s">
        <v>32</v>
      </c>
      <c r="AV8" s="155" t="s">
        <v>33</v>
      </c>
      <c r="AW8" s="11" t="s">
        <v>32</v>
      </c>
      <c r="AX8" s="155" t="s">
        <v>33</v>
      </c>
      <c r="AY8" s="11" t="s">
        <v>32</v>
      </c>
      <c r="AZ8" s="155" t="s">
        <v>33</v>
      </c>
      <c r="BA8" s="11" t="s">
        <v>32</v>
      </c>
      <c r="BB8" s="155" t="s">
        <v>33</v>
      </c>
      <c r="BC8" s="11" t="s">
        <v>32</v>
      </c>
      <c r="BD8" s="155" t="s">
        <v>33</v>
      </c>
      <c r="BE8" s="11" t="s">
        <v>32</v>
      </c>
      <c r="BF8" s="155" t="s">
        <v>33</v>
      </c>
      <c r="BG8" s="11" t="s">
        <v>32</v>
      </c>
      <c r="BH8" s="155" t="s">
        <v>33</v>
      </c>
      <c r="BI8" s="11" t="s">
        <v>32</v>
      </c>
      <c r="BJ8" s="155" t="s">
        <v>33</v>
      </c>
      <c r="BK8" s="160" t="s">
        <v>246</v>
      </c>
      <c r="BL8" s="161" t="s">
        <v>266</v>
      </c>
      <c r="BM8" s="156" t="s">
        <v>155</v>
      </c>
      <c r="BN8" s="156" t="s">
        <v>229</v>
      </c>
      <c r="BO8" s="157" t="s">
        <v>241</v>
      </c>
      <c r="BP8" s="155" t="s">
        <v>46</v>
      </c>
      <c r="BQ8" s="156" t="s">
        <v>230</v>
      </c>
      <c r="BR8" s="11" t="s">
        <v>40</v>
      </c>
      <c r="BS8" s="12" t="s">
        <v>41</v>
      </c>
      <c r="BT8" s="11" t="s">
        <v>42</v>
      </c>
      <c r="BU8" s="11" t="s">
        <v>43</v>
      </c>
      <c r="BV8" s="11" t="s">
        <v>44</v>
      </c>
      <c r="BW8" s="11" t="s">
        <v>45</v>
      </c>
      <c r="BX8" s="11" t="s">
        <v>46</v>
      </c>
      <c r="BY8" s="13" t="s">
        <v>47</v>
      </c>
      <c r="BZ8" s="12" t="s">
        <v>235</v>
      </c>
      <c r="CA8" s="603" t="s">
        <v>268</v>
      </c>
      <c r="CB8" s="590" t="s">
        <v>270</v>
      </c>
      <c r="CC8" s="603" t="s">
        <v>272</v>
      </c>
      <c r="CD8" s="587" t="s">
        <v>249</v>
      </c>
      <c r="CE8" s="587" t="s">
        <v>248</v>
      </c>
      <c r="CF8" s="587" t="s">
        <v>249</v>
      </c>
      <c r="CG8" s="590"/>
      <c r="CH8" s="158" t="s">
        <v>258</v>
      </c>
      <c r="CI8" s="158" t="s">
        <v>273</v>
      </c>
      <c r="CJ8" s="158" t="s">
        <v>252</v>
      </c>
      <c r="CK8" s="158" t="s">
        <v>253</v>
      </c>
      <c r="CL8" s="158" t="s">
        <v>254</v>
      </c>
      <c r="CM8" s="9" t="s">
        <v>26</v>
      </c>
      <c r="CN8" s="9" t="s">
        <v>27</v>
      </c>
      <c r="CO8" s="9" t="s">
        <v>28</v>
      </c>
      <c r="CP8" s="158" t="s">
        <v>260</v>
      </c>
      <c r="CQ8" s="168" t="s">
        <v>30</v>
      </c>
      <c r="CR8" s="169" t="s">
        <v>26</v>
      </c>
    </row>
    <row r="9" spans="1:97" s="8" customFormat="1" ht="42" customHeight="1" x14ac:dyDescent="0.25">
      <c r="A9" s="535"/>
      <c r="B9" s="536"/>
      <c r="C9" s="175" t="s">
        <v>54</v>
      </c>
      <c r="D9" s="175" t="s">
        <v>55</v>
      </c>
      <c r="E9" s="177" t="s">
        <v>56</v>
      </c>
      <c r="F9" s="175" t="s">
        <v>57</v>
      </c>
      <c r="G9" s="175" t="s">
        <v>54</v>
      </c>
      <c r="H9" s="175" t="s">
        <v>55</v>
      </c>
      <c r="I9" s="177" t="s">
        <v>56</v>
      </c>
      <c r="J9" s="177" t="s">
        <v>57</v>
      </c>
      <c r="K9" s="175" t="s">
        <v>58</v>
      </c>
      <c r="L9" s="175" t="s">
        <v>55</v>
      </c>
      <c r="M9" s="177" t="s">
        <v>56</v>
      </c>
      <c r="N9" s="177" t="s">
        <v>57</v>
      </c>
      <c r="O9" s="175" t="s">
        <v>58</v>
      </c>
      <c r="P9" s="175" t="s">
        <v>55</v>
      </c>
      <c r="Q9" s="177" t="s">
        <v>56</v>
      </c>
      <c r="R9" s="177" t="s">
        <v>57</v>
      </c>
      <c r="S9" s="175" t="s">
        <v>59</v>
      </c>
      <c r="T9" s="177" t="s">
        <v>56</v>
      </c>
      <c r="U9" s="175" t="s">
        <v>60</v>
      </c>
      <c r="V9" s="175" t="s">
        <v>55</v>
      </c>
      <c r="W9" s="177" t="s">
        <v>56</v>
      </c>
      <c r="X9" s="177" t="s">
        <v>57</v>
      </c>
      <c r="Y9" s="175" t="s">
        <v>61</v>
      </c>
      <c r="Z9" s="175" t="s">
        <v>55</v>
      </c>
      <c r="AA9" s="177" t="s">
        <v>56</v>
      </c>
      <c r="AB9" s="175" t="s">
        <v>54</v>
      </c>
      <c r="AC9" s="175" t="s">
        <v>55</v>
      </c>
      <c r="AD9" s="177" t="s">
        <v>56</v>
      </c>
      <c r="AE9" s="177" t="s">
        <v>57</v>
      </c>
      <c r="AF9" s="175" t="s">
        <v>60</v>
      </c>
      <c r="AG9" s="175" t="s">
        <v>55</v>
      </c>
      <c r="AH9" s="177" t="s">
        <v>56</v>
      </c>
      <c r="AI9" s="177" t="s">
        <v>57</v>
      </c>
      <c r="AJ9" s="175" t="s">
        <v>61</v>
      </c>
      <c r="AK9" s="175" t="s">
        <v>55</v>
      </c>
      <c r="AL9" s="177" t="s">
        <v>56</v>
      </c>
      <c r="AM9" s="173" t="s">
        <v>282</v>
      </c>
      <c r="AN9" s="174" t="s">
        <v>283</v>
      </c>
      <c r="AO9" s="173" t="s">
        <v>282</v>
      </c>
      <c r="AP9" s="174" t="s">
        <v>283</v>
      </c>
      <c r="AQ9" s="173" t="s">
        <v>282</v>
      </c>
      <c r="AR9" s="174" t="s">
        <v>283</v>
      </c>
      <c r="AS9" s="173" t="s">
        <v>282</v>
      </c>
      <c r="AT9" s="174" t="s">
        <v>283</v>
      </c>
      <c r="AU9" s="175" t="s">
        <v>58</v>
      </c>
      <c r="AV9" s="175" t="s">
        <v>55</v>
      </c>
      <c r="AW9" s="175" t="s">
        <v>58</v>
      </c>
      <c r="AX9" s="175" t="s">
        <v>55</v>
      </c>
      <c r="AY9" s="175" t="s">
        <v>58</v>
      </c>
      <c r="AZ9" s="175" t="s">
        <v>55</v>
      </c>
      <c r="BA9" s="175" t="s">
        <v>58</v>
      </c>
      <c r="BB9" s="175" t="s">
        <v>55</v>
      </c>
      <c r="BC9" s="175" t="s">
        <v>58</v>
      </c>
      <c r="BD9" s="175" t="s">
        <v>55</v>
      </c>
      <c r="BE9" s="175" t="s">
        <v>58</v>
      </c>
      <c r="BF9" s="175" t="s">
        <v>55</v>
      </c>
      <c r="BG9" s="175" t="s">
        <v>58</v>
      </c>
      <c r="BH9" s="175" t="s">
        <v>55</v>
      </c>
      <c r="BI9" s="175" t="s">
        <v>263</v>
      </c>
      <c r="BJ9" s="175" t="s">
        <v>55</v>
      </c>
      <c r="BK9" s="175" t="s">
        <v>249</v>
      </c>
      <c r="BL9" s="175" t="s">
        <v>248</v>
      </c>
      <c r="BM9" s="175" t="s">
        <v>239</v>
      </c>
      <c r="BN9" s="175" t="s">
        <v>240</v>
      </c>
      <c r="BO9" s="175" t="s">
        <v>242</v>
      </c>
      <c r="BP9" s="175" t="s">
        <v>68</v>
      </c>
      <c r="BQ9" s="175" t="s">
        <v>243</v>
      </c>
      <c r="BR9" s="178" t="s">
        <v>62</v>
      </c>
      <c r="BS9" s="175" t="s">
        <v>244</v>
      </c>
      <c r="BT9" s="175" t="s">
        <v>242</v>
      </c>
      <c r="BU9" s="175" t="s">
        <v>65</v>
      </c>
      <c r="BV9" s="175" t="s">
        <v>66</v>
      </c>
      <c r="BW9" s="175" t="s">
        <v>67</v>
      </c>
      <c r="BX9" s="175" t="s">
        <v>68</v>
      </c>
      <c r="BY9" s="175" t="s">
        <v>69</v>
      </c>
      <c r="BZ9" s="175" t="s">
        <v>236</v>
      </c>
      <c r="CA9" s="604"/>
      <c r="CB9" s="591"/>
      <c r="CC9" s="604"/>
      <c r="CD9" s="588"/>
      <c r="CE9" s="588"/>
      <c r="CF9" s="588"/>
      <c r="CG9" s="591"/>
      <c r="CH9" s="175" t="s">
        <v>239</v>
      </c>
      <c r="CI9" s="175" t="s">
        <v>49</v>
      </c>
      <c r="CJ9" s="175" t="s">
        <v>257</v>
      </c>
      <c r="CK9" s="175" t="s">
        <v>255</v>
      </c>
      <c r="CL9" s="175" t="s">
        <v>256</v>
      </c>
      <c r="CM9" s="175" t="s">
        <v>50</v>
      </c>
      <c r="CN9" s="175" t="s">
        <v>51</v>
      </c>
      <c r="CO9" s="175" t="s">
        <v>52</v>
      </c>
      <c r="CP9" s="175" t="s">
        <v>53</v>
      </c>
      <c r="CQ9" s="170" t="s">
        <v>274</v>
      </c>
      <c r="CR9" s="179" t="s">
        <v>50</v>
      </c>
    </row>
    <row r="10" spans="1:97" s="15" customFormat="1" ht="24" customHeight="1" x14ac:dyDescent="0.25">
      <c r="A10" s="143" t="s">
        <v>71</v>
      </c>
      <c r="B10" s="17">
        <v>2007</v>
      </c>
      <c r="C10" s="18">
        <v>39029</v>
      </c>
      <c r="D10" s="144">
        <v>644773040</v>
      </c>
      <c r="E10" s="144">
        <v>811738</v>
      </c>
      <c r="F10" s="145">
        <v>867258</v>
      </c>
      <c r="G10" s="144">
        <v>29262</v>
      </c>
      <c r="H10" s="145">
        <v>508528038</v>
      </c>
      <c r="I10" s="145">
        <v>606047</v>
      </c>
      <c r="J10" s="145">
        <v>865632</v>
      </c>
      <c r="K10" s="145">
        <v>71</v>
      </c>
      <c r="L10" s="145">
        <v>1578605</v>
      </c>
      <c r="M10" s="145">
        <v>1423</v>
      </c>
      <c r="N10" s="145">
        <v>0</v>
      </c>
      <c r="O10" s="145">
        <v>9696</v>
      </c>
      <c r="P10" s="145">
        <v>134666397</v>
      </c>
      <c r="Q10" s="145">
        <v>204268</v>
      </c>
      <c r="R10" s="145">
        <v>1626</v>
      </c>
      <c r="S10" s="145">
        <v>2</v>
      </c>
      <c r="T10" s="145">
        <v>39</v>
      </c>
      <c r="U10" s="145">
        <v>82049</v>
      </c>
      <c r="V10" s="145">
        <v>15378295</v>
      </c>
      <c r="W10" s="145">
        <v>705704</v>
      </c>
      <c r="X10" s="145">
        <v>10505835</v>
      </c>
      <c r="Y10" s="145">
        <v>14575</v>
      </c>
      <c r="Z10" s="145">
        <v>4465917</v>
      </c>
      <c r="AA10" s="145">
        <v>42232</v>
      </c>
      <c r="AB10" s="144">
        <v>39045</v>
      </c>
      <c r="AC10" s="144">
        <v>644792021</v>
      </c>
      <c r="AD10" s="145">
        <v>811765</v>
      </c>
      <c r="AE10" s="144">
        <v>867258</v>
      </c>
      <c r="AF10" s="145">
        <v>81954</v>
      </c>
      <c r="AG10" s="145">
        <v>14969493</v>
      </c>
      <c r="AH10" s="145">
        <v>694129</v>
      </c>
      <c r="AI10" s="145">
        <v>10524612</v>
      </c>
      <c r="AJ10" s="145">
        <v>14586</v>
      </c>
      <c r="AK10" s="145">
        <v>4426063</v>
      </c>
      <c r="AL10" s="145">
        <v>42285</v>
      </c>
      <c r="AM10" s="144">
        <v>11</v>
      </c>
      <c r="AN10" s="144">
        <v>0</v>
      </c>
      <c r="AO10" s="144">
        <v>207811</v>
      </c>
      <c r="AP10" s="144">
        <v>0</v>
      </c>
      <c r="AQ10" s="144">
        <v>803</v>
      </c>
      <c r="AR10" s="144">
        <v>35</v>
      </c>
      <c r="AS10" s="145">
        <v>20948392</v>
      </c>
      <c r="AT10" s="144">
        <v>14668</v>
      </c>
      <c r="AU10" s="144">
        <v>34</v>
      </c>
      <c r="AV10" s="144">
        <v>908967</v>
      </c>
      <c r="AW10" s="144">
        <v>30</v>
      </c>
      <c r="AX10" s="144">
        <v>864546</v>
      </c>
      <c r="AY10" s="144">
        <v>5</v>
      </c>
      <c r="AZ10" s="144">
        <v>361999</v>
      </c>
      <c r="BA10" s="144">
        <v>0</v>
      </c>
      <c r="BB10" s="144">
        <v>0</v>
      </c>
      <c r="BC10" s="144">
        <v>1</v>
      </c>
      <c r="BD10" s="144">
        <v>6448</v>
      </c>
      <c r="BE10" s="144">
        <v>0</v>
      </c>
      <c r="BF10" s="144">
        <v>0</v>
      </c>
      <c r="BG10" s="144">
        <v>0</v>
      </c>
      <c r="BH10" s="144">
        <v>0</v>
      </c>
      <c r="BI10" s="144">
        <v>0</v>
      </c>
      <c r="BJ10" s="144">
        <v>0</v>
      </c>
      <c r="BK10" s="145">
        <v>0</v>
      </c>
      <c r="BL10" s="145">
        <v>0</v>
      </c>
      <c r="BM10" s="145">
        <v>6214</v>
      </c>
      <c r="BN10" s="145">
        <v>4531</v>
      </c>
      <c r="BO10" s="145">
        <v>1614</v>
      </c>
      <c r="BP10" s="145">
        <v>69</v>
      </c>
      <c r="BQ10" s="145">
        <v>0</v>
      </c>
      <c r="BR10" s="144">
        <v>11</v>
      </c>
      <c r="BS10" s="144">
        <v>838</v>
      </c>
      <c r="BT10" s="144">
        <v>34</v>
      </c>
      <c r="BU10" s="144">
        <v>30</v>
      </c>
      <c r="BV10" s="144">
        <v>5</v>
      </c>
      <c r="BW10" s="144">
        <v>0</v>
      </c>
      <c r="BX10" s="144">
        <v>0</v>
      </c>
      <c r="BY10" s="144">
        <v>1</v>
      </c>
      <c r="BZ10" s="145">
        <v>0</v>
      </c>
      <c r="CA10" s="144">
        <v>39044</v>
      </c>
      <c r="CB10" s="144">
        <v>69</v>
      </c>
      <c r="CC10" s="145">
        <v>0</v>
      </c>
      <c r="CD10" s="145">
        <v>0</v>
      </c>
      <c r="CE10" s="145">
        <v>0</v>
      </c>
      <c r="CF10" s="145">
        <v>139</v>
      </c>
      <c r="CG10" s="144">
        <v>102802290</v>
      </c>
      <c r="CH10" s="144">
        <v>93459540</v>
      </c>
      <c r="CI10" s="144">
        <v>29424100</v>
      </c>
      <c r="CJ10" s="144">
        <v>63757440</v>
      </c>
      <c r="CK10" s="144">
        <v>0</v>
      </c>
      <c r="CL10" s="144">
        <v>278000</v>
      </c>
      <c r="CM10" s="144">
        <v>9342750</v>
      </c>
      <c r="CN10" s="144">
        <v>6023950</v>
      </c>
      <c r="CO10" s="144">
        <v>13800</v>
      </c>
      <c r="CP10" s="144">
        <v>3224000</v>
      </c>
      <c r="CQ10" s="144">
        <v>81000</v>
      </c>
      <c r="CR10" s="145">
        <v>0</v>
      </c>
    </row>
    <row r="11" spans="1:97" s="15" customFormat="1" ht="24" customHeight="1" x14ac:dyDescent="0.25">
      <c r="A11" s="148" t="s">
        <v>73</v>
      </c>
      <c r="B11" s="149">
        <v>2008</v>
      </c>
      <c r="C11" s="150">
        <v>39973</v>
      </c>
      <c r="D11" s="151">
        <v>631921381</v>
      </c>
      <c r="E11" s="151">
        <v>837109</v>
      </c>
      <c r="F11" s="152">
        <v>868725</v>
      </c>
      <c r="G11" s="151">
        <v>30653</v>
      </c>
      <c r="H11" s="152">
        <v>502628800</v>
      </c>
      <c r="I11" s="152">
        <v>627848</v>
      </c>
      <c r="J11" s="152">
        <v>854176</v>
      </c>
      <c r="K11" s="152">
        <v>57</v>
      </c>
      <c r="L11" s="151">
        <v>843147</v>
      </c>
      <c r="M11" s="152">
        <v>1085</v>
      </c>
      <c r="N11" s="152">
        <v>0</v>
      </c>
      <c r="O11" s="152">
        <v>9263</v>
      </c>
      <c r="P11" s="152">
        <v>128449434</v>
      </c>
      <c r="Q11" s="152">
        <v>208176</v>
      </c>
      <c r="R11" s="152">
        <v>14549</v>
      </c>
      <c r="S11" s="152">
        <v>0</v>
      </c>
      <c r="T11" s="152">
        <v>0</v>
      </c>
      <c r="U11" s="152">
        <v>70243</v>
      </c>
      <c r="V11" s="152">
        <v>13094249</v>
      </c>
      <c r="W11" s="152">
        <v>857031</v>
      </c>
      <c r="X11" s="152">
        <v>11529614</v>
      </c>
      <c r="Y11" s="151">
        <v>11093</v>
      </c>
      <c r="Z11" s="152">
        <v>3551912</v>
      </c>
      <c r="AA11" s="152">
        <v>33279</v>
      </c>
      <c r="AB11" s="151">
        <v>39992</v>
      </c>
      <c r="AC11" s="151">
        <v>631921784</v>
      </c>
      <c r="AD11" s="152">
        <v>837197</v>
      </c>
      <c r="AE11" s="151">
        <v>868725</v>
      </c>
      <c r="AF11" s="152">
        <v>70248</v>
      </c>
      <c r="AG11" s="152">
        <v>12710534</v>
      </c>
      <c r="AH11" s="152">
        <v>854546</v>
      </c>
      <c r="AI11" s="152">
        <v>11527947</v>
      </c>
      <c r="AJ11" s="152">
        <v>11081</v>
      </c>
      <c r="AK11" s="152">
        <v>3488726</v>
      </c>
      <c r="AL11" s="152">
        <v>33243</v>
      </c>
      <c r="AM11" s="151">
        <v>34</v>
      </c>
      <c r="AN11" s="151">
        <v>1</v>
      </c>
      <c r="AO11" s="151">
        <v>543935</v>
      </c>
      <c r="AP11" s="151">
        <v>99</v>
      </c>
      <c r="AQ11" s="151">
        <v>855</v>
      </c>
      <c r="AR11" s="151">
        <v>16</v>
      </c>
      <c r="AS11" s="152">
        <v>20375559</v>
      </c>
      <c r="AT11" s="151">
        <v>5790</v>
      </c>
      <c r="AU11" s="151">
        <v>32</v>
      </c>
      <c r="AV11" s="151">
        <v>722260</v>
      </c>
      <c r="AW11" s="151">
        <v>27</v>
      </c>
      <c r="AX11" s="151">
        <v>640428</v>
      </c>
      <c r="AY11" s="151">
        <v>0</v>
      </c>
      <c r="AZ11" s="151">
        <v>0</v>
      </c>
      <c r="BA11" s="151">
        <v>2</v>
      </c>
      <c r="BB11" s="151">
        <v>2895</v>
      </c>
      <c r="BC11" s="151">
        <v>10</v>
      </c>
      <c r="BD11" s="151">
        <v>105484</v>
      </c>
      <c r="BE11" s="151">
        <v>0</v>
      </c>
      <c r="BF11" s="151">
        <v>0</v>
      </c>
      <c r="BG11" s="151">
        <v>0</v>
      </c>
      <c r="BH11" s="151">
        <v>0</v>
      </c>
      <c r="BI11" s="151">
        <v>0</v>
      </c>
      <c r="BJ11" s="151">
        <v>0</v>
      </c>
      <c r="BK11" s="152">
        <v>0</v>
      </c>
      <c r="BL11" s="152">
        <v>0</v>
      </c>
      <c r="BM11" s="152">
        <v>6928</v>
      </c>
      <c r="BN11" s="152">
        <v>5592</v>
      </c>
      <c r="BO11" s="152">
        <v>1245</v>
      </c>
      <c r="BP11" s="152">
        <v>91</v>
      </c>
      <c r="BQ11" s="152">
        <v>0</v>
      </c>
      <c r="BR11" s="152">
        <v>35</v>
      </c>
      <c r="BS11" s="152">
        <v>871</v>
      </c>
      <c r="BT11" s="152">
        <v>32</v>
      </c>
      <c r="BU11" s="152">
        <v>27</v>
      </c>
      <c r="BV11" s="152">
        <v>0</v>
      </c>
      <c r="BW11" s="152">
        <v>0</v>
      </c>
      <c r="BX11" s="152">
        <v>2</v>
      </c>
      <c r="BY11" s="152">
        <v>10</v>
      </c>
      <c r="BZ11" s="152">
        <v>0</v>
      </c>
      <c r="CA11" s="151">
        <v>39989</v>
      </c>
      <c r="CB11" s="151">
        <v>86</v>
      </c>
      <c r="CC11" s="152">
        <v>0</v>
      </c>
      <c r="CD11" s="152">
        <v>0</v>
      </c>
      <c r="CE11" s="152">
        <v>0</v>
      </c>
      <c r="CF11" s="152">
        <v>0</v>
      </c>
      <c r="CG11" s="151">
        <v>42975540</v>
      </c>
      <c r="CH11" s="151">
        <v>32099440</v>
      </c>
      <c r="CI11" s="151">
        <v>30776800</v>
      </c>
      <c r="CJ11" s="151">
        <v>1322640</v>
      </c>
      <c r="CK11" s="151">
        <v>0</v>
      </c>
      <c r="CL11" s="151">
        <v>0</v>
      </c>
      <c r="CM11" s="151">
        <v>10876100</v>
      </c>
      <c r="CN11" s="151">
        <v>7299900</v>
      </c>
      <c r="CO11" s="151">
        <v>17200</v>
      </c>
      <c r="CP11" s="151">
        <v>3489000</v>
      </c>
      <c r="CQ11" s="151">
        <v>70000</v>
      </c>
      <c r="CR11" s="152">
        <v>0</v>
      </c>
    </row>
    <row r="12" spans="1:97" s="166" customFormat="1" ht="24" customHeight="1" x14ac:dyDescent="0.25">
      <c r="A12" s="143"/>
      <c r="B12" s="143"/>
      <c r="C12" s="144"/>
      <c r="D12" s="144"/>
      <c r="E12" s="144"/>
      <c r="F12" s="145"/>
      <c r="G12" s="144"/>
      <c r="H12" s="145"/>
      <c r="I12" s="145"/>
      <c r="J12" s="145"/>
      <c r="K12" s="145"/>
      <c r="L12" s="144"/>
      <c r="M12" s="145"/>
      <c r="N12" s="145"/>
      <c r="O12" s="145"/>
      <c r="P12" s="145"/>
      <c r="Q12" s="145"/>
      <c r="R12" s="145"/>
      <c r="S12" s="145"/>
      <c r="T12" s="145"/>
      <c r="U12" s="145"/>
      <c r="V12" s="145"/>
      <c r="W12" s="145"/>
      <c r="X12" s="145"/>
      <c r="Y12" s="144"/>
      <c r="Z12" s="145"/>
      <c r="AA12" s="145"/>
      <c r="AB12" s="144"/>
      <c r="AC12" s="144"/>
      <c r="AD12" s="145"/>
      <c r="AE12" s="144"/>
      <c r="AF12" s="145"/>
      <c r="AG12" s="145"/>
      <c r="AH12" s="145"/>
      <c r="AI12" s="145"/>
      <c r="AJ12" s="145"/>
      <c r="AK12" s="145"/>
      <c r="AL12" s="145"/>
      <c r="AM12" s="144"/>
      <c r="AN12" s="144"/>
      <c r="AO12" s="144"/>
      <c r="AP12" s="144"/>
      <c r="AQ12" s="144"/>
      <c r="AR12" s="144"/>
      <c r="AS12" s="145"/>
      <c r="AT12" s="144"/>
      <c r="AU12" s="144"/>
      <c r="AV12" s="144"/>
      <c r="AW12" s="144"/>
      <c r="AX12" s="144"/>
      <c r="AY12" s="144"/>
      <c r="AZ12" s="144"/>
      <c r="BA12" s="144"/>
      <c r="BB12" s="144"/>
      <c r="BC12" s="144"/>
      <c r="BD12" s="144"/>
      <c r="BE12" s="144"/>
      <c r="BF12" s="144"/>
      <c r="BG12" s="144"/>
      <c r="BH12" s="144"/>
      <c r="BI12" s="144"/>
      <c r="BJ12" s="144"/>
      <c r="BK12" s="144"/>
      <c r="BL12" s="144"/>
      <c r="BM12" s="145"/>
      <c r="BN12" s="145"/>
      <c r="BO12" s="145"/>
      <c r="BP12" s="145"/>
      <c r="BQ12" s="145"/>
      <c r="BR12" s="145"/>
      <c r="BS12" s="145"/>
      <c r="BT12" s="145"/>
      <c r="BU12" s="145"/>
      <c r="BV12" s="145"/>
      <c r="BW12" s="145"/>
      <c r="BX12" s="145"/>
      <c r="BY12" s="145"/>
      <c r="BZ12" s="145"/>
      <c r="CA12" s="145"/>
      <c r="CB12" s="144"/>
      <c r="CC12" s="144"/>
      <c r="CD12" s="145"/>
      <c r="CE12" s="145"/>
      <c r="CF12" s="145"/>
      <c r="CG12" s="145"/>
      <c r="CH12" s="144"/>
      <c r="CI12" s="144"/>
      <c r="CJ12" s="144"/>
      <c r="CK12" s="144"/>
      <c r="CL12" s="144"/>
      <c r="CM12" s="144"/>
      <c r="CN12" s="144"/>
      <c r="CO12" s="144"/>
      <c r="CP12" s="144"/>
      <c r="CQ12" s="144"/>
      <c r="CR12" s="144"/>
      <c r="CS12" s="145"/>
    </row>
    <row r="13" spans="1:97" s="187" customFormat="1" ht="16.5" customHeight="1" x14ac:dyDescent="0.3">
      <c r="A13" s="496" t="s">
        <v>4</v>
      </c>
      <c r="B13" s="496"/>
      <c r="C13" s="497" t="s">
        <v>306</v>
      </c>
      <c r="D13" s="497"/>
      <c r="E13" s="497"/>
      <c r="F13" s="497"/>
      <c r="G13" s="497"/>
      <c r="H13" s="497"/>
      <c r="I13" s="497"/>
      <c r="J13" s="497"/>
      <c r="K13" s="497"/>
      <c r="L13" s="497"/>
      <c r="M13" s="497"/>
      <c r="N13" s="497"/>
      <c r="O13" s="497"/>
      <c r="P13" s="497"/>
      <c r="Q13" s="497"/>
      <c r="R13" s="497"/>
      <c r="S13" s="497"/>
      <c r="T13" s="497"/>
      <c r="U13" s="497"/>
      <c r="V13" s="497"/>
      <c r="W13" s="497"/>
      <c r="X13" s="497"/>
      <c r="Y13" s="497"/>
      <c r="Z13" s="497"/>
      <c r="AA13" s="497"/>
      <c r="AB13" s="497"/>
      <c r="AC13" s="497"/>
      <c r="AD13" s="497"/>
      <c r="AE13" s="497"/>
      <c r="AF13" s="497"/>
      <c r="AG13" s="497"/>
      <c r="AH13" s="497"/>
      <c r="AI13" s="497"/>
      <c r="AJ13" s="497"/>
      <c r="AK13" s="497"/>
      <c r="AL13" s="497"/>
      <c r="AM13" s="497" t="s">
        <v>307</v>
      </c>
      <c r="AN13" s="497"/>
      <c r="AO13" s="497"/>
      <c r="AP13" s="497"/>
      <c r="AQ13" s="497"/>
      <c r="AR13" s="497"/>
      <c r="AS13" s="497"/>
      <c r="AT13" s="497"/>
      <c r="AU13" s="497"/>
      <c r="AV13" s="497"/>
      <c r="AW13" s="497"/>
      <c r="AX13" s="497"/>
      <c r="AY13" s="497"/>
      <c r="AZ13" s="497"/>
      <c r="BA13" s="497"/>
      <c r="BB13" s="497"/>
      <c r="BC13" s="497"/>
      <c r="BD13" s="497"/>
      <c r="BE13" s="497"/>
      <c r="BF13" s="497"/>
      <c r="BG13" s="497"/>
      <c r="BH13" s="497"/>
      <c r="BI13" s="498" t="s">
        <v>308</v>
      </c>
      <c r="BJ13" s="497"/>
      <c r="BK13" s="497"/>
      <c r="BL13" s="497"/>
      <c r="BM13" s="497"/>
      <c r="BN13" s="497"/>
      <c r="BO13" s="497"/>
      <c r="BP13" s="497"/>
      <c r="BQ13" s="497"/>
      <c r="BR13" s="497"/>
      <c r="BS13" s="497"/>
      <c r="BT13" s="497"/>
      <c r="BU13" s="499" t="s">
        <v>309</v>
      </c>
      <c r="BV13" s="523"/>
      <c r="BW13" s="523"/>
      <c r="BX13" s="523"/>
      <c r="BY13" s="523"/>
      <c r="BZ13" s="524"/>
      <c r="CA13" s="499" t="s">
        <v>310</v>
      </c>
      <c r="CB13" s="500"/>
      <c r="CC13" s="500"/>
    </row>
    <row r="14" spans="1:97" s="171" customFormat="1" ht="16.5" customHeight="1" x14ac:dyDescent="0.25">
      <c r="A14" s="496"/>
      <c r="B14" s="496"/>
      <c r="C14" s="501" t="s">
        <v>311</v>
      </c>
      <c r="D14" s="502"/>
      <c r="E14" s="502"/>
      <c r="F14" s="502"/>
      <c r="G14" s="502"/>
      <c r="H14" s="502"/>
      <c r="I14" s="502"/>
      <c r="J14" s="502"/>
      <c r="K14" s="502"/>
      <c r="L14" s="502"/>
      <c r="M14" s="502"/>
      <c r="N14" s="502"/>
      <c r="O14" s="502"/>
      <c r="P14" s="502"/>
      <c r="Q14" s="502"/>
      <c r="R14" s="502"/>
      <c r="S14" s="502"/>
      <c r="T14" s="502"/>
      <c r="U14" s="502"/>
      <c r="V14" s="502"/>
      <c r="W14" s="502"/>
      <c r="X14" s="502"/>
      <c r="Y14" s="502"/>
      <c r="Z14" s="502"/>
      <c r="AA14" s="503"/>
      <c r="AB14" s="501" t="s">
        <v>312</v>
      </c>
      <c r="AC14" s="502"/>
      <c r="AD14" s="502"/>
      <c r="AE14" s="502"/>
      <c r="AF14" s="502"/>
      <c r="AG14" s="502"/>
      <c r="AH14" s="502"/>
      <c r="AI14" s="502"/>
      <c r="AJ14" s="502"/>
      <c r="AK14" s="502"/>
      <c r="AL14" s="503"/>
      <c r="AM14" s="510" t="s">
        <v>313</v>
      </c>
      <c r="AN14" s="511"/>
      <c r="AO14" s="511"/>
      <c r="AP14" s="621"/>
      <c r="AQ14" s="511" t="s">
        <v>314</v>
      </c>
      <c r="AR14" s="511"/>
      <c r="AS14" s="511"/>
      <c r="AT14" s="512"/>
      <c r="AU14" s="510" t="s">
        <v>315</v>
      </c>
      <c r="AV14" s="512"/>
      <c r="AW14" s="510" t="s">
        <v>316</v>
      </c>
      <c r="AX14" s="512"/>
      <c r="AY14" s="510" t="s">
        <v>317</v>
      </c>
      <c r="AZ14" s="512"/>
      <c r="BA14" s="510" t="s">
        <v>318</v>
      </c>
      <c r="BB14" s="512"/>
      <c r="BC14" s="510" t="s">
        <v>319</v>
      </c>
      <c r="BD14" s="512"/>
      <c r="BE14" s="510" t="s">
        <v>320</v>
      </c>
      <c r="BF14" s="512"/>
      <c r="BG14" s="510" t="s">
        <v>321</v>
      </c>
      <c r="BH14" s="512"/>
      <c r="BI14" s="510" t="s">
        <v>322</v>
      </c>
      <c r="BJ14" s="511"/>
      <c r="BK14" s="511"/>
      <c r="BL14" s="511"/>
      <c r="BM14" s="511"/>
      <c r="BN14" s="511"/>
      <c r="BO14" s="511"/>
      <c r="BP14" s="511"/>
      <c r="BQ14" s="512"/>
      <c r="BR14" s="599" t="s">
        <v>323</v>
      </c>
      <c r="BS14" s="601" t="s">
        <v>269</v>
      </c>
      <c r="BT14" s="599" t="s">
        <v>324</v>
      </c>
      <c r="BU14" s="589" t="s">
        <v>259</v>
      </c>
      <c r="BV14" s="607" t="s">
        <v>325</v>
      </c>
      <c r="BW14" s="505" t="s">
        <v>326</v>
      </c>
      <c r="BX14" s="505"/>
      <c r="BY14" s="505"/>
      <c r="BZ14" s="506"/>
      <c r="CA14" s="605" t="s">
        <v>17</v>
      </c>
      <c r="CB14" s="605" t="s">
        <v>20</v>
      </c>
      <c r="CC14" s="544" t="s">
        <v>21</v>
      </c>
    </row>
    <row r="15" spans="1:97" s="171" customFormat="1" ht="16.5" customHeight="1" x14ac:dyDescent="0.25">
      <c r="A15" s="496"/>
      <c r="B15" s="496"/>
      <c r="C15" s="501" t="s">
        <v>327</v>
      </c>
      <c r="D15" s="502"/>
      <c r="E15" s="502"/>
      <c r="F15" s="502"/>
      <c r="G15" s="502"/>
      <c r="H15" s="502"/>
      <c r="I15" s="502"/>
      <c r="J15" s="502"/>
      <c r="K15" s="502"/>
      <c r="L15" s="502"/>
      <c r="M15" s="502"/>
      <c r="N15" s="502"/>
      <c r="O15" s="502"/>
      <c r="P15" s="502"/>
      <c r="Q15" s="502"/>
      <c r="R15" s="502"/>
      <c r="S15" s="502"/>
      <c r="T15" s="503"/>
      <c r="U15" s="501" t="s">
        <v>328</v>
      </c>
      <c r="V15" s="502"/>
      <c r="W15" s="502"/>
      <c r="X15" s="502"/>
      <c r="Y15" s="502"/>
      <c r="Z15" s="502"/>
      <c r="AA15" s="503"/>
      <c r="AB15" s="504" t="s">
        <v>329</v>
      </c>
      <c r="AC15" s="505"/>
      <c r="AD15" s="505"/>
      <c r="AE15" s="506"/>
      <c r="AF15" s="510" t="s">
        <v>330</v>
      </c>
      <c r="AG15" s="511"/>
      <c r="AH15" s="511"/>
      <c r="AI15" s="511"/>
      <c r="AJ15" s="511"/>
      <c r="AK15" s="511"/>
      <c r="AL15" s="512"/>
      <c r="AM15" s="516"/>
      <c r="AN15" s="518"/>
      <c r="AO15" s="518"/>
      <c r="AP15" s="622"/>
      <c r="AQ15" s="518"/>
      <c r="AR15" s="518"/>
      <c r="AS15" s="518"/>
      <c r="AT15" s="517"/>
      <c r="AU15" s="516"/>
      <c r="AV15" s="517"/>
      <c r="AW15" s="516"/>
      <c r="AX15" s="517"/>
      <c r="AY15" s="516"/>
      <c r="AZ15" s="517"/>
      <c r="BA15" s="516"/>
      <c r="BB15" s="517"/>
      <c r="BC15" s="516"/>
      <c r="BD15" s="517"/>
      <c r="BE15" s="516"/>
      <c r="BF15" s="517"/>
      <c r="BG15" s="516"/>
      <c r="BH15" s="517"/>
      <c r="BI15" s="516"/>
      <c r="BJ15" s="518"/>
      <c r="BK15" s="518"/>
      <c r="BL15" s="518"/>
      <c r="BM15" s="518"/>
      <c r="BN15" s="518"/>
      <c r="BO15" s="518"/>
      <c r="BP15" s="518"/>
      <c r="BQ15" s="517"/>
      <c r="BR15" s="600"/>
      <c r="BS15" s="602"/>
      <c r="BT15" s="600"/>
      <c r="BU15" s="590"/>
      <c r="BV15" s="608"/>
      <c r="BW15" s="610"/>
      <c r="BX15" s="610"/>
      <c r="BY15" s="610"/>
      <c r="BZ15" s="611"/>
      <c r="CA15" s="603"/>
      <c r="CB15" s="603"/>
      <c r="CC15" s="540"/>
    </row>
    <row r="16" spans="1:97" s="171" customFormat="1" ht="24" customHeight="1" x14ac:dyDescent="0.25">
      <c r="A16" s="496"/>
      <c r="B16" s="496"/>
      <c r="C16" s="499" t="s">
        <v>331</v>
      </c>
      <c r="D16" s="523"/>
      <c r="E16" s="523"/>
      <c r="F16" s="524"/>
      <c r="G16" s="525" t="s">
        <v>332</v>
      </c>
      <c r="H16" s="526"/>
      <c r="I16" s="526"/>
      <c r="J16" s="527"/>
      <c r="K16" s="499" t="s">
        <v>333</v>
      </c>
      <c r="L16" s="523"/>
      <c r="M16" s="523"/>
      <c r="N16" s="524"/>
      <c r="O16" s="499" t="s">
        <v>334</v>
      </c>
      <c r="P16" s="523"/>
      <c r="Q16" s="523"/>
      <c r="R16" s="524"/>
      <c r="S16" s="499" t="s">
        <v>335</v>
      </c>
      <c r="T16" s="524"/>
      <c r="U16" s="499" t="s">
        <v>336</v>
      </c>
      <c r="V16" s="523"/>
      <c r="W16" s="523"/>
      <c r="X16" s="524"/>
      <c r="Y16" s="499" t="s">
        <v>337</v>
      </c>
      <c r="Z16" s="523"/>
      <c r="AA16" s="524"/>
      <c r="AB16" s="507"/>
      <c r="AC16" s="508"/>
      <c r="AD16" s="508"/>
      <c r="AE16" s="509"/>
      <c r="AF16" s="513"/>
      <c r="AG16" s="514"/>
      <c r="AH16" s="514"/>
      <c r="AI16" s="514"/>
      <c r="AJ16" s="514"/>
      <c r="AK16" s="514"/>
      <c r="AL16" s="515"/>
      <c r="AM16" s="513"/>
      <c r="AN16" s="514"/>
      <c r="AO16" s="514"/>
      <c r="AP16" s="623"/>
      <c r="AQ16" s="514"/>
      <c r="AR16" s="514"/>
      <c r="AS16" s="514"/>
      <c r="AT16" s="515"/>
      <c r="AU16" s="513"/>
      <c r="AV16" s="515"/>
      <c r="AW16" s="513"/>
      <c r="AX16" s="515"/>
      <c r="AY16" s="513"/>
      <c r="AZ16" s="515"/>
      <c r="BA16" s="513"/>
      <c r="BB16" s="515"/>
      <c r="BC16" s="513"/>
      <c r="BD16" s="515"/>
      <c r="BE16" s="513"/>
      <c r="BF16" s="515"/>
      <c r="BG16" s="513"/>
      <c r="BH16" s="515"/>
      <c r="BI16" s="513"/>
      <c r="BJ16" s="514"/>
      <c r="BK16" s="514"/>
      <c r="BL16" s="514"/>
      <c r="BM16" s="514"/>
      <c r="BN16" s="514"/>
      <c r="BO16" s="514"/>
      <c r="BP16" s="514"/>
      <c r="BQ16" s="515"/>
      <c r="BR16" s="600"/>
      <c r="BS16" s="602"/>
      <c r="BT16" s="600"/>
      <c r="BU16" s="590"/>
      <c r="BV16" s="609"/>
      <c r="BW16" s="508"/>
      <c r="BX16" s="508"/>
      <c r="BY16" s="508"/>
      <c r="BZ16" s="509"/>
      <c r="CA16" s="603"/>
      <c r="CB16" s="603"/>
      <c r="CC16" s="540"/>
    </row>
    <row r="17" spans="1:81" s="167" customFormat="1" ht="31.5" customHeight="1" x14ac:dyDescent="0.25">
      <c r="A17" s="496"/>
      <c r="B17" s="496"/>
      <c r="C17" s="180" t="s">
        <v>284</v>
      </c>
      <c r="D17" s="181" t="s">
        <v>285</v>
      </c>
      <c r="E17" s="182" t="s">
        <v>286</v>
      </c>
      <c r="F17" s="182" t="s">
        <v>287</v>
      </c>
      <c r="G17" s="180" t="s">
        <v>284</v>
      </c>
      <c r="H17" s="181" t="s">
        <v>285</v>
      </c>
      <c r="I17" s="182" t="s">
        <v>286</v>
      </c>
      <c r="J17" s="182" t="s">
        <v>287</v>
      </c>
      <c r="K17" s="182" t="s">
        <v>284</v>
      </c>
      <c r="L17" s="181" t="s">
        <v>285</v>
      </c>
      <c r="M17" s="182" t="s">
        <v>286</v>
      </c>
      <c r="N17" s="182" t="s">
        <v>287</v>
      </c>
      <c r="O17" s="182" t="s">
        <v>284</v>
      </c>
      <c r="P17" s="181" t="s">
        <v>285</v>
      </c>
      <c r="Q17" s="182" t="s">
        <v>286</v>
      </c>
      <c r="R17" s="182" t="s">
        <v>287</v>
      </c>
      <c r="S17" s="181" t="s">
        <v>289</v>
      </c>
      <c r="T17" s="182" t="s">
        <v>286</v>
      </c>
      <c r="U17" s="182" t="s">
        <v>290</v>
      </c>
      <c r="V17" s="181" t="s">
        <v>285</v>
      </c>
      <c r="W17" s="182" t="s">
        <v>288</v>
      </c>
      <c r="X17" s="182" t="s">
        <v>287</v>
      </c>
      <c r="Y17" s="182" t="s">
        <v>291</v>
      </c>
      <c r="Z17" s="181" t="s">
        <v>285</v>
      </c>
      <c r="AA17" s="182" t="s">
        <v>288</v>
      </c>
      <c r="AB17" s="180" t="s">
        <v>284</v>
      </c>
      <c r="AC17" s="181" t="s">
        <v>285</v>
      </c>
      <c r="AD17" s="182" t="s">
        <v>286</v>
      </c>
      <c r="AE17" s="182" t="s">
        <v>287</v>
      </c>
      <c r="AF17" s="182" t="s">
        <v>290</v>
      </c>
      <c r="AG17" s="181" t="s">
        <v>285</v>
      </c>
      <c r="AH17" s="182" t="s">
        <v>288</v>
      </c>
      <c r="AI17" s="182" t="s">
        <v>287</v>
      </c>
      <c r="AJ17" s="182" t="s">
        <v>291</v>
      </c>
      <c r="AK17" s="181" t="s">
        <v>285</v>
      </c>
      <c r="AL17" s="182" t="s">
        <v>288</v>
      </c>
      <c r="AM17" s="519" t="s">
        <v>292</v>
      </c>
      <c r="AN17" s="520"/>
      <c r="AO17" s="519" t="s">
        <v>293</v>
      </c>
      <c r="AP17" s="521"/>
      <c r="AQ17" s="522" t="s">
        <v>292</v>
      </c>
      <c r="AR17" s="520"/>
      <c r="AS17" s="519" t="s">
        <v>293</v>
      </c>
      <c r="AT17" s="520"/>
      <c r="AU17" s="182" t="s">
        <v>284</v>
      </c>
      <c r="AV17" s="183" t="s">
        <v>285</v>
      </c>
      <c r="AW17" s="182" t="s">
        <v>284</v>
      </c>
      <c r="AX17" s="183" t="s">
        <v>285</v>
      </c>
      <c r="AY17" s="182" t="s">
        <v>284</v>
      </c>
      <c r="AZ17" s="183" t="s">
        <v>285</v>
      </c>
      <c r="BA17" s="182" t="s">
        <v>284</v>
      </c>
      <c r="BB17" s="183" t="s">
        <v>285</v>
      </c>
      <c r="BC17" s="182" t="s">
        <v>284</v>
      </c>
      <c r="BD17" s="183" t="s">
        <v>285</v>
      </c>
      <c r="BE17" s="182" t="s">
        <v>284</v>
      </c>
      <c r="BF17" s="183" t="s">
        <v>285</v>
      </c>
      <c r="BG17" s="182" t="s">
        <v>284</v>
      </c>
      <c r="BH17" s="183" t="s">
        <v>285</v>
      </c>
      <c r="BI17" s="181" t="s">
        <v>294</v>
      </c>
      <c r="BJ17" s="184" t="s">
        <v>41</v>
      </c>
      <c r="BK17" s="182" t="s">
        <v>295</v>
      </c>
      <c r="BL17" s="182" t="s">
        <v>296</v>
      </c>
      <c r="BM17" s="182" t="s">
        <v>297</v>
      </c>
      <c r="BN17" s="182" t="s">
        <v>298</v>
      </c>
      <c r="BO17" s="182" t="s">
        <v>299</v>
      </c>
      <c r="BP17" s="185" t="s">
        <v>300</v>
      </c>
      <c r="BQ17" s="184" t="s">
        <v>48</v>
      </c>
      <c r="BR17" s="612" t="s">
        <v>268</v>
      </c>
      <c r="BS17" s="614" t="s">
        <v>270</v>
      </c>
      <c r="BT17" s="612" t="s">
        <v>272</v>
      </c>
      <c r="BU17" s="590"/>
      <c r="BV17" s="186" t="s">
        <v>301</v>
      </c>
      <c r="BW17" s="186" t="s">
        <v>302</v>
      </c>
      <c r="BX17" s="186" t="s">
        <v>303</v>
      </c>
      <c r="BY17" s="186" t="s">
        <v>304</v>
      </c>
      <c r="BZ17" s="186" t="s">
        <v>305</v>
      </c>
      <c r="CA17" s="603"/>
      <c r="CB17" s="603"/>
      <c r="CC17" s="540"/>
    </row>
    <row r="18" spans="1:81" s="167" customFormat="1" ht="37.5" customHeight="1" x14ac:dyDescent="0.25">
      <c r="A18" s="496"/>
      <c r="B18" s="496"/>
      <c r="C18" s="172" t="s">
        <v>54</v>
      </c>
      <c r="D18" s="172" t="s">
        <v>55</v>
      </c>
      <c r="E18" s="176" t="s">
        <v>56</v>
      </c>
      <c r="F18" s="172" t="s">
        <v>57</v>
      </c>
      <c r="G18" s="172" t="s">
        <v>54</v>
      </c>
      <c r="H18" s="172" t="s">
        <v>55</v>
      </c>
      <c r="I18" s="176" t="s">
        <v>56</v>
      </c>
      <c r="J18" s="176" t="s">
        <v>57</v>
      </c>
      <c r="K18" s="172" t="s">
        <v>58</v>
      </c>
      <c r="L18" s="172" t="s">
        <v>55</v>
      </c>
      <c r="M18" s="176" t="s">
        <v>56</v>
      </c>
      <c r="N18" s="176" t="s">
        <v>57</v>
      </c>
      <c r="O18" s="172" t="s">
        <v>58</v>
      </c>
      <c r="P18" s="172" t="s">
        <v>55</v>
      </c>
      <c r="Q18" s="176" t="s">
        <v>56</v>
      </c>
      <c r="R18" s="176" t="s">
        <v>57</v>
      </c>
      <c r="S18" s="172" t="s">
        <v>59</v>
      </c>
      <c r="T18" s="176" t="s">
        <v>56</v>
      </c>
      <c r="U18" s="172" t="s">
        <v>60</v>
      </c>
      <c r="V18" s="172" t="s">
        <v>55</v>
      </c>
      <c r="W18" s="176" t="s">
        <v>56</v>
      </c>
      <c r="X18" s="176" t="s">
        <v>57</v>
      </c>
      <c r="Y18" s="172" t="s">
        <v>61</v>
      </c>
      <c r="Z18" s="172" t="s">
        <v>55</v>
      </c>
      <c r="AA18" s="176" t="s">
        <v>56</v>
      </c>
      <c r="AB18" s="172" t="s">
        <v>54</v>
      </c>
      <c r="AC18" s="172" t="s">
        <v>55</v>
      </c>
      <c r="AD18" s="176" t="s">
        <v>56</v>
      </c>
      <c r="AE18" s="176" t="s">
        <v>57</v>
      </c>
      <c r="AF18" s="172" t="s">
        <v>60</v>
      </c>
      <c r="AG18" s="172" t="s">
        <v>55</v>
      </c>
      <c r="AH18" s="176" t="s">
        <v>56</v>
      </c>
      <c r="AI18" s="176" t="s">
        <v>57</v>
      </c>
      <c r="AJ18" s="172" t="s">
        <v>61</v>
      </c>
      <c r="AK18" s="172" t="s">
        <v>55</v>
      </c>
      <c r="AL18" s="176" t="s">
        <v>56</v>
      </c>
      <c r="AM18" s="173" t="s">
        <v>282</v>
      </c>
      <c r="AN18" s="174" t="s">
        <v>283</v>
      </c>
      <c r="AO18" s="173" t="s">
        <v>282</v>
      </c>
      <c r="AP18" s="188" t="s">
        <v>283</v>
      </c>
      <c r="AQ18" s="174" t="s">
        <v>282</v>
      </c>
      <c r="AR18" s="174" t="s">
        <v>283</v>
      </c>
      <c r="AS18" s="173" t="s">
        <v>282</v>
      </c>
      <c r="AT18" s="174" t="s">
        <v>283</v>
      </c>
      <c r="AU18" s="175" t="s">
        <v>58</v>
      </c>
      <c r="AV18" s="175" t="s">
        <v>55</v>
      </c>
      <c r="AW18" s="175" t="s">
        <v>58</v>
      </c>
      <c r="AX18" s="175" t="s">
        <v>55</v>
      </c>
      <c r="AY18" s="175" t="s">
        <v>58</v>
      </c>
      <c r="AZ18" s="175" t="s">
        <v>55</v>
      </c>
      <c r="BA18" s="175" t="s">
        <v>58</v>
      </c>
      <c r="BB18" s="175" t="s">
        <v>55</v>
      </c>
      <c r="BC18" s="175" t="s">
        <v>58</v>
      </c>
      <c r="BD18" s="175" t="s">
        <v>55</v>
      </c>
      <c r="BE18" s="175" t="s">
        <v>58</v>
      </c>
      <c r="BF18" s="175" t="s">
        <v>55</v>
      </c>
      <c r="BG18" s="175" t="s">
        <v>58</v>
      </c>
      <c r="BH18" s="175" t="s">
        <v>55</v>
      </c>
      <c r="BI18" s="172" t="s">
        <v>62</v>
      </c>
      <c r="BJ18" s="172" t="s">
        <v>63</v>
      </c>
      <c r="BK18" s="172" t="s">
        <v>64</v>
      </c>
      <c r="BL18" s="172" t="s">
        <v>65</v>
      </c>
      <c r="BM18" s="172" t="s">
        <v>66</v>
      </c>
      <c r="BN18" s="172" t="s">
        <v>67</v>
      </c>
      <c r="BO18" s="172" t="s">
        <v>68</v>
      </c>
      <c r="BP18" s="172" t="s">
        <v>69</v>
      </c>
      <c r="BQ18" s="172" t="s">
        <v>70</v>
      </c>
      <c r="BR18" s="613"/>
      <c r="BS18" s="615"/>
      <c r="BT18" s="613"/>
      <c r="BU18" s="591"/>
      <c r="BV18" s="172" t="s">
        <v>49</v>
      </c>
      <c r="BW18" s="172" t="s">
        <v>50</v>
      </c>
      <c r="BX18" s="172" t="s">
        <v>52</v>
      </c>
      <c r="BY18" s="172" t="s">
        <v>53</v>
      </c>
      <c r="BZ18" s="172" t="s">
        <v>274</v>
      </c>
      <c r="CA18" s="606"/>
      <c r="CB18" s="606"/>
      <c r="CC18" s="541"/>
    </row>
    <row r="19" spans="1:81" s="15" customFormat="1" ht="24" customHeight="1" x14ac:dyDescent="0.25">
      <c r="A19" s="16" t="s">
        <v>74</v>
      </c>
      <c r="B19" s="17">
        <v>2009</v>
      </c>
      <c r="C19" s="18">
        <v>42584</v>
      </c>
      <c r="D19" s="19">
        <v>672917145</v>
      </c>
      <c r="E19" s="19">
        <v>841138</v>
      </c>
      <c r="F19" s="20">
        <v>857928</v>
      </c>
      <c r="G19" s="19">
        <v>32723</v>
      </c>
      <c r="H19" s="20">
        <v>525847705</v>
      </c>
      <c r="I19" s="20">
        <v>623866</v>
      </c>
      <c r="J19" s="20">
        <v>823558</v>
      </c>
      <c r="K19" s="20">
        <v>47</v>
      </c>
      <c r="L19" s="19">
        <v>811647</v>
      </c>
      <c r="M19" s="20">
        <v>783</v>
      </c>
      <c r="N19" s="20">
        <v>0</v>
      </c>
      <c r="O19" s="20">
        <v>9814</v>
      </c>
      <c r="P19" s="20">
        <v>146257793</v>
      </c>
      <c r="Q19" s="20">
        <v>216489</v>
      </c>
      <c r="R19" s="20">
        <v>34370</v>
      </c>
      <c r="S19" s="20">
        <v>0</v>
      </c>
      <c r="T19" s="20">
        <v>0</v>
      </c>
      <c r="U19" s="20">
        <v>70235</v>
      </c>
      <c r="V19" s="20">
        <v>13393789</v>
      </c>
      <c r="W19" s="20">
        <v>833572</v>
      </c>
      <c r="X19" s="20">
        <v>11474606</v>
      </c>
      <c r="Y19" s="19">
        <v>10082</v>
      </c>
      <c r="Z19" s="20">
        <v>3239460</v>
      </c>
      <c r="AA19" s="20">
        <v>30246</v>
      </c>
      <c r="AB19" s="19">
        <v>42584</v>
      </c>
      <c r="AC19" s="19">
        <v>672917145</v>
      </c>
      <c r="AD19" s="20">
        <v>841138</v>
      </c>
      <c r="AE19" s="19">
        <v>857928</v>
      </c>
      <c r="AF19" s="20">
        <v>72152</v>
      </c>
      <c r="AG19" s="20">
        <v>13150570</v>
      </c>
      <c r="AH19" s="20">
        <v>842269</v>
      </c>
      <c r="AI19" s="20">
        <v>11360288</v>
      </c>
      <c r="AJ19" s="20">
        <v>10086</v>
      </c>
      <c r="AK19" s="20">
        <v>3180649</v>
      </c>
      <c r="AL19" s="20">
        <v>30258</v>
      </c>
      <c r="AM19" s="19">
        <v>27</v>
      </c>
      <c r="AN19" s="19">
        <v>2</v>
      </c>
      <c r="AO19" s="19">
        <v>375828</v>
      </c>
      <c r="AP19" s="19">
        <v>154</v>
      </c>
      <c r="AQ19" s="19">
        <v>858</v>
      </c>
      <c r="AR19" s="19">
        <v>21</v>
      </c>
      <c r="AS19" s="20">
        <v>22662920</v>
      </c>
      <c r="AT19" s="19">
        <v>4861</v>
      </c>
      <c r="AU19" s="19">
        <v>65</v>
      </c>
      <c r="AV19" s="19">
        <v>1767641</v>
      </c>
      <c r="AW19" s="19">
        <v>35</v>
      </c>
      <c r="AX19" s="19">
        <v>1063416</v>
      </c>
      <c r="AY19" s="19">
        <v>2</v>
      </c>
      <c r="AZ19" s="19">
        <v>23347</v>
      </c>
      <c r="BA19" s="19">
        <v>3</v>
      </c>
      <c r="BB19" s="19">
        <v>69821</v>
      </c>
      <c r="BC19" s="19">
        <v>29</v>
      </c>
      <c r="BD19" s="19">
        <v>729076</v>
      </c>
      <c r="BE19" s="19">
        <v>0</v>
      </c>
      <c r="BF19" s="19">
        <v>0</v>
      </c>
      <c r="BG19" s="20" t="s">
        <v>72</v>
      </c>
      <c r="BH19" s="20" t="s">
        <v>72</v>
      </c>
      <c r="BI19" s="20">
        <v>29</v>
      </c>
      <c r="BJ19" s="20">
        <v>879</v>
      </c>
      <c r="BK19" s="20">
        <v>65</v>
      </c>
      <c r="BL19" s="20">
        <v>35</v>
      </c>
      <c r="BM19" s="20">
        <v>2</v>
      </c>
      <c r="BN19" s="20">
        <v>0</v>
      </c>
      <c r="BO19" s="20">
        <v>3</v>
      </c>
      <c r="BP19" s="20">
        <v>29</v>
      </c>
      <c r="BQ19" s="20" t="s">
        <v>72</v>
      </c>
      <c r="BR19" s="19">
        <v>42584</v>
      </c>
      <c r="BS19" s="19">
        <v>99</v>
      </c>
      <c r="BT19" s="20">
        <v>42584</v>
      </c>
      <c r="BU19" s="19">
        <v>36425600</v>
      </c>
      <c r="BV19" s="19">
        <v>32766800</v>
      </c>
      <c r="BW19" s="19">
        <v>3658800</v>
      </c>
      <c r="BX19" s="19">
        <v>19800</v>
      </c>
      <c r="BY19" s="19">
        <v>3505000</v>
      </c>
      <c r="BZ19" s="19">
        <v>134000</v>
      </c>
      <c r="CA19" s="144">
        <v>-42000</v>
      </c>
      <c r="CB19" s="144">
        <v>-41000</v>
      </c>
      <c r="CC19" s="144">
        <v>-1000</v>
      </c>
    </row>
    <row r="20" spans="1:81" s="15" customFormat="1" ht="24" customHeight="1" x14ac:dyDescent="0.25">
      <c r="A20" s="16" t="s">
        <v>75</v>
      </c>
      <c r="B20" s="17">
        <v>2010</v>
      </c>
      <c r="C20" s="18">
        <v>46227</v>
      </c>
      <c r="D20" s="19">
        <v>723496269</v>
      </c>
      <c r="E20" s="19">
        <v>915560</v>
      </c>
      <c r="F20" s="20">
        <v>935645</v>
      </c>
      <c r="G20" s="19">
        <v>34655</v>
      </c>
      <c r="H20" s="20">
        <v>550880706</v>
      </c>
      <c r="I20" s="20">
        <v>635676</v>
      </c>
      <c r="J20" s="20">
        <v>856903</v>
      </c>
      <c r="K20" s="20">
        <v>89</v>
      </c>
      <c r="L20" s="19">
        <v>2476553</v>
      </c>
      <c r="M20" s="20">
        <v>30545</v>
      </c>
      <c r="N20" s="20">
        <v>47260</v>
      </c>
      <c r="O20" s="20">
        <v>11483</v>
      </c>
      <c r="P20" s="20">
        <v>170139010</v>
      </c>
      <c r="Q20" s="20">
        <v>249339</v>
      </c>
      <c r="R20" s="20">
        <v>31482</v>
      </c>
      <c r="S20" s="20">
        <v>0</v>
      </c>
      <c r="T20" s="20">
        <v>0</v>
      </c>
      <c r="U20" s="20">
        <v>80949</v>
      </c>
      <c r="V20" s="20">
        <v>14052453</v>
      </c>
      <c r="W20" s="20">
        <v>945140</v>
      </c>
      <c r="X20" s="20">
        <v>13804476</v>
      </c>
      <c r="Y20" s="19">
        <v>12784</v>
      </c>
      <c r="Z20" s="20">
        <v>4190588</v>
      </c>
      <c r="AA20" s="20">
        <v>38352</v>
      </c>
      <c r="AB20" s="19">
        <v>46227</v>
      </c>
      <c r="AC20" s="19">
        <v>723496269</v>
      </c>
      <c r="AD20" s="20">
        <v>915560</v>
      </c>
      <c r="AE20" s="19">
        <v>935645</v>
      </c>
      <c r="AF20" s="20">
        <v>82134</v>
      </c>
      <c r="AG20" s="20">
        <v>14055393</v>
      </c>
      <c r="AH20" s="20">
        <v>965924</v>
      </c>
      <c r="AI20" s="20">
        <v>13741741</v>
      </c>
      <c r="AJ20" s="20">
        <v>12798</v>
      </c>
      <c r="AK20" s="20">
        <v>4133219</v>
      </c>
      <c r="AL20" s="20">
        <v>38394</v>
      </c>
      <c r="AM20" s="19">
        <v>31</v>
      </c>
      <c r="AN20" s="19">
        <v>0</v>
      </c>
      <c r="AO20" s="19">
        <v>229386</v>
      </c>
      <c r="AP20" s="19">
        <v>0</v>
      </c>
      <c r="AQ20" s="19">
        <v>933</v>
      </c>
      <c r="AR20" s="19">
        <v>15</v>
      </c>
      <c r="AS20" s="20">
        <v>25005933</v>
      </c>
      <c r="AT20" s="19">
        <v>5345</v>
      </c>
      <c r="AU20" s="19">
        <v>113</v>
      </c>
      <c r="AV20" s="19">
        <v>3419625</v>
      </c>
      <c r="AW20" s="19">
        <v>30</v>
      </c>
      <c r="AX20" s="19">
        <v>844478</v>
      </c>
      <c r="AY20" s="19">
        <v>5</v>
      </c>
      <c r="AZ20" s="19">
        <v>34566</v>
      </c>
      <c r="BA20" s="19">
        <v>2</v>
      </c>
      <c r="BB20" s="19">
        <v>50694</v>
      </c>
      <c r="BC20" s="19">
        <v>17</v>
      </c>
      <c r="BD20" s="19">
        <v>417434</v>
      </c>
      <c r="BE20" s="19">
        <v>0</v>
      </c>
      <c r="BF20" s="19">
        <v>0</v>
      </c>
      <c r="BG20" s="20" t="s">
        <v>72</v>
      </c>
      <c r="BH20" s="20" t="s">
        <v>72</v>
      </c>
      <c r="BI20" s="20">
        <v>31</v>
      </c>
      <c r="BJ20" s="20">
        <v>948</v>
      </c>
      <c r="BK20" s="20">
        <v>113</v>
      </c>
      <c r="BL20" s="20">
        <v>30</v>
      </c>
      <c r="BM20" s="20">
        <v>5</v>
      </c>
      <c r="BN20" s="20">
        <v>0</v>
      </c>
      <c r="BO20" s="20">
        <v>2</v>
      </c>
      <c r="BP20" s="20">
        <v>17</v>
      </c>
      <c r="BQ20" s="20" t="s">
        <v>72</v>
      </c>
      <c r="BR20" s="19">
        <v>46224</v>
      </c>
      <c r="BS20" s="19">
        <v>100</v>
      </c>
      <c r="BT20" s="20">
        <v>0</v>
      </c>
      <c r="BU20" s="19">
        <v>38804800</v>
      </c>
      <c r="BV20" s="19">
        <v>34835800</v>
      </c>
      <c r="BW20" s="19">
        <v>3969000</v>
      </c>
      <c r="BX20" s="19">
        <v>20000</v>
      </c>
      <c r="BY20" s="19">
        <v>3782000</v>
      </c>
      <c r="BZ20" s="19">
        <v>167000</v>
      </c>
      <c r="CA20" s="144">
        <v>-75200</v>
      </c>
      <c r="CB20" s="144">
        <v>-75000</v>
      </c>
      <c r="CC20" s="144">
        <v>-200</v>
      </c>
    </row>
    <row r="21" spans="1:81" s="15" customFormat="1" ht="24" customHeight="1" x14ac:dyDescent="0.25">
      <c r="A21" s="16" t="s">
        <v>76</v>
      </c>
      <c r="B21" s="17">
        <v>2011</v>
      </c>
      <c r="C21" s="18">
        <v>46793</v>
      </c>
      <c r="D21" s="19">
        <v>746622387</v>
      </c>
      <c r="E21" s="19">
        <v>935277</v>
      </c>
      <c r="F21" s="20">
        <v>994528</v>
      </c>
      <c r="G21" s="19">
        <v>34734</v>
      </c>
      <c r="H21" s="20">
        <v>564826507</v>
      </c>
      <c r="I21" s="20">
        <v>629742</v>
      </c>
      <c r="J21" s="20">
        <v>910480</v>
      </c>
      <c r="K21" s="20">
        <v>91</v>
      </c>
      <c r="L21" s="19">
        <v>3147400</v>
      </c>
      <c r="M21" s="20">
        <v>50497</v>
      </c>
      <c r="N21" s="20">
        <v>55855</v>
      </c>
      <c r="O21" s="20">
        <v>11968</v>
      </c>
      <c r="P21" s="20">
        <v>178648480</v>
      </c>
      <c r="Q21" s="20">
        <v>255038</v>
      </c>
      <c r="R21" s="20">
        <v>28193</v>
      </c>
      <c r="S21" s="20">
        <v>0</v>
      </c>
      <c r="T21" s="20">
        <v>0</v>
      </c>
      <c r="U21" s="20">
        <v>89404</v>
      </c>
      <c r="V21" s="20">
        <v>14964421</v>
      </c>
      <c r="W21" s="20">
        <v>1126344</v>
      </c>
      <c r="X21" s="20">
        <v>14649371</v>
      </c>
      <c r="Y21" s="19">
        <v>12494</v>
      </c>
      <c r="Z21" s="20">
        <v>3899251</v>
      </c>
      <c r="AA21" s="20">
        <v>37482</v>
      </c>
      <c r="AB21" s="19">
        <v>46793</v>
      </c>
      <c r="AC21" s="19">
        <v>746622387</v>
      </c>
      <c r="AD21" s="20">
        <v>935277</v>
      </c>
      <c r="AE21" s="19">
        <v>994528</v>
      </c>
      <c r="AF21" s="20">
        <v>89390</v>
      </c>
      <c r="AG21" s="20">
        <v>14949427</v>
      </c>
      <c r="AH21" s="20">
        <v>1151632</v>
      </c>
      <c r="AI21" s="20">
        <v>14578664</v>
      </c>
      <c r="AJ21" s="20">
        <v>12491</v>
      </c>
      <c r="AK21" s="20">
        <v>4009202</v>
      </c>
      <c r="AL21" s="20">
        <v>37473</v>
      </c>
      <c r="AM21" s="19">
        <v>52</v>
      </c>
      <c r="AN21" s="19">
        <v>1</v>
      </c>
      <c r="AO21" s="19">
        <v>326177</v>
      </c>
      <c r="AP21" s="19">
        <v>153</v>
      </c>
      <c r="AQ21" s="19">
        <v>808</v>
      </c>
      <c r="AR21" s="19">
        <v>3</v>
      </c>
      <c r="AS21" s="20">
        <v>22622982</v>
      </c>
      <c r="AT21" s="19">
        <v>2307</v>
      </c>
      <c r="AU21" s="19">
        <v>125</v>
      </c>
      <c r="AV21" s="19">
        <v>3574369</v>
      </c>
      <c r="AW21" s="19">
        <v>35</v>
      </c>
      <c r="AX21" s="19">
        <v>768182</v>
      </c>
      <c r="AY21" s="19">
        <v>6</v>
      </c>
      <c r="AZ21" s="19">
        <v>102938</v>
      </c>
      <c r="BA21" s="19">
        <v>2</v>
      </c>
      <c r="BB21" s="19">
        <v>1369</v>
      </c>
      <c r="BC21" s="19">
        <v>24</v>
      </c>
      <c r="BD21" s="19">
        <v>390527</v>
      </c>
      <c r="BE21" s="19">
        <v>0</v>
      </c>
      <c r="BF21" s="19">
        <v>0</v>
      </c>
      <c r="BG21" s="20" t="s">
        <v>72</v>
      </c>
      <c r="BH21" s="20" t="s">
        <v>72</v>
      </c>
      <c r="BI21" s="20">
        <v>53</v>
      </c>
      <c r="BJ21" s="20">
        <v>811</v>
      </c>
      <c r="BK21" s="20">
        <v>125</v>
      </c>
      <c r="BL21" s="20">
        <v>35</v>
      </c>
      <c r="BM21" s="20">
        <v>6</v>
      </c>
      <c r="BN21" s="20">
        <v>0</v>
      </c>
      <c r="BO21" s="20">
        <v>2</v>
      </c>
      <c r="BP21" s="20">
        <v>24</v>
      </c>
      <c r="BQ21" s="20" t="s">
        <v>72</v>
      </c>
      <c r="BR21" s="19">
        <v>46802</v>
      </c>
      <c r="BS21" s="19">
        <v>95</v>
      </c>
      <c r="BT21" s="20">
        <v>0</v>
      </c>
      <c r="BU21" s="19">
        <v>38484100</v>
      </c>
      <c r="BV21" s="19">
        <v>34940100</v>
      </c>
      <c r="BW21" s="19">
        <v>3544000</v>
      </c>
      <c r="BX21" s="19">
        <v>19000</v>
      </c>
      <c r="BY21" s="19">
        <v>3333000</v>
      </c>
      <c r="BZ21" s="19">
        <v>192000</v>
      </c>
      <c r="CA21" s="144">
        <v>-58000</v>
      </c>
      <c r="CB21" s="144">
        <v>-55000</v>
      </c>
      <c r="CC21" s="144">
        <v>-3000</v>
      </c>
    </row>
    <row r="22" spans="1:81" s="15" customFormat="1" ht="24" customHeight="1" x14ac:dyDescent="0.25">
      <c r="A22" s="16" t="s">
        <v>77</v>
      </c>
      <c r="B22" s="17">
        <v>2012</v>
      </c>
      <c r="C22" s="18">
        <v>45626</v>
      </c>
      <c r="D22" s="19">
        <v>728137138</v>
      </c>
      <c r="E22" s="19">
        <v>920710</v>
      </c>
      <c r="F22" s="20">
        <v>1000736</v>
      </c>
      <c r="G22" s="19">
        <v>34542</v>
      </c>
      <c r="H22" s="20">
        <v>548972075</v>
      </c>
      <c r="I22" s="20">
        <v>646387</v>
      </c>
      <c r="J22" s="20">
        <v>926955</v>
      </c>
      <c r="K22" s="20">
        <v>103</v>
      </c>
      <c r="L22" s="19">
        <v>2668825</v>
      </c>
      <c r="M22" s="20">
        <v>34177</v>
      </c>
      <c r="N22" s="20">
        <v>47305</v>
      </c>
      <c r="O22" s="20">
        <v>10981</v>
      </c>
      <c r="P22" s="20">
        <v>176496238</v>
      </c>
      <c r="Q22" s="20">
        <v>240146</v>
      </c>
      <c r="R22" s="20">
        <v>26476</v>
      </c>
      <c r="S22" s="20">
        <v>0</v>
      </c>
      <c r="T22" s="20">
        <v>0</v>
      </c>
      <c r="U22" s="20">
        <v>102281</v>
      </c>
      <c r="V22" s="20">
        <v>16114997</v>
      </c>
      <c r="W22" s="20">
        <v>1223702</v>
      </c>
      <c r="X22" s="20">
        <v>16347436</v>
      </c>
      <c r="Y22" s="19">
        <v>11546</v>
      </c>
      <c r="Z22" s="20">
        <v>3447234</v>
      </c>
      <c r="AA22" s="20">
        <v>34641</v>
      </c>
      <c r="AB22" s="19">
        <v>45626</v>
      </c>
      <c r="AC22" s="19">
        <v>728137138</v>
      </c>
      <c r="AD22" s="20">
        <v>920710</v>
      </c>
      <c r="AE22" s="19">
        <v>1000736</v>
      </c>
      <c r="AF22" s="20">
        <v>102273</v>
      </c>
      <c r="AG22" s="20">
        <v>16587345</v>
      </c>
      <c r="AH22" s="20">
        <v>1248535</v>
      </c>
      <c r="AI22" s="20">
        <v>16440835</v>
      </c>
      <c r="AJ22" s="20">
        <v>11535</v>
      </c>
      <c r="AK22" s="20">
        <v>3656984</v>
      </c>
      <c r="AL22" s="20">
        <v>34611</v>
      </c>
      <c r="AM22" s="19">
        <v>90</v>
      </c>
      <c r="AN22" s="19">
        <v>3</v>
      </c>
      <c r="AO22" s="19">
        <v>446370</v>
      </c>
      <c r="AP22" s="19">
        <v>1517</v>
      </c>
      <c r="AQ22" s="19">
        <v>750</v>
      </c>
      <c r="AR22" s="19">
        <v>5</v>
      </c>
      <c r="AS22" s="20">
        <v>19514905</v>
      </c>
      <c r="AT22" s="19">
        <v>3283</v>
      </c>
      <c r="AU22" s="19">
        <v>129</v>
      </c>
      <c r="AV22" s="19">
        <v>3881341</v>
      </c>
      <c r="AW22" s="19">
        <v>33</v>
      </c>
      <c r="AX22" s="19">
        <v>821779</v>
      </c>
      <c r="AY22" s="19">
        <v>4</v>
      </c>
      <c r="AZ22" s="19">
        <v>312905</v>
      </c>
      <c r="BA22" s="19">
        <v>6</v>
      </c>
      <c r="BB22" s="19">
        <v>13527</v>
      </c>
      <c r="BC22" s="19">
        <v>17</v>
      </c>
      <c r="BD22" s="19">
        <v>425873</v>
      </c>
      <c r="BE22" s="19">
        <v>0</v>
      </c>
      <c r="BF22" s="19">
        <v>0</v>
      </c>
      <c r="BG22" s="20" t="s">
        <v>72</v>
      </c>
      <c r="BH22" s="20" t="s">
        <v>72</v>
      </c>
      <c r="BI22" s="20">
        <v>93</v>
      </c>
      <c r="BJ22" s="20">
        <v>755</v>
      </c>
      <c r="BK22" s="20">
        <v>129</v>
      </c>
      <c r="BL22" s="20">
        <v>33</v>
      </c>
      <c r="BM22" s="20">
        <v>4</v>
      </c>
      <c r="BN22" s="20">
        <v>0</v>
      </c>
      <c r="BO22" s="20">
        <v>6</v>
      </c>
      <c r="BP22" s="20">
        <v>17</v>
      </c>
      <c r="BQ22" s="20" t="s">
        <v>72</v>
      </c>
      <c r="BR22" s="19">
        <v>45631</v>
      </c>
      <c r="BS22" s="19">
        <v>106</v>
      </c>
      <c r="BT22" s="20">
        <v>0</v>
      </c>
      <c r="BU22" s="19">
        <v>38216400</v>
      </c>
      <c r="BV22" s="19">
        <v>34740200</v>
      </c>
      <c r="BW22" s="19">
        <v>3476200</v>
      </c>
      <c r="BX22" s="19">
        <v>21200</v>
      </c>
      <c r="BY22" s="19">
        <v>3266000</v>
      </c>
      <c r="BZ22" s="19">
        <v>189000</v>
      </c>
      <c r="CA22" s="144">
        <v>-80000</v>
      </c>
      <c r="CB22" s="144">
        <v>-79000</v>
      </c>
      <c r="CC22" s="144">
        <v>-1000</v>
      </c>
    </row>
    <row r="23" spans="1:81" s="15" customFormat="1" ht="24" customHeight="1" x14ac:dyDescent="0.25">
      <c r="A23" s="16" t="s">
        <v>78</v>
      </c>
      <c r="B23" s="17">
        <v>2013</v>
      </c>
      <c r="C23" s="18">
        <v>46872</v>
      </c>
      <c r="D23" s="19">
        <v>746730369</v>
      </c>
      <c r="E23" s="19">
        <v>1024509</v>
      </c>
      <c r="F23" s="20">
        <v>1076157</v>
      </c>
      <c r="G23" s="19">
        <v>35472</v>
      </c>
      <c r="H23" s="20">
        <v>559121358</v>
      </c>
      <c r="I23" s="20">
        <v>703091</v>
      </c>
      <c r="J23" s="20">
        <v>938174</v>
      </c>
      <c r="K23" s="20">
        <v>70</v>
      </c>
      <c r="L23" s="19">
        <v>2487681</v>
      </c>
      <c r="M23" s="20">
        <v>49265</v>
      </c>
      <c r="N23" s="20">
        <v>62963</v>
      </c>
      <c r="O23" s="20">
        <v>10330</v>
      </c>
      <c r="P23" s="20">
        <v>185121330</v>
      </c>
      <c r="Q23" s="20">
        <v>272153</v>
      </c>
      <c r="R23" s="20">
        <v>75020</v>
      </c>
      <c r="S23" s="20">
        <v>0</v>
      </c>
      <c r="T23" s="20">
        <v>0</v>
      </c>
      <c r="U23" s="20">
        <v>89821</v>
      </c>
      <c r="V23" s="20">
        <v>14368444</v>
      </c>
      <c r="W23" s="20">
        <v>1053747</v>
      </c>
      <c r="X23" s="20">
        <v>14515506</v>
      </c>
      <c r="Y23" s="19">
        <v>9001</v>
      </c>
      <c r="Z23" s="20">
        <v>2915768</v>
      </c>
      <c r="AA23" s="20">
        <v>27015</v>
      </c>
      <c r="AB23" s="19">
        <v>46874</v>
      </c>
      <c r="AC23" s="19">
        <v>746763162</v>
      </c>
      <c r="AD23" s="20">
        <v>1024548</v>
      </c>
      <c r="AE23" s="19">
        <v>1076157</v>
      </c>
      <c r="AF23" s="20">
        <v>89788</v>
      </c>
      <c r="AG23" s="20">
        <v>13875259</v>
      </c>
      <c r="AH23" s="20">
        <v>1059032</v>
      </c>
      <c r="AI23" s="20">
        <v>14522705</v>
      </c>
      <c r="AJ23" s="20">
        <v>9006</v>
      </c>
      <c r="AK23" s="20">
        <v>2850340</v>
      </c>
      <c r="AL23" s="20">
        <v>27030</v>
      </c>
      <c r="AM23" s="19">
        <v>93</v>
      </c>
      <c r="AN23" s="19">
        <v>0</v>
      </c>
      <c r="AO23" s="19">
        <v>360876</v>
      </c>
      <c r="AP23" s="19">
        <v>0</v>
      </c>
      <c r="AQ23" s="19">
        <v>838</v>
      </c>
      <c r="AR23" s="19">
        <v>4</v>
      </c>
      <c r="AS23" s="20">
        <v>21309764</v>
      </c>
      <c r="AT23" s="19">
        <v>1889</v>
      </c>
      <c r="AU23" s="19">
        <v>159</v>
      </c>
      <c r="AV23" s="19">
        <v>3843205</v>
      </c>
      <c r="AW23" s="19">
        <v>30</v>
      </c>
      <c r="AX23" s="19">
        <v>593377</v>
      </c>
      <c r="AY23" s="19">
        <v>13</v>
      </c>
      <c r="AZ23" s="19">
        <v>329733</v>
      </c>
      <c r="BA23" s="19">
        <v>5</v>
      </c>
      <c r="BB23" s="19">
        <v>41422</v>
      </c>
      <c r="BC23" s="19">
        <v>12</v>
      </c>
      <c r="BD23" s="19">
        <v>206840</v>
      </c>
      <c r="BE23" s="19">
        <v>0</v>
      </c>
      <c r="BF23" s="19">
        <v>0</v>
      </c>
      <c r="BG23" s="20" t="s">
        <v>72</v>
      </c>
      <c r="BH23" s="20" t="s">
        <v>72</v>
      </c>
      <c r="BI23" s="20">
        <v>93</v>
      </c>
      <c r="BJ23" s="20">
        <v>842</v>
      </c>
      <c r="BK23" s="20">
        <v>159</v>
      </c>
      <c r="BL23" s="20">
        <v>30</v>
      </c>
      <c r="BM23" s="20">
        <v>13</v>
      </c>
      <c r="BN23" s="20">
        <v>0</v>
      </c>
      <c r="BO23" s="20">
        <v>5</v>
      </c>
      <c r="BP23" s="20">
        <v>12</v>
      </c>
      <c r="BQ23" s="20" t="s">
        <v>72</v>
      </c>
      <c r="BR23" s="19">
        <v>46873</v>
      </c>
      <c r="BS23" s="19">
        <v>116</v>
      </c>
      <c r="BT23" s="20">
        <v>0</v>
      </c>
      <c r="BU23" s="19">
        <v>39502100</v>
      </c>
      <c r="BV23" s="19">
        <v>35636900</v>
      </c>
      <c r="BW23" s="19">
        <v>3865200</v>
      </c>
      <c r="BX23" s="19">
        <v>23200</v>
      </c>
      <c r="BY23" s="19">
        <v>3624000</v>
      </c>
      <c r="BZ23" s="19">
        <v>218000</v>
      </c>
      <c r="CA23" s="144">
        <v>-70000</v>
      </c>
      <c r="CB23" s="144">
        <v>-68000</v>
      </c>
      <c r="CC23" s="144">
        <v>-2000</v>
      </c>
    </row>
    <row r="24" spans="1:81" s="15" customFormat="1" ht="24" customHeight="1" x14ac:dyDescent="0.25">
      <c r="A24" s="16" t="s">
        <v>79</v>
      </c>
      <c r="B24" s="17">
        <v>2014</v>
      </c>
      <c r="C24" s="18">
        <v>46058</v>
      </c>
      <c r="D24" s="19">
        <v>770152565</v>
      </c>
      <c r="E24" s="19">
        <v>1080304</v>
      </c>
      <c r="F24" s="20">
        <v>1390088</v>
      </c>
      <c r="G24" s="19">
        <v>34517</v>
      </c>
      <c r="H24" s="20">
        <v>580554844</v>
      </c>
      <c r="I24" s="20">
        <v>738936</v>
      </c>
      <c r="J24" s="20">
        <v>1107994</v>
      </c>
      <c r="K24" s="20">
        <v>66</v>
      </c>
      <c r="L24" s="19">
        <v>1617172</v>
      </c>
      <c r="M24" s="20">
        <v>22507</v>
      </c>
      <c r="N24" s="20">
        <v>28133</v>
      </c>
      <c r="O24" s="20">
        <v>11475</v>
      </c>
      <c r="P24" s="20">
        <v>187980549</v>
      </c>
      <c r="Q24" s="20">
        <v>318861</v>
      </c>
      <c r="R24" s="20">
        <v>253961</v>
      </c>
      <c r="S24" s="20">
        <v>0</v>
      </c>
      <c r="T24" s="20">
        <v>0</v>
      </c>
      <c r="U24" s="20">
        <v>112059</v>
      </c>
      <c r="V24" s="20">
        <v>18132191</v>
      </c>
      <c r="W24" s="20">
        <v>1204843</v>
      </c>
      <c r="X24" s="20">
        <v>17828670</v>
      </c>
      <c r="Y24" s="19">
        <v>11101</v>
      </c>
      <c r="Z24" s="20">
        <v>3602903</v>
      </c>
      <c r="AA24" s="20">
        <v>33309</v>
      </c>
      <c r="AB24" s="19">
        <v>46059</v>
      </c>
      <c r="AC24" s="19">
        <v>770162040</v>
      </c>
      <c r="AD24" s="20">
        <v>1080328</v>
      </c>
      <c r="AE24" s="19">
        <v>1390088</v>
      </c>
      <c r="AF24" s="20">
        <v>112032</v>
      </c>
      <c r="AG24" s="20">
        <v>17445841</v>
      </c>
      <c r="AH24" s="20">
        <v>1195310</v>
      </c>
      <c r="AI24" s="20">
        <v>17788810</v>
      </c>
      <c r="AJ24" s="20">
        <v>11101</v>
      </c>
      <c r="AK24" s="20">
        <v>3513387</v>
      </c>
      <c r="AL24" s="20">
        <v>33309</v>
      </c>
      <c r="AM24" s="19">
        <v>64</v>
      </c>
      <c r="AN24" s="19">
        <v>1</v>
      </c>
      <c r="AO24" s="19">
        <v>335668</v>
      </c>
      <c r="AP24" s="19">
        <v>175</v>
      </c>
      <c r="AQ24" s="19">
        <v>888</v>
      </c>
      <c r="AR24" s="19">
        <v>3</v>
      </c>
      <c r="AS24" s="20">
        <v>25705350</v>
      </c>
      <c r="AT24" s="19">
        <v>216</v>
      </c>
      <c r="AU24" s="19">
        <v>139</v>
      </c>
      <c r="AV24" s="19">
        <v>4106723</v>
      </c>
      <c r="AW24" s="19">
        <v>33</v>
      </c>
      <c r="AX24" s="19">
        <v>1018769</v>
      </c>
      <c r="AY24" s="19">
        <v>31</v>
      </c>
      <c r="AZ24" s="19">
        <v>771892</v>
      </c>
      <c r="BA24" s="19">
        <v>2</v>
      </c>
      <c r="BB24" s="19">
        <v>1241</v>
      </c>
      <c r="BC24" s="19">
        <v>22</v>
      </c>
      <c r="BD24" s="19">
        <v>556858</v>
      </c>
      <c r="BE24" s="19">
        <v>0</v>
      </c>
      <c r="BF24" s="19">
        <v>0</v>
      </c>
      <c r="BG24" s="19">
        <v>0</v>
      </c>
      <c r="BH24" s="19">
        <v>0</v>
      </c>
      <c r="BI24" s="20">
        <v>65</v>
      </c>
      <c r="BJ24" s="20">
        <v>891</v>
      </c>
      <c r="BK24" s="20">
        <v>139</v>
      </c>
      <c r="BL24" s="20">
        <v>33</v>
      </c>
      <c r="BM24" s="20">
        <v>31</v>
      </c>
      <c r="BN24" s="20">
        <v>0</v>
      </c>
      <c r="BO24" s="20">
        <v>2</v>
      </c>
      <c r="BP24" s="20">
        <v>22</v>
      </c>
      <c r="BQ24" s="20">
        <v>0</v>
      </c>
      <c r="BR24" s="19">
        <v>46063</v>
      </c>
      <c r="BS24" s="19">
        <v>126</v>
      </c>
      <c r="BT24" s="20">
        <v>0</v>
      </c>
      <c r="BU24" s="19">
        <v>38560000</v>
      </c>
      <c r="BV24" s="19">
        <v>34601800</v>
      </c>
      <c r="BW24" s="19">
        <v>3958200</v>
      </c>
      <c r="BX24" s="19">
        <v>25200</v>
      </c>
      <c r="BY24" s="19">
        <v>3707000</v>
      </c>
      <c r="BZ24" s="19">
        <v>226000</v>
      </c>
      <c r="CA24" s="144">
        <v>-134000</v>
      </c>
      <c r="CB24" s="144">
        <v>-132000</v>
      </c>
      <c r="CC24" s="144">
        <v>-2000</v>
      </c>
    </row>
    <row r="25" spans="1:81" s="15" customFormat="1" ht="24" customHeight="1" x14ac:dyDescent="0.25">
      <c r="A25" s="16" t="s">
        <v>80</v>
      </c>
      <c r="B25" s="17">
        <v>2015</v>
      </c>
      <c r="C25" s="18">
        <v>45815</v>
      </c>
      <c r="D25" s="19">
        <v>808467067</v>
      </c>
      <c r="E25" s="19">
        <v>1074893</v>
      </c>
      <c r="F25" s="20">
        <v>1511249</v>
      </c>
      <c r="G25" s="19">
        <v>34058</v>
      </c>
      <c r="H25" s="20">
        <v>615433855</v>
      </c>
      <c r="I25" s="20">
        <v>764870</v>
      </c>
      <c r="J25" s="20">
        <v>1329642</v>
      </c>
      <c r="K25" s="20">
        <v>16</v>
      </c>
      <c r="L25" s="19">
        <v>392358</v>
      </c>
      <c r="M25" s="20">
        <v>3152</v>
      </c>
      <c r="N25" s="20">
        <v>6107</v>
      </c>
      <c r="O25" s="20">
        <v>11741</v>
      </c>
      <c r="P25" s="20">
        <v>192640854</v>
      </c>
      <c r="Q25" s="20">
        <v>306871</v>
      </c>
      <c r="R25" s="20">
        <v>175500</v>
      </c>
      <c r="S25" s="20">
        <v>0</v>
      </c>
      <c r="T25" s="20">
        <v>0</v>
      </c>
      <c r="U25" s="20">
        <v>130845</v>
      </c>
      <c r="V25" s="20">
        <v>20794478</v>
      </c>
      <c r="W25" s="20">
        <v>1556442</v>
      </c>
      <c r="X25" s="20">
        <v>22295228</v>
      </c>
      <c r="Y25" s="19">
        <v>11891</v>
      </c>
      <c r="Z25" s="20">
        <v>3783382</v>
      </c>
      <c r="AA25" s="20">
        <v>35690</v>
      </c>
      <c r="AB25" s="19">
        <v>45816</v>
      </c>
      <c r="AC25" s="19">
        <v>808467253</v>
      </c>
      <c r="AD25" s="20">
        <v>1074900</v>
      </c>
      <c r="AE25" s="19">
        <v>1511249</v>
      </c>
      <c r="AF25" s="20">
        <v>130812</v>
      </c>
      <c r="AG25" s="20">
        <v>20018482</v>
      </c>
      <c r="AH25" s="20">
        <v>1562042</v>
      </c>
      <c r="AI25" s="20">
        <v>22299231</v>
      </c>
      <c r="AJ25" s="20">
        <v>11887</v>
      </c>
      <c r="AK25" s="20">
        <v>3683313</v>
      </c>
      <c r="AL25" s="20">
        <v>35687</v>
      </c>
      <c r="AM25" s="19">
        <v>66</v>
      </c>
      <c r="AN25" s="19">
        <v>0</v>
      </c>
      <c r="AO25" s="19">
        <v>307605</v>
      </c>
      <c r="AP25" s="19">
        <v>0</v>
      </c>
      <c r="AQ25" s="19">
        <v>947</v>
      </c>
      <c r="AR25" s="19">
        <v>5</v>
      </c>
      <c r="AS25" s="20">
        <v>27258330</v>
      </c>
      <c r="AT25" s="19">
        <v>520</v>
      </c>
      <c r="AU25" s="19">
        <v>90</v>
      </c>
      <c r="AV25" s="19">
        <v>2829367</v>
      </c>
      <c r="AW25" s="19">
        <v>23</v>
      </c>
      <c r="AX25" s="19">
        <v>423327</v>
      </c>
      <c r="AY25" s="19">
        <v>40</v>
      </c>
      <c r="AZ25" s="19">
        <v>1789184</v>
      </c>
      <c r="BA25" s="19">
        <v>4</v>
      </c>
      <c r="BB25" s="19">
        <v>63631</v>
      </c>
      <c r="BC25" s="19">
        <v>18</v>
      </c>
      <c r="BD25" s="19">
        <v>482279</v>
      </c>
      <c r="BE25" s="19">
        <v>0</v>
      </c>
      <c r="BF25" s="19">
        <v>0</v>
      </c>
      <c r="BG25" s="19">
        <v>0</v>
      </c>
      <c r="BH25" s="19">
        <v>0</v>
      </c>
      <c r="BI25" s="20">
        <v>66</v>
      </c>
      <c r="BJ25" s="20">
        <v>952</v>
      </c>
      <c r="BK25" s="20">
        <v>90</v>
      </c>
      <c r="BL25" s="20">
        <v>23</v>
      </c>
      <c r="BM25" s="20">
        <v>40</v>
      </c>
      <c r="BN25" s="20">
        <v>0</v>
      </c>
      <c r="BO25" s="20">
        <v>4</v>
      </c>
      <c r="BP25" s="20">
        <v>18</v>
      </c>
      <c r="BQ25" s="20">
        <v>0</v>
      </c>
      <c r="BR25" s="19">
        <v>45816</v>
      </c>
      <c r="BS25" s="19">
        <v>155</v>
      </c>
      <c r="BT25" s="20">
        <v>0</v>
      </c>
      <c r="BU25" s="19">
        <v>38194600</v>
      </c>
      <c r="BV25" s="19">
        <v>34033600</v>
      </c>
      <c r="BW25" s="19">
        <v>4161000</v>
      </c>
      <c r="BX25" s="19">
        <v>31000</v>
      </c>
      <c r="BY25" s="19">
        <v>3956000</v>
      </c>
      <c r="BZ25" s="19">
        <v>174000</v>
      </c>
      <c r="CA25" s="144">
        <v>-86000</v>
      </c>
      <c r="CB25" s="144">
        <v>-85000</v>
      </c>
      <c r="CC25" s="144">
        <v>-1000</v>
      </c>
    </row>
    <row r="26" spans="1:81" s="15" customFormat="1" ht="24" customHeight="1" x14ac:dyDescent="0.25">
      <c r="A26" s="16" t="s">
        <v>81</v>
      </c>
      <c r="B26" s="17">
        <v>2016</v>
      </c>
      <c r="C26" s="18">
        <v>47348</v>
      </c>
      <c r="D26" s="19">
        <v>854956556</v>
      </c>
      <c r="E26" s="19">
        <v>1071832</v>
      </c>
      <c r="F26" s="20">
        <v>1381024</v>
      </c>
      <c r="G26" s="19">
        <v>35132</v>
      </c>
      <c r="H26" s="20">
        <v>646646424</v>
      </c>
      <c r="I26" s="20">
        <v>799293</v>
      </c>
      <c r="J26" s="20">
        <v>1309932</v>
      </c>
      <c r="K26" s="20">
        <v>19</v>
      </c>
      <c r="L26" s="19">
        <v>392063</v>
      </c>
      <c r="M26" s="20">
        <v>1359</v>
      </c>
      <c r="N26" s="20">
        <v>1942</v>
      </c>
      <c r="O26" s="20">
        <v>12197</v>
      </c>
      <c r="P26" s="20">
        <v>207918069</v>
      </c>
      <c r="Q26" s="20">
        <v>271180</v>
      </c>
      <c r="R26" s="20">
        <v>69150</v>
      </c>
      <c r="S26" s="20">
        <v>0</v>
      </c>
      <c r="T26" s="20">
        <v>0</v>
      </c>
      <c r="U26" s="20">
        <v>139336</v>
      </c>
      <c r="V26" s="20">
        <v>21547589</v>
      </c>
      <c r="W26" s="20">
        <v>1627171</v>
      </c>
      <c r="X26" s="20">
        <v>23216766</v>
      </c>
      <c r="Y26" s="19">
        <v>11134</v>
      </c>
      <c r="Z26" s="20">
        <v>3483156</v>
      </c>
      <c r="AA26" s="20">
        <v>33414</v>
      </c>
      <c r="AB26" s="19">
        <v>47349</v>
      </c>
      <c r="AC26" s="19">
        <v>854956852</v>
      </c>
      <c r="AD26" s="20">
        <v>1071843</v>
      </c>
      <c r="AE26" s="19">
        <v>1381024</v>
      </c>
      <c r="AF26" s="20">
        <v>139445</v>
      </c>
      <c r="AG26" s="20">
        <v>20797293</v>
      </c>
      <c r="AH26" s="20">
        <v>1627541</v>
      </c>
      <c r="AI26" s="20">
        <v>23271130</v>
      </c>
      <c r="AJ26" s="20">
        <v>11120</v>
      </c>
      <c r="AK26" s="20">
        <v>3394279</v>
      </c>
      <c r="AL26" s="20">
        <v>33363</v>
      </c>
      <c r="AM26" s="19">
        <v>54</v>
      </c>
      <c r="AN26" s="19">
        <v>0</v>
      </c>
      <c r="AO26" s="19">
        <v>190521</v>
      </c>
      <c r="AP26" s="19">
        <v>0</v>
      </c>
      <c r="AQ26" s="19">
        <v>991</v>
      </c>
      <c r="AR26" s="19">
        <v>8</v>
      </c>
      <c r="AS26" s="20">
        <v>29564562</v>
      </c>
      <c r="AT26" s="19">
        <v>2220</v>
      </c>
      <c r="AU26" s="19">
        <v>102</v>
      </c>
      <c r="AV26" s="19">
        <v>3229874</v>
      </c>
      <c r="AW26" s="19">
        <v>16</v>
      </c>
      <c r="AX26" s="19">
        <v>611161</v>
      </c>
      <c r="AY26" s="19">
        <v>56</v>
      </c>
      <c r="AZ26" s="19">
        <v>1474087</v>
      </c>
      <c r="BA26" s="19">
        <v>1</v>
      </c>
      <c r="BB26" s="19">
        <v>29289</v>
      </c>
      <c r="BC26" s="19">
        <v>15</v>
      </c>
      <c r="BD26" s="19">
        <v>697015</v>
      </c>
      <c r="BE26" s="19">
        <v>0</v>
      </c>
      <c r="BF26" s="19">
        <v>0</v>
      </c>
      <c r="BG26" s="19">
        <v>13</v>
      </c>
      <c r="BH26" s="19">
        <v>218844</v>
      </c>
      <c r="BI26" s="20">
        <v>54</v>
      </c>
      <c r="BJ26" s="20">
        <v>999</v>
      </c>
      <c r="BK26" s="20">
        <v>102</v>
      </c>
      <c r="BL26" s="20">
        <v>16</v>
      </c>
      <c r="BM26" s="20">
        <v>56</v>
      </c>
      <c r="BN26" s="20">
        <v>0</v>
      </c>
      <c r="BO26" s="20">
        <v>1</v>
      </c>
      <c r="BP26" s="20">
        <v>15</v>
      </c>
      <c r="BQ26" s="20">
        <v>13</v>
      </c>
      <c r="BR26" s="19">
        <v>47356</v>
      </c>
      <c r="BS26" s="19">
        <v>134</v>
      </c>
      <c r="BT26" s="20">
        <v>0</v>
      </c>
      <c r="BU26" s="19">
        <v>39444200</v>
      </c>
      <c r="BV26" s="19">
        <v>35121400</v>
      </c>
      <c r="BW26" s="19">
        <v>4322800</v>
      </c>
      <c r="BX26" s="19">
        <v>26800</v>
      </c>
      <c r="BY26" s="19">
        <v>4093000</v>
      </c>
      <c r="BZ26" s="19">
        <v>203000</v>
      </c>
      <c r="CA26" s="144">
        <v>-122000</v>
      </c>
      <c r="CB26" s="144">
        <v>-122000</v>
      </c>
      <c r="CC26" s="144">
        <v>0</v>
      </c>
    </row>
    <row r="27" spans="1:81" s="15" customFormat="1" ht="24" customHeight="1" x14ac:dyDescent="0.25">
      <c r="A27" s="16" t="s">
        <v>82</v>
      </c>
      <c r="B27" s="17">
        <v>2017</v>
      </c>
      <c r="C27" s="18">
        <v>47975</v>
      </c>
      <c r="D27" s="19">
        <v>864394569</v>
      </c>
      <c r="E27" s="19">
        <v>1114512</v>
      </c>
      <c r="F27" s="20">
        <v>1478425</v>
      </c>
      <c r="G27" s="19">
        <v>35580</v>
      </c>
      <c r="H27" s="20">
        <v>655180504</v>
      </c>
      <c r="I27" s="20">
        <v>834708</v>
      </c>
      <c r="J27" s="20">
        <v>1435320</v>
      </c>
      <c r="K27" s="20">
        <v>41</v>
      </c>
      <c r="L27" s="19">
        <v>444855</v>
      </c>
      <c r="M27" s="20">
        <v>2560</v>
      </c>
      <c r="N27" s="20">
        <v>4782</v>
      </c>
      <c r="O27" s="20">
        <v>12354</v>
      </c>
      <c r="P27" s="20">
        <v>208769210</v>
      </c>
      <c r="Q27" s="20">
        <v>177244</v>
      </c>
      <c r="R27" s="20">
        <v>38323</v>
      </c>
      <c r="S27" s="20">
        <v>0</v>
      </c>
      <c r="T27" s="20">
        <v>0</v>
      </c>
      <c r="U27" s="20">
        <v>142297</v>
      </c>
      <c r="V27" s="20">
        <v>22596137</v>
      </c>
      <c r="W27" s="20">
        <v>1670848</v>
      </c>
      <c r="X27" s="20">
        <v>24512679</v>
      </c>
      <c r="Y27" s="19">
        <v>11753</v>
      </c>
      <c r="Z27" s="20">
        <v>3679352</v>
      </c>
      <c r="AA27" s="20">
        <v>32328</v>
      </c>
      <c r="AB27" s="19">
        <v>47976</v>
      </c>
      <c r="AC27" s="19">
        <v>864397048</v>
      </c>
      <c r="AD27" s="20">
        <v>1114527</v>
      </c>
      <c r="AE27" s="19">
        <v>1478425</v>
      </c>
      <c r="AF27" s="20">
        <v>142031</v>
      </c>
      <c r="AG27" s="20">
        <v>21880383</v>
      </c>
      <c r="AH27" s="20">
        <v>1658189</v>
      </c>
      <c r="AI27" s="20">
        <v>24485911</v>
      </c>
      <c r="AJ27" s="20">
        <v>11758</v>
      </c>
      <c r="AK27" s="20">
        <v>3613033</v>
      </c>
      <c r="AL27" s="20">
        <v>32343</v>
      </c>
      <c r="AM27" s="19">
        <v>64</v>
      </c>
      <c r="AN27" s="19">
        <v>0</v>
      </c>
      <c r="AO27" s="19">
        <v>417436</v>
      </c>
      <c r="AP27" s="19">
        <v>0</v>
      </c>
      <c r="AQ27" s="19">
        <v>1073</v>
      </c>
      <c r="AR27" s="19">
        <v>4</v>
      </c>
      <c r="AS27" s="20">
        <v>28245191</v>
      </c>
      <c r="AT27" s="19">
        <v>622</v>
      </c>
      <c r="AU27" s="19">
        <v>123</v>
      </c>
      <c r="AV27" s="19">
        <v>3611578</v>
      </c>
      <c r="AW27" s="19">
        <v>19</v>
      </c>
      <c r="AX27" s="19">
        <v>620859</v>
      </c>
      <c r="AY27" s="19">
        <v>113</v>
      </c>
      <c r="AZ27" s="19">
        <v>2648062</v>
      </c>
      <c r="BA27" s="19">
        <v>2</v>
      </c>
      <c r="BB27" s="19">
        <v>1956</v>
      </c>
      <c r="BC27" s="19">
        <v>10</v>
      </c>
      <c r="BD27" s="19">
        <v>323377</v>
      </c>
      <c r="BE27" s="19">
        <v>0</v>
      </c>
      <c r="BF27" s="19">
        <v>0</v>
      </c>
      <c r="BG27" s="19">
        <v>32</v>
      </c>
      <c r="BH27" s="19">
        <v>532644</v>
      </c>
      <c r="BI27" s="20">
        <v>64</v>
      </c>
      <c r="BJ27" s="20">
        <v>1077</v>
      </c>
      <c r="BK27" s="20">
        <v>123</v>
      </c>
      <c r="BL27" s="20">
        <v>19</v>
      </c>
      <c r="BM27" s="20">
        <v>113</v>
      </c>
      <c r="BN27" s="20">
        <v>0</v>
      </c>
      <c r="BO27" s="20">
        <v>2</v>
      </c>
      <c r="BP27" s="20">
        <v>10</v>
      </c>
      <c r="BQ27" s="20">
        <v>32</v>
      </c>
      <c r="BR27" s="19">
        <v>47978</v>
      </c>
      <c r="BS27" s="19">
        <v>155</v>
      </c>
      <c r="BT27" s="20">
        <v>0</v>
      </c>
      <c r="BU27" s="19">
        <v>40371600</v>
      </c>
      <c r="BV27" s="19">
        <v>35624600</v>
      </c>
      <c r="BW27" s="19">
        <v>4747000</v>
      </c>
      <c r="BX27" s="19">
        <v>31000</v>
      </c>
      <c r="BY27" s="19">
        <v>4417000</v>
      </c>
      <c r="BZ27" s="19">
        <v>299000</v>
      </c>
      <c r="CA27" s="144">
        <v>-114000</v>
      </c>
      <c r="CB27" s="144">
        <v>-111000</v>
      </c>
      <c r="CC27" s="144">
        <v>-3000</v>
      </c>
    </row>
    <row r="28" spans="1:81" s="15" customFormat="1" ht="24" customHeight="1" x14ac:dyDescent="0.25">
      <c r="A28" s="16" t="s">
        <v>83</v>
      </c>
      <c r="B28" s="17">
        <v>2018</v>
      </c>
      <c r="C28" s="18">
        <v>47043</v>
      </c>
      <c r="D28" s="19">
        <v>870174591</v>
      </c>
      <c r="E28" s="19">
        <v>1101447</v>
      </c>
      <c r="F28" s="20">
        <v>1579352</v>
      </c>
      <c r="G28" s="19">
        <v>34024</v>
      </c>
      <c r="H28" s="20">
        <v>649797750</v>
      </c>
      <c r="I28" s="20">
        <v>818843</v>
      </c>
      <c r="J28" s="20">
        <v>1546074</v>
      </c>
      <c r="K28" s="20">
        <v>33</v>
      </c>
      <c r="L28" s="19">
        <v>304577</v>
      </c>
      <c r="M28" s="20">
        <v>1385</v>
      </c>
      <c r="N28" s="20">
        <v>1003</v>
      </c>
      <c r="O28" s="20">
        <v>12986</v>
      </c>
      <c r="P28" s="20">
        <v>220072264</v>
      </c>
      <c r="Q28" s="20">
        <v>281219</v>
      </c>
      <c r="R28" s="20">
        <v>32275</v>
      </c>
      <c r="S28" s="20">
        <v>0</v>
      </c>
      <c r="T28" s="20">
        <v>0</v>
      </c>
      <c r="U28" s="20">
        <v>150688</v>
      </c>
      <c r="V28" s="20">
        <v>23398343</v>
      </c>
      <c r="W28" s="20">
        <v>1742819</v>
      </c>
      <c r="X28" s="20">
        <v>25875993</v>
      </c>
      <c r="Y28" s="19">
        <v>11814</v>
      </c>
      <c r="Z28" s="20">
        <v>3677813</v>
      </c>
      <c r="AA28" s="20">
        <v>35442</v>
      </c>
      <c r="AB28" s="19">
        <v>47043</v>
      </c>
      <c r="AC28" s="19">
        <v>870174591</v>
      </c>
      <c r="AD28" s="20">
        <v>1101447</v>
      </c>
      <c r="AE28" s="19">
        <v>1579352</v>
      </c>
      <c r="AF28" s="20">
        <v>150406</v>
      </c>
      <c r="AG28" s="20">
        <v>22722536</v>
      </c>
      <c r="AH28" s="20">
        <v>1728737</v>
      </c>
      <c r="AI28" s="20">
        <v>25912586</v>
      </c>
      <c r="AJ28" s="20">
        <v>11796</v>
      </c>
      <c r="AK28" s="20">
        <v>3609859</v>
      </c>
      <c r="AL28" s="20">
        <v>35388</v>
      </c>
      <c r="AM28" s="19">
        <v>35</v>
      </c>
      <c r="AN28" s="19">
        <v>0</v>
      </c>
      <c r="AO28" s="19">
        <v>210951</v>
      </c>
      <c r="AP28" s="19">
        <v>0</v>
      </c>
      <c r="AQ28" s="19">
        <v>1056</v>
      </c>
      <c r="AR28" s="19">
        <v>5</v>
      </c>
      <c r="AS28" s="20">
        <v>27135914</v>
      </c>
      <c r="AT28" s="19">
        <v>935</v>
      </c>
      <c r="AU28" s="19">
        <v>141</v>
      </c>
      <c r="AV28" s="19">
        <v>4012466</v>
      </c>
      <c r="AW28" s="19">
        <v>21</v>
      </c>
      <c r="AX28" s="19">
        <v>591656</v>
      </c>
      <c r="AY28" s="19">
        <v>198</v>
      </c>
      <c r="AZ28" s="19">
        <v>3136058</v>
      </c>
      <c r="BA28" s="19">
        <v>3</v>
      </c>
      <c r="BB28" s="19">
        <v>3807</v>
      </c>
      <c r="BC28" s="19">
        <v>17</v>
      </c>
      <c r="BD28" s="19">
        <v>778523</v>
      </c>
      <c r="BE28" s="19">
        <v>0</v>
      </c>
      <c r="BF28" s="19">
        <v>0</v>
      </c>
      <c r="BG28" s="19">
        <v>30</v>
      </c>
      <c r="BH28" s="19">
        <v>479850</v>
      </c>
      <c r="BI28" s="20">
        <v>35</v>
      </c>
      <c r="BJ28" s="20">
        <v>1061</v>
      </c>
      <c r="BK28" s="20">
        <v>141</v>
      </c>
      <c r="BL28" s="20">
        <v>21</v>
      </c>
      <c r="BM28" s="20">
        <v>198</v>
      </c>
      <c r="BN28" s="20">
        <v>0</v>
      </c>
      <c r="BO28" s="20">
        <v>3</v>
      </c>
      <c r="BP28" s="20">
        <v>17</v>
      </c>
      <c r="BQ28" s="20">
        <v>30</v>
      </c>
      <c r="BR28" s="19">
        <v>47043</v>
      </c>
      <c r="BS28" s="19">
        <v>180</v>
      </c>
      <c r="BT28" s="20">
        <v>0</v>
      </c>
      <c r="BU28" s="19">
        <v>39501200</v>
      </c>
      <c r="BV28" s="19">
        <v>34076600</v>
      </c>
      <c r="BW28" s="19">
        <v>5424600</v>
      </c>
      <c r="BX28" s="19">
        <v>36000</v>
      </c>
      <c r="BY28" s="19">
        <v>4978600</v>
      </c>
      <c r="BZ28" s="19">
        <v>410000</v>
      </c>
      <c r="CA28" s="144">
        <v>-91000</v>
      </c>
      <c r="CB28" s="144">
        <v>-91000</v>
      </c>
      <c r="CC28" s="144">
        <v>0</v>
      </c>
    </row>
    <row r="29" spans="1:81" s="15" customFormat="1" ht="24" customHeight="1" x14ac:dyDescent="0.25">
      <c r="A29" s="16" t="s">
        <v>468</v>
      </c>
      <c r="B29" s="17">
        <v>2019</v>
      </c>
      <c r="C29" s="18">
        <v>47106</v>
      </c>
      <c r="D29" s="19">
        <v>887318129</v>
      </c>
      <c r="E29" s="19">
        <v>1097258</v>
      </c>
      <c r="F29" s="20">
        <v>1661315</v>
      </c>
      <c r="G29" s="19">
        <v>33874</v>
      </c>
      <c r="H29" s="20">
        <v>658745349</v>
      </c>
      <c r="I29" s="20">
        <v>805371</v>
      </c>
      <c r="J29" s="20">
        <v>1608809</v>
      </c>
      <c r="K29" s="20">
        <v>35</v>
      </c>
      <c r="L29" s="19">
        <v>880916</v>
      </c>
      <c r="M29" s="20">
        <v>6724</v>
      </c>
      <c r="N29" s="20">
        <v>16829</v>
      </c>
      <c r="O29" s="20">
        <v>13197</v>
      </c>
      <c r="P29" s="20">
        <v>227691864</v>
      </c>
      <c r="Q29" s="20">
        <v>285163</v>
      </c>
      <c r="R29" s="20">
        <v>35677</v>
      </c>
      <c r="S29" s="20">
        <v>0</v>
      </c>
      <c r="T29" s="20">
        <v>0</v>
      </c>
      <c r="U29" s="20">
        <v>117947</v>
      </c>
      <c r="V29" s="20">
        <v>17367094</v>
      </c>
      <c r="W29" s="20">
        <v>1852061</v>
      </c>
      <c r="X29" s="20">
        <v>27204534</v>
      </c>
      <c r="Y29" s="19">
        <v>7757</v>
      </c>
      <c r="Z29" s="20">
        <v>2403172</v>
      </c>
      <c r="AA29" s="20">
        <v>23271</v>
      </c>
      <c r="AB29" s="19">
        <v>47107</v>
      </c>
      <c r="AC29" s="19">
        <v>887333224</v>
      </c>
      <c r="AD29" s="20">
        <v>1097280</v>
      </c>
      <c r="AE29" s="19">
        <v>1661315</v>
      </c>
      <c r="AF29" s="20">
        <v>117746</v>
      </c>
      <c r="AG29" s="20">
        <v>16910933</v>
      </c>
      <c r="AH29" s="20">
        <v>1823641</v>
      </c>
      <c r="AI29" s="20">
        <v>27194645</v>
      </c>
      <c r="AJ29" s="20">
        <v>7756</v>
      </c>
      <c r="AK29" s="20">
        <v>2357855</v>
      </c>
      <c r="AL29" s="20">
        <v>23268</v>
      </c>
      <c r="AM29" s="19">
        <v>36</v>
      </c>
      <c r="AN29" s="19">
        <v>0</v>
      </c>
      <c r="AO29" s="19">
        <v>344419</v>
      </c>
      <c r="AP29" s="19">
        <v>0</v>
      </c>
      <c r="AQ29" s="19">
        <v>859</v>
      </c>
      <c r="AR29" s="19">
        <v>3</v>
      </c>
      <c r="AS29" s="20">
        <v>22312260</v>
      </c>
      <c r="AT29" s="19">
        <v>703</v>
      </c>
      <c r="AU29" s="19">
        <v>111</v>
      </c>
      <c r="AV29" s="19">
        <v>3809168</v>
      </c>
      <c r="AW29" s="19">
        <v>20</v>
      </c>
      <c r="AX29" s="19">
        <v>321802</v>
      </c>
      <c r="AY29" s="19">
        <v>142</v>
      </c>
      <c r="AZ29" s="19">
        <v>1910517</v>
      </c>
      <c r="BA29" s="19">
        <v>0</v>
      </c>
      <c r="BB29" s="19">
        <v>0</v>
      </c>
      <c r="BC29" s="19">
        <v>14</v>
      </c>
      <c r="BD29" s="19">
        <v>673818</v>
      </c>
      <c r="BE29" s="19">
        <v>0</v>
      </c>
      <c r="BF29" s="19">
        <v>0</v>
      </c>
      <c r="BG29" s="19">
        <v>25</v>
      </c>
      <c r="BH29" s="19">
        <v>289728</v>
      </c>
      <c r="BI29" s="20">
        <v>36</v>
      </c>
      <c r="BJ29" s="20">
        <v>862</v>
      </c>
      <c r="BK29" s="20">
        <v>111</v>
      </c>
      <c r="BL29" s="20">
        <v>20</v>
      </c>
      <c r="BM29" s="20">
        <v>142</v>
      </c>
      <c r="BN29" s="20">
        <v>0</v>
      </c>
      <c r="BO29" s="20">
        <v>0</v>
      </c>
      <c r="BP29" s="20">
        <v>14</v>
      </c>
      <c r="BQ29" s="20">
        <v>25</v>
      </c>
      <c r="BR29" s="19">
        <v>47106</v>
      </c>
      <c r="BS29" s="19">
        <v>173</v>
      </c>
      <c r="BT29" s="20">
        <v>0</v>
      </c>
      <c r="BU29" s="19">
        <v>39057000</v>
      </c>
      <c r="BV29" s="19">
        <v>33951800</v>
      </c>
      <c r="BW29" s="19">
        <v>5105200</v>
      </c>
      <c r="BX29" s="19">
        <v>34600</v>
      </c>
      <c r="BY29" s="19">
        <v>4698600</v>
      </c>
      <c r="BZ29" s="19">
        <v>372000</v>
      </c>
      <c r="CA29" s="144">
        <v>-118000</v>
      </c>
      <c r="CB29" s="144">
        <v>-118000</v>
      </c>
      <c r="CC29" s="144">
        <v>0</v>
      </c>
    </row>
    <row r="30" spans="1:81" s="15" customFormat="1" ht="24" customHeight="1" x14ac:dyDescent="0.25">
      <c r="A30" s="16" t="s">
        <v>469</v>
      </c>
      <c r="B30" s="17">
        <v>2020</v>
      </c>
      <c r="C30" s="18">
        <v>37354</v>
      </c>
      <c r="D30" s="19">
        <v>851112542</v>
      </c>
      <c r="E30" s="19">
        <v>832110</v>
      </c>
      <c r="F30" s="20">
        <v>214500</v>
      </c>
      <c r="G30" s="19">
        <v>23931</v>
      </c>
      <c r="H30" s="20">
        <v>616046724</v>
      </c>
      <c r="I30" s="20">
        <v>471320</v>
      </c>
      <c r="J30" s="20">
        <v>92829</v>
      </c>
      <c r="K30" s="20">
        <v>52</v>
      </c>
      <c r="L30" s="19">
        <v>1336258</v>
      </c>
      <c r="M30" s="20">
        <v>1723</v>
      </c>
      <c r="N30" s="20">
        <v>1738</v>
      </c>
      <c r="O30" s="20">
        <v>13371</v>
      </c>
      <c r="P30" s="20">
        <v>233729560</v>
      </c>
      <c r="Q30" s="20">
        <v>359067</v>
      </c>
      <c r="R30" s="20">
        <v>119933</v>
      </c>
      <c r="S30" s="20">
        <v>0</v>
      </c>
      <c r="T30" s="20">
        <v>0</v>
      </c>
      <c r="U30" s="20">
        <v>53136</v>
      </c>
      <c r="V30" s="20">
        <v>10724725</v>
      </c>
      <c r="W30" s="20">
        <v>328997</v>
      </c>
      <c r="X30" s="20">
        <v>3847402</v>
      </c>
      <c r="Y30" s="19">
        <v>13368</v>
      </c>
      <c r="Z30" s="20">
        <v>4176944</v>
      </c>
      <c r="AA30" s="20">
        <v>40104</v>
      </c>
      <c r="AB30" s="19">
        <v>37354</v>
      </c>
      <c r="AC30" s="19">
        <v>851112542</v>
      </c>
      <c r="AD30" s="20">
        <v>832110</v>
      </c>
      <c r="AE30" s="19">
        <v>214500</v>
      </c>
      <c r="AF30" s="20">
        <v>53065</v>
      </c>
      <c r="AG30" s="20">
        <v>10286561</v>
      </c>
      <c r="AH30" s="20">
        <v>338228</v>
      </c>
      <c r="AI30" s="20">
        <v>3807225</v>
      </c>
      <c r="AJ30" s="20">
        <v>13320</v>
      </c>
      <c r="AK30" s="20">
        <v>4080656</v>
      </c>
      <c r="AL30" s="20">
        <v>39960</v>
      </c>
      <c r="AM30" s="19">
        <v>42</v>
      </c>
      <c r="AN30" s="19">
        <v>0</v>
      </c>
      <c r="AO30" s="19">
        <v>338965</v>
      </c>
      <c r="AP30" s="19">
        <v>0</v>
      </c>
      <c r="AQ30" s="19">
        <v>975</v>
      </c>
      <c r="AR30" s="19">
        <v>2</v>
      </c>
      <c r="AS30" s="20">
        <v>28909666</v>
      </c>
      <c r="AT30" s="19">
        <v>550</v>
      </c>
      <c r="AU30" s="19">
        <v>191</v>
      </c>
      <c r="AV30" s="19">
        <v>6714070</v>
      </c>
      <c r="AW30" s="19">
        <v>23</v>
      </c>
      <c r="AX30" s="19">
        <v>70113</v>
      </c>
      <c r="AY30" s="19">
        <v>366</v>
      </c>
      <c r="AZ30" s="19">
        <v>5648808</v>
      </c>
      <c r="BA30" s="19">
        <v>0</v>
      </c>
      <c r="BB30" s="19">
        <v>0</v>
      </c>
      <c r="BC30" s="19">
        <v>6</v>
      </c>
      <c r="BD30" s="19">
        <v>167530</v>
      </c>
      <c r="BE30" s="19">
        <v>0</v>
      </c>
      <c r="BF30" s="19">
        <v>0</v>
      </c>
      <c r="BG30" s="19">
        <v>17</v>
      </c>
      <c r="BH30" s="19">
        <v>369859</v>
      </c>
      <c r="BI30" s="20">
        <v>42</v>
      </c>
      <c r="BJ30" s="20">
        <v>977</v>
      </c>
      <c r="BK30" s="20">
        <v>191</v>
      </c>
      <c r="BL30" s="20">
        <v>23</v>
      </c>
      <c r="BM30" s="20">
        <v>366</v>
      </c>
      <c r="BN30" s="20">
        <v>0</v>
      </c>
      <c r="BO30" s="20">
        <v>0</v>
      </c>
      <c r="BP30" s="20">
        <v>6</v>
      </c>
      <c r="BQ30" s="20">
        <v>17</v>
      </c>
      <c r="BR30" s="19">
        <v>37354</v>
      </c>
      <c r="BS30" s="19">
        <v>134</v>
      </c>
      <c r="BT30" s="20">
        <v>0</v>
      </c>
      <c r="BU30" s="19">
        <v>29451700</v>
      </c>
      <c r="BV30" s="19">
        <v>24063300</v>
      </c>
      <c r="BW30" s="19">
        <v>5388400</v>
      </c>
      <c r="BX30" s="19">
        <v>26800</v>
      </c>
      <c r="BY30" s="19">
        <v>4758600</v>
      </c>
      <c r="BZ30" s="19">
        <v>603000</v>
      </c>
      <c r="CA30" s="144">
        <v>-143000</v>
      </c>
      <c r="CB30" s="144">
        <v>-141000</v>
      </c>
      <c r="CC30" s="144">
        <v>-2000</v>
      </c>
    </row>
    <row r="31" spans="1:81" s="15" customFormat="1" ht="24" customHeight="1" x14ac:dyDescent="0.25">
      <c r="A31" s="148" t="s">
        <v>470</v>
      </c>
      <c r="B31" s="149">
        <v>2021</v>
      </c>
      <c r="C31" s="150">
        <v>34572</v>
      </c>
      <c r="D31" s="151">
        <v>803430125</v>
      </c>
      <c r="E31" s="151">
        <v>739902</v>
      </c>
      <c r="F31" s="152">
        <v>65463</v>
      </c>
      <c r="G31" s="151">
        <v>21973</v>
      </c>
      <c r="H31" s="152">
        <v>585288274</v>
      </c>
      <c r="I31" s="152">
        <v>419707</v>
      </c>
      <c r="J31" s="152">
        <v>1130</v>
      </c>
      <c r="K31" s="152">
        <v>52</v>
      </c>
      <c r="L31" s="151">
        <v>1130056</v>
      </c>
      <c r="M31" s="152">
        <v>1055</v>
      </c>
      <c r="N31" s="152">
        <v>0</v>
      </c>
      <c r="O31" s="152">
        <v>12547</v>
      </c>
      <c r="P31" s="152">
        <v>217011795</v>
      </c>
      <c r="Q31" s="152">
        <v>319140</v>
      </c>
      <c r="R31" s="152">
        <v>64333</v>
      </c>
      <c r="S31" s="152">
        <v>0</v>
      </c>
      <c r="T31" s="152">
        <v>0</v>
      </c>
      <c r="U31" s="152">
        <v>40698</v>
      </c>
      <c r="V31" s="152">
        <v>9931289</v>
      </c>
      <c r="W31" s="152">
        <v>79796</v>
      </c>
      <c r="X31" s="152">
        <v>462692</v>
      </c>
      <c r="Y31" s="151">
        <v>15278</v>
      </c>
      <c r="Z31" s="152">
        <v>4819267</v>
      </c>
      <c r="AA31" s="152">
        <v>45834</v>
      </c>
      <c r="AB31" s="151">
        <v>34574</v>
      </c>
      <c r="AC31" s="151">
        <v>803478486</v>
      </c>
      <c r="AD31" s="152">
        <v>739945</v>
      </c>
      <c r="AE31" s="151">
        <v>85463</v>
      </c>
      <c r="AF31" s="152">
        <v>40268</v>
      </c>
      <c r="AG31" s="152">
        <v>9416324</v>
      </c>
      <c r="AH31" s="152">
        <v>82495</v>
      </c>
      <c r="AI31" s="152">
        <v>523966</v>
      </c>
      <c r="AJ31" s="152">
        <v>15234</v>
      </c>
      <c r="AK31" s="152">
        <v>4714985</v>
      </c>
      <c r="AL31" s="152">
        <v>45702</v>
      </c>
      <c r="AM31" s="151">
        <v>28</v>
      </c>
      <c r="AN31" s="151">
        <v>0</v>
      </c>
      <c r="AO31" s="151">
        <v>314117</v>
      </c>
      <c r="AP31" s="151">
        <v>0</v>
      </c>
      <c r="AQ31" s="151">
        <v>881</v>
      </c>
      <c r="AR31" s="151">
        <v>1</v>
      </c>
      <c r="AS31" s="152">
        <v>28658754</v>
      </c>
      <c r="AT31" s="151">
        <v>275</v>
      </c>
      <c r="AU31" s="151">
        <v>246</v>
      </c>
      <c r="AV31" s="151">
        <v>8978899</v>
      </c>
      <c r="AW31" s="151">
        <v>17</v>
      </c>
      <c r="AX31" s="151">
        <v>538690</v>
      </c>
      <c r="AY31" s="151">
        <v>599</v>
      </c>
      <c r="AZ31" s="151">
        <v>5730452</v>
      </c>
      <c r="BA31" s="151">
        <v>0</v>
      </c>
      <c r="BB31" s="151">
        <v>0</v>
      </c>
      <c r="BC31" s="151">
        <v>13</v>
      </c>
      <c r="BD31" s="151">
        <v>502999</v>
      </c>
      <c r="BE31" s="151">
        <v>0</v>
      </c>
      <c r="BF31" s="151">
        <v>0</v>
      </c>
      <c r="BG31" s="151">
        <v>17</v>
      </c>
      <c r="BH31" s="151">
        <v>479143</v>
      </c>
      <c r="BI31" s="152">
        <v>28</v>
      </c>
      <c r="BJ31" s="152">
        <v>882</v>
      </c>
      <c r="BK31" s="152">
        <v>246</v>
      </c>
      <c r="BL31" s="152">
        <v>17</v>
      </c>
      <c r="BM31" s="152">
        <v>599</v>
      </c>
      <c r="BN31" s="152">
        <v>0</v>
      </c>
      <c r="BO31" s="152">
        <v>0</v>
      </c>
      <c r="BP31" s="152">
        <v>13</v>
      </c>
      <c r="BQ31" s="152">
        <v>17</v>
      </c>
      <c r="BR31" s="151">
        <v>34573</v>
      </c>
      <c r="BS31" s="151">
        <v>160</v>
      </c>
      <c r="BT31" s="152">
        <v>0</v>
      </c>
      <c r="BU31" s="151">
        <v>27330200</v>
      </c>
      <c r="BV31" s="151">
        <v>22095600</v>
      </c>
      <c r="BW31" s="151">
        <v>5234600</v>
      </c>
      <c r="BX31" s="151">
        <v>32000</v>
      </c>
      <c r="BY31" s="151">
        <v>4310600</v>
      </c>
      <c r="BZ31" s="151">
        <v>892000</v>
      </c>
      <c r="CA31" s="151">
        <v>-170500</v>
      </c>
      <c r="CB31" s="151">
        <v>-164500</v>
      </c>
      <c r="CC31" s="151">
        <v>-6000</v>
      </c>
    </row>
    <row r="32" spans="1:81" customFormat="1" ht="16.2" x14ac:dyDescent="0.3">
      <c r="A32" s="7" t="s">
        <v>512</v>
      </c>
      <c r="B32" s="24"/>
      <c r="C32" s="24"/>
      <c r="D32" s="24"/>
      <c r="E32" s="7"/>
      <c r="F32" s="7"/>
      <c r="G32" s="7"/>
      <c r="H32" s="7"/>
      <c r="I32" s="7"/>
      <c r="J32" s="7"/>
      <c r="K32" s="7"/>
      <c r="L32" s="7"/>
      <c r="M32" s="7"/>
      <c r="N32" s="7"/>
      <c r="O32" s="7"/>
      <c r="P32" s="7"/>
      <c r="Q32" s="7"/>
      <c r="R32" s="7"/>
      <c r="S32" s="7"/>
      <c r="T32" s="7"/>
      <c r="U32" s="7"/>
      <c r="V32" s="25"/>
      <c r="W32" s="25"/>
      <c r="X32" s="25"/>
      <c r="Y32" s="7"/>
      <c r="Z32" s="7"/>
      <c r="AA32" s="7"/>
      <c r="AB32" s="25"/>
      <c r="AC32" s="25"/>
      <c r="AD32" s="25"/>
      <c r="AE32" s="25"/>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row>
    <row r="33" spans="1:82" s="166" customFormat="1" ht="24" customHeight="1" x14ac:dyDescent="0.25">
      <c r="A33" s="143"/>
      <c r="B33" s="143"/>
      <c r="C33" s="144"/>
      <c r="D33" s="144"/>
      <c r="E33" s="144"/>
      <c r="F33" s="145"/>
      <c r="G33" s="144"/>
      <c r="H33" s="145"/>
      <c r="I33" s="145"/>
      <c r="J33" s="145"/>
      <c r="K33" s="145"/>
      <c r="L33" s="144"/>
      <c r="M33" s="145"/>
      <c r="N33" s="145"/>
      <c r="O33" s="145"/>
      <c r="P33" s="145"/>
      <c r="Q33" s="145"/>
      <c r="R33" s="145"/>
      <c r="S33" s="145"/>
      <c r="T33" s="145"/>
      <c r="U33" s="145"/>
      <c r="V33" s="145"/>
      <c r="W33" s="145"/>
      <c r="X33" s="145"/>
      <c r="Y33" s="144"/>
      <c r="Z33" s="145"/>
      <c r="AA33" s="145"/>
      <c r="AB33" s="144"/>
      <c r="AC33" s="144"/>
      <c r="AD33" s="145"/>
      <c r="AE33" s="144"/>
      <c r="AF33" s="145"/>
      <c r="AG33" s="145"/>
      <c r="AH33" s="145"/>
      <c r="AI33" s="145"/>
      <c r="AJ33" s="145"/>
      <c r="AK33" s="145"/>
      <c r="AL33" s="145"/>
      <c r="AM33" s="144"/>
      <c r="AN33" s="144"/>
      <c r="AO33" s="144"/>
      <c r="AP33" s="144"/>
      <c r="AQ33" s="144"/>
      <c r="AR33" s="144"/>
      <c r="AS33" s="145"/>
      <c r="AT33" s="144"/>
      <c r="AU33" s="144"/>
      <c r="AV33" s="144"/>
      <c r="AW33" s="144"/>
      <c r="AX33" s="144"/>
      <c r="AY33" s="144"/>
      <c r="AZ33" s="144"/>
      <c r="BA33" s="144"/>
      <c r="BB33" s="144"/>
      <c r="BC33" s="144"/>
      <c r="BD33" s="144"/>
      <c r="BE33" s="144"/>
      <c r="BF33" s="144"/>
      <c r="BG33" s="144"/>
      <c r="BH33" s="144"/>
      <c r="BI33" s="145"/>
      <c r="BJ33" s="145"/>
      <c r="BK33" s="145"/>
      <c r="BL33" s="145"/>
      <c r="BM33" s="145"/>
      <c r="BN33" s="145"/>
      <c r="BO33" s="145"/>
      <c r="BP33" s="145"/>
      <c r="BQ33" s="145"/>
      <c r="BR33" s="144"/>
      <c r="BS33" s="144"/>
      <c r="BT33" s="145"/>
      <c r="BU33" s="144"/>
      <c r="BV33" s="144"/>
      <c r="BW33" s="144"/>
      <c r="BX33" s="144"/>
      <c r="BY33" s="144"/>
      <c r="BZ33" s="144"/>
      <c r="CA33" s="146"/>
      <c r="CB33" s="146"/>
      <c r="CC33" s="146"/>
    </row>
    <row r="34" spans="1:82" customFormat="1" ht="16.5" customHeight="1" x14ac:dyDescent="0.3">
      <c r="A34" s="511" t="s">
        <v>382</v>
      </c>
      <c r="B34" s="512"/>
      <c r="C34" s="501" t="s">
        <v>306</v>
      </c>
      <c r="D34" s="502"/>
      <c r="E34" s="502"/>
      <c r="F34" s="502"/>
      <c r="G34" s="502"/>
      <c r="H34" s="502"/>
      <c r="I34" s="502"/>
      <c r="J34" s="502"/>
      <c r="K34" s="502"/>
      <c r="L34" s="502"/>
      <c r="M34" s="502"/>
      <c r="N34" s="502"/>
      <c r="O34" s="502"/>
      <c r="P34" s="502"/>
      <c r="Q34" s="502"/>
      <c r="R34" s="502"/>
      <c r="S34" s="502"/>
      <c r="T34" s="502"/>
      <c r="U34" s="503"/>
      <c r="V34" s="281" t="s">
        <v>307</v>
      </c>
      <c r="W34" s="280"/>
      <c r="X34" s="280"/>
      <c r="Y34" s="280"/>
      <c r="Z34" s="153"/>
      <c r="AA34" s="153"/>
      <c r="AB34" s="153"/>
      <c r="AC34" s="153"/>
      <c r="AD34" s="153"/>
      <c r="AE34" s="153"/>
      <c r="AF34" s="153"/>
      <c r="AG34" s="153"/>
      <c r="AH34" s="153"/>
      <c r="AI34" s="153"/>
      <c r="AJ34" s="153"/>
      <c r="AK34" s="153"/>
      <c r="AL34" s="153"/>
      <c r="AM34" s="153"/>
      <c r="AN34" s="153"/>
      <c r="AO34" s="154"/>
      <c r="AP34" s="501" t="s">
        <v>383</v>
      </c>
      <c r="AQ34" s="502"/>
      <c r="AR34" s="502"/>
      <c r="AS34" s="502"/>
      <c r="AT34" s="502"/>
      <c r="AU34" s="502"/>
      <c r="AV34" s="502"/>
      <c r="AW34" s="502"/>
      <c r="AX34" s="502"/>
      <c r="AY34" s="502"/>
      <c r="AZ34" s="503"/>
      <c r="BA34" s="500" t="s">
        <v>384</v>
      </c>
      <c r="BB34" s="523"/>
      <c r="BC34" s="523"/>
      <c r="BD34" s="523"/>
      <c r="BE34" s="523"/>
      <c r="BF34" s="524"/>
      <c r="BG34" s="499" t="s">
        <v>472</v>
      </c>
      <c r="BH34" s="523"/>
      <c r="BI34" s="523"/>
    </row>
    <row r="35" spans="1:82" s="8" customFormat="1" ht="30.75" customHeight="1" x14ac:dyDescent="0.25">
      <c r="A35" s="518"/>
      <c r="B35" s="517"/>
      <c r="C35" s="501" t="s">
        <v>311</v>
      </c>
      <c r="D35" s="502"/>
      <c r="E35" s="502"/>
      <c r="F35" s="502"/>
      <c r="G35" s="502"/>
      <c r="H35" s="502"/>
      <c r="I35" s="502"/>
      <c r="J35" s="502"/>
      <c r="K35" s="502"/>
      <c r="L35" s="502"/>
      <c r="M35" s="502"/>
      <c r="N35" s="502"/>
      <c r="O35" s="502"/>
      <c r="P35" s="502"/>
      <c r="Q35" s="502"/>
      <c r="R35" s="502"/>
      <c r="S35" s="502"/>
      <c r="T35" s="502"/>
      <c r="U35" s="503"/>
      <c r="V35" s="510" t="s">
        <v>313</v>
      </c>
      <c r="W35" s="511"/>
      <c r="X35" s="511"/>
      <c r="Y35" s="621"/>
      <c r="Z35" s="511" t="s">
        <v>314</v>
      </c>
      <c r="AA35" s="511"/>
      <c r="AB35" s="511"/>
      <c r="AC35" s="512"/>
      <c r="AD35" s="510" t="s">
        <v>315</v>
      </c>
      <c r="AE35" s="512"/>
      <c r="AF35" s="510" t="s">
        <v>316</v>
      </c>
      <c r="AG35" s="512"/>
      <c r="AH35" s="510" t="s">
        <v>317</v>
      </c>
      <c r="AI35" s="512"/>
      <c r="AJ35" s="510" t="s">
        <v>318</v>
      </c>
      <c r="AK35" s="512"/>
      <c r="AL35" s="510" t="s">
        <v>319</v>
      </c>
      <c r="AM35" s="512"/>
      <c r="AN35" s="510" t="s">
        <v>321</v>
      </c>
      <c r="AO35" s="512"/>
      <c r="AP35" s="510" t="s">
        <v>322</v>
      </c>
      <c r="AQ35" s="511"/>
      <c r="AR35" s="511"/>
      <c r="AS35" s="511"/>
      <c r="AT35" s="511"/>
      <c r="AU35" s="511"/>
      <c r="AV35" s="511"/>
      <c r="AW35" s="512"/>
      <c r="AX35" s="616" t="s">
        <v>376</v>
      </c>
      <c r="AY35" s="616" t="s">
        <v>377</v>
      </c>
      <c r="AZ35" s="616" t="s">
        <v>378</v>
      </c>
      <c r="BA35" s="616" t="s">
        <v>379</v>
      </c>
      <c r="BB35" s="607" t="s">
        <v>325</v>
      </c>
      <c r="BC35" s="618" t="s">
        <v>326</v>
      </c>
      <c r="BD35" s="505"/>
      <c r="BE35" s="505"/>
      <c r="BF35" s="506"/>
      <c r="BG35" s="616" t="s">
        <v>379</v>
      </c>
      <c r="BH35" s="510" t="s">
        <v>380</v>
      </c>
      <c r="BI35" s="510" t="s">
        <v>381</v>
      </c>
    </row>
    <row r="36" spans="1:82" s="8" customFormat="1" ht="16.5" customHeight="1" x14ac:dyDescent="0.25">
      <c r="A36" s="518"/>
      <c r="B36" s="517"/>
      <c r="C36" s="501" t="s">
        <v>327</v>
      </c>
      <c r="D36" s="502"/>
      <c r="E36" s="502"/>
      <c r="F36" s="502"/>
      <c r="G36" s="502"/>
      <c r="H36" s="502"/>
      <c r="I36" s="502"/>
      <c r="J36" s="502"/>
      <c r="K36" s="502"/>
      <c r="L36" s="502"/>
      <c r="M36" s="502"/>
      <c r="N36" s="502"/>
      <c r="O36" s="502"/>
      <c r="P36" s="502"/>
      <c r="Q36" s="502"/>
      <c r="R36" s="503"/>
      <c r="S36" s="501" t="s">
        <v>328</v>
      </c>
      <c r="T36" s="502"/>
      <c r="U36" s="503"/>
      <c r="V36" s="516"/>
      <c r="W36" s="518"/>
      <c r="X36" s="518"/>
      <c r="Y36" s="622"/>
      <c r="Z36" s="518"/>
      <c r="AA36" s="518"/>
      <c r="AB36" s="518"/>
      <c r="AC36" s="517"/>
      <c r="AD36" s="516"/>
      <c r="AE36" s="517"/>
      <c r="AF36" s="516"/>
      <c r="AG36" s="517"/>
      <c r="AH36" s="516"/>
      <c r="AI36" s="517"/>
      <c r="AJ36" s="516"/>
      <c r="AK36" s="517"/>
      <c r="AL36" s="516"/>
      <c r="AM36" s="517"/>
      <c r="AN36" s="516"/>
      <c r="AO36" s="517"/>
      <c r="AP36" s="516"/>
      <c r="AQ36" s="518"/>
      <c r="AR36" s="518"/>
      <c r="AS36" s="518"/>
      <c r="AT36" s="518"/>
      <c r="AU36" s="518"/>
      <c r="AV36" s="518"/>
      <c r="AW36" s="517"/>
      <c r="AX36" s="600"/>
      <c r="AY36" s="600"/>
      <c r="AZ36" s="600"/>
      <c r="BA36" s="600"/>
      <c r="BB36" s="608"/>
      <c r="BC36" s="619"/>
      <c r="BD36" s="610"/>
      <c r="BE36" s="610"/>
      <c r="BF36" s="611"/>
      <c r="BG36" s="600"/>
      <c r="BH36" s="516"/>
      <c r="BI36" s="516"/>
    </row>
    <row r="37" spans="1:82" s="8" customFormat="1" ht="15.75" customHeight="1" x14ac:dyDescent="0.25">
      <c r="A37" s="518"/>
      <c r="B37" s="517"/>
      <c r="C37" s="499" t="s">
        <v>331</v>
      </c>
      <c r="D37" s="523"/>
      <c r="E37" s="523"/>
      <c r="F37" s="524"/>
      <c r="G37" s="525" t="s">
        <v>332</v>
      </c>
      <c r="H37" s="526"/>
      <c r="I37" s="526"/>
      <c r="J37" s="527"/>
      <c r="K37" s="499" t="s">
        <v>333</v>
      </c>
      <c r="L37" s="523"/>
      <c r="M37" s="523"/>
      <c r="N37" s="524"/>
      <c r="O37" s="499" t="s">
        <v>334</v>
      </c>
      <c r="P37" s="523"/>
      <c r="Q37" s="523"/>
      <c r="R37" s="524"/>
      <c r="S37" s="499" t="s">
        <v>336</v>
      </c>
      <c r="T37" s="523"/>
      <c r="U37" s="524"/>
      <c r="V37" s="513"/>
      <c r="W37" s="514"/>
      <c r="X37" s="514"/>
      <c r="Y37" s="623"/>
      <c r="Z37" s="514"/>
      <c r="AA37" s="514"/>
      <c r="AB37" s="514"/>
      <c r="AC37" s="515"/>
      <c r="AD37" s="513"/>
      <c r="AE37" s="515"/>
      <c r="AF37" s="513"/>
      <c r="AG37" s="515"/>
      <c r="AH37" s="513"/>
      <c r="AI37" s="515"/>
      <c r="AJ37" s="513"/>
      <c r="AK37" s="515"/>
      <c r="AL37" s="513"/>
      <c r="AM37" s="515"/>
      <c r="AN37" s="513"/>
      <c r="AO37" s="515"/>
      <c r="AP37" s="513"/>
      <c r="AQ37" s="514"/>
      <c r="AR37" s="514"/>
      <c r="AS37" s="514"/>
      <c r="AT37" s="514"/>
      <c r="AU37" s="514"/>
      <c r="AV37" s="514"/>
      <c r="AW37" s="515"/>
      <c r="AX37" s="600"/>
      <c r="AY37" s="600"/>
      <c r="AZ37" s="600"/>
      <c r="BA37" s="600"/>
      <c r="BB37" s="609"/>
      <c r="BC37" s="620"/>
      <c r="BD37" s="508"/>
      <c r="BE37" s="508"/>
      <c r="BF37" s="509"/>
      <c r="BG37" s="600"/>
      <c r="BH37" s="516"/>
      <c r="BI37" s="516"/>
    </row>
    <row r="38" spans="1:82" s="14" customFormat="1" ht="50.25" customHeight="1" x14ac:dyDescent="0.25">
      <c r="A38" s="518"/>
      <c r="B38" s="517"/>
      <c r="C38" s="180" t="s">
        <v>284</v>
      </c>
      <c r="D38" s="181" t="s">
        <v>285</v>
      </c>
      <c r="E38" s="182" t="s">
        <v>286</v>
      </c>
      <c r="F38" s="182" t="s">
        <v>287</v>
      </c>
      <c r="G38" s="180" t="s">
        <v>284</v>
      </c>
      <c r="H38" s="181" t="s">
        <v>285</v>
      </c>
      <c r="I38" s="182" t="s">
        <v>286</v>
      </c>
      <c r="J38" s="182" t="s">
        <v>287</v>
      </c>
      <c r="K38" s="182" t="s">
        <v>284</v>
      </c>
      <c r="L38" s="181" t="s">
        <v>285</v>
      </c>
      <c r="M38" s="182" t="s">
        <v>286</v>
      </c>
      <c r="N38" s="182" t="s">
        <v>287</v>
      </c>
      <c r="O38" s="182" t="s">
        <v>284</v>
      </c>
      <c r="P38" s="181" t="s">
        <v>285</v>
      </c>
      <c r="Q38" s="182" t="s">
        <v>286</v>
      </c>
      <c r="R38" s="182" t="s">
        <v>287</v>
      </c>
      <c r="S38" s="182" t="s">
        <v>290</v>
      </c>
      <c r="T38" s="182" t="s">
        <v>288</v>
      </c>
      <c r="U38" s="182" t="s">
        <v>287</v>
      </c>
      <c r="V38" s="519" t="s">
        <v>292</v>
      </c>
      <c r="W38" s="520"/>
      <c r="X38" s="519" t="s">
        <v>293</v>
      </c>
      <c r="Y38" s="521"/>
      <c r="Z38" s="522" t="s">
        <v>292</v>
      </c>
      <c r="AA38" s="520"/>
      <c r="AB38" s="519" t="s">
        <v>293</v>
      </c>
      <c r="AC38" s="520"/>
      <c r="AD38" s="182" t="s">
        <v>284</v>
      </c>
      <c r="AE38" s="183" t="s">
        <v>285</v>
      </c>
      <c r="AF38" s="182" t="s">
        <v>284</v>
      </c>
      <c r="AG38" s="183" t="s">
        <v>285</v>
      </c>
      <c r="AH38" s="182" t="s">
        <v>284</v>
      </c>
      <c r="AI38" s="183" t="s">
        <v>285</v>
      </c>
      <c r="AJ38" s="182" t="s">
        <v>284</v>
      </c>
      <c r="AK38" s="183" t="s">
        <v>285</v>
      </c>
      <c r="AL38" s="182" t="s">
        <v>284</v>
      </c>
      <c r="AM38" s="183" t="s">
        <v>285</v>
      </c>
      <c r="AN38" s="182" t="s">
        <v>284</v>
      </c>
      <c r="AO38" s="183" t="s">
        <v>285</v>
      </c>
      <c r="AP38" s="181" t="s">
        <v>294</v>
      </c>
      <c r="AQ38" s="184" t="s">
        <v>41</v>
      </c>
      <c r="AR38" s="182" t="s">
        <v>295</v>
      </c>
      <c r="AS38" s="182" t="s">
        <v>296</v>
      </c>
      <c r="AT38" s="182" t="s">
        <v>297</v>
      </c>
      <c r="AU38" s="182" t="s">
        <v>299</v>
      </c>
      <c r="AV38" s="185" t="s">
        <v>300</v>
      </c>
      <c r="AW38" s="184" t="s">
        <v>338</v>
      </c>
      <c r="AX38" s="600"/>
      <c r="AY38" s="600"/>
      <c r="AZ38" s="600"/>
      <c r="BA38" s="600"/>
      <c r="BB38" s="186" t="s">
        <v>301</v>
      </c>
      <c r="BC38" s="186" t="s">
        <v>302</v>
      </c>
      <c r="BD38" s="186" t="s">
        <v>303</v>
      </c>
      <c r="BE38" s="186" t="s">
        <v>304</v>
      </c>
      <c r="BF38" s="190" t="s">
        <v>340</v>
      </c>
      <c r="BG38" s="600"/>
      <c r="BH38" s="516"/>
      <c r="BI38" s="516"/>
    </row>
    <row r="39" spans="1:82" s="15" customFormat="1" ht="50.25" customHeight="1" x14ac:dyDescent="0.25">
      <c r="A39" s="514"/>
      <c r="B39" s="515"/>
      <c r="C39" s="172" t="s">
        <v>54</v>
      </c>
      <c r="D39" s="172" t="s">
        <v>55</v>
      </c>
      <c r="E39" s="176" t="s">
        <v>56</v>
      </c>
      <c r="F39" s="172" t="s">
        <v>57</v>
      </c>
      <c r="G39" s="172" t="s">
        <v>54</v>
      </c>
      <c r="H39" s="172" t="s">
        <v>55</v>
      </c>
      <c r="I39" s="176" t="s">
        <v>56</v>
      </c>
      <c r="J39" s="176" t="s">
        <v>57</v>
      </c>
      <c r="K39" s="172" t="s">
        <v>58</v>
      </c>
      <c r="L39" s="172" t="s">
        <v>55</v>
      </c>
      <c r="M39" s="176" t="s">
        <v>56</v>
      </c>
      <c r="N39" s="176" t="s">
        <v>57</v>
      </c>
      <c r="O39" s="172" t="s">
        <v>58</v>
      </c>
      <c r="P39" s="172" t="s">
        <v>55</v>
      </c>
      <c r="Q39" s="176" t="s">
        <v>56</v>
      </c>
      <c r="R39" s="176" t="s">
        <v>57</v>
      </c>
      <c r="S39" s="172" t="s">
        <v>60</v>
      </c>
      <c r="T39" s="176" t="s">
        <v>56</v>
      </c>
      <c r="U39" s="176" t="s">
        <v>57</v>
      </c>
      <c r="V39" s="173" t="s">
        <v>282</v>
      </c>
      <c r="W39" s="174" t="s">
        <v>283</v>
      </c>
      <c r="X39" s="173" t="s">
        <v>282</v>
      </c>
      <c r="Y39" s="188" t="s">
        <v>283</v>
      </c>
      <c r="Z39" s="174" t="s">
        <v>282</v>
      </c>
      <c r="AA39" s="174" t="s">
        <v>283</v>
      </c>
      <c r="AB39" s="173" t="s">
        <v>282</v>
      </c>
      <c r="AC39" s="174" t="s">
        <v>283</v>
      </c>
      <c r="AD39" s="175" t="s">
        <v>58</v>
      </c>
      <c r="AE39" s="175" t="s">
        <v>55</v>
      </c>
      <c r="AF39" s="175" t="s">
        <v>58</v>
      </c>
      <c r="AG39" s="175" t="s">
        <v>55</v>
      </c>
      <c r="AH39" s="175" t="s">
        <v>58</v>
      </c>
      <c r="AI39" s="175" t="s">
        <v>55</v>
      </c>
      <c r="AJ39" s="175" t="s">
        <v>58</v>
      </c>
      <c r="AK39" s="175" t="s">
        <v>55</v>
      </c>
      <c r="AL39" s="175" t="s">
        <v>58</v>
      </c>
      <c r="AM39" s="175" t="s">
        <v>55</v>
      </c>
      <c r="AN39" s="175" t="s">
        <v>58</v>
      </c>
      <c r="AO39" s="175" t="s">
        <v>55</v>
      </c>
      <c r="AP39" s="172" t="s">
        <v>62</v>
      </c>
      <c r="AQ39" s="172" t="s">
        <v>63</v>
      </c>
      <c r="AR39" s="172" t="s">
        <v>64</v>
      </c>
      <c r="AS39" s="172" t="s">
        <v>65</v>
      </c>
      <c r="AT39" s="172" t="s">
        <v>66</v>
      </c>
      <c r="AU39" s="172" t="s">
        <v>68</v>
      </c>
      <c r="AV39" s="172" t="s">
        <v>69</v>
      </c>
      <c r="AW39" s="172" t="s">
        <v>70</v>
      </c>
      <c r="AX39" s="617"/>
      <c r="AY39" s="617"/>
      <c r="AZ39" s="617"/>
      <c r="BA39" s="617"/>
      <c r="BB39" s="172" t="s">
        <v>49</v>
      </c>
      <c r="BC39" s="172" t="s">
        <v>50</v>
      </c>
      <c r="BD39" s="172" t="s">
        <v>52</v>
      </c>
      <c r="BE39" s="172" t="s">
        <v>53</v>
      </c>
      <c r="BF39" s="189" t="s">
        <v>339</v>
      </c>
      <c r="BG39" s="617"/>
      <c r="BH39" s="513"/>
      <c r="BI39" s="513"/>
    </row>
    <row r="40" spans="1:82" s="15" customFormat="1" ht="24" customHeight="1" x14ac:dyDescent="0.25">
      <c r="A40" s="143" t="s">
        <v>471</v>
      </c>
      <c r="B40" s="17">
        <v>2022</v>
      </c>
      <c r="C40" s="18">
        <v>32346</v>
      </c>
      <c r="D40" s="144">
        <v>752310657</v>
      </c>
      <c r="E40" s="144">
        <v>640300</v>
      </c>
      <c r="F40" s="145">
        <v>375</v>
      </c>
      <c r="G40" s="144">
        <v>20607</v>
      </c>
      <c r="H40" s="145">
        <v>557104330</v>
      </c>
      <c r="I40" s="145">
        <v>400141</v>
      </c>
      <c r="J40" s="145">
        <v>9</v>
      </c>
      <c r="K40" s="145">
        <v>51</v>
      </c>
      <c r="L40" s="144">
        <v>1410541</v>
      </c>
      <c r="M40" s="145">
        <v>1024</v>
      </c>
      <c r="N40" s="145">
        <v>0</v>
      </c>
      <c r="O40" s="145">
        <v>11688</v>
      </c>
      <c r="P40" s="145">
        <v>193795786</v>
      </c>
      <c r="Q40" s="145">
        <v>239135</v>
      </c>
      <c r="R40" s="145">
        <v>366</v>
      </c>
      <c r="S40" s="145">
        <v>55452</v>
      </c>
      <c r="T40" s="145">
        <v>423175</v>
      </c>
      <c r="U40" s="145">
        <v>2265048</v>
      </c>
      <c r="V40" s="144">
        <v>21</v>
      </c>
      <c r="W40" s="144">
        <v>0</v>
      </c>
      <c r="X40" s="144">
        <v>108905</v>
      </c>
      <c r="Y40" s="144">
        <v>0</v>
      </c>
      <c r="Z40" s="144">
        <v>723</v>
      </c>
      <c r="AA40" s="144">
        <v>0</v>
      </c>
      <c r="AB40" s="145">
        <v>23735353</v>
      </c>
      <c r="AC40" s="144">
        <v>0</v>
      </c>
      <c r="AD40" s="144">
        <v>273</v>
      </c>
      <c r="AE40" s="144">
        <v>9753126</v>
      </c>
      <c r="AF40" s="144">
        <v>36</v>
      </c>
      <c r="AG40" s="144">
        <v>536562</v>
      </c>
      <c r="AH40" s="144">
        <v>801</v>
      </c>
      <c r="AI40" s="144">
        <v>5453081</v>
      </c>
      <c r="AJ40" s="144">
        <v>0</v>
      </c>
      <c r="AK40" s="144">
        <v>0</v>
      </c>
      <c r="AL40" s="144">
        <v>14</v>
      </c>
      <c r="AM40" s="144">
        <v>711461</v>
      </c>
      <c r="AN40" s="144">
        <v>31</v>
      </c>
      <c r="AO40" s="144">
        <v>475062</v>
      </c>
      <c r="AP40" s="145">
        <v>21</v>
      </c>
      <c r="AQ40" s="145">
        <v>723</v>
      </c>
      <c r="AR40" s="145">
        <v>273</v>
      </c>
      <c r="AS40" s="145">
        <v>36</v>
      </c>
      <c r="AT40" s="145">
        <v>801</v>
      </c>
      <c r="AU40" s="145">
        <v>0</v>
      </c>
      <c r="AV40" s="145">
        <v>14</v>
      </c>
      <c r="AW40" s="145">
        <v>31</v>
      </c>
      <c r="AX40" s="144">
        <v>32344</v>
      </c>
      <c r="AY40" s="144">
        <v>156</v>
      </c>
      <c r="AZ40" s="145">
        <v>0</v>
      </c>
      <c r="BA40" s="144">
        <v>25480400</v>
      </c>
      <c r="BB40" s="144">
        <v>20767400</v>
      </c>
      <c r="BC40" s="144">
        <v>4713000</v>
      </c>
      <c r="BD40" s="144">
        <v>31200</v>
      </c>
      <c r="BE40" s="144">
        <v>3523800</v>
      </c>
      <c r="BF40" s="144">
        <v>1158000</v>
      </c>
      <c r="BG40" s="144">
        <v>-113500</v>
      </c>
      <c r="BH40" s="144">
        <v>-107500</v>
      </c>
      <c r="BI40" s="144">
        <v>-6000</v>
      </c>
    </row>
    <row r="41" spans="1:82" s="15" customFormat="1" ht="24" customHeight="1" x14ac:dyDescent="0.25">
      <c r="A41" s="143" t="s">
        <v>498</v>
      </c>
      <c r="B41" s="17">
        <v>2023</v>
      </c>
      <c r="C41" s="18">
        <v>35953</v>
      </c>
      <c r="D41" s="144">
        <v>793784088</v>
      </c>
      <c r="E41" s="144">
        <v>832654</v>
      </c>
      <c r="F41" s="145">
        <v>657766</v>
      </c>
      <c r="G41" s="144">
        <v>24032</v>
      </c>
      <c r="H41" s="145">
        <v>589496189</v>
      </c>
      <c r="I41" s="145">
        <v>549145</v>
      </c>
      <c r="J41" s="145">
        <v>595335</v>
      </c>
      <c r="K41" s="145">
        <v>35</v>
      </c>
      <c r="L41" s="144">
        <v>1420679</v>
      </c>
      <c r="M41" s="145">
        <v>7357</v>
      </c>
      <c r="N41" s="145">
        <v>13821</v>
      </c>
      <c r="O41" s="145">
        <v>11886</v>
      </c>
      <c r="P41" s="145">
        <v>202867220</v>
      </c>
      <c r="Q41" s="145">
        <v>276152</v>
      </c>
      <c r="R41" s="145">
        <v>48610</v>
      </c>
      <c r="S41" s="145">
        <v>166030</v>
      </c>
      <c r="T41" s="145">
        <v>1205917</v>
      </c>
      <c r="U41" s="145">
        <v>17478742</v>
      </c>
      <c r="V41" s="144">
        <v>21</v>
      </c>
      <c r="W41" s="144">
        <v>0</v>
      </c>
      <c r="X41" s="144">
        <v>125734</v>
      </c>
      <c r="Y41" s="144">
        <v>0</v>
      </c>
      <c r="Z41" s="144">
        <v>844</v>
      </c>
      <c r="AA41" s="144">
        <v>0</v>
      </c>
      <c r="AB41" s="145">
        <v>27870427</v>
      </c>
      <c r="AC41" s="144">
        <v>0</v>
      </c>
      <c r="AD41" s="144">
        <v>163</v>
      </c>
      <c r="AE41" s="144">
        <v>6481634</v>
      </c>
      <c r="AF41" s="144">
        <v>13</v>
      </c>
      <c r="AG41" s="144">
        <v>503305</v>
      </c>
      <c r="AH41" s="144">
        <v>529</v>
      </c>
      <c r="AI41" s="144">
        <v>3682880</v>
      </c>
      <c r="AJ41" s="144">
        <v>0</v>
      </c>
      <c r="AK41" s="144">
        <v>0</v>
      </c>
      <c r="AL41" s="144">
        <v>20</v>
      </c>
      <c r="AM41" s="144">
        <v>388630</v>
      </c>
      <c r="AN41" s="144">
        <v>19</v>
      </c>
      <c r="AO41" s="144">
        <v>453356</v>
      </c>
      <c r="AP41" s="145">
        <v>21</v>
      </c>
      <c r="AQ41" s="145">
        <v>844</v>
      </c>
      <c r="AR41" s="145">
        <v>163</v>
      </c>
      <c r="AS41" s="145">
        <v>13</v>
      </c>
      <c r="AT41" s="145">
        <v>529</v>
      </c>
      <c r="AU41" s="145">
        <v>0</v>
      </c>
      <c r="AV41" s="145">
        <v>20</v>
      </c>
      <c r="AW41" s="145">
        <v>19</v>
      </c>
      <c r="AX41" s="144">
        <v>35953</v>
      </c>
      <c r="AY41" s="144">
        <v>179</v>
      </c>
      <c r="AZ41" s="145">
        <v>0</v>
      </c>
      <c r="BA41" s="144">
        <v>28987700</v>
      </c>
      <c r="BB41" s="144">
        <v>24144300</v>
      </c>
      <c r="BC41" s="144">
        <v>4843400</v>
      </c>
      <c r="BD41" s="144">
        <v>35800</v>
      </c>
      <c r="BE41" s="144">
        <v>4063600</v>
      </c>
      <c r="BF41" s="144">
        <v>744000</v>
      </c>
      <c r="BG41" s="144">
        <v>-87000</v>
      </c>
      <c r="BH41" s="144">
        <v>-82000</v>
      </c>
      <c r="BI41" s="144">
        <v>-5000</v>
      </c>
    </row>
    <row r="42" spans="1:82" s="15" customFormat="1" ht="24" customHeight="1" x14ac:dyDescent="0.25">
      <c r="A42" s="143" t="s">
        <v>497</v>
      </c>
      <c r="B42" s="17">
        <v>2024</v>
      </c>
      <c r="C42" s="18">
        <v>36830</v>
      </c>
      <c r="D42" s="144">
        <v>781323987</v>
      </c>
      <c r="E42" s="144">
        <v>865202</v>
      </c>
      <c r="F42" s="145">
        <v>1139122</v>
      </c>
      <c r="G42" s="144">
        <v>25542</v>
      </c>
      <c r="H42" s="145">
        <v>589144805</v>
      </c>
      <c r="I42" s="145">
        <v>615170</v>
      </c>
      <c r="J42" s="145">
        <v>1101633</v>
      </c>
      <c r="K42" s="145">
        <v>30</v>
      </c>
      <c r="L42" s="144">
        <v>1128077</v>
      </c>
      <c r="M42" s="145">
        <v>6124</v>
      </c>
      <c r="N42" s="145">
        <v>9999</v>
      </c>
      <c r="O42" s="145">
        <v>11258</v>
      </c>
      <c r="P42" s="145">
        <v>191051105</v>
      </c>
      <c r="Q42" s="145">
        <v>243908</v>
      </c>
      <c r="R42" s="145">
        <v>27490</v>
      </c>
      <c r="S42" s="145">
        <v>138877</v>
      </c>
      <c r="T42" s="145">
        <v>1622601</v>
      </c>
      <c r="U42" s="145">
        <v>23542221</v>
      </c>
      <c r="V42" s="144">
        <v>36</v>
      </c>
      <c r="W42" s="144">
        <v>10</v>
      </c>
      <c r="X42" s="144">
        <v>235464</v>
      </c>
      <c r="Y42" s="144">
        <v>5518</v>
      </c>
      <c r="Z42" s="144">
        <v>896</v>
      </c>
      <c r="AA42" s="144">
        <v>4</v>
      </c>
      <c r="AB42" s="145">
        <v>28962114</v>
      </c>
      <c r="AC42" s="144">
        <v>1774</v>
      </c>
      <c r="AD42" s="144">
        <v>145</v>
      </c>
      <c r="AE42" s="144">
        <v>5815201</v>
      </c>
      <c r="AF42" s="144">
        <v>12</v>
      </c>
      <c r="AG42" s="144">
        <v>217386</v>
      </c>
      <c r="AH42" s="144">
        <v>151</v>
      </c>
      <c r="AI42" s="144">
        <v>3151017</v>
      </c>
      <c r="AJ42" s="144">
        <v>1</v>
      </c>
      <c r="AK42" s="144">
        <v>33044</v>
      </c>
      <c r="AL42" s="144">
        <v>15</v>
      </c>
      <c r="AM42" s="144">
        <v>599119</v>
      </c>
      <c r="AN42" s="144">
        <v>18</v>
      </c>
      <c r="AO42" s="144">
        <v>500721</v>
      </c>
      <c r="AP42" s="145">
        <v>46</v>
      </c>
      <c r="AQ42" s="145">
        <v>900</v>
      </c>
      <c r="AR42" s="145">
        <v>145</v>
      </c>
      <c r="AS42" s="145">
        <v>12</v>
      </c>
      <c r="AT42" s="145">
        <v>151</v>
      </c>
      <c r="AU42" s="145">
        <v>1</v>
      </c>
      <c r="AV42" s="145">
        <v>15</v>
      </c>
      <c r="AW42" s="145">
        <v>18</v>
      </c>
      <c r="AX42" s="144">
        <v>36830</v>
      </c>
      <c r="AY42" s="144">
        <v>222</v>
      </c>
      <c r="AZ42" s="145">
        <v>0</v>
      </c>
      <c r="BA42" s="144">
        <v>30391800</v>
      </c>
      <c r="BB42" s="144">
        <v>25636400</v>
      </c>
      <c r="BC42" s="144">
        <v>4755400</v>
      </c>
      <c r="BD42" s="144">
        <v>44400</v>
      </c>
      <c r="BE42" s="144">
        <v>4369000</v>
      </c>
      <c r="BF42" s="144">
        <v>342000</v>
      </c>
      <c r="BG42" s="144">
        <v>-92000</v>
      </c>
      <c r="BH42" s="144">
        <v>-84000</v>
      </c>
      <c r="BI42" s="144">
        <v>-8000</v>
      </c>
    </row>
    <row r="43" spans="1:82" s="15" customFormat="1" ht="24" customHeight="1" x14ac:dyDescent="0.25">
      <c r="A43" s="339" t="s">
        <v>532</v>
      </c>
      <c r="B43" s="340">
        <v>2024</v>
      </c>
      <c r="C43" s="858">
        <v>37000</v>
      </c>
      <c r="D43" s="859">
        <v>766271448</v>
      </c>
      <c r="E43" s="859">
        <v>986911</v>
      </c>
      <c r="F43" s="860">
        <v>1593273</v>
      </c>
      <c r="G43" s="21">
        <v>26285</v>
      </c>
      <c r="H43" s="22">
        <v>579486034</v>
      </c>
      <c r="I43" s="22">
        <v>748714</v>
      </c>
      <c r="J43" s="860">
        <v>1541091</v>
      </c>
      <c r="K43" s="860">
        <v>31</v>
      </c>
      <c r="L43" s="859">
        <v>1440995</v>
      </c>
      <c r="M43" s="860">
        <v>9722</v>
      </c>
      <c r="N43" s="860">
        <v>24770</v>
      </c>
      <c r="O43" s="22">
        <v>10684</v>
      </c>
      <c r="P43" s="22">
        <v>185344419</v>
      </c>
      <c r="Q43" s="22">
        <v>228475</v>
      </c>
      <c r="R43" s="22">
        <v>27412</v>
      </c>
      <c r="S43" s="22">
        <v>150784</v>
      </c>
      <c r="T43" s="22">
        <v>1757393</v>
      </c>
      <c r="U43" s="22">
        <v>25872704</v>
      </c>
      <c r="V43" s="21">
        <v>22</v>
      </c>
      <c r="W43" s="21">
        <v>15</v>
      </c>
      <c r="X43" s="21">
        <v>77550</v>
      </c>
      <c r="Y43" s="21">
        <v>14210</v>
      </c>
      <c r="Z43" s="21">
        <v>817</v>
      </c>
      <c r="AA43" s="21">
        <v>75</v>
      </c>
      <c r="AB43" s="22">
        <v>25831071</v>
      </c>
      <c r="AC43" s="21">
        <v>80001</v>
      </c>
      <c r="AD43" s="21">
        <v>168</v>
      </c>
      <c r="AE43" s="21">
        <v>6736640</v>
      </c>
      <c r="AF43" s="21">
        <v>13</v>
      </c>
      <c r="AG43" s="21">
        <v>539165</v>
      </c>
      <c r="AH43" s="21">
        <v>81</v>
      </c>
      <c r="AI43" s="21">
        <v>3622634</v>
      </c>
      <c r="AJ43" s="21">
        <v>1</v>
      </c>
      <c r="AK43" s="21">
        <v>1994</v>
      </c>
      <c r="AL43" s="21">
        <v>22</v>
      </c>
      <c r="AM43" s="21">
        <v>1231843</v>
      </c>
      <c r="AN43" s="21">
        <v>16</v>
      </c>
      <c r="AO43" s="21">
        <v>208149</v>
      </c>
      <c r="AP43" s="22">
        <v>37</v>
      </c>
      <c r="AQ43" s="22">
        <v>896</v>
      </c>
      <c r="AR43" s="22">
        <v>168</v>
      </c>
      <c r="AS43" s="22">
        <v>13</v>
      </c>
      <c r="AT43" s="22">
        <v>81</v>
      </c>
      <c r="AU43" s="22">
        <v>1</v>
      </c>
      <c r="AV43" s="22">
        <v>22</v>
      </c>
      <c r="AW43" s="22">
        <v>16</v>
      </c>
      <c r="AX43" s="21">
        <v>36856</v>
      </c>
      <c r="AY43" s="21">
        <v>235</v>
      </c>
      <c r="AZ43" s="22">
        <v>0</v>
      </c>
      <c r="BA43" s="21">
        <v>34120030</v>
      </c>
      <c r="BB43" s="21">
        <v>28610530</v>
      </c>
      <c r="BC43" s="21">
        <v>5509500</v>
      </c>
      <c r="BD43" s="21">
        <v>58750</v>
      </c>
      <c r="BE43" s="21">
        <v>5089550</v>
      </c>
      <c r="BF43" s="21">
        <v>361200</v>
      </c>
      <c r="BG43" s="152">
        <v>-68300</v>
      </c>
      <c r="BH43" s="152">
        <v>-67100</v>
      </c>
      <c r="BI43" s="152">
        <v>-1200</v>
      </c>
    </row>
    <row r="44" spans="1:82" s="6" customFormat="1" ht="21.9" customHeight="1" x14ac:dyDescent="0.3">
      <c r="A44" s="399" t="s">
        <v>511</v>
      </c>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row>
    <row r="45" spans="1:82" s="6" customFormat="1" ht="21.9" customHeight="1" x14ac:dyDescent="0.3">
      <c r="A45" s="23" t="s">
        <v>84</v>
      </c>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row>
    <row r="46" spans="1:82" customFormat="1" ht="16.2" x14ac:dyDescent="0.3">
      <c r="A46" s="14" t="s">
        <v>510</v>
      </c>
      <c r="B46" s="24"/>
      <c r="C46" s="24"/>
      <c r="D46" s="24"/>
      <c r="E46" s="7"/>
      <c r="F46" s="7"/>
      <c r="G46" s="7"/>
      <c r="H46" s="7"/>
      <c r="I46" s="7"/>
      <c r="J46" s="7"/>
      <c r="K46" s="7"/>
      <c r="L46" s="7"/>
      <c r="M46" s="7"/>
      <c r="N46" s="7"/>
      <c r="O46" s="7"/>
      <c r="P46" s="7"/>
      <c r="Q46" s="7"/>
      <c r="R46" s="7"/>
      <c r="S46" s="7"/>
      <c r="T46" s="7"/>
      <c r="U46" s="7"/>
      <c r="V46" s="25"/>
      <c r="W46" s="25"/>
      <c r="X46" s="25"/>
      <c r="Y46" s="7"/>
      <c r="Z46" s="7"/>
      <c r="AA46" s="7"/>
      <c r="AB46" s="25"/>
      <c r="AC46" s="25"/>
      <c r="AD46" s="25"/>
      <c r="AE46" s="25"/>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row>
    <row r="47" spans="1:82" customFormat="1" ht="16.2" x14ac:dyDescent="0.3">
      <c r="A47" s="24"/>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row>
  </sheetData>
  <mergeCells count="132">
    <mergeCell ref="A34:B39"/>
    <mergeCell ref="V38:W38"/>
    <mergeCell ref="X38:Y38"/>
    <mergeCell ref="Z38:AA38"/>
    <mergeCell ref="AB38:AC38"/>
    <mergeCell ref="AP35:AW37"/>
    <mergeCell ref="AX35:AX39"/>
    <mergeCell ref="C36:R36"/>
    <mergeCell ref="C35:U35"/>
    <mergeCell ref="S36:U36"/>
    <mergeCell ref="C34:U34"/>
    <mergeCell ref="C37:F37"/>
    <mergeCell ref="G37:J37"/>
    <mergeCell ref="K37:N37"/>
    <mergeCell ref="O37:R37"/>
    <mergeCell ref="S37:U37"/>
    <mergeCell ref="BT17:BT18"/>
    <mergeCell ref="AD35:AE37"/>
    <mergeCell ref="AF35:AG37"/>
    <mergeCell ref="AH35:AI37"/>
    <mergeCell ref="AJ35:AK37"/>
    <mergeCell ref="AL35:AM37"/>
    <mergeCell ref="AN35:AO37"/>
    <mergeCell ref="U16:X16"/>
    <mergeCell ref="Y16:AA16"/>
    <mergeCell ref="BI35:BI39"/>
    <mergeCell ref="BG34:BI34"/>
    <mergeCell ref="BA35:BA39"/>
    <mergeCell ref="BB35:BB37"/>
    <mergeCell ref="BC35:BF37"/>
    <mergeCell ref="BG35:BG39"/>
    <mergeCell ref="BH35:BH39"/>
    <mergeCell ref="V35:Y37"/>
    <mergeCell ref="Z35:AC37"/>
    <mergeCell ref="AZ35:AZ39"/>
    <mergeCell ref="AY35:AY39"/>
    <mergeCell ref="AP34:AZ34"/>
    <mergeCell ref="BA34:BF34"/>
    <mergeCell ref="AM14:AP16"/>
    <mergeCell ref="AQ14:AT16"/>
    <mergeCell ref="BR14:BR16"/>
    <mergeCell ref="BS14:BS16"/>
    <mergeCell ref="BT14:BT16"/>
    <mergeCell ref="CA5:CA7"/>
    <mergeCell ref="CC8:CC9"/>
    <mergeCell ref="CB8:CB9"/>
    <mergeCell ref="CA8:CA9"/>
    <mergeCell ref="AM8:AN8"/>
    <mergeCell ref="AM5:AP7"/>
    <mergeCell ref="AQ5:AT7"/>
    <mergeCell ref="CC5:CC7"/>
    <mergeCell ref="CB5:CB7"/>
    <mergeCell ref="BU13:BZ13"/>
    <mergeCell ref="CA14:CA18"/>
    <mergeCell ref="CC14:CC18"/>
    <mergeCell ref="CB14:CB18"/>
    <mergeCell ref="BU14:BU18"/>
    <mergeCell ref="BV14:BV16"/>
    <mergeCell ref="BW14:BZ16"/>
    <mergeCell ref="AW5:AX7"/>
    <mergeCell ref="AY5:AZ7"/>
    <mergeCell ref="BA5:BB7"/>
    <mergeCell ref="BR17:BR18"/>
    <mergeCell ref="BS17:BS18"/>
    <mergeCell ref="AS8:AT8"/>
    <mergeCell ref="AQ8:AR8"/>
    <mergeCell ref="AO8:AP8"/>
    <mergeCell ref="CG4:CR4"/>
    <mergeCell ref="BE5:BF7"/>
    <mergeCell ref="BI5:BJ7"/>
    <mergeCell ref="CD5:CD7"/>
    <mergeCell ref="CE5:CE7"/>
    <mergeCell ref="CF5:CF7"/>
    <mergeCell ref="BC5:BD7"/>
    <mergeCell ref="CH5:CL7"/>
    <mergeCell ref="CM5:CQ7"/>
    <mergeCell ref="CR5:CR7"/>
    <mergeCell ref="BM4:BZ4"/>
    <mergeCell ref="CF8:CF9"/>
    <mergeCell ref="CG5:CG9"/>
    <mergeCell ref="CE8:CE9"/>
    <mergeCell ref="CD8:CD9"/>
    <mergeCell ref="AM4:BL4"/>
    <mergeCell ref="CA4:CE4"/>
    <mergeCell ref="G16:J16"/>
    <mergeCell ref="K16:N16"/>
    <mergeCell ref="O16:R16"/>
    <mergeCell ref="S16:T16"/>
    <mergeCell ref="C4:AL4"/>
    <mergeCell ref="A4:B9"/>
    <mergeCell ref="BM5:BQ7"/>
    <mergeCell ref="BR5:BZ7"/>
    <mergeCell ref="BK5:BL7"/>
    <mergeCell ref="BG5:BH7"/>
    <mergeCell ref="Y7:AA7"/>
    <mergeCell ref="C7:F7"/>
    <mergeCell ref="G7:J7"/>
    <mergeCell ref="K7:N7"/>
    <mergeCell ref="O7:R7"/>
    <mergeCell ref="S7:T7"/>
    <mergeCell ref="U7:X7"/>
    <mergeCell ref="C6:T6"/>
    <mergeCell ref="U6:AA6"/>
    <mergeCell ref="AB6:AE7"/>
    <mergeCell ref="AF6:AL7"/>
    <mergeCell ref="C5:AA5"/>
    <mergeCell ref="AB5:AL5"/>
    <mergeCell ref="AU5:AV7"/>
    <mergeCell ref="A13:B18"/>
    <mergeCell ref="C13:AL13"/>
    <mergeCell ref="AM13:BH13"/>
    <mergeCell ref="BI13:BT13"/>
    <mergeCell ref="CA13:CC13"/>
    <mergeCell ref="C14:AA14"/>
    <mergeCell ref="AB14:AL14"/>
    <mergeCell ref="C15:T15"/>
    <mergeCell ref="U15:AA15"/>
    <mergeCell ref="AB15:AE16"/>
    <mergeCell ref="AF15:AL16"/>
    <mergeCell ref="BE14:BF16"/>
    <mergeCell ref="BG14:BH16"/>
    <mergeCell ref="BI14:BQ16"/>
    <mergeCell ref="AU14:AV16"/>
    <mergeCell ref="AW14:AX16"/>
    <mergeCell ref="AY14:AZ16"/>
    <mergeCell ref="BA14:BB16"/>
    <mergeCell ref="BC14:BD16"/>
    <mergeCell ref="AM17:AN17"/>
    <mergeCell ref="AO17:AP17"/>
    <mergeCell ref="AQ17:AR17"/>
    <mergeCell ref="AS17:AT17"/>
    <mergeCell ref="C16:F16"/>
  </mergeCells>
  <phoneticPr fontId="17" type="noConversion"/>
  <printOptions horizontalCentered="1"/>
  <pageMargins left="0.6692913385826772" right="0.70866141732283516" top="1.1811023622047201" bottom="0.78740157480314998" header="0" footer="0"/>
  <pageSetup paperSize="9" scale="75" fitToWidth="0" fitToHeight="0" orientation="portrait" verticalDpi="0" r:id="rId1"/>
  <headerFooter alignWithMargins="0"/>
  <colBreaks count="1" manualBreakCount="1">
    <brk id="10"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9566F-48FE-4D66-9648-B682DA2AFE4B}">
  <sheetPr>
    <pageSetUpPr fitToPage="1"/>
  </sheetPr>
  <dimension ref="A1:IV43"/>
  <sheetViews>
    <sheetView tabSelected="1" zoomScale="80" zoomScaleNormal="80" workbookViewId="0"/>
  </sheetViews>
  <sheetFormatPr defaultRowHeight="16.2" x14ac:dyDescent="0.3"/>
  <cols>
    <col min="1" max="1" width="10.6640625" style="400" customWidth="1"/>
    <col min="2" max="3" width="12.77734375" style="400" customWidth="1"/>
    <col min="4" max="4" width="13.33203125" style="400" customWidth="1"/>
    <col min="5" max="5" width="13.5546875" style="400" customWidth="1"/>
    <col min="6" max="7" width="12.77734375" style="400" customWidth="1"/>
    <col min="8" max="8" width="13.5546875" style="400" customWidth="1"/>
    <col min="9" max="9" width="14.21875" style="400" customWidth="1"/>
    <col min="10" max="10" width="14.44140625" style="400" customWidth="1"/>
    <col min="11" max="11" width="15" style="400" customWidth="1"/>
    <col min="12" max="12" width="14.5546875" style="400" customWidth="1"/>
    <col min="13" max="13" width="14.77734375" style="400" customWidth="1"/>
    <col min="14" max="14" width="14.109375" style="400" customWidth="1"/>
    <col min="15" max="15" width="15.88671875" style="400" customWidth="1"/>
    <col min="16" max="16" width="14.21875" style="400" customWidth="1"/>
    <col min="17" max="20" width="12.77734375" style="400" customWidth="1"/>
    <col min="21" max="21" width="14.88671875" style="400" customWidth="1"/>
    <col min="22" max="22" width="8.88671875" style="400"/>
    <col min="23" max="23" width="7.44140625" style="400" customWidth="1"/>
    <col min="24" max="256" width="8.88671875" style="400"/>
    <col min="257" max="257" width="10.6640625" style="400" customWidth="1"/>
    <col min="258" max="265" width="12.77734375" style="400" customWidth="1"/>
    <col min="266" max="271" width="14.109375" style="400" customWidth="1"/>
    <col min="272" max="272" width="14.21875" style="400" customWidth="1"/>
    <col min="273" max="276" width="12.77734375" style="400" customWidth="1"/>
    <col min="277" max="277" width="14.88671875" style="400" customWidth="1"/>
    <col min="278" max="278" width="8.88671875" style="400"/>
    <col min="279" max="279" width="7.44140625" style="400" customWidth="1"/>
    <col min="280" max="512" width="8.88671875" style="400"/>
    <col min="513" max="513" width="10.6640625" style="400" customWidth="1"/>
    <col min="514" max="521" width="12.77734375" style="400" customWidth="1"/>
    <col min="522" max="527" width="14.109375" style="400" customWidth="1"/>
    <col min="528" max="528" width="14.21875" style="400" customWidth="1"/>
    <col min="529" max="532" width="12.77734375" style="400" customWidth="1"/>
    <col min="533" max="533" width="14.88671875" style="400" customWidth="1"/>
    <col min="534" max="534" width="8.88671875" style="400"/>
    <col min="535" max="535" width="7.44140625" style="400" customWidth="1"/>
    <col min="536" max="768" width="8.88671875" style="400"/>
    <col min="769" max="769" width="10.6640625" style="400" customWidth="1"/>
    <col min="770" max="777" width="12.77734375" style="400" customWidth="1"/>
    <col min="778" max="783" width="14.109375" style="400" customWidth="1"/>
    <col min="784" max="784" width="14.21875" style="400" customWidth="1"/>
    <col min="785" max="788" width="12.77734375" style="400" customWidth="1"/>
    <col min="789" max="789" width="14.88671875" style="400" customWidth="1"/>
    <col min="790" max="790" width="8.88671875" style="400"/>
    <col min="791" max="791" width="7.44140625" style="400" customWidth="1"/>
    <col min="792" max="1024" width="8.88671875" style="400"/>
    <col min="1025" max="1025" width="10.6640625" style="400" customWidth="1"/>
    <col min="1026" max="1033" width="12.77734375" style="400" customWidth="1"/>
    <col min="1034" max="1039" width="14.109375" style="400" customWidth="1"/>
    <col min="1040" max="1040" width="14.21875" style="400" customWidth="1"/>
    <col min="1041" max="1044" width="12.77734375" style="400" customWidth="1"/>
    <col min="1045" max="1045" width="14.88671875" style="400" customWidth="1"/>
    <col min="1046" max="1046" width="8.88671875" style="400"/>
    <col min="1047" max="1047" width="7.44140625" style="400" customWidth="1"/>
    <col min="1048" max="1280" width="8.88671875" style="400"/>
    <col min="1281" max="1281" width="10.6640625" style="400" customWidth="1"/>
    <col min="1282" max="1289" width="12.77734375" style="400" customWidth="1"/>
    <col min="1290" max="1295" width="14.109375" style="400" customWidth="1"/>
    <col min="1296" max="1296" width="14.21875" style="400" customWidth="1"/>
    <col min="1297" max="1300" width="12.77734375" style="400" customWidth="1"/>
    <col min="1301" max="1301" width="14.88671875" style="400" customWidth="1"/>
    <col min="1302" max="1302" width="8.88671875" style="400"/>
    <col min="1303" max="1303" width="7.44140625" style="400" customWidth="1"/>
    <col min="1304" max="1536" width="8.88671875" style="400"/>
    <col min="1537" max="1537" width="10.6640625" style="400" customWidth="1"/>
    <col min="1538" max="1545" width="12.77734375" style="400" customWidth="1"/>
    <col min="1546" max="1551" width="14.109375" style="400" customWidth="1"/>
    <col min="1552" max="1552" width="14.21875" style="400" customWidth="1"/>
    <col min="1553" max="1556" width="12.77734375" style="400" customWidth="1"/>
    <col min="1557" max="1557" width="14.88671875" style="400" customWidth="1"/>
    <col min="1558" max="1558" width="8.88671875" style="400"/>
    <col min="1559" max="1559" width="7.44140625" style="400" customWidth="1"/>
    <col min="1560" max="1792" width="8.88671875" style="400"/>
    <col min="1793" max="1793" width="10.6640625" style="400" customWidth="1"/>
    <col min="1794" max="1801" width="12.77734375" style="400" customWidth="1"/>
    <col min="1802" max="1807" width="14.109375" style="400" customWidth="1"/>
    <col min="1808" max="1808" width="14.21875" style="400" customWidth="1"/>
    <col min="1809" max="1812" width="12.77734375" style="400" customWidth="1"/>
    <col min="1813" max="1813" width="14.88671875" style="400" customWidth="1"/>
    <col min="1814" max="1814" width="8.88671875" style="400"/>
    <col min="1815" max="1815" width="7.44140625" style="400" customWidth="1"/>
    <col min="1816" max="2048" width="8.88671875" style="400"/>
    <col min="2049" max="2049" width="10.6640625" style="400" customWidth="1"/>
    <col min="2050" max="2057" width="12.77734375" style="400" customWidth="1"/>
    <col min="2058" max="2063" width="14.109375" style="400" customWidth="1"/>
    <col min="2064" max="2064" width="14.21875" style="400" customWidth="1"/>
    <col min="2065" max="2068" width="12.77734375" style="400" customWidth="1"/>
    <col min="2069" max="2069" width="14.88671875" style="400" customWidth="1"/>
    <col min="2070" max="2070" width="8.88671875" style="400"/>
    <col min="2071" max="2071" width="7.44140625" style="400" customWidth="1"/>
    <col min="2072" max="2304" width="8.88671875" style="400"/>
    <col min="2305" max="2305" width="10.6640625" style="400" customWidth="1"/>
    <col min="2306" max="2313" width="12.77734375" style="400" customWidth="1"/>
    <col min="2314" max="2319" width="14.109375" style="400" customWidth="1"/>
    <col min="2320" max="2320" width="14.21875" style="400" customWidth="1"/>
    <col min="2321" max="2324" width="12.77734375" style="400" customWidth="1"/>
    <col min="2325" max="2325" width="14.88671875" style="400" customWidth="1"/>
    <col min="2326" max="2326" width="8.88671875" style="400"/>
    <col min="2327" max="2327" width="7.44140625" style="400" customWidth="1"/>
    <col min="2328" max="2560" width="8.88671875" style="400"/>
    <col min="2561" max="2561" width="10.6640625" style="400" customWidth="1"/>
    <col min="2562" max="2569" width="12.77734375" style="400" customWidth="1"/>
    <col min="2570" max="2575" width="14.109375" style="400" customWidth="1"/>
    <col min="2576" max="2576" width="14.21875" style="400" customWidth="1"/>
    <col min="2577" max="2580" width="12.77734375" style="400" customWidth="1"/>
    <col min="2581" max="2581" width="14.88671875" style="400" customWidth="1"/>
    <col min="2582" max="2582" width="8.88671875" style="400"/>
    <col min="2583" max="2583" width="7.44140625" style="400" customWidth="1"/>
    <col min="2584" max="2816" width="8.88671875" style="400"/>
    <col min="2817" max="2817" width="10.6640625" style="400" customWidth="1"/>
    <col min="2818" max="2825" width="12.77734375" style="400" customWidth="1"/>
    <col min="2826" max="2831" width="14.109375" style="400" customWidth="1"/>
    <col min="2832" max="2832" width="14.21875" style="400" customWidth="1"/>
    <col min="2833" max="2836" width="12.77734375" style="400" customWidth="1"/>
    <col min="2837" max="2837" width="14.88671875" style="400" customWidth="1"/>
    <col min="2838" max="2838" width="8.88671875" style="400"/>
    <col min="2839" max="2839" width="7.44140625" style="400" customWidth="1"/>
    <col min="2840" max="3072" width="8.88671875" style="400"/>
    <col min="3073" max="3073" width="10.6640625" style="400" customWidth="1"/>
    <col min="3074" max="3081" width="12.77734375" style="400" customWidth="1"/>
    <col min="3082" max="3087" width="14.109375" style="400" customWidth="1"/>
    <col min="3088" max="3088" width="14.21875" style="400" customWidth="1"/>
    <col min="3089" max="3092" width="12.77734375" style="400" customWidth="1"/>
    <col min="3093" max="3093" width="14.88671875" style="400" customWidth="1"/>
    <col min="3094" max="3094" width="8.88671875" style="400"/>
    <col min="3095" max="3095" width="7.44140625" style="400" customWidth="1"/>
    <col min="3096" max="3328" width="8.88671875" style="400"/>
    <col min="3329" max="3329" width="10.6640625" style="400" customWidth="1"/>
    <col min="3330" max="3337" width="12.77734375" style="400" customWidth="1"/>
    <col min="3338" max="3343" width="14.109375" style="400" customWidth="1"/>
    <col min="3344" max="3344" width="14.21875" style="400" customWidth="1"/>
    <col min="3345" max="3348" width="12.77734375" style="400" customWidth="1"/>
    <col min="3349" max="3349" width="14.88671875" style="400" customWidth="1"/>
    <col min="3350" max="3350" width="8.88671875" style="400"/>
    <col min="3351" max="3351" width="7.44140625" style="400" customWidth="1"/>
    <col min="3352" max="3584" width="8.88671875" style="400"/>
    <col min="3585" max="3585" width="10.6640625" style="400" customWidth="1"/>
    <col min="3586" max="3593" width="12.77734375" style="400" customWidth="1"/>
    <col min="3594" max="3599" width="14.109375" style="400" customWidth="1"/>
    <col min="3600" max="3600" width="14.21875" style="400" customWidth="1"/>
    <col min="3601" max="3604" width="12.77734375" style="400" customWidth="1"/>
    <col min="3605" max="3605" width="14.88671875" style="400" customWidth="1"/>
    <col min="3606" max="3606" width="8.88671875" style="400"/>
    <col min="3607" max="3607" width="7.44140625" style="400" customWidth="1"/>
    <col min="3608" max="3840" width="8.88671875" style="400"/>
    <col min="3841" max="3841" width="10.6640625" style="400" customWidth="1"/>
    <col min="3842" max="3849" width="12.77734375" style="400" customWidth="1"/>
    <col min="3850" max="3855" width="14.109375" style="400" customWidth="1"/>
    <col min="3856" max="3856" width="14.21875" style="400" customWidth="1"/>
    <col min="3857" max="3860" width="12.77734375" style="400" customWidth="1"/>
    <col min="3861" max="3861" width="14.88671875" style="400" customWidth="1"/>
    <col min="3862" max="3862" width="8.88671875" style="400"/>
    <col min="3863" max="3863" width="7.44140625" style="400" customWidth="1"/>
    <col min="3864" max="4096" width="8.88671875" style="400"/>
    <col min="4097" max="4097" width="10.6640625" style="400" customWidth="1"/>
    <col min="4098" max="4105" width="12.77734375" style="400" customWidth="1"/>
    <col min="4106" max="4111" width="14.109375" style="400" customWidth="1"/>
    <col min="4112" max="4112" width="14.21875" style="400" customWidth="1"/>
    <col min="4113" max="4116" width="12.77734375" style="400" customWidth="1"/>
    <col min="4117" max="4117" width="14.88671875" style="400" customWidth="1"/>
    <col min="4118" max="4118" width="8.88671875" style="400"/>
    <col min="4119" max="4119" width="7.44140625" style="400" customWidth="1"/>
    <col min="4120" max="4352" width="8.88671875" style="400"/>
    <col min="4353" max="4353" width="10.6640625" style="400" customWidth="1"/>
    <col min="4354" max="4361" width="12.77734375" style="400" customWidth="1"/>
    <col min="4362" max="4367" width="14.109375" style="400" customWidth="1"/>
    <col min="4368" max="4368" width="14.21875" style="400" customWidth="1"/>
    <col min="4369" max="4372" width="12.77734375" style="400" customWidth="1"/>
    <col min="4373" max="4373" width="14.88671875" style="400" customWidth="1"/>
    <col min="4374" max="4374" width="8.88671875" style="400"/>
    <col min="4375" max="4375" width="7.44140625" style="400" customWidth="1"/>
    <col min="4376" max="4608" width="8.88671875" style="400"/>
    <col min="4609" max="4609" width="10.6640625" style="400" customWidth="1"/>
    <col min="4610" max="4617" width="12.77734375" style="400" customWidth="1"/>
    <col min="4618" max="4623" width="14.109375" style="400" customWidth="1"/>
    <col min="4624" max="4624" width="14.21875" style="400" customWidth="1"/>
    <col min="4625" max="4628" width="12.77734375" style="400" customWidth="1"/>
    <col min="4629" max="4629" width="14.88671875" style="400" customWidth="1"/>
    <col min="4630" max="4630" width="8.88671875" style="400"/>
    <col min="4631" max="4631" width="7.44140625" style="400" customWidth="1"/>
    <col min="4632" max="4864" width="8.88671875" style="400"/>
    <col min="4865" max="4865" width="10.6640625" style="400" customWidth="1"/>
    <col min="4866" max="4873" width="12.77734375" style="400" customWidth="1"/>
    <col min="4874" max="4879" width="14.109375" style="400" customWidth="1"/>
    <col min="4880" max="4880" width="14.21875" style="400" customWidth="1"/>
    <col min="4881" max="4884" width="12.77734375" style="400" customWidth="1"/>
    <col min="4885" max="4885" width="14.88671875" style="400" customWidth="1"/>
    <col min="4886" max="4886" width="8.88671875" style="400"/>
    <col min="4887" max="4887" width="7.44140625" style="400" customWidth="1"/>
    <col min="4888" max="5120" width="8.88671875" style="400"/>
    <col min="5121" max="5121" width="10.6640625" style="400" customWidth="1"/>
    <col min="5122" max="5129" width="12.77734375" style="400" customWidth="1"/>
    <col min="5130" max="5135" width="14.109375" style="400" customWidth="1"/>
    <col min="5136" max="5136" width="14.21875" style="400" customWidth="1"/>
    <col min="5137" max="5140" width="12.77734375" style="400" customWidth="1"/>
    <col min="5141" max="5141" width="14.88671875" style="400" customWidth="1"/>
    <col min="5142" max="5142" width="8.88671875" style="400"/>
    <col min="5143" max="5143" width="7.44140625" style="400" customWidth="1"/>
    <col min="5144" max="5376" width="8.88671875" style="400"/>
    <col min="5377" max="5377" width="10.6640625" style="400" customWidth="1"/>
    <col min="5378" max="5385" width="12.77734375" style="400" customWidth="1"/>
    <col min="5386" max="5391" width="14.109375" style="400" customWidth="1"/>
    <col min="5392" max="5392" width="14.21875" style="400" customWidth="1"/>
    <col min="5393" max="5396" width="12.77734375" style="400" customWidth="1"/>
    <col min="5397" max="5397" width="14.88671875" style="400" customWidth="1"/>
    <col min="5398" max="5398" width="8.88671875" style="400"/>
    <col min="5399" max="5399" width="7.44140625" style="400" customWidth="1"/>
    <col min="5400" max="5632" width="8.88671875" style="400"/>
    <col min="5633" max="5633" width="10.6640625" style="400" customWidth="1"/>
    <col min="5634" max="5641" width="12.77734375" style="400" customWidth="1"/>
    <col min="5642" max="5647" width="14.109375" style="400" customWidth="1"/>
    <col min="5648" max="5648" width="14.21875" style="400" customWidth="1"/>
    <col min="5649" max="5652" width="12.77734375" style="400" customWidth="1"/>
    <col min="5653" max="5653" width="14.88671875" style="400" customWidth="1"/>
    <col min="5654" max="5654" width="8.88671875" style="400"/>
    <col min="5655" max="5655" width="7.44140625" style="400" customWidth="1"/>
    <col min="5656" max="5888" width="8.88671875" style="400"/>
    <col min="5889" max="5889" width="10.6640625" style="400" customWidth="1"/>
    <col min="5890" max="5897" width="12.77734375" style="400" customWidth="1"/>
    <col min="5898" max="5903" width="14.109375" style="400" customWidth="1"/>
    <col min="5904" max="5904" width="14.21875" style="400" customWidth="1"/>
    <col min="5905" max="5908" width="12.77734375" style="400" customWidth="1"/>
    <col min="5909" max="5909" width="14.88671875" style="400" customWidth="1"/>
    <col min="5910" max="5910" width="8.88671875" style="400"/>
    <col min="5911" max="5911" width="7.44140625" style="400" customWidth="1"/>
    <col min="5912" max="6144" width="8.88671875" style="400"/>
    <col min="6145" max="6145" width="10.6640625" style="400" customWidth="1"/>
    <col min="6146" max="6153" width="12.77734375" style="400" customWidth="1"/>
    <col min="6154" max="6159" width="14.109375" style="400" customWidth="1"/>
    <col min="6160" max="6160" width="14.21875" style="400" customWidth="1"/>
    <col min="6161" max="6164" width="12.77734375" style="400" customWidth="1"/>
    <col min="6165" max="6165" width="14.88671875" style="400" customWidth="1"/>
    <col min="6166" max="6166" width="8.88671875" style="400"/>
    <col min="6167" max="6167" width="7.44140625" style="400" customWidth="1"/>
    <col min="6168" max="6400" width="8.88671875" style="400"/>
    <col min="6401" max="6401" width="10.6640625" style="400" customWidth="1"/>
    <col min="6402" max="6409" width="12.77734375" style="400" customWidth="1"/>
    <col min="6410" max="6415" width="14.109375" style="400" customWidth="1"/>
    <col min="6416" max="6416" width="14.21875" style="400" customWidth="1"/>
    <col min="6417" max="6420" width="12.77734375" style="400" customWidth="1"/>
    <col min="6421" max="6421" width="14.88671875" style="400" customWidth="1"/>
    <col min="6422" max="6422" width="8.88671875" style="400"/>
    <col min="6423" max="6423" width="7.44140625" style="400" customWidth="1"/>
    <col min="6424" max="6656" width="8.88671875" style="400"/>
    <col min="6657" max="6657" width="10.6640625" style="400" customWidth="1"/>
    <col min="6658" max="6665" width="12.77734375" style="400" customWidth="1"/>
    <col min="6666" max="6671" width="14.109375" style="400" customWidth="1"/>
    <col min="6672" max="6672" width="14.21875" style="400" customWidth="1"/>
    <col min="6673" max="6676" width="12.77734375" style="400" customWidth="1"/>
    <col min="6677" max="6677" width="14.88671875" style="400" customWidth="1"/>
    <col min="6678" max="6678" width="8.88671875" style="400"/>
    <col min="6679" max="6679" width="7.44140625" style="400" customWidth="1"/>
    <col min="6680" max="6912" width="8.88671875" style="400"/>
    <col min="6913" max="6913" width="10.6640625" style="400" customWidth="1"/>
    <col min="6914" max="6921" width="12.77734375" style="400" customWidth="1"/>
    <col min="6922" max="6927" width="14.109375" style="400" customWidth="1"/>
    <col min="6928" max="6928" width="14.21875" style="400" customWidth="1"/>
    <col min="6929" max="6932" width="12.77734375" style="400" customWidth="1"/>
    <col min="6933" max="6933" width="14.88671875" style="400" customWidth="1"/>
    <col min="6934" max="6934" width="8.88671875" style="400"/>
    <col min="6935" max="6935" width="7.44140625" style="400" customWidth="1"/>
    <col min="6936" max="7168" width="8.88671875" style="400"/>
    <col min="7169" max="7169" width="10.6640625" style="400" customWidth="1"/>
    <col min="7170" max="7177" width="12.77734375" style="400" customWidth="1"/>
    <col min="7178" max="7183" width="14.109375" style="400" customWidth="1"/>
    <col min="7184" max="7184" width="14.21875" style="400" customWidth="1"/>
    <col min="7185" max="7188" width="12.77734375" style="400" customWidth="1"/>
    <col min="7189" max="7189" width="14.88671875" style="400" customWidth="1"/>
    <col min="7190" max="7190" width="8.88671875" style="400"/>
    <col min="7191" max="7191" width="7.44140625" style="400" customWidth="1"/>
    <col min="7192" max="7424" width="8.88671875" style="400"/>
    <col min="7425" max="7425" width="10.6640625" style="400" customWidth="1"/>
    <col min="7426" max="7433" width="12.77734375" style="400" customWidth="1"/>
    <col min="7434" max="7439" width="14.109375" style="400" customWidth="1"/>
    <col min="7440" max="7440" width="14.21875" style="400" customWidth="1"/>
    <col min="7441" max="7444" width="12.77734375" style="400" customWidth="1"/>
    <col min="7445" max="7445" width="14.88671875" style="400" customWidth="1"/>
    <col min="7446" max="7446" width="8.88671875" style="400"/>
    <col min="7447" max="7447" width="7.44140625" style="400" customWidth="1"/>
    <col min="7448" max="7680" width="8.88671875" style="400"/>
    <col min="7681" max="7681" width="10.6640625" style="400" customWidth="1"/>
    <col min="7682" max="7689" width="12.77734375" style="400" customWidth="1"/>
    <col min="7690" max="7695" width="14.109375" style="400" customWidth="1"/>
    <col min="7696" max="7696" width="14.21875" style="400" customWidth="1"/>
    <col min="7697" max="7700" width="12.77734375" style="400" customWidth="1"/>
    <col min="7701" max="7701" width="14.88671875" style="400" customWidth="1"/>
    <col min="7702" max="7702" width="8.88671875" style="400"/>
    <col min="7703" max="7703" width="7.44140625" style="400" customWidth="1"/>
    <col min="7704" max="7936" width="8.88671875" style="400"/>
    <col min="7937" max="7937" width="10.6640625" style="400" customWidth="1"/>
    <col min="7938" max="7945" width="12.77734375" style="400" customWidth="1"/>
    <col min="7946" max="7951" width="14.109375" style="400" customWidth="1"/>
    <col min="7952" max="7952" width="14.21875" style="400" customWidth="1"/>
    <col min="7953" max="7956" width="12.77734375" style="400" customWidth="1"/>
    <col min="7957" max="7957" width="14.88671875" style="400" customWidth="1"/>
    <col min="7958" max="7958" width="8.88671875" style="400"/>
    <col min="7959" max="7959" width="7.44140625" style="400" customWidth="1"/>
    <col min="7960" max="8192" width="8.88671875" style="400"/>
    <col min="8193" max="8193" width="10.6640625" style="400" customWidth="1"/>
    <col min="8194" max="8201" width="12.77734375" style="400" customWidth="1"/>
    <col min="8202" max="8207" width="14.109375" style="400" customWidth="1"/>
    <col min="8208" max="8208" width="14.21875" style="400" customWidth="1"/>
    <col min="8209" max="8212" width="12.77734375" style="400" customWidth="1"/>
    <col min="8213" max="8213" width="14.88671875" style="400" customWidth="1"/>
    <col min="8214" max="8214" width="8.88671875" style="400"/>
    <col min="8215" max="8215" width="7.44140625" style="400" customWidth="1"/>
    <col min="8216" max="8448" width="8.88671875" style="400"/>
    <col min="8449" max="8449" width="10.6640625" style="400" customWidth="1"/>
    <col min="8450" max="8457" width="12.77734375" style="400" customWidth="1"/>
    <col min="8458" max="8463" width="14.109375" style="400" customWidth="1"/>
    <col min="8464" max="8464" width="14.21875" style="400" customWidth="1"/>
    <col min="8465" max="8468" width="12.77734375" style="400" customWidth="1"/>
    <col min="8469" max="8469" width="14.88671875" style="400" customWidth="1"/>
    <col min="8470" max="8470" width="8.88671875" style="400"/>
    <col min="8471" max="8471" width="7.44140625" style="400" customWidth="1"/>
    <col min="8472" max="8704" width="8.88671875" style="400"/>
    <col min="8705" max="8705" width="10.6640625" style="400" customWidth="1"/>
    <col min="8706" max="8713" width="12.77734375" style="400" customWidth="1"/>
    <col min="8714" max="8719" width="14.109375" style="400" customWidth="1"/>
    <col min="8720" max="8720" width="14.21875" style="400" customWidth="1"/>
    <col min="8721" max="8724" width="12.77734375" style="400" customWidth="1"/>
    <col min="8725" max="8725" width="14.88671875" style="400" customWidth="1"/>
    <col min="8726" max="8726" width="8.88671875" style="400"/>
    <col min="8727" max="8727" width="7.44140625" style="400" customWidth="1"/>
    <col min="8728" max="8960" width="8.88671875" style="400"/>
    <col min="8961" max="8961" width="10.6640625" style="400" customWidth="1"/>
    <col min="8962" max="8969" width="12.77734375" style="400" customWidth="1"/>
    <col min="8970" max="8975" width="14.109375" style="400" customWidth="1"/>
    <col min="8976" max="8976" width="14.21875" style="400" customWidth="1"/>
    <col min="8977" max="8980" width="12.77734375" style="400" customWidth="1"/>
    <col min="8981" max="8981" width="14.88671875" style="400" customWidth="1"/>
    <col min="8982" max="8982" width="8.88671875" style="400"/>
    <col min="8983" max="8983" width="7.44140625" style="400" customWidth="1"/>
    <col min="8984" max="9216" width="8.88671875" style="400"/>
    <col min="9217" max="9217" width="10.6640625" style="400" customWidth="1"/>
    <col min="9218" max="9225" width="12.77734375" style="400" customWidth="1"/>
    <col min="9226" max="9231" width="14.109375" style="400" customWidth="1"/>
    <col min="9232" max="9232" width="14.21875" style="400" customWidth="1"/>
    <col min="9233" max="9236" width="12.77734375" style="400" customWidth="1"/>
    <col min="9237" max="9237" width="14.88671875" style="400" customWidth="1"/>
    <col min="9238" max="9238" width="8.88671875" style="400"/>
    <col min="9239" max="9239" width="7.44140625" style="400" customWidth="1"/>
    <col min="9240" max="9472" width="8.88671875" style="400"/>
    <col min="9473" max="9473" width="10.6640625" style="400" customWidth="1"/>
    <col min="9474" max="9481" width="12.77734375" style="400" customWidth="1"/>
    <col min="9482" max="9487" width="14.109375" style="400" customWidth="1"/>
    <col min="9488" max="9488" width="14.21875" style="400" customWidth="1"/>
    <col min="9489" max="9492" width="12.77734375" style="400" customWidth="1"/>
    <col min="9493" max="9493" width="14.88671875" style="400" customWidth="1"/>
    <col min="9494" max="9494" width="8.88671875" style="400"/>
    <col min="9495" max="9495" width="7.44140625" style="400" customWidth="1"/>
    <col min="9496" max="9728" width="8.88671875" style="400"/>
    <col min="9729" max="9729" width="10.6640625" style="400" customWidth="1"/>
    <col min="9730" max="9737" width="12.77734375" style="400" customWidth="1"/>
    <col min="9738" max="9743" width="14.109375" style="400" customWidth="1"/>
    <col min="9744" max="9744" width="14.21875" style="400" customWidth="1"/>
    <col min="9745" max="9748" width="12.77734375" style="400" customWidth="1"/>
    <col min="9749" max="9749" width="14.88671875" style="400" customWidth="1"/>
    <col min="9750" max="9750" width="8.88671875" style="400"/>
    <col min="9751" max="9751" width="7.44140625" style="400" customWidth="1"/>
    <col min="9752" max="9984" width="8.88671875" style="400"/>
    <col min="9985" max="9985" width="10.6640625" style="400" customWidth="1"/>
    <col min="9986" max="9993" width="12.77734375" style="400" customWidth="1"/>
    <col min="9994" max="9999" width="14.109375" style="400" customWidth="1"/>
    <col min="10000" max="10000" width="14.21875" style="400" customWidth="1"/>
    <col min="10001" max="10004" width="12.77734375" style="400" customWidth="1"/>
    <col min="10005" max="10005" width="14.88671875" style="400" customWidth="1"/>
    <col min="10006" max="10006" width="8.88671875" style="400"/>
    <col min="10007" max="10007" width="7.44140625" style="400" customWidth="1"/>
    <col min="10008" max="10240" width="8.88671875" style="400"/>
    <col min="10241" max="10241" width="10.6640625" style="400" customWidth="1"/>
    <col min="10242" max="10249" width="12.77734375" style="400" customWidth="1"/>
    <col min="10250" max="10255" width="14.109375" style="400" customWidth="1"/>
    <col min="10256" max="10256" width="14.21875" style="400" customWidth="1"/>
    <col min="10257" max="10260" width="12.77734375" style="400" customWidth="1"/>
    <col min="10261" max="10261" width="14.88671875" style="400" customWidth="1"/>
    <col min="10262" max="10262" width="8.88671875" style="400"/>
    <col min="10263" max="10263" width="7.44140625" style="400" customWidth="1"/>
    <col min="10264" max="10496" width="8.88671875" style="400"/>
    <col min="10497" max="10497" width="10.6640625" style="400" customWidth="1"/>
    <col min="10498" max="10505" width="12.77734375" style="400" customWidth="1"/>
    <col min="10506" max="10511" width="14.109375" style="400" customWidth="1"/>
    <col min="10512" max="10512" width="14.21875" style="400" customWidth="1"/>
    <col min="10513" max="10516" width="12.77734375" style="400" customWidth="1"/>
    <col min="10517" max="10517" width="14.88671875" style="400" customWidth="1"/>
    <col min="10518" max="10518" width="8.88671875" style="400"/>
    <col min="10519" max="10519" width="7.44140625" style="400" customWidth="1"/>
    <col min="10520" max="10752" width="8.88671875" style="400"/>
    <col min="10753" max="10753" width="10.6640625" style="400" customWidth="1"/>
    <col min="10754" max="10761" width="12.77734375" style="400" customWidth="1"/>
    <col min="10762" max="10767" width="14.109375" style="400" customWidth="1"/>
    <col min="10768" max="10768" width="14.21875" style="400" customWidth="1"/>
    <col min="10769" max="10772" width="12.77734375" style="400" customWidth="1"/>
    <col min="10773" max="10773" width="14.88671875" style="400" customWidth="1"/>
    <col min="10774" max="10774" width="8.88671875" style="400"/>
    <col min="10775" max="10775" width="7.44140625" style="400" customWidth="1"/>
    <col min="10776" max="11008" width="8.88671875" style="400"/>
    <col min="11009" max="11009" width="10.6640625" style="400" customWidth="1"/>
    <col min="11010" max="11017" width="12.77734375" style="400" customWidth="1"/>
    <col min="11018" max="11023" width="14.109375" style="400" customWidth="1"/>
    <col min="11024" max="11024" width="14.21875" style="400" customWidth="1"/>
    <col min="11025" max="11028" width="12.77734375" style="400" customWidth="1"/>
    <col min="11029" max="11029" width="14.88671875" style="400" customWidth="1"/>
    <col min="11030" max="11030" width="8.88671875" style="400"/>
    <col min="11031" max="11031" width="7.44140625" style="400" customWidth="1"/>
    <col min="11032" max="11264" width="8.88671875" style="400"/>
    <col min="11265" max="11265" width="10.6640625" style="400" customWidth="1"/>
    <col min="11266" max="11273" width="12.77734375" style="400" customWidth="1"/>
    <col min="11274" max="11279" width="14.109375" style="400" customWidth="1"/>
    <col min="11280" max="11280" width="14.21875" style="400" customWidth="1"/>
    <col min="11281" max="11284" width="12.77734375" style="400" customWidth="1"/>
    <col min="11285" max="11285" width="14.88671875" style="400" customWidth="1"/>
    <col min="11286" max="11286" width="8.88671875" style="400"/>
    <col min="11287" max="11287" width="7.44140625" style="400" customWidth="1"/>
    <col min="11288" max="11520" width="8.88671875" style="400"/>
    <col min="11521" max="11521" width="10.6640625" style="400" customWidth="1"/>
    <col min="11522" max="11529" width="12.77734375" style="400" customWidth="1"/>
    <col min="11530" max="11535" width="14.109375" style="400" customWidth="1"/>
    <col min="11536" max="11536" width="14.21875" style="400" customWidth="1"/>
    <col min="11537" max="11540" width="12.77734375" style="400" customWidth="1"/>
    <col min="11541" max="11541" width="14.88671875" style="400" customWidth="1"/>
    <col min="11542" max="11542" width="8.88671875" style="400"/>
    <col min="11543" max="11543" width="7.44140625" style="400" customWidth="1"/>
    <col min="11544" max="11776" width="8.88671875" style="400"/>
    <col min="11777" max="11777" width="10.6640625" style="400" customWidth="1"/>
    <col min="11778" max="11785" width="12.77734375" style="400" customWidth="1"/>
    <col min="11786" max="11791" width="14.109375" style="400" customWidth="1"/>
    <col min="11792" max="11792" width="14.21875" style="400" customWidth="1"/>
    <col min="11793" max="11796" width="12.77734375" style="400" customWidth="1"/>
    <col min="11797" max="11797" width="14.88671875" style="400" customWidth="1"/>
    <col min="11798" max="11798" width="8.88671875" style="400"/>
    <col min="11799" max="11799" width="7.44140625" style="400" customWidth="1"/>
    <col min="11800" max="12032" width="8.88671875" style="400"/>
    <col min="12033" max="12033" width="10.6640625" style="400" customWidth="1"/>
    <col min="12034" max="12041" width="12.77734375" style="400" customWidth="1"/>
    <col min="12042" max="12047" width="14.109375" style="400" customWidth="1"/>
    <col min="12048" max="12048" width="14.21875" style="400" customWidth="1"/>
    <col min="12049" max="12052" width="12.77734375" style="400" customWidth="1"/>
    <col min="12053" max="12053" width="14.88671875" style="400" customWidth="1"/>
    <col min="12054" max="12054" width="8.88671875" style="400"/>
    <col min="12055" max="12055" width="7.44140625" style="400" customWidth="1"/>
    <col min="12056" max="12288" width="8.88671875" style="400"/>
    <col min="12289" max="12289" width="10.6640625" style="400" customWidth="1"/>
    <col min="12290" max="12297" width="12.77734375" style="400" customWidth="1"/>
    <col min="12298" max="12303" width="14.109375" style="400" customWidth="1"/>
    <col min="12304" max="12304" width="14.21875" style="400" customWidth="1"/>
    <col min="12305" max="12308" width="12.77734375" style="400" customWidth="1"/>
    <col min="12309" max="12309" width="14.88671875" style="400" customWidth="1"/>
    <col min="12310" max="12310" width="8.88671875" style="400"/>
    <col min="12311" max="12311" width="7.44140625" style="400" customWidth="1"/>
    <col min="12312" max="12544" width="8.88671875" style="400"/>
    <col min="12545" max="12545" width="10.6640625" style="400" customWidth="1"/>
    <col min="12546" max="12553" width="12.77734375" style="400" customWidth="1"/>
    <col min="12554" max="12559" width="14.109375" style="400" customWidth="1"/>
    <col min="12560" max="12560" width="14.21875" style="400" customWidth="1"/>
    <col min="12561" max="12564" width="12.77734375" style="400" customWidth="1"/>
    <col min="12565" max="12565" width="14.88671875" style="400" customWidth="1"/>
    <col min="12566" max="12566" width="8.88671875" style="400"/>
    <col min="12567" max="12567" width="7.44140625" style="400" customWidth="1"/>
    <col min="12568" max="12800" width="8.88671875" style="400"/>
    <col min="12801" max="12801" width="10.6640625" style="400" customWidth="1"/>
    <col min="12802" max="12809" width="12.77734375" style="400" customWidth="1"/>
    <col min="12810" max="12815" width="14.109375" style="400" customWidth="1"/>
    <col min="12816" max="12816" width="14.21875" style="400" customWidth="1"/>
    <col min="12817" max="12820" width="12.77734375" style="400" customWidth="1"/>
    <col min="12821" max="12821" width="14.88671875" style="400" customWidth="1"/>
    <col min="12822" max="12822" width="8.88671875" style="400"/>
    <col min="12823" max="12823" width="7.44140625" style="400" customWidth="1"/>
    <col min="12824" max="13056" width="8.88671875" style="400"/>
    <col min="13057" max="13057" width="10.6640625" style="400" customWidth="1"/>
    <col min="13058" max="13065" width="12.77734375" style="400" customWidth="1"/>
    <col min="13066" max="13071" width="14.109375" style="400" customWidth="1"/>
    <col min="13072" max="13072" width="14.21875" style="400" customWidth="1"/>
    <col min="13073" max="13076" width="12.77734375" style="400" customWidth="1"/>
    <col min="13077" max="13077" width="14.88671875" style="400" customWidth="1"/>
    <col min="13078" max="13078" width="8.88671875" style="400"/>
    <col min="13079" max="13079" width="7.44140625" style="400" customWidth="1"/>
    <col min="13080" max="13312" width="8.88671875" style="400"/>
    <col min="13313" max="13313" width="10.6640625" style="400" customWidth="1"/>
    <col min="13314" max="13321" width="12.77734375" style="400" customWidth="1"/>
    <col min="13322" max="13327" width="14.109375" style="400" customWidth="1"/>
    <col min="13328" max="13328" width="14.21875" style="400" customWidth="1"/>
    <col min="13329" max="13332" width="12.77734375" style="400" customWidth="1"/>
    <col min="13333" max="13333" width="14.88671875" style="400" customWidth="1"/>
    <col min="13334" max="13334" width="8.88671875" style="400"/>
    <col min="13335" max="13335" width="7.44140625" style="400" customWidth="1"/>
    <col min="13336" max="13568" width="8.88671875" style="400"/>
    <col min="13569" max="13569" width="10.6640625" style="400" customWidth="1"/>
    <col min="13570" max="13577" width="12.77734375" style="400" customWidth="1"/>
    <col min="13578" max="13583" width="14.109375" style="400" customWidth="1"/>
    <col min="13584" max="13584" width="14.21875" style="400" customWidth="1"/>
    <col min="13585" max="13588" width="12.77734375" style="400" customWidth="1"/>
    <col min="13589" max="13589" width="14.88671875" style="400" customWidth="1"/>
    <col min="13590" max="13590" width="8.88671875" style="400"/>
    <col min="13591" max="13591" width="7.44140625" style="400" customWidth="1"/>
    <col min="13592" max="13824" width="8.88671875" style="400"/>
    <col min="13825" max="13825" width="10.6640625" style="400" customWidth="1"/>
    <col min="13826" max="13833" width="12.77734375" style="400" customWidth="1"/>
    <col min="13834" max="13839" width="14.109375" style="400" customWidth="1"/>
    <col min="13840" max="13840" width="14.21875" style="400" customWidth="1"/>
    <col min="13841" max="13844" width="12.77734375" style="400" customWidth="1"/>
    <col min="13845" max="13845" width="14.88671875" style="400" customWidth="1"/>
    <col min="13846" max="13846" width="8.88671875" style="400"/>
    <col min="13847" max="13847" width="7.44140625" style="400" customWidth="1"/>
    <col min="13848" max="14080" width="8.88671875" style="400"/>
    <col min="14081" max="14081" width="10.6640625" style="400" customWidth="1"/>
    <col min="14082" max="14089" width="12.77734375" style="400" customWidth="1"/>
    <col min="14090" max="14095" width="14.109375" style="400" customWidth="1"/>
    <col min="14096" max="14096" width="14.21875" style="400" customWidth="1"/>
    <col min="14097" max="14100" width="12.77734375" style="400" customWidth="1"/>
    <col min="14101" max="14101" width="14.88671875" style="400" customWidth="1"/>
    <col min="14102" max="14102" width="8.88671875" style="400"/>
    <col min="14103" max="14103" width="7.44140625" style="400" customWidth="1"/>
    <col min="14104" max="14336" width="8.88671875" style="400"/>
    <col min="14337" max="14337" width="10.6640625" style="400" customWidth="1"/>
    <col min="14338" max="14345" width="12.77734375" style="400" customWidth="1"/>
    <col min="14346" max="14351" width="14.109375" style="400" customWidth="1"/>
    <col min="14352" max="14352" width="14.21875" style="400" customWidth="1"/>
    <col min="14353" max="14356" width="12.77734375" style="400" customWidth="1"/>
    <col min="14357" max="14357" width="14.88671875" style="400" customWidth="1"/>
    <col min="14358" max="14358" width="8.88671875" style="400"/>
    <col min="14359" max="14359" width="7.44140625" style="400" customWidth="1"/>
    <col min="14360" max="14592" width="8.88671875" style="400"/>
    <col min="14593" max="14593" width="10.6640625" style="400" customWidth="1"/>
    <col min="14594" max="14601" width="12.77734375" style="400" customWidth="1"/>
    <col min="14602" max="14607" width="14.109375" style="400" customWidth="1"/>
    <col min="14608" max="14608" width="14.21875" style="400" customWidth="1"/>
    <col min="14609" max="14612" width="12.77734375" style="400" customWidth="1"/>
    <col min="14613" max="14613" width="14.88671875" style="400" customWidth="1"/>
    <col min="14614" max="14614" width="8.88671875" style="400"/>
    <col min="14615" max="14615" width="7.44140625" style="400" customWidth="1"/>
    <col min="14616" max="14848" width="8.88671875" style="400"/>
    <col min="14849" max="14849" width="10.6640625" style="400" customWidth="1"/>
    <col min="14850" max="14857" width="12.77734375" style="400" customWidth="1"/>
    <col min="14858" max="14863" width="14.109375" style="400" customWidth="1"/>
    <col min="14864" max="14864" width="14.21875" style="400" customWidth="1"/>
    <col min="14865" max="14868" width="12.77734375" style="400" customWidth="1"/>
    <col min="14869" max="14869" width="14.88671875" style="400" customWidth="1"/>
    <col min="14870" max="14870" width="8.88671875" style="400"/>
    <col min="14871" max="14871" width="7.44140625" style="400" customWidth="1"/>
    <col min="14872" max="15104" width="8.88671875" style="400"/>
    <col min="15105" max="15105" width="10.6640625" style="400" customWidth="1"/>
    <col min="15106" max="15113" width="12.77734375" style="400" customWidth="1"/>
    <col min="15114" max="15119" width="14.109375" style="400" customWidth="1"/>
    <col min="15120" max="15120" width="14.21875" style="400" customWidth="1"/>
    <col min="15121" max="15124" width="12.77734375" style="400" customWidth="1"/>
    <col min="15125" max="15125" width="14.88671875" style="400" customWidth="1"/>
    <col min="15126" max="15126" width="8.88671875" style="400"/>
    <col min="15127" max="15127" width="7.44140625" style="400" customWidth="1"/>
    <col min="15128" max="15360" width="8.88671875" style="400"/>
    <col min="15361" max="15361" width="10.6640625" style="400" customWidth="1"/>
    <col min="15362" max="15369" width="12.77734375" style="400" customWidth="1"/>
    <col min="15370" max="15375" width="14.109375" style="400" customWidth="1"/>
    <col min="15376" max="15376" width="14.21875" style="400" customWidth="1"/>
    <col min="15377" max="15380" width="12.77734375" style="400" customWidth="1"/>
    <col min="15381" max="15381" width="14.88671875" style="400" customWidth="1"/>
    <col min="15382" max="15382" width="8.88671875" style="400"/>
    <col min="15383" max="15383" width="7.44140625" style="400" customWidth="1"/>
    <col min="15384" max="15616" width="8.88671875" style="400"/>
    <col min="15617" max="15617" width="10.6640625" style="400" customWidth="1"/>
    <col min="15618" max="15625" width="12.77734375" style="400" customWidth="1"/>
    <col min="15626" max="15631" width="14.109375" style="400" customWidth="1"/>
    <col min="15632" max="15632" width="14.21875" style="400" customWidth="1"/>
    <col min="15633" max="15636" width="12.77734375" style="400" customWidth="1"/>
    <col min="15637" max="15637" width="14.88671875" style="400" customWidth="1"/>
    <col min="15638" max="15638" width="8.88671875" style="400"/>
    <col min="15639" max="15639" width="7.44140625" style="400" customWidth="1"/>
    <col min="15640" max="15872" width="8.88671875" style="400"/>
    <col min="15873" max="15873" width="10.6640625" style="400" customWidth="1"/>
    <col min="15874" max="15881" width="12.77734375" style="400" customWidth="1"/>
    <col min="15882" max="15887" width="14.109375" style="400" customWidth="1"/>
    <col min="15888" max="15888" width="14.21875" style="400" customWidth="1"/>
    <col min="15889" max="15892" width="12.77734375" style="400" customWidth="1"/>
    <col min="15893" max="15893" width="14.88671875" style="400" customWidth="1"/>
    <col min="15894" max="15894" width="8.88671875" style="400"/>
    <col min="15895" max="15895" width="7.44140625" style="400" customWidth="1"/>
    <col min="15896" max="16128" width="8.88671875" style="400"/>
    <col min="16129" max="16129" width="10.6640625" style="400" customWidth="1"/>
    <col min="16130" max="16137" width="12.77734375" style="400" customWidth="1"/>
    <col min="16138" max="16143" width="14.109375" style="400" customWidth="1"/>
    <col min="16144" max="16144" width="14.21875" style="400" customWidth="1"/>
    <col min="16145" max="16148" width="12.77734375" style="400" customWidth="1"/>
    <col min="16149" max="16149" width="14.88671875" style="400" customWidth="1"/>
    <col min="16150" max="16150" width="8.88671875" style="400"/>
    <col min="16151" max="16151" width="7.44140625" style="400" customWidth="1"/>
    <col min="16152" max="16384" width="8.88671875" style="400"/>
  </cols>
  <sheetData>
    <row r="1" spans="1:256" ht="30" customHeight="1" x14ac:dyDescent="0.3">
      <c r="A1" s="830" t="s">
        <v>513</v>
      </c>
      <c r="B1" s="831"/>
      <c r="C1" s="831"/>
      <c r="D1" s="831"/>
      <c r="E1" s="831"/>
      <c r="F1" s="831"/>
      <c r="G1" s="831"/>
      <c r="H1" s="831"/>
      <c r="I1" s="831"/>
      <c r="J1" s="831"/>
      <c r="K1" s="831"/>
      <c r="L1" s="831"/>
      <c r="M1" s="831"/>
      <c r="N1" s="831"/>
      <c r="O1" s="831"/>
      <c r="P1" s="831"/>
      <c r="Q1" s="831"/>
      <c r="R1" s="832" t="s">
        <v>514</v>
      </c>
      <c r="S1" s="833" t="s">
        <v>475</v>
      </c>
      <c r="T1" s="833"/>
      <c r="U1" s="834"/>
      <c r="X1" s="835"/>
      <c r="Y1" s="401"/>
      <c r="Z1" s="401"/>
      <c r="AA1" s="401"/>
      <c r="AB1" s="401"/>
      <c r="AC1" s="401"/>
      <c r="AD1" s="401"/>
      <c r="AE1" s="401"/>
      <c r="AF1" s="401"/>
      <c r="AG1" s="401"/>
      <c r="AH1" s="401"/>
      <c r="AI1" s="401"/>
      <c r="AJ1" s="401"/>
      <c r="AK1" s="401"/>
      <c r="AL1" s="401"/>
      <c r="AM1" s="401"/>
      <c r="AN1" s="401"/>
      <c r="AO1" s="401"/>
      <c r="AP1" s="401"/>
      <c r="AQ1" s="401"/>
      <c r="AR1" s="401"/>
      <c r="AS1" s="401"/>
      <c r="AT1" s="401"/>
      <c r="AU1" s="401"/>
      <c r="AV1" s="401"/>
      <c r="AW1" s="401"/>
      <c r="AX1" s="401"/>
      <c r="AY1" s="401"/>
      <c r="AZ1" s="401"/>
      <c r="BA1" s="401"/>
      <c r="BB1" s="401"/>
      <c r="BC1" s="401"/>
      <c r="BD1" s="401"/>
      <c r="BE1" s="401"/>
      <c r="BF1" s="401"/>
      <c r="BG1" s="401"/>
      <c r="BH1" s="401"/>
      <c r="BI1" s="401"/>
      <c r="BJ1" s="401"/>
      <c r="BK1" s="401"/>
      <c r="BL1" s="401"/>
      <c r="BM1" s="401"/>
      <c r="BN1" s="401"/>
      <c r="BO1" s="401"/>
      <c r="BP1" s="401"/>
      <c r="BQ1" s="401"/>
      <c r="BR1" s="401"/>
      <c r="BS1" s="401"/>
      <c r="BT1" s="401"/>
      <c r="BU1" s="401"/>
      <c r="BV1" s="401"/>
      <c r="BW1" s="401"/>
      <c r="BX1" s="401"/>
      <c r="BY1" s="401"/>
      <c r="BZ1" s="401"/>
      <c r="CA1" s="401"/>
      <c r="CB1" s="401"/>
      <c r="CC1" s="401"/>
      <c r="CD1" s="401"/>
      <c r="CE1" s="401"/>
      <c r="CF1" s="401"/>
      <c r="CG1" s="401"/>
      <c r="CH1" s="401"/>
      <c r="CI1" s="401"/>
      <c r="CJ1" s="401"/>
      <c r="CK1" s="401"/>
      <c r="CL1" s="401"/>
      <c r="CM1" s="401"/>
      <c r="CN1" s="401"/>
      <c r="CO1" s="401"/>
      <c r="CP1" s="401"/>
      <c r="CQ1" s="401"/>
      <c r="CR1" s="401"/>
      <c r="CS1" s="401"/>
      <c r="CT1" s="401"/>
      <c r="CU1" s="401"/>
      <c r="CV1" s="401"/>
      <c r="CW1" s="401"/>
      <c r="CX1" s="401"/>
      <c r="CY1" s="401"/>
      <c r="CZ1" s="401"/>
      <c r="DA1" s="401"/>
      <c r="DB1" s="401"/>
      <c r="DC1" s="401"/>
      <c r="DD1" s="401"/>
      <c r="DE1" s="401"/>
      <c r="DF1" s="401"/>
      <c r="DG1" s="401"/>
      <c r="DH1" s="401"/>
      <c r="DI1" s="401"/>
      <c r="DJ1" s="401"/>
      <c r="DK1" s="401"/>
      <c r="DL1" s="401"/>
      <c r="DM1" s="401"/>
      <c r="DN1" s="401"/>
      <c r="DO1" s="401"/>
      <c r="DP1" s="401"/>
      <c r="DQ1" s="401"/>
      <c r="DR1" s="401"/>
      <c r="DS1" s="401"/>
      <c r="DT1" s="401"/>
      <c r="DU1" s="401"/>
      <c r="DV1" s="401"/>
      <c r="DW1" s="401"/>
      <c r="DX1" s="401"/>
      <c r="DY1" s="401"/>
      <c r="DZ1" s="401"/>
      <c r="EA1" s="401"/>
      <c r="EB1" s="401"/>
      <c r="EC1" s="401"/>
      <c r="ED1" s="401"/>
      <c r="EE1" s="401"/>
      <c r="EF1" s="401"/>
      <c r="EG1" s="401"/>
      <c r="EH1" s="401"/>
      <c r="EI1" s="401"/>
      <c r="EJ1" s="401"/>
      <c r="EK1" s="401"/>
      <c r="EL1" s="401"/>
      <c r="EM1" s="401"/>
      <c r="EN1" s="401"/>
      <c r="EO1" s="401"/>
      <c r="EP1" s="401"/>
      <c r="EQ1" s="401"/>
      <c r="ER1" s="401"/>
      <c r="ES1" s="401"/>
      <c r="ET1" s="401"/>
      <c r="EU1" s="401"/>
      <c r="EV1" s="401"/>
      <c r="EW1" s="401"/>
      <c r="EX1" s="401"/>
      <c r="EY1" s="401"/>
      <c r="EZ1" s="401"/>
      <c r="FA1" s="401"/>
      <c r="FB1" s="401"/>
      <c r="FC1" s="401"/>
      <c r="FD1" s="401"/>
      <c r="FE1" s="401"/>
      <c r="FF1" s="401"/>
      <c r="FG1" s="401"/>
      <c r="FH1" s="401"/>
      <c r="FI1" s="401"/>
      <c r="FJ1" s="401"/>
      <c r="FK1" s="401"/>
      <c r="FL1" s="401"/>
      <c r="FM1" s="401"/>
      <c r="FN1" s="401"/>
      <c r="FO1" s="401"/>
      <c r="FP1" s="401"/>
      <c r="FQ1" s="401"/>
      <c r="FR1" s="401"/>
      <c r="FS1" s="401"/>
      <c r="FT1" s="401"/>
      <c r="FU1" s="401"/>
      <c r="FV1" s="401"/>
      <c r="FW1" s="401"/>
      <c r="FX1" s="401"/>
      <c r="FY1" s="401"/>
      <c r="FZ1" s="401"/>
      <c r="GA1" s="401"/>
      <c r="GB1" s="401"/>
      <c r="GC1" s="401"/>
      <c r="GD1" s="401"/>
      <c r="GE1" s="401"/>
      <c r="GF1" s="401"/>
      <c r="GG1" s="401"/>
      <c r="GH1" s="401"/>
      <c r="GI1" s="401"/>
      <c r="GJ1" s="401"/>
      <c r="GK1" s="401"/>
      <c r="GL1" s="401"/>
      <c r="GM1" s="401"/>
      <c r="GN1" s="401"/>
      <c r="GO1" s="401"/>
      <c r="GP1" s="401"/>
      <c r="GQ1" s="401"/>
      <c r="GR1" s="401"/>
      <c r="GS1" s="401"/>
      <c r="GT1" s="401"/>
      <c r="GU1" s="401"/>
      <c r="GV1" s="401"/>
      <c r="GW1" s="401"/>
      <c r="GX1" s="401"/>
      <c r="GY1" s="401"/>
      <c r="GZ1" s="401"/>
      <c r="HA1" s="401"/>
      <c r="HB1" s="401"/>
      <c r="HC1" s="401"/>
      <c r="HD1" s="401"/>
      <c r="HE1" s="401"/>
      <c r="HF1" s="401"/>
      <c r="HG1" s="401"/>
      <c r="HH1" s="401"/>
      <c r="HI1" s="401"/>
      <c r="HJ1" s="401"/>
      <c r="HK1" s="401"/>
      <c r="HL1" s="401"/>
      <c r="HM1" s="401"/>
      <c r="HN1" s="401"/>
      <c r="HO1" s="401"/>
      <c r="HP1" s="401"/>
      <c r="HQ1" s="401"/>
      <c r="HR1" s="401"/>
      <c r="HS1" s="401"/>
      <c r="HT1" s="401"/>
      <c r="HU1" s="401"/>
      <c r="HV1" s="401"/>
      <c r="HW1" s="401"/>
      <c r="HX1" s="401"/>
      <c r="HY1" s="401"/>
      <c r="HZ1" s="401"/>
      <c r="IA1" s="401"/>
      <c r="IB1" s="401"/>
      <c r="IC1" s="401"/>
      <c r="ID1" s="401"/>
      <c r="IE1" s="401"/>
      <c r="IF1" s="401"/>
      <c r="IG1" s="401"/>
      <c r="IH1" s="401"/>
      <c r="II1" s="401"/>
      <c r="IJ1" s="401"/>
      <c r="IK1" s="401"/>
      <c r="IL1" s="401"/>
      <c r="IM1" s="401"/>
      <c r="IN1" s="401"/>
      <c r="IO1" s="401"/>
      <c r="IP1" s="401"/>
      <c r="IQ1" s="401"/>
      <c r="IR1" s="401"/>
      <c r="IS1" s="401"/>
      <c r="IT1" s="401"/>
      <c r="IU1" s="401"/>
      <c r="IV1" s="401"/>
    </row>
    <row r="2" spans="1:256" ht="30" customHeight="1" thickBot="1" x14ac:dyDescent="0.35">
      <c r="A2" s="836" t="s">
        <v>515</v>
      </c>
      <c r="B2" s="837" t="s">
        <v>516</v>
      </c>
      <c r="C2" s="837"/>
      <c r="D2" s="837"/>
      <c r="E2" s="837"/>
      <c r="F2" s="837"/>
      <c r="G2" s="837"/>
      <c r="H2" s="837"/>
      <c r="I2" s="837"/>
      <c r="J2" s="837"/>
      <c r="K2" s="837"/>
      <c r="L2" s="837"/>
      <c r="M2" s="837"/>
      <c r="N2" s="837"/>
      <c r="O2" s="837"/>
      <c r="P2" s="837"/>
      <c r="Q2" s="837"/>
      <c r="R2" s="838" t="s">
        <v>517</v>
      </c>
      <c r="S2" s="839" t="s">
        <v>91</v>
      </c>
      <c r="T2" s="839"/>
      <c r="U2" s="840"/>
      <c r="X2" s="401"/>
      <c r="Y2" s="401"/>
      <c r="Z2" s="401"/>
      <c r="AA2" s="401"/>
      <c r="AB2" s="401"/>
      <c r="AC2" s="401"/>
      <c r="AD2" s="401"/>
      <c r="AE2" s="401"/>
      <c r="AF2" s="401"/>
      <c r="AG2" s="401"/>
      <c r="AH2" s="401"/>
      <c r="AI2" s="401"/>
      <c r="AJ2" s="401"/>
      <c r="AK2" s="401"/>
      <c r="AL2" s="401"/>
      <c r="AM2" s="401"/>
      <c r="AN2" s="401"/>
      <c r="AO2" s="401"/>
      <c r="AP2" s="401"/>
      <c r="AQ2" s="401"/>
      <c r="AR2" s="401"/>
      <c r="AS2" s="401"/>
      <c r="AT2" s="401"/>
      <c r="AU2" s="401"/>
      <c r="AV2" s="401"/>
      <c r="AW2" s="401"/>
      <c r="AX2" s="401"/>
      <c r="AY2" s="401"/>
      <c r="AZ2" s="401"/>
      <c r="BA2" s="401"/>
      <c r="BB2" s="401"/>
      <c r="BC2" s="401"/>
      <c r="BD2" s="401"/>
      <c r="BE2" s="401"/>
      <c r="BF2" s="401"/>
      <c r="BG2" s="401"/>
      <c r="BH2" s="401"/>
      <c r="BI2" s="401"/>
      <c r="BJ2" s="401"/>
      <c r="BK2" s="401"/>
      <c r="BL2" s="401"/>
      <c r="BM2" s="401"/>
      <c r="BN2" s="401"/>
      <c r="BO2" s="401"/>
      <c r="BP2" s="401"/>
      <c r="BQ2" s="401"/>
      <c r="BR2" s="401"/>
      <c r="BS2" s="401"/>
      <c r="BT2" s="401"/>
      <c r="BU2" s="401"/>
      <c r="BV2" s="401"/>
      <c r="BW2" s="401"/>
      <c r="BX2" s="401"/>
      <c r="BY2" s="401"/>
      <c r="BZ2" s="401"/>
      <c r="CA2" s="401"/>
      <c r="CB2" s="401"/>
      <c r="CC2" s="401"/>
      <c r="CD2" s="401"/>
      <c r="CE2" s="401"/>
      <c r="CF2" s="401"/>
      <c r="CG2" s="401"/>
      <c r="CH2" s="401"/>
      <c r="CI2" s="401"/>
      <c r="CJ2" s="401"/>
      <c r="CK2" s="401"/>
      <c r="CL2" s="401"/>
      <c r="CM2" s="401"/>
      <c r="CN2" s="401"/>
      <c r="CO2" s="401"/>
      <c r="CP2" s="401"/>
      <c r="CQ2" s="401"/>
      <c r="CR2" s="401"/>
      <c r="CS2" s="401"/>
      <c r="CT2" s="401"/>
      <c r="CU2" s="401"/>
      <c r="CV2" s="401"/>
      <c r="CW2" s="401"/>
      <c r="CX2" s="401"/>
      <c r="CY2" s="401"/>
      <c r="CZ2" s="401"/>
      <c r="DA2" s="401"/>
      <c r="DB2" s="401"/>
      <c r="DC2" s="401"/>
      <c r="DD2" s="401"/>
      <c r="DE2" s="401"/>
      <c r="DF2" s="401"/>
      <c r="DG2" s="401"/>
      <c r="DH2" s="401"/>
      <c r="DI2" s="401"/>
      <c r="DJ2" s="401"/>
      <c r="DK2" s="401"/>
      <c r="DL2" s="401"/>
      <c r="DM2" s="401"/>
      <c r="DN2" s="401"/>
      <c r="DO2" s="401"/>
      <c r="DP2" s="401"/>
      <c r="DQ2" s="401"/>
      <c r="DR2" s="401"/>
      <c r="DS2" s="401"/>
      <c r="DT2" s="401"/>
      <c r="DU2" s="401"/>
      <c r="DV2" s="401"/>
      <c r="DW2" s="401"/>
      <c r="DX2" s="401"/>
      <c r="DY2" s="401"/>
      <c r="DZ2" s="401"/>
      <c r="EA2" s="401"/>
      <c r="EB2" s="401"/>
      <c r="EC2" s="401"/>
      <c r="ED2" s="401"/>
      <c r="EE2" s="401"/>
      <c r="EF2" s="401"/>
      <c r="EG2" s="401"/>
      <c r="EH2" s="401"/>
      <c r="EI2" s="401"/>
      <c r="EJ2" s="401"/>
      <c r="EK2" s="401"/>
      <c r="EL2" s="401"/>
      <c r="EM2" s="401"/>
      <c r="EN2" s="401"/>
      <c r="EO2" s="401"/>
      <c r="EP2" s="401"/>
      <c r="EQ2" s="401"/>
      <c r="ER2" s="401"/>
      <c r="ES2" s="401"/>
      <c r="ET2" s="401"/>
      <c r="EU2" s="401"/>
      <c r="EV2" s="401"/>
      <c r="EW2" s="401"/>
      <c r="EX2" s="401"/>
      <c r="EY2" s="401"/>
      <c r="EZ2" s="401"/>
      <c r="FA2" s="401"/>
      <c r="FB2" s="401"/>
      <c r="FC2" s="401"/>
      <c r="FD2" s="401"/>
      <c r="FE2" s="401"/>
      <c r="FF2" s="401"/>
      <c r="FG2" s="401"/>
      <c r="FH2" s="401"/>
      <c r="FI2" s="401"/>
      <c r="FJ2" s="401"/>
      <c r="FK2" s="401"/>
      <c r="FL2" s="401"/>
      <c r="FM2" s="401"/>
      <c r="FN2" s="401"/>
      <c r="FO2" s="401"/>
      <c r="FP2" s="401"/>
      <c r="FQ2" s="401"/>
      <c r="FR2" s="401"/>
      <c r="FS2" s="401"/>
      <c r="FT2" s="401"/>
      <c r="FU2" s="401"/>
      <c r="FV2" s="401"/>
      <c r="FW2" s="401"/>
      <c r="FX2" s="401"/>
      <c r="FY2" s="401"/>
      <c r="FZ2" s="401"/>
      <c r="GA2" s="401"/>
      <c r="GB2" s="401"/>
      <c r="GC2" s="401"/>
      <c r="GD2" s="401"/>
      <c r="GE2" s="401"/>
      <c r="GF2" s="401"/>
      <c r="GG2" s="401"/>
      <c r="GH2" s="401"/>
      <c r="GI2" s="401"/>
      <c r="GJ2" s="401"/>
      <c r="GK2" s="401"/>
      <c r="GL2" s="401"/>
      <c r="GM2" s="401"/>
      <c r="GN2" s="401"/>
      <c r="GO2" s="401"/>
      <c r="GP2" s="401"/>
      <c r="GQ2" s="401"/>
      <c r="GR2" s="401"/>
      <c r="GS2" s="401"/>
      <c r="GT2" s="401"/>
      <c r="GU2" s="401"/>
      <c r="GV2" s="401"/>
      <c r="GW2" s="401"/>
      <c r="GX2" s="401"/>
      <c r="GY2" s="401"/>
      <c r="GZ2" s="401"/>
      <c r="HA2" s="401"/>
      <c r="HB2" s="401"/>
      <c r="HC2" s="401"/>
      <c r="HD2" s="401"/>
      <c r="HE2" s="401"/>
      <c r="HF2" s="401"/>
      <c r="HG2" s="401"/>
      <c r="HH2" s="401"/>
      <c r="HI2" s="401"/>
      <c r="HJ2" s="401"/>
      <c r="HK2" s="401"/>
      <c r="HL2" s="401"/>
      <c r="HM2" s="401"/>
      <c r="HN2" s="401"/>
      <c r="HO2" s="401"/>
      <c r="HP2" s="401"/>
      <c r="HQ2" s="401"/>
      <c r="HR2" s="401"/>
      <c r="HS2" s="401"/>
      <c r="HT2" s="401"/>
      <c r="HU2" s="401"/>
      <c r="HV2" s="401"/>
      <c r="HW2" s="401"/>
      <c r="HX2" s="401"/>
      <c r="HY2" s="401"/>
      <c r="HZ2" s="401"/>
      <c r="IA2" s="401"/>
      <c r="IB2" s="401"/>
      <c r="IC2" s="401"/>
      <c r="ID2" s="401"/>
      <c r="IE2" s="401"/>
      <c r="IF2" s="401"/>
      <c r="IG2" s="401"/>
      <c r="IH2" s="401"/>
      <c r="II2" s="401"/>
      <c r="IJ2" s="401"/>
      <c r="IK2" s="401"/>
      <c r="IL2" s="401"/>
      <c r="IM2" s="401"/>
      <c r="IN2" s="401"/>
      <c r="IO2" s="401"/>
      <c r="IP2" s="401"/>
      <c r="IQ2" s="401"/>
      <c r="IR2" s="401"/>
      <c r="IS2" s="401"/>
      <c r="IT2" s="401"/>
      <c r="IU2" s="401"/>
      <c r="IV2" s="401"/>
    </row>
    <row r="3" spans="1:256" ht="30" customHeight="1" x14ac:dyDescent="0.3">
      <c r="A3" s="841" t="s">
        <v>476</v>
      </c>
      <c r="B3" s="841"/>
      <c r="C3" s="841"/>
      <c r="D3" s="841"/>
      <c r="E3" s="841"/>
      <c r="F3" s="841"/>
      <c r="G3" s="841"/>
      <c r="H3" s="841"/>
      <c r="I3" s="841"/>
      <c r="J3" s="841"/>
      <c r="K3" s="841"/>
      <c r="L3" s="841"/>
      <c r="M3" s="841"/>
      <c r="N3" s="841"/>
      <c r="O3" s="841"/>
      <c r="P3" s="841"/>
      <c r="Q3" s="841"/>
      <c r="R3" s="841"/>
      <c r="S3" s="841"/>
      <c r="T3" s="841"/>
      <c r="U3" s="841"/>
      <c r="V3" s="842"/>
      <c r="W3" s="842"/>
      <c r="X3" s="401"/>
      <c r="Y3" s="401"/>
      <c r="Z3" s="401"/>
      <c r="AA3" s="401"/>
      <c r="AB3" s="401"/>
      <c r="AC3" s="401"/>
      <c r="AD3" s="401"/>
      <c r="AE3" s="401"/>
      <c r="AF3" s="401"/>
      <c r="AG3" s="401"/>
      <c r="AH3" s="401"/>
      <c r="AI3" s="401"/>
      <c r="AJ3" s="401"/>
      <c r="AK3" s="401"/>
      <c r="AL3" s="401"/>
      <c r="AM3" s="401"/>
      <c r="AN3" s="401"/>
      <c r="AO3" s="401"/>
      <c r="AP3" s="401"/>
      <c r="AQ3" s="401"/>
      <c r="AR3" s="401"/>
      <c r="AS3" s="401"/>
      <c r="AT3" s="401"/>
      <c r="AU3" s="401"/>
      <c r="AV3" s="401"/>
      <c r="AW3" s="401"/>
      <c r="AX3" s="401"/>
      <c r="AY3" s="401"/>
      <c r="AZ3" s="401"/>
      <c r="BA3" s="401"/>
      <c r="BB3" s="401"/>
      <c r="BC3" s="401"/>
      <c r="BD3" s="401"/>
      <c r="BE3" s="401"/>
      <c r="BF3" s="401"/>
      <c r="BG3" s="401"/>
      <c r="BH3" s="401"/>
      <c r="BI3" s="401"/>
      <c r="BJ3" s="401"/>
      <c r="BK3" s="401"/>
      <c r="BL3" s="401"/>
      <c r="BM3" s="401"/>
      <c r="BN3" s="401"/>
      <c r="BO3" s="401"/>
      <c r="BP3" s="401"/>
      <c r="BQ3" s="401"/>
      <c r="BR3" s="401"/>
      <c r="BS3" s="401"/>
      <c r="BT3" s="401"/>
      <c r="BU3" s="401"/>
      <c r="BV3" s="401"/>
      <c r="BW3" s="401"/>
      <c r="BX3" s="401"/>
      <c r="BY3" s="401"/>
      <c r="BZ3" s="401"/>
      <c r="CA3" s="401"/>
      <c r="CB3" s="401"/>
      <c r="CC3" s="401"/>
      <c r="CD3" s="401"/>
      <c r="CE3" s="401"/>
      <c r="CF3" s="401"/>
      <c r="CG3" s="401"/>
      <c r="CH3" s="401"/>
      <c r="CI3" s="401"/>
      <c r="CJ3" s="401"/>
      <c r="CK3" s="401"/>
      <c r="CL3" s="401"/>
      <c r="CM3" s="401"/>
      <c r="CN3" s="401"/>
      <c r="CO3" s="401"/>
      <c r="CP3" s="401"/>
      <c r="CQ3" s="401"/>
      <c r="CR3" s="401"/>
      <c r="CS3" s="401"/>
      <c r="CT3" s="401"/>
      <c r="CU3" s="401"/>
      <c r="CV3" s="401"/>
      <c r="CW3" s="401"/>
      <c r="CX3" s="401"/>
      <c r="CY3" s="401"/>
      <c r="CZ3" s="401"/>
      <c r="DA3" s="401"/>
      <c r="DB3" s="401"/>
      <c r="DC3" s="401"/>
      <c r="DD3" s="401"/>
      <c r="DE3" s="401"/>
      <c r="DF3" s="401"/>
      <c r="DG3" s="401"/>
      <c r="DH3" s="401"/>
      <c r="DI3" s="401"/>
      <c r="DJ3" s="401"/>
      <c r="DK3" s="401"/>
      <c r="DL3" s="401"/>
      <c r="DM3" s="401"/>
      <c r="DN3" s="401"/>
      <c r="DO3" s="401"/>
      <c r="DP3" s="401"/>
      <c r="DQ3" s="401"/>
      <c r="DR3" s="401"/>
      <c r="DS3" s="401"/>
      <c r="DT3" s="401"/>
      <c r="DU3" s="401"/>
      <c r="DV3" s="401"/>
      <c r="DW3" s="401"/>
      <c r="DX3" s="401"/>
      <c r="DY3" s="401"/>
      <c r="DZ3" s="401"/>
      <c r="EA3" s="401"/>
      <c r="EB3" s="401"/>
      <c r="EC3" s="401"/>
      <c r="ED3" s="401"/>
      <c r="EE3" s="401"/>
      <c r="EF3" s="401"/>
      <c r="EG3" s="401"/>
      <c r="EH3" s="401"/>
      <c r="EI3" s="401"/>
      <c r="EJ3" s="401"/>
      <c r="EK3" s="401"/>
      <c r="EL3" s="401"/>
      <c r="EM3" s="401"/>
      <c r="EN3" s="401"/>
      <c r="EO3" s="401"/>
      <c r="EP3" s="401"/>
      <c r="EQ3" s="401"/>
      <c r="ER3" s="401"/>
      <c r="ES3" s="401"/>
      <c r="ET3" s="401"/>
      <c r="EU3" s="401"/>
      <c r="EV3" s="401"/>
      <c r="EW3" s="401"/>
      <c r="EX3" s="401"/>
      <c r="EY3" s="401"/>
      <c r="EZ3" s="401"/>
      <c r="FA3" s="401"/>
      <c r="FB3" s="401"/>
      <c r="FC3" s="401"/>
      <c r="FD3" s="401"/>
      <c r="FE3" s="401"/>
      <c r="FF3" s="401"/>
      <c r="FG3" s="401"/>
      <c r="FH3" s="401"/>
      <c r="FI3" s="401"/>
      <c r="FJ3" s="401"/>
      <c r="FK3" s="401"/>
      <c r="FL3" s="401"/>
      <c r="FM3" s="401"/>
      <c r="FN3" s="401"/>
      <c r="FO3" s="401"/>
      <c r="FP3" s="401"/>
      <c r="FQ3" s="401"/>
      <c r="FR3" s="401"/>
      <c r="FS3" s="401"/>
      <c r="FT3" s="401"/>
      <c r="FU3" s="401"/>
      <c r="FV3" s="401"/>
      <c r="FW3" s="401"/>
      <c r="FX3" s="401"/>
      <c r="FY3" s="401"/>
      <c r="FZ3" s="401"/>
      <c r="GA3" s="401"/>
      <c r="GB3" s="401"/>
      <c r="GC3" s="401"/>
      <c r="GD3" s="401"/>
      <c r="GE3" s="401"/>
      <c r="GF3" s="401"/>
      <c r="GG3" s="401"/>
      <c r="GH3" s="401"/>
      <c r="GI3" s="401"/>
      <c r="GJ3" s="401"/>
      <c r="GK3" s="401"/>
      <c r="GL3" s="401"/>
      <c r="GM3" s="401"/>
      <c r="GN3" s="401"/>
      <c r="GO3" s="401"/>
      <c r="GP3" s="401"/>
      <c r="GQ3" s="401"/>
      <c r="GR3" s="401"/>
      <c r="GS3" s="401"/>
      <c r="GT3" s="401"/>
      <c r="GU3" s="401"/>
      <c r="GV3" s="401"/>
      <c r="GW3" s="401"/>
      <c r="GX3" s="401"/>
      <c r="GY3" s="401"/>
      <c r="GZ3" s="401"/>
      <c r="HA3" s="401"/>
      <c r="HB3" s="401"/>
      <c r="HC3" s="401"/>
      <c r="HD3" s="401"/>
      <c r="HE3" s="401"/>
      <c r="HF3" s="401"/>
      <c r="HG3" s="401"/>
      <c r="HH3" s="401"/>
      <c r="HI3" s="401"/>
      <c r="HJ3" s="401"/>
      <c r="HK3" s="401"/>
      <c r="HL3" s="401"/>
      <c r="HM3" s="401"/>
      <c r="HN3" s="401"/>
      <c r="HO3" s="401"/>
      <c r="HP3" s="401"/>
      <c r="HQ3" s="401"/>
      <c r="HR3" s="401"/>
      <c r="HS3" s="401"/>
      <c r="HT3" s="401"/>
      <c r="HU3" s="401"/>
      <c r="HV3" s="401"/>
      <c r="HW3" s="401"/>
      <c r="HX3" s="401"/>
      <c r="HY3" s="401"/>
      <c r="HZ3" s="401"/>
      <c r="IA3" s="401"/>
      <c r="IB3" s="401"/>
      <c r="IC3" s="401"/>
      <c r="ID3" s="401"/>
      <c r="IE3" s="401"/>
      <c r="IF3" s="401"/>
      <c r="IG3" s="401"/>
      <c r="IH3" s="401"/>
      <c r="II3" s="401"/>
      <c r="IJ3" s="401"/>
      <c r="IK3" s="401"/>
      <c r="IL3" s="401"/>
      <c r="IM3" s="401"/>
      <c r="IN3" s="401"/>
      <c r="IO3" s="401"/>
      <c r="IP3" s="401"/>
      <c r="IQ3" s="401"/>
      <c r="IR3" s="401"/>
      <c r="IS3" s="401"/>
      <c r="IT3" s="401"/>
      <c r="IU3" s="401"/>
      <c r="IV3" s="401"/>
    </row>
    <row r="4" spans="1:256" s="401" customFormat="1" ht="30" customHeight="1" thickBot="1" x14ac:dyDescent="0.35">
      <c r="A4" s="491" t="s">
        <v>539</v>
      </c>
      <c r="B4" s="492"/>
      <c r="C4" s="492"/>
      <c r="D4" s="492"/>
      <c r="E4" s="492"/>
      <c r="F4" s="492"/>
      <c r="G4" s="492"/>
      <c r="H4" s="492"/>
      <c r="I4" s="492"/>
      <c r="J4" s="492"/>
      <c r="K4" s="492"/>
      <c r="L4" s="492"/>
      <c r="M4" s="492"/>
      <c r="N4" s="492"/>
      <c r="O4" s="492"/>
      <c r="P4" s="492"/>
      <c r="Q4" s="492"/>
      <c r="R4" s="492"/>
      <c r="S4" s="492"/>
      <c r="T4" s="492"/>
      <c r="U4" s="492"/>
      <c r="V4" s="402"/>
      <c r="W4" s="402"/>
    </row>
    <row r="5" spans="1:256" ht="30" customHeight="1" thickBot="1" x14ac:dyDescent="0.35">
      <c r="A5" s="843" t="s">
        <v>533</v>
      </c>
      <c r="B5" s="844"/>
      <c r="C5" s="844"/>
      <c r="D5" s="844"/>
      <c r="E5" s="844"/>
      <c r="F5" s="844"/>
      <c r="G5" s="844"/>
      <c r="H5" s="844"/>
      <c r="I5" s="844"/>
      <c r="J5" s="844"/>
      <c r="K5" s="844"/>
      <c r="L5" s="844"/>
      <c r="M5" s="844"/>
      <c r="N5" s="844"/>
      <c r="O5" s="844"/>
      <c r="P5" s="844"/>
      <c r="Q5" s="844"/>
      <c r="R5" s="844"/>
      <c r="S5" s="844"/>
      <c r="T5" s="844"/>
      <c r="U5" s="845"/>
      <c r="V5" s="401"/>
      <c r="W5" s="846"/>
      <c r="X5" s="401"/>
      <c r="Y5" s="401"/>
      <c r="Z5" s="401"/>
      <c r="AA5" s="401"/>
      <c r="AB5" s="401"/>
      <c r="AC5" s="401"/>
      <c r="AD5" s="401"/>
      <c r="AE5" s="401"/>
      <c r="AF5" s="401"/>
      <c r="AG5" s="401"/>
      <c r="AH5" s="401"/>
      <c r="AI5" s="401"/>
      <c r="AJ5" s="401"/>
      <c r="AK5" s="401"/>
      <c r="AL5" s="401"/>
      <c r="AM5" s="401"/>
      <c r="AN5" s="401"/>
      <c r="AO5" s="401"/>
      <c r="AP5" s="401"/>
      <c r="AQ5" s="401"/>
      <c r="AR5" s="401"/>
      <c r="AS5" s="401"/>
      <c r="AT5" s="401"/>
      <c r="AU5" s="401"/>
      <c r="AV5" s="401"/>
      <c r="AW5" s="401"/>
      <c r="AX5" s="401"/>
      <c r="AY5" s="401"/>
      <c r="AZ5" s="401"/>
      <c r="BA5" s="401"/>
      <c r="BB5" s="401"/>
      <c r="BC5" s="401"/>
      <c r="BD5" s="401"/>
      <c r="BE5" s="401"/>
      <c r="BF5" s="401"/>
      <c r="BG5" s="401"/>
      <c r="BH5" s="401"/>
      <c r="BI5" s="401"/>
      <c r="BJ5" s="401"/>
      <c r="BK5" s="401"/>
      <c r="BL5" s="401"/>
      <c r="BM5" s="401"/>
      <c r="BN5" s="401"/>
      <c r="BO5" s="401"/>
      <c r="BP5" s="401"/>
      <c r="BQ5" s="401"/>
      <c r="BR5" s="401"/>
      <c r="BS5" s="401"/>
      <c r="BT5" s="401"/>
      <c r="BU5" s="401"/>
      <c r="BV5" s="401"/>
      <c r="BW5" s="401"/>
      <c r="BX5" s="401"/>
      <c r="BY5" s="401"/>
      <c r="BZ5" s="401"/>
      <c r="CA5" s="401"/>
      <c r="CB5" s="401"/>
      <c r="CC5" s="401"/>
      <c r="CD5" s="401"/>
      <c r="CE5" s="401"/>
      <c r="CF5" s="401"/>
      <c r="CG5" s="401"/>
      <c r="CH5" s="401"/>
      <c r="CI5" s="401"/>
      <c r="CJ5" s="401"/>
      <c r="CK5" s="401"/>
      <c r="CL5" s="401"/>
      <c r="CM5" s="401"/>
      <c r="CN5" s="401"/>
      <c r="CO5" s="401"/>
      <c r="CP5" s="401"/>
      <c r="CQ5" s="401"/>
      <c r="CR5" s="401"/>
      <c r="CS5" s="401"/>
      <c r="CT5" s="401"/>
      <c r="CU5" s="401"/>
      <c r="CV5" s="401"/>
      <c r="CW5" s="401"/>
      <c r="CX5" s="401"/>
      <c r="CY5" s="401"/>
      <c r="CZ5" s="401"/>
      <c r="DA5" s="401"/>
      <c r="DB5" s="401"/>
      <c r="DC5" s="401"/>
      <c r="DD5" s="401"/>
      <c r="DE5" s="401"/>
      <c r="DF5" s="401"/>
      <c r="DG5" s="401"/>
      <c r="DH5" s="401"/>
      <c r="DI5" s="401"/>
      <c r="DJ5" s="401"/>
      <c r="DK5" s="401"/>
      <c r="DL5" s="401"/>
      <c r="DM5" s="401"/>
      <c r="DN5" s="401"/>
      <c r="DO5" s="401"/>
      <c r="DP5" s="401"/>
      <c r="DQ5" s="401"/>
      <c r="DR5" s="401"/>
      <c r="DS5" s="401"/>
      <c r="DT5" s="401"/>
      <c r="DU5" s="401"/>
      <c r="DV5" s="401"/>
      <c r="DW5" s="401"/>
      <c r="DX5" s="401"/>
      <c r="DY5" s="401"/>
      <c r="DZ5" s="401"/>
      <c r="EA5" s="401"/>
      <c r="EB5" s="401"/>
      <c r="EC5" s="401"/>
      <c r="ED5" s="401"/>
      <c r="EE5" s="401"/>
      <c r="EF5" s="401"/>
      <c r="EG5" s="401"/>
      <c r="EH5" s="401"/>
      <c r="EI5" s="401"/>
      <c r="EJ5" s="401"/>
      <c r="EK5" s="401"/>
      <c r="EL5" s="401"/>
      <c r="EM5" s="401"/>
      <c r="EN5" s="401"/>
      <c r="EO5" s="401"/>
      <c r="EP5" s="401"/>
      <c r="EQ5" s="401"/>
      <c r="ER5" s="401"/>
      <c r="ES5" s="401"/>
      <c r="ET5" s="401"/>
      <c r="EU5" s="401"/>
      <c r="EV5" s="401"/>
      <c r="EW5" s="401"/>
      <c r="EX5" s="401"/>
      <c r="EY5" s="401"/>
      <c r="EZ5" s="401"/>
      <c r="FA5" s="401"/>
      <c r="FB5" s="401"/>
      <c r="FC5" s="401"/>
      <c r="FD5" s="401"/>
      <c r="FE5" s="401"/>
      <c r="FF5" s="401"/>
      <c r="FG5" s="401"/>
      <c r="FH5" s="401"/>
      <c r="FI5" s="401"/>
      <c r="FJ5" s="401"/>
      <c r="FK5" s="401"/>
      <c r="FL5" s="401"/>
      <c r="FM5" s="401"/>
      <c r="FN5" s="401"/>
      <c r="FO5" s="401"/>
      <c r="FP5" s="401"/>
      <c r="FQ5" s="401"/>
      <c r="FR5" s="401"/>
      <c r="FS5" s="401"/>
      <c r="FT5" s="401"/>
      <c r="FU5" s="401"/>
      <c r="FV5" s="401"/>
      <c r="FW5" s="401"/>
      <c r="FX5" s="401"/>
      <c r="FY5" s="401"/>
      <c r="FZ5" s="401"/>
      <c r="GA5" s="401"/>
      <c r="GB5" s="401"/>
      <c r="GC5" s="401"/>
      <c r="GD5" s="401"/>
      <c r="GE5" s="401"/>
      <c r="GF5" s="401"/>
      <c r="GG5" s="401"/>
      <c r="GH5" s="401"/>
      <c r="GI5" s="401"/>
      <c r="GJ5" s="401"/>
      <c r="GK5" s="401"/>
      <c r="GL5" s="401"/>
      <c r="GM5" s="401"/>
      <c r="GN5" s="401"/>
      <c r="GO5" s="401"/>
      <c r="GP5" s="401"/>
      <c r="GQ5" s="401"/>
      <c r="GR5" s="401"/>
      <c r="GS5" s="401"/>
      <c r="GT5" s="401"/>
      <c r="GU5" s="401"/>
      <c r="GV5" s="401"/>
      <c r="GW5" s="401"/>
      <c r="GX5" s="401"/>
      <c r="GY5" s="401"/>
      <c r="GZ5" s="401"/>
      <c r="HA5" s="401"/>
      <c r="HB5" s="401"/>
      <c r="HC5" s="401"/>
      <c r="HD5" s="401"/>
      <c r="HE5" s="401"/>
      <c r="HF5" s="401"/>
      <c r="HG5" s="401"/>
      <c r="HH5" s="401"/>
      <c r="HI5" s="401"/>
      <c r="HJ5" s="401"/>
      <c r="HK5" s="401"/>
      <c r="HL5" s="401"/>
      <c r="HM5" s="401"/>
      <c r="HN5" s="401"/>
      <c r="HO5" s="401"/>
      <c r="HP5" s="401"/>
      <c r="HQ5" s="401"/>
      <c r="HR5" s="401"/>
      <c r="HS5" s="401"/>
      <c r="HT5" s="401"/>
      <c r="HU5" s="401"/>
      <c r="HV5" s="401"/>
      <c r="HW5" s="401"/>
      <c r="HX5" s="401"/>
      <c r="HY5" s="401"/>
      <c r="HZ5" s="401"/>
      <c r="IA5" s="401"/>
      <c r="IB5" s="401"/>
      <c r="IC5" s="401"/>
      <c r="ID5" s="401"/>
      <c r="IE5" s="401"/>
      <c r="IF5" s="401"/>
      <c r="IG5" s="401"/>
      <c r="IH5" s="401"/>
      <c r="II5" s="401"/>
      <c r="IJ5" s="401"/>
      <c r="IK5" s="401"/>
      <c r="IL5" s="401"/>
      <c r="IM5" s="401"/>
      <c r="IN5" s="401"/>
      <c r="IO5" s="401"/>
      <c r="IP5" s="401"/>
      <c r="IQ5" s="401"/>
      <c r="IR5" s="401"/>
      <c r="IS5" s="401"/>
      <c r="IT5" s="401"/>
      <c r="IU5" s="401"/>
      <c r="IV5" s="401"/>
    </row>
    <row r="6" spans="1:256" s="403" customFormat="1" ht="30" customHeight="1" x14ac:dyDescent="0.3">
      <c r="A6" s="477"/>
      <c r="B6" s="479" t="s">
        <v>477</v>
      </c>
      <c r="C6" s="480"/>
      <c r="D6" s="480"/>
      <c r="E6" s="480"/>
      <c r="F6" s="480"/>
      <c r="G6" s="480"/>
      <c r="H6" s="480"/>
      <c r="I6" s="480"/>
      <c r="J6" s="480"/>
      <c r="K6" s="480"/>
      <c r="L6" s="480"/>
      <c r="M6" s="480"/>
      <c r="N6" s="480"/>
      <c r="O6" s="480"/>
      <c r="P6" s="480"/>
      <c r="Q6" s="480"/>
      <c r="R6" s="480"/>
      <c r="S6" s="480"/>
      <c r="T6" s="480"/>
      <c r="U6" s="481"/>
    </row>
    <row r="7" spans="1:256" s="403" customFormat="1" ht="30" customHeight="1" x14ac:dyDescent="0.3">
      <c r="A7" s="477"/>
      <c r="B7" s="482" t="s">
        <v>478</v>
      </c>
      <c r="C7" s="483"/>
      <c r="D7" s="483"/>
      <c r="E7" s="483"/>
      <c r="F7" s="483"/>
      <c r="G7" s="483"/>
      <c r="H7" s="483"/>
      <c r="I7" s="483"/>
      <c r="J7" s="483"/>
      <c r="K7" s="483"/>
      <c r="L7" s="483"/>
      <c r="M7" s="483"/>
      <c r="N7" s="483"/>
      <c r="O7" s="483"/>
      <c r="P7" s="483"/>
      <c r="Q7" s="483"/>
      <c r="R7" s="484"/>
      <c r="S7" s="482" t="s">
        <v>97</v>
      </c>
      <c r="T7" s="483"/>
      <c r="U7" s="485"/>
    </row>
    <row r="8" spans="1:256" s="403" customFormat="1" ht="30" customHeight="1" x14ac:dyDescent="0.3">
      <c r="A8" s="477"/>
      <c r="B8" s="463" t="s">
        <v>98</v>
      </c>
      <c r="C8" s="463"/>
      <c r="D8" s="463"/>
      <c r="E8" s="463"/>
      <c r="F8" s="463" t="s">
        <v>99</v>
      </c>
      <c r="G8" s="463"/>
      <c r="H8" s="463"/>
      <c r="I8" s="463"/>
      <c r="J8" s="463" t="s">
        <v>100</v>
      </c>
      <c r="K8" s="463"/>
      <c r="L8" s="463"/>
      <c r="M8" s="463"/>
      <c r="N8" s="482" t="s">
        <v>101</v>
      </c>
      <c r="O8" s="483"/>
      <c r="P8" s="483"/>
      <c r="Q8" s="483"/>
      <c r="R8" s="484"/>
      <c r="S8" s="482" t="s">
        <v>102</v>
      </c>
      <c r="T8" s="483"/>
      <c r="U8" s="485"/>
    </row>
    <row r="9" spans="1:256" ht="30" customHeight="1" x14ac:dyDescent="0.3">
      <c r="A9" s="478"/>
      <c r="B9" s="404" t="s">
        <v>103</v>
      </c>
      <c r="C9" s="404" t="s">
        <v>104</v>
      </c>
      <c r="D9" s="404" t="s">
        <v>105</v>
      </c>
      <c r="E9" s="404" t="s">
        <v>518</v>
      </c>
      <c r="F9" s="404" t="s">
        <v>103</v>
      </c>
      <c r="G9" s="404" t="s">
        <v>104</v>
      </c>
      <c r="H9" s="404" t="s">
        <v>105</v>
      </c>
      <c r="I9" s="404" t="s">
        <v>106</v>
      </c>
      <c r="J9" s="404" t="s">
        <v>103</v>
      </c>
      <c r="K9" s="404" t="s">
        <v>104</v>
      </c>
      <c r="L9" s="404" t="s">
        <v>105</v>
      </c>
      <c r="M9" s="404" t="s">
        <v>106</v>
      </c>
      <c r="N9" s="404" t="s">
        <v>103</v>
      </c>
      <c r="O9" s="435" t="s">
        <v>104</v>
      </c>
      <c r="P9" s="435"/>
      <c r="Q9" s="404" t="s">
        <v>105</v>
      </c>
      <c r="R9" s="404" t="s">
        <v>106</v>
      </c>
      <c r="S9" s="404" t="s">
        <v>107</v>
      </c>
      <c r="T9" s="404" t="s">
        <v>479</v>
      </c>
      <c r="U9" s="405" t="s">
        <v>480</v>
      </c>
    </row>
    <row r="10" spans="1:256" ht="30" customHeight="1" x14ac:dyDescent="0.3">
      <c r="A10" s="406" t="s">
        <v>109</v>
      </c>
      <c r="B10" s="847">
        <f>SUM(F10,J10,N10)</f>
        <v>37000</v>
      </c>
      <c r="C10" s="847">
        <f t="shared" ref="C10:C12" si="0">SUM(G10,K10,O10)</f>
        <v>766271448</v>
      </c>
      <c r="D10" s="848">
        <v>986911</v>
      </c>
      <c r="E10" s="848">
        <v>1593273</v>
      </c>
      <c r="F10" s="407">
        <v>26285</v>
      </c>
      <c r="G10" s="407">
        <v>579486034</v>
      </c>
      <c r="H10" s="470">
        <v>748714</v>
      </c>
      <c r="I10" s="849">
        <v>1541091</v>
      </c>
      <c r="J10" s="847">
        <v>31</v>
      </c>
      <c r="K10" s="847">
        <v>1440995</v>
      </c>
      <c r="L10" s="849">
        <v>9722</v>
      </c>
      <c r="M10" s="849">
        <v>24770</v>
      </c>
      <c r="N10" s="407">
        <v>10684</v>
      </c>
      <c r="O10" s="473">
        <v>185344419</v>
      </c>
      <c r="P10" s="474"/>
      <c r="Q10" s="470">
        <v>228475</v>
      </c>
      <c r="R10" s="470">
        <v>27412</v>
      </c>
      <c r="S10" s="407">
        <v>150784</v>
      </c>
      <c r="T10" s="407">
        <v>1757393</v>
      </c>
      <c r="U10" s="408">
        <v>25872704</v>
      </c>
    </row>
    <row r="11" spans="1:256" ht="30" customHeight="1" x14ac:dyDescent="0.3">
      <c r="A11" s="406" t="s">
        <v>110</v>
      </c>
      <c r="B11" s="847">
        <f t="shared" ref="B11:B12" si="1">SUM(F11,J11,N11)</f>
        <v>9917</v>
      </c>
      <c r="C11" s="847">
        <f t="shared" si="0"/>
        <v>95926314</v>
      </c>
      <c r="D11" s="848"/>
      <c r="E11" s="848"/>
      <c r="F11" s="407">
        <v>6176</v>
      </c>
      <c r="G11" s="407">
        <v>42776412</v>
      </c>
      <c r="H11" s="471"/>
      <c r="I11" s="850"/>
      <c r="J11" s="847">
        <v>4</v>
      </c>
      <c r="K11" s="847">
        <v>42223</v>
      </c>
      <c r="L11" s="850"/>
      <c r="M11" s="850"/>
      <c r="N11" s="407">
        <v>3737</v>
      </c>
      <c r="O11" s="473">
        <v>53107679</v>
      </c>
      <c r="P11" s="474"/>
      <c r="Q11" s="471"/>
      <c r="R11" s="471"/>
      <c r="S11" s="407">
        <v>83080</v>
      </c>
      <c r="T11" s="407">
        <v>939601</v>
      </c>
      <c r="U11" s="408">
        <v>19399125</v>
      </c>
    </row>
    <row r="12" spans="1:256" ht="33" customHeight="1" thickBot="1" x14ac:dyDescent="0.35">
      <c r="A12" s="409" t="s">
        <v>111</v>
      </c>
      <c r="B12" s="851">
        <f t="shared" si="1"/>
        <v>27083</v>
      </c>
      <c r="C12" s="851">
        <f t="shared" si="0"/>
        <v>670345134</v>
      </c>
      <c r="D12" s="852"/>
      <c r="E12" s="852"/>
      <c r="F12" s="410">
        <v>20109</v>
      </c>
      <c r="G12" s="410">
        <v>536709622</v>
      </c>
      <c r="H12" s="472"/>
      <c r="I12" s="853"/>
      <c r="J12" s="851">
        <v>27</v>
      </c>
      <c r="K12" s="851">
        <v>1398772</v>
      </c>
      <c r="L12" s="853"/>
      <c r="M12" s="853"/>
      <c r="N12" s="410">
        <v>6947</v>
      </c>
      <c r="O12" s="475">
        <v>132236740</v>
      </c>
      <c r="P12" s="476"/>
      <c r="Q12" s="472"/>
      <c r="R12" s="472"/>
      <c r="S12" s="410">
        <v>67704</v>
      </c>
      <c r="T12" s="410">
        <v>817792</v>
      </c>
      <c r="U12" s="411">
        <v>6473579</v>
      </c>
    </row>
    <row r="13" spans="1:256" ht="30" customHeight="1" thickBot="1" x14ac:dyDescent="0.35">
      <c r="A13" s="412"/>
      <c r="B13" s="413"/>
      <c r="C13" s="413"/>
      <c r="D13" s="413"/>
      <c r="E13" s="413"/>
      <c r="F13" s="413"/>
      <c r="G13" s="413"/>
      <c r="H13" s="413"/>
      <c r="I13" s="413"/>
      <c r="J13" s="413"/>
      <c r="K13" s="413"/>
      <c r="L13" s="413"/>
      <c r="M13" s="413"/>
      <c r="N13" s="413"/>
      <c r="O13" s="413"/>
      <c r="P13" s="413"/>
      <c r="Q13" s="413"/>
      <c r="R13" s="413"/>
      <c r="S13" s="414"/>
      <c r="T13" s="413"/>
      <c r="U13" s="413"/>
    </row>
    <row r="14" spans="1:256" ht="30" customHeight="1" thickBot="1" x14ac:dyDescent="0.35">
      <c r="A14" s="843" t="s">
        <v>534</v>
      </c>
      <c r="B14" s="844"/>
      <c r="C14" s="844"/>
      <c r="D14" s="844"/>
      <c r="E14" s="844"/>
      <c r="F14" s="844"/>
      <c r="G14" s="844"/>
      <c r="H14" s="844"/>
      <c r="I14" s="844"/>
      <c r="J14" s="844"/>
      <c r="K14" s="844"/>
      <c r="L14" s="844"/>
      <c r="M14" s="844"/>
      <c r="N14" s="844"/>
      <c r="O14" s="844"/>
      <c r="P14" s="844"/>
      <c r="Q14" s="844"/>
      <c r="R14" s="844"/>
      <c r="S14" s="844"/>
      <c r="T14" s="844"/>
      <c r="U14" s="845"/>
      <c r="X14" s="401"/>
      <c r="Y14" s="401"/>
      <c r="Z14" s="401"/>
      <c r="AA14" s="401"/>
      <c r="AB14" s="401"/>
      <c r="AC14" s="401"/>
      <c r="AD14" s="401"/>
      <c r="AE14" s="401"/>
      <c r="AF14" s="401"/>
      <c r="AG14" s="401"/>
      <c r="AH14" s="401"/>
      <c r="AI14" s="401"/>
      <c r="AJ14" s="401"/>
      <c r="AK14" s="401"/>
      <c r="AL14" s="401"/>
      <c r="AM14" s="401"/>
      <c r="AN14" s="401"/>
      <c r="AO14" s="401"/>
      <c r="AP14" s="401"/>
      <c r="AQ14" s="401"/>
      <c r="AR14" s="401"/>
      <c r="AS14" s="401"/>
      <c r="AT14" s="401"/>
      <c r="AU14" s="401"/>
      <c r="AV14" s="401"/>
      <c r="AW14" s="401"/>
      <c r="AX14" s="401"/>
      <c r="AY14" s="401"/>
      <c r="AZ14" s="401"/>
      <c r="BA14" s="401"/>
      <c r="BB14" s="401"/>
      <c r="BC14" s="401"/>
      <c r="BD14" s="401"/>
      <c r="BE14" s="401"/>
      <c r="BF14" s="401"/>
      <c r="BG14" s="401"/>
      <c r="BH14" s="401"/>
      <c r="BI14" s="401"/>
      <c r="BJ14" s="401"/>
      <c r="BK14" s="401"/>
      <c r="BL14" s="401"/>
      <c r="BM14" s="401"/>
      <c r="BN14" s="401"/>
      <c r="BO14" s="401"/>
      <c r="BP14" s="401"/>
      <c r="BQ14" s="401"/>
      <c r="BR14" s="401"/>
      <c r="BS14" s="401"/>
      <c r="BT14" s="401"/>
      <c r="BU14" s="401"/>
      <c r="BV14" s="401"/>
      <c r="BW14" s="401"/>
      <c r="BX14" s="401"/>
      <c r="BY14" s="401"/>
      <c r="BZ14" s="401"/>
      <c r="CA14" s="401"/>
      <c r="CB14" s="401"/>
      <c r="CC14" s="401"/>
      <c r="CD14" s="401"/>
      <c r="CE14" s="401"/>
      <c r="CF14" s="401"/>
      <c r="CG14" s="401"/>
      <c r="CH14" s="401"/>
      <c r="CI14" s="401"/>
      <c r="CJ14" s="401"/>
      <c r="CK14" s="401"/>
      <c r="CL14" s="401"/>
      <c r="CM14" s="401"/>
      <c r="CN14" s="401"/>
      <c r="CO14" s="401"/>
      <c r="CP14" s="401"/>
      <c r="CQ14" s="401"/>
      <c r="CR14" s="401"/>
      <c r="CS14" s="401"/>
      <c r="CT14" s="401"/>
      <c r="CU14" s="401"/>
      <c r="CV14" s="401"/>
      <c r="CW14" s="401"/>
      <c r="CX14" s="401"/>
      <c r="CY14" s="401"/>
      <c r="CZ14" s="401"/>
      <c r="DA14" s="401"/>
      <c r="DB14" s="401"/>
      <c r="DC14" s="401"/>
      <c r="DD14" s="401"/>
      <c r="DE14" s="401"/>
      <c r="DF14" s="401"/>
      <c r="DG14" s="401"/>
      <c r="DH14" s="401"/>
      <c r="DI14" s="401"/>
      <c r="DJ14" s="401"/>
      <c r="DK14" s="401"/>
      <c r="DL14" s="401"/>
      <c r="DM14" s="401"/>
      <c r="DN14" s="401"/>
      <c r="DO14" s="401"/>
      <c r="DP14" s="401"/>
      <c r="DQ14" s="401"/>
      <c r="DR14" s="401"/>
      <c r="DS14" s="401"/>
      <c r="DT14" s="401"/>
      <c r="DU14" s="401"/>
      <c r="DV14" s="401"/>
      <c r="DW14" s="401"/>
      <c r="DX14" s="401"/>
      <c r="DY14" s="401"/>
      <c r="DZ14" s="401"/>
      <c r="EA14" s="401"/>
      <c r="EB14" s="401"/>
      <c r="EC14" s="401"/>
      <c r="ED14" s="401"/>
      <c r="EE14" s="401"/>
      <c r="EF14" s="401"/>
      <c r="EG14" s="401"/>
      <c r="EH14" s="401"/>
      <c r="EI14" s="401"/>
      <c r="EJ14" s="401"/>
      <c r="EK14" s="401"/>
      <c r="EL14" s="401"/>
      <c r="EM14" s="401"/>
      <c r="EN14" s="401"/>
      <c r="EO14" s="401"/>
      <c r="EP14" s="401"/>
      <c r="EQ14" s="401"/>
      <c r="ER14" s="401"/>
      <c r="ES14" s="401"/>
      <c r="ET14" s="401"/>
      <c r="EU14" s="401"/>
      <c r="EV14" s="401"/>
      <c r="EW14" s="401"/>
      <c r="EX14" s="401"/>
      <c r="EY14" s="401"/>
      <c r="EZ14" s="401"/>
      <c r="FA14" s="401"/>
      <c r="FB14" s="401"/>
      <c r="FC14" s="401"/>
      <c r="FD14" s="401"/>
      <c r="FE14" s="401"/>
      <c r="FF14" s="401"/>
      <c r="FG14" s="401"/>
      <c r="FH14" s="401"/>
      <c r="FI14" s="401"/>
      <c r="FJ14" s="401"/>
      <c r="FK14" s="401"/>
      <c r="FL14" s="401"/>
      <c r="FM14" s="401"/>
      <c r="FN14" s="401"/>
      <c r="FO14" s="401"/>
      <c r="FP14" s="401"/>
      <c r="FQ14" s="401"/>
      <c r="FR14" s="401"/>
      <c r="FS14" s="401"/>
      <c r="FT14" s="401"/>
      <c r="FU14" s="401"/>
      <c r="FV14" s="401"/>
      <c r="FW14" s="401"/>
      <c r="FX14" s="401"/>
      <c r="FY14" s="401"/>
      <c r="FZ14" s="401"/>
      <c r="GA14" s="401"/>
      <c r="GB14" s="401"/>
      <c r="GC14" s="401"/>
      <c r="GD14" s="401"/>
      <c r="GE14" s="401"/>
      <c r="GF14" s="401"/>
      <c r="GG14" s="401"/>
      <c r="GH14" s="401"/>
      <c r="GI14" s="401"/>
      <c r="GJ14" s="401"/>
      <c r="GK14" s="401"/>
      <c r="GL14" s="401"/>
      <c r="GM14" s="401"/>
      <c r="GN14" s="401"/>
      <c r="GO14" s="401"/>
      <c r="GP14" s="401"/>
      <c r="GQ14" s="401"/>
      <c r="GR14" s="401"/>
      <c r="GS14" s="401"/>
      <c r="GT14" s="401"/>
      <c r="GU14" s="401"/>
      <c r="GV14" s="401"/>
      <c r="GW14" s="401"/>
      <c r="GX14" s="401"/>
      <c r="GY14" s="401"/>
      <c r="GZ14" s="401"/>
      <c r="HA14" s="401"/>
      <c r="HB14" s="401"/>
      <c r="HC14" s="401"/>
      <c r="HD14" s="401"/>
      <c r="HE14" s="401"/>
      <c r="HF14" s="401"/>
      <c r="HG14" s="401"/>
      <c r="HH14" s="401"/>
      <c r="HI14" s="401"/>
      <c r="HJ14" s="401"/>
      <c r="HK14" s="401"/>
      <c r="HL14" s="401"/>
      <c r="HM14" s="401"/>
      <c r="HN14" s="401"/>
      <c r="HO14" s="401"/>
      <c r="HP14" s="401"/>
      <c r="HQ14" s="401"/>
      <c r="HR14" s="401"/>
      <c r="HS14" s="401"/>
      <c r="HT14" s="401"/>
      <c r="HU14" s="401"/>
      <c r="HV14" s="401"/>
      <c r="HW14" s="401"/>
      <c r="HX14" s="401"/>
      <c r="HY14" s="401"/>
      <c r="HZ14" s="401"/>
      <c r="IA14" s="401"/>
      <c r="IB14" s="401"/>
      <c r="IC14" s="401"/>
      <c r="ID14" s="401"/>
      <c r="IE14" s="401"/>
      <c r="IF14" s="401"/>
      <c r="IG14" s="401"/>
      <c r="IH14" s="401"/>
      <c r="II14" s="401"/>
      <c r="IJ14" s="401"/>
      <c r="IK14" s="401"/>
      <c r="IL14" s="401"/>
      <c r="IM14" s="401"/>
      <c r="IN14" s="401"/>
      <c r="IO14" s="401"/>
      <c r="IP14" s="401"/>
      <c r="IQ14" s="401"/>
      <c r="IR14" s="401"/>
      <c r="IS14" s="401"/>
      <c r="IT14" s="401"/>
      <c r="IU14" s="401"/>
      <c r="IV14" s="401"/>
    </row>
    <row r="15" spans="1:256" s="403" customFormat="1" ht="30" customHeight="1" x14ac:dyDescent="0.3">
      <c r="A15" s="461"/>
      <c r="B15" s="453" t="s">
        <v>519</v>
      </c>
      <c r="C15" s="453"/>
      <c r="D15" s="453"/>
      <c r="E15" s="453"/>
      <c r="F15" s="453" t="s">
        <v>41</v>
      </c>
      <c r="G15" s="453"/>
      <c r="H15" s="453"/>
      <c r="I15" s="453"/>
      <c r="J15" s="453" t="s">
        <v>520</v>
      </c>
      <c r="K15" s="453"/>
      <c r="L15" s="453" t="s">
        <v>521</v>
      </c>
      <c r="M15" s="453"/>
      <c r="N15" s="453" t="s">
        <v>522</v>
      </c>
      <c r="O15" s="453"/>
      <c r="P15" s="453" t="s">
        <v>117</v>
      </c>
      <c r="Q15" s="453"/>
      <c r="R15" s="442" t="s">
        <v>118</v>
      </c>
      <c r="S15" s="442"/>
      <c r="T15" s="442" t="s">
        <v>119</v>
      </c>
      <c r="U15" s="465"/>
    </row>
    <row r="16" spans="1:256" s="403" customFormat="1" ht="30" customHeight="1" x14ac:dyDescent="0.4">
      <c r="A16" s="462"/>
      <c r="B16" s="463"/>
      <c r="C16" s="463"/>
      <c r="D16" s="463"/>
      <c r="E16" s="463"/>
      <c r="F16" s="463"/>
      <c r="G16" s="463"/>
      <c r="H16" s="463"/>
      <c r="I16" s="463"/>
      <c r="J16" s="463"/>
      <c r="K16" s="463"/>
      <c r="L16" s="463"/>
      <c r="M16" s="463"/>
      <c r="N16" s="463"/>
      <c r="O16" s="463"/>
      <c r="P16" s="463"/>
      <c r="Q16" s="463"/>
      <c r="R16" s="464"/>
      <c r="S16" s="464"/>
      <c r="T16" s="464"/>
      <c r="U16" s="466"/>
      <c r="Y16" s="416"/>
    </row>
    <row r="17" spans="1:256" s="403" customFormat="1" ht="30" customHeight="1" x14ac:dyDescent="0.3">
      <c r="A17" s="462"/>
      <c r="B17" s="463" t="s">
        <v>103</v>
      </c>
      <c r="C17" s="463"/>
      <c r="D17" s="463" t="s">
        <v>104</v>
      </c>
      <c r="E17" s="463"/>
      <c r="F17" s="463" t="s">
        <v>103</v>
      </c>
      <c r="G17" s="463"/>
      <c r="H17" s="463" t="s">
        <v>104</v>
      </c>
      <c r="I17" s="463"/>
      <c r="J17" s="435" t="s">
        <v>103</v>
      </c>
      <c r="K17" s="435" t="s">
        <v>104</v>
      </c>
      <c r="L17" s="435" t="s">
        <v>103</v>
      </c>
      <c r="M17" s="435" t="s">
        <v>104</v>
      </c>
      <c r="N17" s="435" t="s">
        <v>103</v>
      </c>
      <c r="O17" s="435" t="s">
        <v>104</v>
      </c>
      <c r="P17" s="435" t="s">
        <v>103</v>
      </c>
      <c r="Q17" s="435" t="s">
        <v>104</v>
      </c>
      <c r="R17" s="435" t="s">
        <v>103</v>
      </c>
      <c r="S17" s="449" t="s">
        <v>104</v>
      </c>
      <c r="T17" s="435" t="s">
        <v>103</v>
      </c>
      <c r="U17" s="451" t="s">
        <v>104</v>
      </c>
    </row>
    <row r="18" spans="1:256" ht="30" customHeight="1" x14ac:dyDescent="0.3">
      <c r="A18" s="462"/>
      <c r="B18" s="404" t="s">
        <v>120</v>
      </c>
      <c r="C18" s="404" t="s">
        <v>121</v>
      </c>
      <c r="D18" s="404" t="s">
        <v>120</v>
      </c>
      <c r="E18" s="404" t="s">
        <v>121</v>
      </c>
      <c r="F18" s="404" t="s">
        <v>120</v>
      </c>
      <c r="G18" s="404" t="s">
        <v>121</v>
      </c>
      <c r="H18" s="404" t="s">
        <v>120</v>
      </c>
      <c r="I18" s="404" t="s">
        <v>121</v>
      </c>
      <c r="J18" s="435"/>
      <c r="K18" s="435"/>
      <c r="L18" s="435"/>
      <c r="M18" s="435"/>
      <c r="N18" s="435"/>
      <c r="O18" s="435"/>
      <c r="P18" s="435"/>
      <c r="Q18" s="435"/>
      <c r="R18" s="435"/>
      <c r="S18" s="449"/>
      <c r="T18" s="435"/>
      <c r="U18" s="451"/>
    </row>
    <row r="19" spans="1:256" ht="30" customHeight="1" x14ac:dyDescent="0.3">
      <c r="A19" s="406" t="s">
        <v>109</v>
      </c>
      <c r="B19" s="417">
        <v>22</v>
      </c>
      <c r="C19" s="417">
        <v>15</v>
      </c>
      <c r="D19" s="417">
        <v>77550</v>
      </c>
      <c r="E19" s="417">
        <v>14210</v>
      </c>
      <c r="F19" s="417">
        <v>817</v>
      </c>
      <c r="G19" s="417">
        <v>75</v>
      </c>
      <c r="H19" s="417">
        <v>25831071</v>
      </c>
      <c r="I19" s="417">
        <v>80001</v>
      </c>
      <c r="J19" s="417">
        <v>168</v>
      </c>
      <c r="K19" s="417">
        <v>6736640</v>
      </c>
      <c r="L19" s="417">
        <v>13</v>
      </c>
      <c r="M19" s="417">
        <v>539165</v>
      </c>
      <c r="N19" s="417">
        <v>81</v>
      </c>
      <c r="O19" s="417">
        <v>3622634</v>
      </c>
      <c r="P19" s="417">
        <v>1</v>
      </c>
      <c r="Q19" s="417">
        <v>1994</v>
      </c>
      <c r="R19" s="417">
        <v>22</v>
      </c>
      <c r="S19" s="417">
        <v>1231843</v>
      </c>
      <c r="T19" s="417">
        <v>16</v>
      </c>
      <c r="U19" s="418">
        <v>208149</v>
      </c>
    </row>
    <row r="20" spans="1:256" ht="30" customHeight="1" x14ac:dyDescent="0.3">
      <c r="A20" s="406" t="s">
        <v>110</v>
      </c>
      <c r="B20" s="417">
        <v>1</v>
      </c>
      <c r="C20" s="417">
        <v>10</v>
      </c>
      <c r="D20" s="417">
        <v>1759</v>
      </c>
      <c r="E20" s="417">
        <v>12170</v>
      </c>
      <c r="F20" s="417">
        <v>175</v>
      </c>
      <c r="G20" s="417">
        <v>65</v>
      </c>
      <c r="H20" s="417">
        <v>2813136</v>
      </c>
      <c r="I20" s="417">
        <v>68565</v>
      </c>
      <c r="J20" s="417">
        <v>24</v>
      </c>
      <c r="K20" s="417">
        <v>328061</v>
      </c>
      <c r="L20" s="417">
        <v>1</v>
      </c>
      <c r="M20" s="417">
        <v>352</v>
      </c>
      <c r="N20" s="417">
        <v>2</v>
      </c>
      <c r="O20" s="417">
        <v>97940</v>
      </c>
      <c r="P20" s="417">
        <v>0</v>
      </c>
      <c r="Q20" s="417">
        <v>0</v>
      </c>
      <c r="R20" s="417">
        <v>0</v>
      </c>
      <c r="S20" s="417">
        <v>0</v>
      </c>
      <c r="T20" s="417">
        <v>0</v>
      </c>
      <c r="U20" s="418">
        <v>0</v>
      </c>
    </row>
    <row r="21" spans="1:256" ht="30" customHeight="1" thickBot="1" x14ac:dyDescent="0.35">
      <c r="A21" s="409" t="s">
        <v>111</v>
      </c>
      <c r="B21" s="419">
        <v>21</v>
      </c>
      <c r="C21" s="419">
        <v>5</v>
      </c>
      <c r="D21" s="419">
        <v>75791</v>
      </c>
      <c r="E21" s="419">
        <v>2040</v>
      </c>
      <c r="F21" s="419">
        <v>642</v>
      </c>
      <c r="G21" s="419">
        <v>10</v>
      </c>
      <c r="H21" s="419">
        <v>23017935</v>
      </c>
      <c r="I21" s="419">
        <v>11436</v>
      </c>
      <c r="J21" s="419">
        <v>144</v>
      </c>
      <c r="K21" s="419">
        <v>6408579</v>
      </c>
      <c r="L21" s="419">
        <v>12</v>
      </c>
      <c r="M21" s="419">
        <v>538813</v>
      </c>
      <c r="N21" s="419">
        <v>79</v>
      </c>
      <c r="O21" s="419">
        <v>3524694</v>
      </c>
      <c r="P21" s="419">
        <v>1</v>
      </c>
      <c r="Q21" s="419">
        <v>1994</v>
      </c>
      <c r="R21" s="419">
        <v>22</v>
      </c>
      <c r="S21" s="419">
        <v>1231843</v>
      </c>
      <c r="T21" s="419">
        <v>16</v>
      </c>
      <c r="U21" s="420">
        <v>208149</v>
      </c>
    </row>
    <row r="22" spans="1:256" ht="30" customHeight="1" thickBot="1" x14ac:dyDescent="0.35">
      <c r="A22" s="412"/>
      <c r="B22" s="421"/>
      <c r="C22" s="421"/>
      <c r="D22" s="421"/>
      <c r="E22" s="421"/>
      <c r="F22" s="421"/>
      <c r="G22" s="421"/>
      <c r="H22" s="421"/>
      <c r="I22" s="421"/>
      <c r="J22" s="421"/>
      <c r="K22" s="421"/>
      <c r="L22" s="421"/>
      <c r="M22" s="421"/>
      <c r="N22" s="421"/>
      <c r="O22" s="421"/>
      <c r="P22" s="421"/>
      <c r="Q22" s="421"/>
      <c r="R22" s="421"/>
      <c r="S22" s="421"/>
      <c r="T22" s="421"/>
      <c r="U22" s="421"/>
    </row>
    <row r="23" spans="1:256" ht="30" customHeight="1" thickBot="1" x14ac:dyDescent="0.35">
      <c r="A23" s="854" t="s">
        <v>535</v>
      </c>
      <c r="B23" s="855"/>
      <c r="C23" s="855"/>
      <c r="D23" s="855"/>
      <c r="E23" s="855"/>
      <c r="F23" s="855"/>
      <c r="G23" s="855"/>
      <c r="H23" s="855"/>
      <c r="I23" s="855"/>
      <c r="J23" s="855"/>
      <c r="K23" s="856"/>
      <c r="L23" s="854" t="s">
        <v>536</v>
      </c>
      <c r="M23" s="855"/>
      <c r="N23" s="855"/>
      <c r="O23" s="855"/>
      <c r="P23" s="855"/>
      <c r="Q23" s="855"/>
      <c r="R23" s="856"/>
      <c r="S23" s="854" t="s">
        <v>537</v>
      </c>
      <c r="T23" s="855"/>
      <c r="U23" s="856"/>
      <c r="X23" s="401"/>
      <c r="Y23" s="401"/>
      <c r="Z23" s="401"/>
      <c r="AA23" s="401"/>
      <c r="AB23" s="401"/>
      <c r="AC23" s="401"/>
      <c r="AD23" s="401"/>
      <c r="AE23" s="401"/>
      <c r="AF23" s="401"/>
      <c r="AG23" s="401"/>
      <c r="AH23" s="401"/>
      <c r="AI23" s="401"/>
      <c r="AJ23" s="401"/>
      <c r="AK23" s="401"/>
      <c r="AL23" s="401"/>
      <c r="AM23" s="401"/>
      <c r="AN23" s="401"/>
      <c r="AO23" s="401"/>
      <c r="AP23" s="401"/>
      <c r="AQ23" s="401"/>
      <c r="AR23" s="401"/>
      <c r="AS23" s="401"/>
      <c r="AT23" s="401"/>
      <c r="AU23" s="401"/>
      <c r="AV23" s="401"/>
      <c r="AW23" s="401"/>
      <c r="AX23" s="401"/>
      <c r="AY23" s="401"/>
      <c r="AZ23" s="401"/>
      <c r="BA23" s="401"/>
      <c r="BB23" s="401"/>
      <c r="BC23" s="401"/>
      <c r="BD23" s="401"/>
      <c r="BE23" s="401"/>
      <c r="BF23" s="401"/>
      <c r="BG23" s="401"/>
      <c r="BH23" s="401"/>
      <c r="BI23" s="401"/>
      <c r="BJ23" s="401"/>
      <c r="BK23" s="401"/>
      <c r="BL23" s="401"/>
      <c r="BM23" s="401"/>
      <c r="BN23" s="401"/>
      <c r="BO23" s="401"/>
      <c r="BP23" s="401"/>
      <c r="BQ23" s="401"/>
      <c r="BR23" s="401"/>
      <c r="BS23" s="401"/>
      <c r="BT23" s="401"/>
      <c r="BU23" s="401"/>
      <c r="BV23" s="401"/>
      <c r="BW23" s="401"/>
      <c r="BX23" s="401"/>
      <c r="BY23" s="401"/>
      <c r="BZ23" s="401"/>
      <c r="CA23" s="401"/>
      <c r="CB23" s="401"/>
      <c r="CC23" s="401"/>
      <c r="CD23" s="401"/>
      <c r="CE23" s="401"/>
      <c r="CF23" s="401"/>
      <c r="CG23" s="401"/>
      <c r="CH23" s="401"/>
      <c r="CI23" s="401"/>
      <c r="CJ23" s="401"/>
      <c r="CK23" s="401"/>
      <c r="CL23" s="401"/>
      <c r="CM23" s="401"/>
      <c r="CN23" s="401"/>
      <c r="CO23" s="401"/>
      <c r="CP23" s="401"/>
      <c r="CQ23" s="401"/>
      <c r="CR23" s="401"/>
      <c r="CS23" s="401"/>
      <c r="CT23" s="401"/>
      <c r="CU23" s="401"/>
      <c r="CV23" s="401"/>
      <c r="CW23" s="401"/>
      <c r="CX23" s="401"/>
      <c r="CY23" s="401"/>
      <c r="CZ23" s="401"/>
      <c r="DA23" s="401"/>
      <c r="DB23" s="401"/>
      <c r="DC23" s="401"/>
      <c r="DD23" s="401"/>
      <c r="DE23" s="401"/>
      <c r="DF23" s="401"/>
      <c r="DG23" s="401"/>
      <c r="DH23" s="401"/>
      <c r="DI23" s="401"/>
      <c r="DJ23" s="401"/>
      <c r="DK23" s="401"/>
      <c r="DL23" s="401"/>
      <c r="DM23" s="401"/>
      <c r="DN23" s="401"/>
      <c r="DO23" s="401"/>
      <c r="DP23" s="401"/>
      <c r="DQ23" s="401"/>
      <c r="DR23" s="401"/>
      <c r="DS23" s="401"/>
      <c r="DT23" s="401"/>
      <c r="DU23" s="401"/>
      <c r="DV23" s="401"/>
      <c r="DW23" s="401"/>
      <c r="DX23" s="401"/>
      <c r="DY23" s="401"/>
      <c r="DZ23" s="401"/>
      <c r="EA23" s="401"/>
      <c r="EB23" s="401"/>
      <c r="EC23" s="401"/>
      <c r="ED23" s="401"/>
      <c r="EE23" s="401"/>
      <c r="EF23" s="401"/>
      <c r="EG23" s="401"/>
      <c r="EH23" s="401"/>
      <c r="EI23" s="401"/>
      <c r="EJ23" s="401"/>
      <c r="EK23" s="401"/>
      <c r="EL23" s="401"/>
      <c r="EM23" s="401"/>
      <c r="EN23" s="401"/>
      <c r="EO23" s="401"/>
      <c r="EP23" s="401"/>
      <c r="EQ23" s="401"/>
      <c r="ER23" s="401"/>
      <c r="ES23" s="401"/>
      <c r="ET23" s="401"/>
      <c r="EU23" s="401"/>
      <c r="EV23" s="401"/>
      <c r="EW23" s="401"/>
      <c r="EX23" s="401"/>
      <c r="EY23" s="401"/>
      <c r="EZ23" s="401"/>
      <c r="FA23" s="401"/>
      <c r="FB23" s="401"/>
      <c r="FC23" s="401"/>
      <c r="FD23" s="401"/>
      <c r="FE23" s="401"/>
      <c r="FF23" s="401"/>
      <c r="FG23" s="401"/>
      <c r="FH23" s="401"/>
      <c r="FI23" s="401"/>
      <c r="FJ23" s="401"/>
      <c r="FK23" s="401"/>
      <c r="FL23" s="401"/>
      <c r="FM23" s="401"/>
      <c r="FN23" s="401"/>
      <c r="FO23" s="401"/>
      <c r="FP23" s="401"/>
      <c r="FQ23" s="401"/>
      <c r="FR23" s="401"/>
      <c r="FS23" s="401"/>
      <c r="FT23" s="401"/>
      <c r="FU23" s="401"/>
      <c r="FV23" s="401"/>
      <c r="FW23" s="401"/>
      <c r="FX23" s="401"/>
      <c r="FY23" s="401"/>
      <c r="FZ23" s="401"/>
      <c r="GA23" s="401"/>
      <c r="GB23" s="401"/>
      <c r="GC23" s="401"/>
      <c r="GD23" s="401"/>
      <c r="GE23" s="401"/>
      <c r="GF23" s="401"/>
      <c r="GG23" s="401"/>
      <c r="GH23" s="401"/>
      <c r="GI23" s="401"/>
      <c r="GJ23" s="401"/>
      <c r="GK23" s="401"/>
      <c r="GL23" s="401"/>
      <c r="GM23" s="401"/>
      <c r="GN23" s="401"/>
      <c r="GO23" s="401"/>
      <c r="GP23" s="401"/>
      <c r="GQ23" s="401"/>
      <c r="GR23" s="401"/>
      <c r="GS23" s="401"/>
      <c r="GT23" s="401"/>
      <c r="GU23" s="401"/>
      <c r="GV23" s="401"/>
      <c r="GW23" s="401"/>
      <c r="GX23" s="401"/>
      <c r="GY23" s="401"/>
      <c r="GZ23" s="401"/>
      <c r="HA23" s="401"/>
      <c r="HB23" s="401"/>
      <c r="HC23" s="401"/>
      <c r="HD23" s="401"/>
      <c r="HE23" s="401"/>
      <c r="HF23" s="401"/>
      <c r="HG23" s="401"/>
      <c r="HH23" s="401"/>
      <c r="HI23" s="401"/>
      <c r="HJ23" s="401"/>
      <c r="HK23" s="401"/>
      <c r="HL23" s="401"/>
      <c r="HM23" s="401"/>
      <c r="HN23" s="401"/>
      <c r="HO23" s="401"/>
      <c r="HP23" s="401"/>
      <c r="HQ23" s="401"/>
      <c r="HR23" s="401"/>
      <c r="HS23" s="401"/>
      <c r="HT23" s="401"/>
      <c r="HU23" s="401"/>
      <c r="HV23" s="401"/>
      <c r="HW23" s="401"/>
      <c r="HX23" s="401"/>
      <c r="HY23" s="401"/>
      <c r="HZ23" s="401"/>
      <c r="IA23" s="401"/>
      <c r="IB23" s="401"/>
      <c r="IC23" s="401"/>
      <c r="ID23" s="401"/>
      <c r="IE23" s="401"/>
      <c r="IF23" s="401"/>
      <c r="IG23" s="401"/>
      <c r="IH23" s="401"/>
      <c r="II23" s="401"/>
      <c r="IJ23" s="401"/>
      <c r="IK23" s="401"/>
      <c r="IL23" s="401"/>
      <c r="IM23" s="401"/>
      <c r="IN23" s="401"/>
      <c r="IO23" s="401"/>
      <c r="IP23" s="401"/>
      <c r="IQ23" s="401"/>
      <c r="IR23" s="401"/>
      <c r="IS23" s="401"/>
      <c r="IT23" s="401"/>
      <c r="IU23" s="401"/>
      <c r="IV23" s="401"/>
    </row>
    <row r="24" spans="1:256" s="403" customFormat="1" ht="29.4" customHeight="1" x14ac:dyDescent="0.3">
      <c r="A24" s="452" t="s">
        <v>124</v>
      </c>
      <c r="B24" s="453"/>
      <c r="C24" s="453"/>
      <c r="D24" s="453"/>
      <c r="E24" s="453"/>
      <c r="F24" s="453"/>
      <c r="G24" s="453"/>
      <c r="H24" s="453"/>
      <c r="I24" s="448" t="s">
        <v>125</v>
      </c>
      <c r="J24" s="437" t="s">
        <v>126</v>
      </c>
      <c r="K24" s="454" t="s">
        <v>127</v>
      </c>
      <c r="L24" s="456" t="s">
        <v>98</v>
      </c>
      <c r="M24" s="415" t="s">
        <v>523</v>
      </c>
      <c r="N24" s="442" t="s">
        <v>129</v>
      </c>
      <c r="O24" s="442"/>
      <c r="P24" s="442"/>
      <c r="Q24" s="442"/>
      <c r="R24" s="443"/>
      <c r="S24" s="444" t="s">
        <v>98</v>
      </c>
      <c r="T24" s="448" t="s">
        <v>128</v>
      </c>
      <c r="U24" s="450" t="s">
        <v>481</v>
      </c>
    </row>
    <row r="25" spans="1:256" ht="30" customHeight="1" x14ac:dyDescent="0.3">
      <c r="A25" s="457" t="s">
        <v>113</v>
      </c>
      <c r="B25" s="435" t="s">
        <v>482</v>
      </c>
      <c r="C25" s="435" t="s">
        <v>130</v>
      </c>
      <c r="D25" s="435" t="s">
        <v>131</v>
      </c>
      <c r="E25" s="435" t="s">
        <v>132</v>
      </c>
      <c r="F25" s="435" t="s">
        <v>117</v>
      </c>
      <c r="G25" s="435" t="s">
        <v>118</v>
      </c>
      <c r="H25" s="435" t="s">
        <v>483</v>
      </c>
      <c r="I25" s="449"/>
      <c r="J25" s="435"/>
      <c r="K25" s="455"/>
      <c r="L25" s="457"/>
      <c r="M25" s="435" t="s">
        <v>133</v>
      </c>
      <c r="N25" s="435" t="s">
        <v>109</v>
      </c>
      <c r="O25" s="435" t="s">
        <v>134</v>
      </c>
      <c r="P25" s="436" t="s">
        <v>524</v>
      </c>
      <c r="Q25" s="438" t="s">
        <v>525</v>
      </c>
      <c r="R25" s="439"/>
      <c r="S25" s="445"/>
      <c r="T25" s="449"/>
      <c r="U25" s="451"/>
    </row>
    <row r="26" spans="1:256" ht="30" customHeight="1" x14ac:dyDescent="0.3">
      <c r="A26" s="457"/>
      <c r="B26" s="435"/>
      <c r="C26" s="435"/>
      <c r="D26" s="435"/>
      <c r="E26" s="435"/>
      <c r="F26" s="435"/>
      <c r="G26" s="435"/>
      <c r="H26" s="435"/>
      <c r="I26" s="449"/>
      <c r="J26" s="435"/>
      <c r="K26" s="455"/>
      <c r="L26" s="457"/>
      <c r="M26" s="435"/>
      <c r="N26" s="435"/>
      <c r="O26" s="435"/>
      <c r="P26" s="437"/>
      <c r="Q26" s="440"/>
      <c r="R26" s="441"/>
      <c r="S26" s="445"/>
      <c r="T26" s="449"/>
      <c r="U26" s="451"/>
    </row>
    <row r="27" spans="1:256" ht="30" customHeight="1" thickBot="1" x14ac:dyDescent="0.35">
      <c r="A27" s="422">
        <v>37</v>
      </c>
      <c r="B27" s="419">
        <v>896</v>
      </c>
      <c r="C27" s="419">
        <v>168</v>
      </c>
      <c r="D27" s="419">
        <v>13</v>
      </c>
      <c r="E27" s="419">
        <v>81</v>
      </c>
      <c r="F27" s="419">
        <v>1</v>
      </c>
      <c r="G27" s="419">
        <v>22</v>
      </c>
      <c r="H27" s="419">
        <v>16</v>
      </c>
      <c r="I27" s="423">
        <v>36856</v>
      </c>
      <c r="J27" s="423">
        <v>235</v>
      </c>
      <c r="K27" s="424"/>
      <c r="L27" s="422">
        <v>34120030</v>
      </c>
      <c r="M27" s="419">
        <v>28610530</v>
      </c>
      <c r="N27" s="419">
        <v>5509500</v>
      </c>
      <c r="O27" s="419">
        <v>58750</v>
      </c>
      <c r="P27" s="419">
        <v>5089550</v>
      </c>
      <c r="Q27" s="446">
        <v>361200</v>
      </c>
      <c r="R27" s="447"/>
      <c r="S27" s="425">
        <v>-68300</v>
      </c>
      <c r="T27" s="410">
        <v>-67100</v>
      </c>
      <c r="U27" s="426">
        <v>-1200</v>
      </c>
    </row>
    <row r="28" spans="1:256" ht="38.1" customHeight="1" x14ac:dyDescent="0.3">
      <c r="A28" s="427" t="s">
        <v>526</v>
      </c>
      <c r="B28" s="427"/>
      <c r="C28" s="427"/>
      <c r="D28" s="428"/>
      <c r="E28" s="427" t="s">
        <v>527</v>
      </c>
      <c r="F28" s="429"/>
      <c r="G28" s="427"/>
      <c r="H28" s="427"/>
      <c r="I28" s="427" t="s">
        <v>528</v>
      </c>
      <c r="J28" s="402"/>
      <c r="K28" s="427"/>
      <c r="L28" s="429"/>
      <c r="M28" s="428"/>
      <c r="N28" s="430" t="s">
        <v>529</v>
      </c>
      <c r="O28" s="429"/>
      <c r="P28" s="402"/>
      <c r="Q28" s="427"/>
      <c r="R28" s="429"/>
      <c r="S28" s="431"/>
      <c r="T28" s="432"/>
      <c r="U28" s="433" t="s">
        <v>538</v>
      </c>
      <c r="V28" s="401"/>
    </row>
    <row r="29" spans="1:256" ht="38.1" customHeight="1" x14ac:dyDescent="0.3">
      <c r="A29" s="427"/>
      <c r="B29" s="427"/>
      <c r="C29" s="427"/>
      <c r="D29" s="428"/>
      <c r="E29" s="427"/>
      <c r="F29" s="427"/>
      <c r="G29" s="427"/>
      <c r="H29" s="427"/>
      <c r="I29" s="427" t="s">
        <v>530</v>
      </c>
      <c r="J29" s="402"/>
      <c r="K29" s="427"/>
      <c r="L29" s="429"/>
      <c r="M29" s="427"/>
      <c r="N29" s="427"/>
      <c r="O29" s="430"/>
      <c r="P29" s="427"/>
      <c r="Q29" s="427"/>
      <c r="R29" s="430"/>
      <c r="S29" s="427"/>
      <c r="T29" s="427"/>
      <c r="U29" s="430"/>
      <c r="V29" s="427"/>
    </row>
    <row r="30" spans="1:256" ht="18" customHeight="1" x14ac:dyDescent="0.3">
      <c r="K30" s="857"/>
      <c r="L30" s="857"/>
      <c r="M30" s="402"/>
      <c r="N30" s="402"/>
      <c r="O30" s="402"/>
      <c r="P30" s="402"/>
      <c r="Q30" s="402"/>
      <c r="R30" s="402"/>
      <c r="S30" s="402"/>
      <c r="T30" s="402"/>
      <c r="U30" s="402"/>
      <c r="V30" s="401"/>
    </row>
    <row r="31" spans="1:256" ht="18" customHeight="1" x14ac:dyDescent="0.3">
      <c r="K31" s="434"/>
      <c r="L31" s="434"/>
      <c r="M31" s="401"/>
      <c r="N31" s="401"/>
      <c r="O31" s="401"/>
      <c r="P31" s="401"/>
      <c r="Q31" s="401"/>
      <c r="R31" s="401"/>
      <c r="S31" s="401"/>
      <c r="T31" s="401"/>
      <c r="U31" s="401"/>
      <c r="V31" s="401"/>
    </row>
    <row r="32" spans="1:256" ht="18" customHeight="1" x14ac:dyDescent="0.3">
      <c r="K32" s="434"/>
      <c r="L32" s="434"/>
      <c r="M32" s="401"/>
      <c r="N32" s="401"/>
      <c r="O32" s="401"/>
      <c r="P32" s="401"/>
      <c r="Q32" s="401"/>
      <c r="R32" s="401"/>
      <c r="S32" s="401"/>
      <c r="T32" s="401"/>
      <c r="U32" s="401"/>
      <c r="V32" s="401"/>
    </row>
    <row r="35" spans="1:10" x14ac:dyDescent="0.3">
      <c r="A35" s="434" t="s">
        <v>491</v>
      </c>
      <c r="B35" s="434"/>
      <c r="C35" s="434"/>
      <c r="D35" s="434"/>
      <c r="E35" s="434"/>
      <c r="F35" s="434"/>
      <c r="G35" s="434"/>
      <c r="H35" s="434"/>
      <c r="I35" s="434"/>
      <c r="J35" s="434"/>
    </row>
    <row r="36" spans="1:10" x14ac:dyDescent="0.3">
      <c r="A36" s="434" t="s">
        <v>492</v>
      </c>
      <c r="B36" s="434"/>
      <c r="C36" s="434"/>
      <c r="D36" s="434"/>
      <c r="E36" s="434"/>
      <c r="F36" s="434"/>
      <c r="G36" s="434"/>
      <c r="H36" s="434"/>
      <c r="I36" s="434"/>
      <c r="J36" s="434"/>
    </row>
    <row r="37" spans="1:10" x14ac:dyDescent="0.3">
      <c r="A37" s="434" t="s">
        <v>531</v>
      </c>
      <c r="B37" s="434"/>
      <c r="C37" s="434"/>
      <c r="D37" s="434"/>
      <c r="E37" s="434"/>
      <c r="F37" s="434"/>
      <c r="G37" s="434"/>
      <c r="H37" s="434"/>
      <c r="I37" s="434"/>
      <c r="J37" s="434"/>
    </row>
    <row r="43" spans="1:10" x14ac:dyDescent="0.3">
      <c r="A43" s="434"/>
    </row>
  </sheetData>
  <mergeCells count="78">
    <mergeCell ref="P25:P26"/>
    <mergeCell ref="Q25:R26"/>
    <mergeCell ref="Q27:R27"/>
    <mergeCell ref="S24:S26"/>
    <mergeCell ref="T24:T26"/>
    <mergeCell ref="U24:U26"/>
    <mergeCell ref="A25:A26"/>
    <mergeCell ref="B25:B26"/>
    <mergeCell ref="C25:C26"/>
    <mergeCell ref="D25:D26"/>
    <mergeCell ref="E25:E26"/>
    <mergeCell ref="F25:F26"/>
    <mergeCell ref="G25:G26"/>
    <mergeCell ref="A24:H24"/>
    <mergeCell ref="I24:I26"/>
    <mergeCell ref="J24:J26"/>
    <mergeCell ref="K24:K26"/>
    <mergeCell ref="L24:L26"/>
    <mergeCell ref="N24:R24"/>
    <mergeCell ref="H25:H26"/>
    <mergeCell ref="M25:M26"/>
    <mergeCell ref="N25:N26"/>
    <mergeCell ref="O25:O26"/>
    <mergeCell ref="R17:R18"/>
    <mergeCell ref="S17:S18"/>
    <mergeCell ref="T17:T18"/>
    <mergeCell ref="U17:U18"/>
    <mergeCell ref="A23:K23"/>
    <mergeCell ref="L23:R23"/>
    <mergeCell ref="S23:U23"/>
    <mergeCell ref="L17:L18"/>
    <mergeCell ref="M17:M18"/>
    <mergeCell ref="N17:N18"/>
    <mergeCell ref="O17:O18"/>
    <mergeCell ref="P17:P18"/>
    <mergeCell ref="Q17:Q18"/>
    <mergeCell ref="B17:C17"/>
    <mergeCell ref="D17:E17"/>
    <mergeCell ref="F17:G17"/>
    <mergeCell ref="H17:I17"/>
    <mergeCell ref="J17:J18"/>
    <mergeCell ref="K17:K18"/>
    <mergeCell ref="A14:U14"/>
    <mergeCell ref="A15:A18"/>
    <mergeCell ref="B15:E16"/>
    <mergeCell ref="F15:I16"/>
    <mergeCell ref="J15:K16"/>
    <mergeCell ref="L15:M16"/>
    <mergeCell ref="N15:O16"/>
    <mergeCell ref="P15:Q16"/>
    <mergeCell ref="R15:S16"/>
    <mergeCell ref="T15:U16"/>
    <mergeCell ref="M10:M12"/>
    <mergeCell ref="O10:P10"/>
    <mergeCell ref="Q10:Q12"/>
    <mergeCell ref="R10:R12"/>
    <mergeCell ref="O11:P11"/>
    <mergeCell ref="O12:P12"/>
    <mergeCell ref="F8:I8"/>
    <mergeCell ref="J8:M8"/>
    <mergeCell ref="N8:R8"/>
    <mergeCell ref="S8:U8"/>
    <mergeCell ref="O9:P9"/>
    <mergeCell ref="D10:D12"/>
    <mergeCell ref="E10:E12"/>
    <mergeCell ref="H10:H12"/>
    <mergeCell ref="I10:I12"/>
    <mergeCell ref="L10:L12"/>
    <mergeCell ref="S1:U1"/>
    <mergeCell ref="S2:U2"/>
    <mergeCell ref="A3:U3"/>
    <mergeCell ref="A4:U4"/>
    <mergeCell ref="A5:U5"/>
    <mergeCell ref="A6:A9"/>
    <mergeCell ref="B6:U6"/>
    <mergeCell ref="B7:R7"/>
    <mergeCell ref="S7:U7"/>
    <mergeCell ref="B8:E8"/>
  </mergeCells>
  <phoneticPr fontId="17" type="noConversion"/>
  <printOptions horizontalCentered="1"/>
  <pageMargins left="0.23622047244094491" right="0.23622047244094491" top="0.74803149606299213" bottom="0.74803149606299213" header="0.31496062992125984" footer="0.31496062992125984"/>
  <pageSetup paperSize="8" scale="6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6521E-EA61-47A8-A855-2532C38FF8D1}">
  <sheetPr>
    <pageSetUpPr fitToPage="1"/>
  </sheetPr>
  <dimension ref="A1:IV35"/>
  <sheetViews>
    <sheetView topLeftCell="A8" zoomScaleNormal="100" zoomScaleSheetLayoutView="80" workbookViewId="0">
      <selection activeCell="D34" sqref="D34"/>
    </sheetView>
  </sheetViews>
  <sheetFormatPr defaultRowHeight="16.2" x14ac:dyDescent="0.3"/>
  <cols>
    <col min="1" max="2" width="9.6640625" style="229" customWidth="1"/>
    <col min="3" max="3" width="12.21875" style="229" customWidth="1"/>
    <col min="4" max="6" width="9.6640625" style="229" customWidth="1"/>
    <col min="7" max="7" width="12.6640625" style="229" customWidth="1"/>
    <col min="8" max="8" width="11.6640625" style="229" customWidth="1"/>
    <col min="9" max="10" width="9.6640625" style="229" customWidth="1"/>
    <col min="11" max="11" width="10.77734375" style="229" customWidth="1"/>
    <col min="12" max="14" width="11.44140625" style="229" customWidth="1"/>
    <col min="15" max="18" width="10.77734375" style="229" customWidth="1"/>
    <col min="19" max="21" width="11.77734375" style="229" customWidth="1"/>
    <col min="22" max="22" width="8.88671875" style="229"/>
    <col min="23" max="23" width="7.33203125" style="229" customWidth="1"/>
    <col min="24" max="256" width="8.88671875" style="229"/>
    <col min="257" max="257" width="12.109375" style="229" customWidth="1"/>
    <col min="258" max="258" width="12.6640625" style="229" customWidth="1"/>
    <col min="259" max="260" width="10.88671875" style="229" customWidth="1"/>
    <col min="261" max="261" width="10.77734375" style="229" customWidth="1"/>
    <col min="262" max="262" width="11" style="229" customWidth="1"/>
    <col min="263" max="263" width="10.6640625" style="229" customWidth="1"/>
    <col min="264" max="264" width="12.6640625" style="229" customWidth="1"/>
    <col min="265" max="265" width="11.33203125" style="229" customWidth="1"/>
    <col min="266" max="271" width="13.88671875" style="229" customWidth="1"/>
    <col min="272" max="272" width="14" style="229" customWidth="1"/>
    <col min="273" max="273" width="12.6640625" style="229" customWidth="1"/>
    <col min="274" max="274" width="13.33203125" style="229" customWidth="1"/>
    <col min="275" max="276" width="12.6640625" style="229" customWidth="1"/>
    <col min="277" max="277" width="10.77734375" style="229" customWidth="1"/>
    <col min="278" max="278" width="8.88671875" style="229"/>
    <col min="279" max="279" width="7.33203125" style="229" customWidth="1"/>
    <col min="280" max="512" width="8.88671875" style="229"/>
    <col min="513" max="513" width="12.109375" style="229" customWidth="1"/>
    <col min="514" max="514" width="12.6640625" style="229" customWidth="1"/>
    <col min="515" max="516" width="10.88671875" style="229" customWidth="1"/>
    <col min="517" max="517" width="10.77734375" style="229" customWidth="1"/>
    <col min="518" max="518" width="11" style="229" customWidth="1"/>
    <col min="519" max="519" width="10.6640625" style="229" customWidth="1"/>
    <col min="520" max="520" width="12.6640625" style="229" customWidth="1"/>
    <col min="521" max="521" width="11.33203125" style="229" customWidth="1"/>
    <col min="522" max="527" width="13.88671875" style="229" customWidth="1"/>
    <col min="528" max="528" width="14" style="229" customWidth="1"/>
    <col min="529" max="529" width="12.6640625" style="229" customWidth="1"/>
    <col min="530" max="530" width="13.33203125" style="229" customWidth="1"/>
    <col min="531" max="532" width="12.6640625" style="229" customWidth="1"/>
    <col min="533" max="533" width="10.77734375" style="229" customWidth="1"/>
    <col min="534" max="534" width="8.88671875" style="229"/>
    <col min="535" max="535" width="7.33203125" style="229" customWidth="1"/>
    <col min="536" max="768" width="8.88671875" style="229"/>
    <col min="769" max="769" width="12.109375" style="229" customWidth="1"/>
    <col min="770" max="770" width="12.6640625" style="229" customWidth="1"/>
    <col min="771" max="772" width="10.88671875" style="229" customWidth="1"/>
    <col min="773" max="773" width="10.77734375" style="229" customWidth="1"/>
    <col min="774" max="774" width="11" style="229" customWidth="1"/>
    <col min="775" max="775" width="10.6640625" style="229" customWidth="1"/>
    <col min="776" max="776" width="12.6640625" style="229" customWidth="1"/>
    <col min="777" max="777" width="11.33203125" style="229" customWidth="1"/>
    <col min="778" max="783" width="13.88671875" style="229" customWidth="1"/>
    <col min="784" max="784" width="14" style="229" customWidth="1"/>
    <col min="785" max="785" width="12.6640625" style="229" customWidth="1"/>
    <col min="786" max="786" width="13.33203125" style="229" customWidth="1"/>
    <col min="787" max="788" width="12.6640625" style="229" customWidth="1"/>
    <col min="789" max="789" width="10.77734375" style="229" customWidth="1"/>
    <col min="790" max="790" width="8.88671875" style="229"/>
    <col min="791" max="791" width="7.33203125" style="229" customWidth="1"/>
    <col min="792" max="1024" width="8.88671875" style="229"/>
    <col min="1025" max="1025" width="12.109375" style="229" customWidth="1"/>
    <col min="1026" max="1026" width="12.6640625" style="229" customWidth="1"/>
    <col min="1027" max="1028" width="10.88671875" style="229" customWidth="1"/>
    <col min="1029" max="1029" width="10.77734375" style="229" customWidth="1"/>
    <col min="1030" max="1030" width="11" style="229" customWidth="1"/>
    <col min="1031" max="1031" width="10.6640625" style="229" customWidth="1"/>
    <col min="1032" max="1032" width="12.6640625" style="229" customWidth="1"/>
    <col min="1033" max="1033" width="11.33203125" style="229" customWidth="1"/>
    <col min="1034" max="1039" width="13.88671875" style="229" customWidth="1"/>
    <col min="1040" max="1040" width="14" style="229" customWidth="1"/>
    <col min="1041" max="1041" width="12.6640625" style="229" customWidth="1"/>
    <col min="1042" max="1042" width="13.33203125" style="229" customWidth="1"/>
    <col min="1043" max="1044" width="12.6640625" style="229" customWidth="1"/>
    <col min="1045" max="1045" width="10.77734375" style="229" customWidth="1"/>
    <col min="1046" max="1046" width="8.88671875" style="229"/>
    <col min="1047" max="1047" width="7.33203125" style="229" customWidth="1"/>
    <col min="1048" max="1280" width="8.88671875" style="229"/>
    <col min="1281" max="1281" width="12.109375" style="229" customWidth="1"/>
    <col min="1282" max="1282" width="12.6640625" style="229" customWidth="1"/>
    <col min="1283" max="1284" width="10.88671875" style="229" customWidth="1"/>
    <col min="1285" max="1285" width="10.77734375" style="229" customWidth="1"/>
    <col min="1286" max="1286" width="11" style="229" customWidth="1"/>
    <col min="1287" max="1287" width="10.6640625" style="229" customWidth="1"/>
    <col min="1288" max="1288" width="12.6640625" style="229" customWidth="1"/>
    <col min="1289" max="1289" width="11.33203125" style="229" customWidth="1"/>
    <col min="1290" max="1295" width="13.88671875" style="229" customWidth="1"/>
    <col min="1296" max="1296" width="14" style="229" customWidth="1"/>
    <col min="1297" max="1297" width="12.6640625" style="229" customWidth="1"/>
    <col min="1298" max="1298" width="13.33203125" style="229" customWidth="1"/>
    <col min="1299" max="1300" width="12.6640625" style="229" customWidth="1"/>
    <col min="1301" max="1301" width="10.77734375" style="229" customWidth="1"/>
    <col min="1302" max="1302" width="8.88671875" style="229"/>
    <col min="1303" max="1303" width="7.33203125" style="229" customWidth="1"/>
    <col min="1304" max="1536" width="8.88671875" style="229"/>
    <col min="1537" max="1537" width="12.109375" style="229" customWidth="1"/>
    <col min="1538" max="1538" width="12.6640625" style="229" customWidth="1"/>
    <col min="1539" max="1540" width="10.88671875" style="229" customWidth="1"/>
    <col min="1541" max="1541" width="10.77734375" style="229" customWidth="1"/>
    <col min="1542" max="1542" width="11" style="229" customWidth="1"/>
    <col min="1543" max="1543" width="10.6640625" style="229" customWidth="1"/>
    <col min="1544" max="1544" width="12.6640625" style="229" customWidth="1"/>
    <col min="1545" max="1545" width="11.33203125" style="229" customWidth="1"/>
    <col min="1546" max="1551" width="13.88671875" style="229" customWidth="1"/>
    <col min="1552" max="1552" width="14" style="229" customWidth="1"/>
    <col min="1553" max="1553" width="12.6640625" style="229" customWidth="1"/>
    <col min="1554" max="1554" width="13.33203125" style="229" customWidth="1"/>
    <col min="1555" max="1556" width="12.6640625" style="229" customWidth="1"/>
    <col min="1557" max="1557" width="10.77734375" style="229" customWidth="1"/>
    <col min="1558" max="1558" width="8.88671875" style="229"/>
    <col min="1559" max="1559" width="7.33203125" style="229" customWidth="1"/>
    <col min="1560" max="1792" width="8.88671875" style="229"/>
    <col min="1793" max="1793" width="12.109375" style="229" customWidth="1"/>
    <col min="1794" max="1794" width="12.6640625" style="229" customWidth="1"/>
    <col min="1795" max="1796" width="10.88671875" style="229" customWidth="1"/>
    <col min="1797" max="1797" width="10.77734375" style="229" customWidth="1"/>
    <col min="1798" max="1798" width="11" style="229" customWidth="1"/>
    <col min="1799" max="1799" width="10.6640625" style="229" customWidth="1"/>
    <col min="1800" max="1800" width="12.6640625" style="229" customWidth="1"/>
    <col min="1801" max="1801" width="11.33203125" style="229" customWidth="1"/>
    <col min="1802" max="1807" width="13.88671875" style="229" customWidth="1"/>
    <col min="1808" max="1808" width="14" style="229" customWidth="1"/>
    <col min="1809" max="1809" width="12.6640625" style="229" customWidth="1"/>
    <col min="1810" max="1810" width="13.33203125" style="229" customWidth="1"/>
    <col min="1811" max="1812" width="12.6640625" style="229" customWidth="1"/>
    <col min="1813" max="1813" width="10.77734375" style="229" customWidth="1"/>
    <col min="1814" max="1814" width="8.88671875" style="229"/>
    <col min="1815" max="1815" width="7.33203125" style="229" customWidth="1"/>
    <col min="1816" max="2048" width="8.88671875" style="229"/>
    <col min="2049" max="2049" width="12.109375" style="229" customWidth="1"/>
    <col min="2050" max="2050" width="12.6640625" style="229" customWidth="1"/>
    <col min="2051" max="2052" width="10.88671875" style="229" customWidth="1"/>
    <col min="2053" max="2053" width="10.77734375" style="229" customWidth="1"/>
    <col min="2054" max="2054" width="11" style="229" customWidth="1"/>
    <col min="2055" max="2055" width="10.6640625" style="229" customWidth="1"/>
    <col min="2056" max="2056" width="12.6640625" style="229" customWidth="1"/>
    <col min="2057" max="2057" width="11.33203125" style="229" customWidth="1"/>
    <col min="2058" max="2063" width="13.88671875" style="229" customWidth="1"/>
    <col min="2064" max="2064" width="14" style="229" customWidth="1"/>
    <col min="2065" max="2065" width="12.6640625" style="229" customWidth="1"/>
    <col min="2066" max="2066" width="13.33203125" style="229" customWidth="1"/>
    <col min="2067" max="2068" width="12.6640625" style="229" customWidth="1"/>
    <col min="2069" max="2069" width="10.77734375" style="229" customWidth="1"/>
    <col min="2070" max="2070" width="8.88671875" style="229"/>
    <col min="2071" max="2071" width="7.33203125" style="229" customWidth="1"/>
    <col min="2072" max="2304" width="8.88671875" style="229"/>
    <col min="2305" max="2305" width="12.109375" style="229" customWidth="1"/>
    <col min="2306" max="2306" width="12.6640625" style="229" customWidth="1"/>
    <col min="2307" max="2308" width="10.88671875" style="229" customWidth="1"/>
    <col min="2309" max="2309" width="10.77734375" style="229" customWidth="1"/>
    <col min="2310" max="2310" width="11" style="229" customWidth="1"/>
    <col min="2311" max="2311" width="10.6640625" style="229" customWidth="1"/>
    <col min="2312" max="2312" width="12.6640625" style="229" customWidth="1"/>
    <col min="2313" max="2313" width="11.33203125" style="229" customWidth="1"/>
    <col min="2314" max="2319" width="13.88671875" style="229" customWidth="1"/>
    <col min="2320" max="2320" width="14" style="229" customWidth="1"/>
    <col min="2321" max="2321" width="12.6640625" style="229" customWidth="1"/>
    <col min="2322" max="2322" width="13.33203125" style="229" customWidth="1"/>
    <col min="2323" max="2324" width="12.6640625" style="229" customWidth="1"/>
    <col min="2325" max="2325" width="10.77734375" style="229" customWidth="1"/>
    <col min="2326" max="2326" width="8.88671875" style="229"/>
    <col min="2327" max="2327" width="7.33203125" style="229" customWidth="1"/>
    <col min="2328" max="2560" width="8.88671875" style="229"/>
    <col min="2561" max="2561" width="12.109375" style="229" customWidth="1"/>
    <col min="2562" max="2562" width="12.6640625" style="229" customWidth="1"/>
    <col min="2563" max="2564" width="10.88671875" style="229" customWidth="1"/>
    <col min="2565" max="2565" width="10.77734375" style="229" customWidth="1"/>
    <col min="2566" max="2566" width="11" style="229" customWidth="1"/>
    <col min="2567" max="2567" width="10.6640625" style="229" customWidth="1"/>
    <col min="2568" max="2568" width="12.6640625" style="229" customWidth="1"/>
    <col min="2569" max="2569" width="11.33203125" style="229" customWidth="1"/>
    <col min="2570" max="2575" width="13.88671875" style="229" customWidth="1"/>
    <col min="2576" max="2576" width="14" style="229" customWidth="1"/>
    <col min="2577" max="2577" width="12.6640625" style="229" customWidth="1"/>
    <col min="2578" max="2578" width="13.33203125" style="229" customWidth="1"/>
    <col min="2579" max="2580" width="12.6640625" style="229" customWidth="1"/>
    <col min="2581" max="2581" width="10.77734375" style="229" customWidth="1"/>
    <col min="2582" max="2582" width="8.88671875" style="229"/>
    <col min="2583" max="2583" width="7.33203125" style="229" customWidth="1"/>
    <col min="2584" max="2816" width="8.88671875" style="229"/>
    <col min="2817" max="2817" width="12.109375" style="229" customWidth="1"/>
    <col min="2818" max="2818" width="12.6640625" style="229" customWidth="1"/>
    <col min="2819" max="2820" width="10.88671875" style="229" customWidth="1"/>
    <col min="2821" max="2821" width="10.77734375" style="229" customWidth="1"/>
    <col min="2822" max="2822" width="11" style="229" customWidth="1"/>
    <col min="2823" max="2823" width="10.6640625" style="229" customWidth="1"/>
    <col min="2824" max="2824" width="12.6640625" style="229" customWidth="1"/>
    <col min="2825" max="2825" width="11.33203125" style="229" customWidth="1"/>
    <col min="2826" max="2831" width="13.88671875" style="229" customWidth="1"/>
    <col min="2832" max="2832" width="14" style="229" customWidth="1"/>
    <col min="2833" max="2833" width="12.6640625" style="229" customWidth="1"/>
    <col min="2834" max="2834" width="13.33203125" style="229" customWidth="1"/>
    <col min="2835" max="2836" width="12.6640625" style="229" customWidth="1"/>
    <col min="2837" max="2837" width="10.77734375" style="229" customWidth="1"/>
    <col min="2838" max="2838" width="8.88671875" style="229"/>
    <col min="2839" max="2839" width="7.33203125" style="229" customWidth="1"/>
    <col min="2840" max="3072" width="8.88671875" style="229"/>
    <col min="3073" max="3073" width="12.109375" style="229" customWidth="1"/>
    <col min="3074" max="3074" width="12.6640625" style="229" customWidth="1"/>
    <col min="3075" max="3076" width="10.88671875" style="229" customWidth="1"/>
    <col min="3077" max="3077" width="10.77734375" style="229" customWidth="1"/>
    <col min="3078" max="3078" width="11" style="229" customWidth="1"/>
    <col min="3079" max="3079" width="10.6640625" style="229" customWidth="1"/>
    <col min="3080" max="3080" width="12.6640625" style="229" customWidth="1"/>
    <col min="3081" max="3081" width="11.33203125" style="229" customWidth="1"/>
    <col min="3082" max="3087" width="13.88671875" style="229" customWidth="1"/>
    <col min="3088" max="3088" width="14" style="229" customWidth="1"/>
    <col min="3089" max="3089" width="12.6640625" style="229" customWidth="1"/>
    <col min="3090" max="3090" width="13.33203125" style="229" customWidth="1"/>
    <col min="3091" max="3092" width="12.6640625" style="229" customWidth="1"/>
    <col min="3093" max="3093" width="10.77734375" style="229" customWidth="1"/>
    <col min="3094" max="3094" width="8.88671875" style="229"/>
    <col min="3095" max="3095" width="7.33203125" style="229" customWidth="1"/>
    <col min="3096" max="3328" width="8.88671875" style="229"/>
    <col min="3329" max="3329" width="12.109375" style="229" customWidth="1"/>
    <col min="3330" max="3330" width="12.6640625" style="229" customWidth="1"/>
    <col min="3331" max="3332" width="10.88671875" style="229" customWidth="1"/>
    <col min="3333" max="3333" width="10.77734375" style="229" customWidth="1"/>
    <col min="3334" max="3334" width="11" style="229" customWidth="1"/>
    <col min="3335" max="3335" width="10.6640625" style="229" customWidth="1"/>
    <col min="3336" max="3336" width="12.6640625" style="229" customWidth="1"/>
    <col min="3337" max="3337" width="11.33203125" style="229" customWidth="1"/>
    <col min="3338" max="3343" width="13.88671875" style="229" customWidth="1"/>
    <col min="3344" max="3344" width="14" style="229" customWidth="1"/>
    <col min="3345" max="3345" width="12.6640625" style="229" customWidth="1"/>
    <col min="3346" max="3346" width="13.33203125" style="229" customWidth="1"/>
    <col min="3347" max="3348" width="12.6640625" style="229" customWidth="1"/>
    <col min="3349" max="3349" width="10.77734375" style="229" customWidth="1"/>
    <col min="3350" max="3350" width="8.88671875" style="229"/>
    <col min="3351" max="3351" width="7.33203125" style="229" customWidth="1"/>
    <col min="3352" max="3584" width="8.88671875" style="229"/>
    <col min="3585" max="3585" width="12.109375" style="229" customWidth="1"/>
    <col min="3586" max="3586" width="12.6640625" style="229" customWidth="1"/>
    <col min="3587" max="3588" width="10.88671875" style="229" customWidth="1"/>
    <col min="3589" max="3589" width="10.77734375" style="229" customWidth="1"/>
    <col min="3590" max="3590" width="11" style="229" customWidth="1"/>
    <col min="3591" max="3591" width="10.6640625" style="229" customWidth="1"/>
    <col min="3592" max="3592" width="12.6640625" style="229" customWidth="1"/>
    <col min="3593" max="3593" width="11.33203125" style="229" customWidth="1"/>
    <col min="3594" max="3599" width="13.88671875" style="229" customWidth="1"/>
    <col min="3600" max="3600" width="14" style="229" customWidth="1"/>
    <col min="3601" max="3601" width="12.6640625" style="229" customWidth="1"/>
    <col min="3602" max="3602" width="13.33203125" style="229" customWidth="1"/>
    <col min="3603" max="3604" width="12.6640625" style="229" customWidth="1"/>
    <col min="3605" max="3605" width="10.77734375" style="229" customWidth="1"/>
    <col min="3606" max="3606" width="8.88671875" style="229"/>
    <col min="3607" max="3607" width="7.33203125" style="229" customWidth="1"/>
    <col min="3608" max="3840" width="8.88671875" style="229"/>
    <col min="3841" max="3841" width="12.109375" style="229" customWidth="1"/>
    <col min="3842" max="3842" width="12.6640625" style="229" customWidth="1"/>
    <col min="3843" max="3844" width="10.88671875" style="229" customWidth="1"/>
    <col min="3845" max="3845" width="10.77734375" style="229" customWidth="1"/>
    <col min="3846" max="3846" width="11" style="229" customWidth="1"/>
    <col min="3847" max="3847" width="10.6640625" style="229" customWidth="1"/>
    <col min="3848" max="3848" width="12.6640625" style="229" customWidth="1"/>
    <col min="3849" max="3849" width="11.33203125" style="229" customWidth="1"/>
    <col min="3850" max="3855" width="13.88671875" style="229" customWidth="1"/>
    <col min="3856" max="3856" width="14" style="229" customWidth="1"/>
    <col min="3857" max="3857" width="12.6640625" style="229" customWidth="1"/>
    <col min="3858" max="3858" width="13.33203125" style="229" customWidth="1"/>
    <col min="3859" max="3860" width="12.6640625" style="229" customWidth="1"/>
    <col min="3861" max="3861" width="10.77734375" style="229" customWidth="1"/>
    <col min="3862" max="3862" width="8.88671875" style="229"/>
    <col min="3863" max="3863" width="7.33203125" style="229" customWidth="1"/>
    <col min="3864" max="4096" width="8.88671875" style="229"/>
    <col min="4097" max="4097" width="12.109375" style="229" customWidth="1"/>
    <col min="4098" max="4098" width="12.6640625" style="229" customWidth="1"/>
    <col min="4099" max="4100" width="10.88671875" style="229" customWidth="1"/>
    <col min="4101" max="4101" width="10.77734375" style="229" customWidth="1"/>
    <col min="4102" max="4102" width="11" style="229" customWidth="1"/>
    <col min="4103" max="4103" width="10.6640625" style="229" customWidth="1"/>
    <col min="4104" max="4104" width="12.6640625" style="229" customWidth="1"/>
    <col min="4105" max="4105" width="11.33203125" style="229" customWidth="1"/>
    <col min="4106" max="4111" width="13.88671875" style="229" customWidth="1"/>
    <col min="4112" max="4112" width="14" style="229" customWidth="1"/>
    <col min="4113" max="4113" width="12.6640625" style="229" customWidth="1"/>
    <col min="4114" max="4114" width="13.33203125" style="229" customWidth="1"/>
    <col min="4115" max="4116" width="12.6640625" style="229" customWidth="1"/>
    <col min="4117" max="4117" width="10.77734375" style="229" customWidth="1"/>
    <col min="4118" max="4118" width="8.88671875" style="229"/>
    <col min="4119" max="4119" width="7.33203125" style="229" customWidth="1"/>
    <col min="4120" max="4352" width="8.88671875" style="229"/>
    <col min="4353" max="4353" width="12.109375" style="229" customWidth="1"/>
    <col min="4354" max="4354" width="12.6640625" style="229" customWidth="1"/>
    <col min="4355" max="4356" width="10.88671875" style="229" customWidth="1"/>
    <col min="4357" max="4357" width="10.77734375" style="229" customWidth="1"/>
    <col min="4358" max="4358" width="11" style="229" customWidth="1"/>
    <col min="4359" max="4359" width="10.6640625" style="229" customWidth="1"/>
    <col min="4360" max="4360" width="12.6640625" style="229" customWidth="1"/>
    <col min="4361" max="4361" width="11.33203125" style="229" customWidth="1"/>
    <col min="4362" max="4367" width="13.88671875" style="229" customWidth="1"/>
    <col min="4368" max="4368" width="14" style="229" customWidth="1"/>
    <col min="4369" max="4369" width="12.6640625" style="229" customWidth="1"/>
    <col min="4370" max="4370" width="13.33203125" style="229" customWidth="1"/>
    <col min="4371" max="4372" width="12.6640625" style="229" customWidth="1"/>
    <col min="4373" max="4373" width="10.77734375" style="229" customWidth="1"/>
    <col min="4374" max="4374" width="8.88671875" style="229"/>
    <col min="4375" max="4375" width="7.33203125" style="229" customWidth="1"/>
    <col min="4376" max="4608" width="8.88671875" style="229"/>
    <col min="4609" max="4609" width="12.109375" style="229" customWidth="1"/>
    <col min="4610" max="4610" width="12.6640625" style="229" customWidth="1"/>
    <col min="4611" max="4612" width="10.88671875" style="229" customWidth="1"/>
    <col min="4613" max="4613" width="10.77734375" style="229" customWidth="1"/>
    <col min="4614" max="4614" width="11" style="229" customWidth="1"/>
    <col min="4615" max="4615" width="10.6640625" style="229" customWidth="1"/>
    <col min="4616" max="4616" width="12.6640625" style="229" customWidth="1"/>
    <col min="4617" max="4617" width="11.33203125" style="229" customWidth="1"/>
    <col min="4618" max="4623" width="13.88671875" style="229" customWidth="1"/>
    <col min="4624" max="4624" width="14" style="229" customWidth="1"/>
    <col min="4625" max="4625" width="12.6640625" style="229" customWidth="1"/>
    <col min="4626" max="4626" width="13.33203125" style="229" customWidth="1"/>
    <col min="4627" max="4628" width="12.6640625" style="229" customWidth="1"/>
    <col min="4629" max="4629" width="10.77734375" style="229" customWidth="1"/>
    <col min="4630" max="4630" width="8.88671875" style="229"/>
    <col min="4631" max="4631" width="7.33203125" style="229" customWidth="1"/>
    <col min="4632" max="4864" width="8.88671875" style="229"/>
    <col min="4865" max="4865" width="12.109375" style="229" customWidth="1"/>
    <col min="4866" max="4866" width="12.6640625" style="229" customWidth="1"/>
    <col min="4867" max="4868" width="10.88671875" style="229" customWidth="1"/>
    <col min="4869" max="4869" width="10.77734375" style="229" customWidth="1"/>
    <col min="4870" max="4870" width="11" style="229" customWidth="1"/>
    <col min="4871" max="4871" width="10.6640625" style="229" customWidth="1"/>
    <col min="4872" max="4872" width="12.6640625" style="229" customWidth="1"/>
    <col min="4873" max="4873" width="11.33203125" style="229" customWidth="1"/>
    <col min="4874" max="4879" width="13.88671875" style="229" customWidth="1"/>
    <col min="4880" max="4880" width="14" style="229" customWidth="1"/>
    <col min="4881" max="4881" width="12.6640625" style="229" customWidth="1"/>
    <col min="4882" max="4882" width="13.33203125" style="229" customWidth="1"/>
    <col min="4883" max="4884" width="12.6640625" style="229" customWidth="1"/>
    <col min="4885" max="4885" width="10.77734375" style="229" customWidth="1"/>
    <col min="4886" max="4886" width="8.88671875" style="229"/>
    <col min="4887" max="4887" width="7.33203125" style="229" customWidth="1"/>
    <col min="4888" max="5120" width="8.88671875" style="229"/>
    <col min="5121" max="5121" width="12.109375" style="229" customWidth="1"/>
    <col min="5122" max="5122" width="12.6640625" style="229" customWidth="1"/>
    <col min="5123" max="5124" width="10.88671875" style="229" customWidth="1"/>
    <col min="5125" max="5125" width="10.77734375" style="229" customWidth="1"/>
    <col min="5126" max="5126" width="11" style="229" customWidth="1"/>
    <col min="5127" max="5127" width="10.6640625" style="229" customWidth="1"/>
    <col min="5128" max="5128" width="12.6640625" style="229" customWidth="1"/>
    <col min="5129" max="5129" width="11.33203125" style="229" customWidth="1"/>
    <col min="5130" max="5135" width="13.88671875" style="229" customWidth="1"/>
    <col min="5136" max="5136" width="14" style="229" customWidth="1"/>
    <col min="5137" max="5137" width="12.6640625" style="229" customWidth="1"/>
    <col min="5138" max="5138" width="13.33203125" style="229" customWidth="1"/>
    <col min="5139" max="5140" width="12.6640625" style="229" customWidth="1"/>
    <col min="5141" max="5141" width="10.77734375" style="229" customWidth="1"/>
    <col min="5142" max="5142" width="8.88671875" style="229"/>
    <col min="5143" max="5143" width="7.33203125" style="229" customWidth="1"/>
    <col min="5144" max="5376" width="8.88671875" style="229"/>
    <col min="5377" max="5377" width="12.109375" style="229" customWidth="1"/>
    <col min="5378" max="5378" width="12.6640625" style="229" customWidth="1"/>
    <col min="5379" max="5380" width="10.88671875" style="229" customWidth="1"/>
    <col min="5381" max="5381" width="10.77734375" style="229" customWidth="1"/>
    <col min="5382" max="5382" width="11" style="229" customWidth="1"/>
    <col min="5383" max="5383" width="10.6640625" style="229" customWidth="1"/>
    <col min="5384" max="5384" width="12.6640625" style="229" customWidth="1"/>
    <col min="5385" max="5385" width="11.33203125" style="229" customWidth="1"/>
    <col min="5386" max="5391" width="13.88671875" style="229" customWidth="1"/>
    <col min="5392" max="5392" width="14" style="229" customWidth="1"/>
    <col min="5393" max="5393" width="12.6640625" style="229" customWidth="1"/>
    <col min="5394" max="5394" width="13.33203125" style="229" customWidth="1"/>
    <col min="5395" max="5396" width="12.6640625" style="229" customWidth="1"/>
    <col min="5397" max="5397" width="10.77734375" style="229" customWidth="1"/>
    <col min="5398" max="5398" width="8.88671875" style="229"/>
    <col min="5399" max="5399" width="7.33203125" style="229" customWidth="1"/>
    <col min="5400" max="5632" width="8.88671875" style="229"/>
    <col min="5633" max="5633" width="12.109375" style="229" customWidth="1"/>
    <col min="5634" max="5634" width="12.6640625" style="229" customWidth="1"/>
    <col min="5635" max="5636" width="10.88671875" style="229" customWidth="1"/>
    <col min="5637" max="5637" width="10.77734375" style="229" customWidth="1"/>
    <col min="5638" max="5638" width="11" style="229" customWidth="1"/>
    <col min="5639" max="5639" width="10.6640625" style="229" customWidth="1"/>
    <col min="5640" max="5640" width="12.6640625" style="229" customWidth="1"/>
    <col min="5641" max="5641" width="11.33203125" style="229" customWidth="1"/>
    <col min="5642" max="5647" width="13.88671875" style="229" customWidth="1"/>
    <col min="5648" max="5648" width="14" style="229" customWidth="1"/>
    <col min="5649" max="5649" width="12.6640625" style="229" customWidth="1"/>
    <col min="5650" max="5650" width="13.33203125" style="229" customWidth="1"/>
    <col min="5651" max="5652" width="12.6640625" style="229" customWidth="1"/>
    <col min="5653" max="5653" width="10.77734375" style="229" customWidth="1"/>
    <col min="5654" max="5654" width="8.88671875" style="229"/>
    <col min="5655" max="5655" width="7.33203125" style="229" customWidth="1"/>
    <col min="5656" max="5888" width="8.88671875" style="229"/>
    <col min="5889" max="5889" width="12.109375" style="229" customWidth="1"/>
    <col min="5890" max="5890" width="12.6640625" style="229" customWidth="1"/>
    <col min="5891" max="5892" width="10.88671875" style="229" customWidth="1"/>
    <col min="5893" max="5893" width="10.77734375" style="229" customWidth="1"/>
    <col min="5894" max="5894" width="11" style="229" customWidth="1"/>
    <col min="5895" max="5895" width="10.6640625" style="229" customWidth="1"/>
    <col min="5896" max="5896" width="12.6640625" style="229" customWidth="1"/>
    <col min="5897" max="5897" width="11.33203125" style="229" customWidth="1"/>
    <col min="5898" max="5903" width="13.88671875" style="229" customWidth="1"/>
    <col min="5904" max="5904" width="14" style="229" customWidth="1"/>
    <col min="5905" max="5905" width="12.6640625" style="229" customWidth="1"/>
    <col min="5906" max="5906" width="13.33203125" style="229" customWidth="1"/>
    <col min="5907" max="5908" width="12.6640625" style="229" customWidth="1"/>
    <col min="5909" max="5909" width="10.77734375" style="229" customWidth="1"/>
    <col min="5910" max="5910" width="8.88671875" style="229"/>
    <col min="5911" max="5911" width="7.33203125" style="229" customWidth="1"/>
    <col min="5912" max="6144" width="8.88671875" style="229"/>
    <col min="6145" max="6145" width="12.109375" style="229" customWidth="1"/>
    <col min="6146" max="6146" width="12.6640625" style="229" customWidth="1"/>
    <col min="6147" max="6148" width="10.88671875" style="229" customWidth="1"/>
    <col min="6149" max="6149" width="10.77734375" style="229" customWidth="1"/>
    <col min="6150" max="6150" width="11" style="229" customWidth="1"/>
    <col min="6151" max="6151" width="10.6640625" style="229" customWidth="1"/>
    <col min="6152" max="6152" width="12.6640625" style="229" customWidth="1"/>
    <col min="6153" max="6153" width="11.33203125" style="229" customWidth="1"/>
    <col min="6154" max="6159" width="13.88671875" style="229" customWidth="1"/>
    <col min="6160" max="6160" width="14" style="229" customWidth="1"/>
    <col min="6161" max="6161" width="12.6640625" style="229" customWidth="1"/>
    <col min="6162" max="6162" width="13.33203125" style="229" customWidth="1"/>
    <col min="6163" max="6164" width="12.6640625" style="229" customWidth="1"/>
    <col min="6165" max="6165" width="10.77734375" style="229" customWidth="1"/>
    <col min="6166" max="6166" width="8.88671875" style="229"/>
    <col min="6167" max="6167" width="7.33203125" style="229" customWidth="1"/>
    <col min="6168" max="6400" width="8.88671875" style="229"/>
    <col min="6401" max="6401" width="12.109375" style="229" customWidth="1"/>
    <col min="6402" max="6402" width="12.6640625" style="229" customWidth="1"/>
    <col min="6403" max="6404" width="10.88671875" style="229" customWidth="1"/>
    <col min="6405" max="6405" width="10.77734375" style="229" customWidth="1"/>
    <col min="6406" max="6406" width="11" style="229" customWidth="1"/>
    <col min="6407" max="6407" width="10.6640625" style="229" customWidth="1"/>
    <col min="6408" max="6408" width="12.6640625" style="229" customWidth="1"/>
    <col min="6409" max="6409" width="11.33203125" style="229" customWidth="1"/>
    <col min="6410" max="6415" width="13.88671875" style="229" customWidth="1"/>
    <col min="6416" max="6416" width="14" style="229" customWidth="1"/>
    <col min="6417" max="6417" width="12.6640625" style="229" customWidth="1"/>
    <col min="6418" max="6418" width="13.33203125" style="229" customWidth="1"/>
    <col min="6419" max="6420" width="12.6640625" style="229" customWidth="1"/>
    <col min="6421" max="6421" width="10.77734375" style="229" customWidth="1"/>
    <col min="6422" max="6422" width="8.88671875" style="229"/>
    <col min="6423" max="6423" width="7.33203125" style="229" customWidth="1"/>
    <col min="6424" max="6656" width="8.88671875" style="229"/>
    <col min="6657" max="6657" width="12.109375" style="229" customWidth="1"/>
    <col min="6658" max="6658" width="12.6640625" style="229" customWidth="1"/>
    <col min="6659" max="6660" width="10.88671875" style="229" customWidth="1"/>
    <col min="6661" max="6661" width="10.77734375" style="229" customWidth="1"/>
    <col min="6662" max="6662" width="11" style="229" customWidth="1"/>
    <col min="6663" max="6663" width="10.6640625" style="229" customWidth="1"/>
    <col min="6664" max="6664" width="12.6640625" style="229" customWidth="1"/>
    <col min="6665" max="6665" width="11.33203125" style="229" customWidth="1"/>
    <col min="6666" max="6671" width="13.88671875" style="229" customWidth="1"/>
    <col min="6672" max="6672" width="14" style="229" customWidth="1"/>
    <col min="6673" max="6673" width="12.6640625" style="229" customWidth="1"/>
    <col min="6674" max="6674" width="13.33203125" style="229" customWidth="1"/>
    <col min="6675" max="6676" width="12.6640625" style="229" customWidth="1"/>
    <col min="6677" max="6677" width="10.77734375" style="229" customWidth="1"/>
    <col min="6678" max="6678" width="8.88671875" style="229"/>
    <col min="6679" max="6679" width="7.33203125" style="229" customWidth="1"/>
    <col min="6680" max="6912" width="8.88671875" style="229"/>
    <col min="6913" max="6913" width="12.109375" style="229" customWidth="1"/>
    <col min="6914" max="6914" width="12.6640625" style="229" customWidth="1"/>
    <col min="6915" max="6916" width="10.88671875" style="229" customWidth="1"/>
    <col min="6917" max="6917" width="10.77734375" style="229" customWidth="1"/>
    <col min="6918" max="6918" width="11" style="229" customWidth="1"/>
    <col min="6919" max="6919" width="10.6640625" style="229" customWidth="1"/>
    <col min="6920" max="6920" width="12.6640625" style="229" customWidth="1"/>
    <col min="6921" max="6921" width="11.33203125" style="229" customWidth="1"/>
    <col min="6922" max="6927" width="13.88671875" style="229" customWidth="1"/>
    <col min="6928" max="6928" width="14" style="229" customWidth="1"/>
    <col min="6929" max="6929" width="12.6640625" style="229" customWidth="1"/>
    <col min="6930" max="6930" width="13.33203125" style="229" customWidth="1"/>
    <col min="6931" max="6932" width="12.6640625" style="229" customWidth="1"/>
    <col min="6933" max="6933" width="10.77734375" style="229" customWidth="1"/>
    <col min="6934" max="6934" width="8.88671875" style="229"/>
    <col min="6935" max="6935" width="7.33203125" style="229" customWidth="1"/>
    <col min="6936" max="7168" width="8.88671875" style="229"/>
    <col min="7169" max="7169" width="12.109375" style="229" customWidth="1"/>
    <col min="7170" max="7170" width="12.6640625" style="229" customWidth="1"/>
    <col min="7171" max="7172" width="10.88671875" style="229" customWidth="1"/>
    <col min="7173" max="7173" width="10.77734375" style="229" customWidth="1"/>
    <col min="7174" max="7174" width="11" style="229" customWidth="1"/>
    <col min="7175" max="7175" width="10.6640625" style="229" customWidth="1"/>
    <col min="7176" max="7176" width="12.6640625" style="229" customWidth="1"/>
    <col min="7177" max="7177" width="11.33203125" style="229" customWidth="1"/>
    <col min="7178" max="7183" width="13.88671875" style="229" customWidth="1"/>
    <col min="7184" max="7184" width="14" style="229" customWidth="1"/>
    <col min="7185" max="7185" width="12.6640625" style="229" customWidth="1"/>
    <col min="7186" max="7186" width="13.33203125" style="229" customWidth="1"/>
    <col min="7187" max="7188" width="12.6640625" style="229" customWidth="1"/>
    <col min="7189" max="7189" width="10.77734375" style="229" customWidth="1"/>
    <col min="7190" max="7190" width="8.88671875" style="229"/>
    <col min="7191" max="7191" width="7.33203125" style="229" customWidth="1"/>
    <col min="7192" max="7424" width="8.88671875" style="229"/>
    <col min="7425" max="7425" width="12.109375" style="229" customWidth="1"/>
    <col min="7426" max="7426" width="12.6640625" style="229" customWidth="1"/>
    <col min="7427" max="7428" width="10.88671875" style="229" customWidth="1"/>
    <col min="7429" max="7429" width="10.77734375" style="229" customWidth="1"/>
    <col min="7430" max="7430" width="11" style="229" customWidth="1"/>
    <col min="7431" max="7431" width="10.6640625" style="229" customWidth="1"/>
    <col min="7432" max="7432" width="12.6640625" style="229" customWidth="1"/>
    <col min="7433" max="7433" width="11.33203125" style="229" customWidth="1"/>
    <col min="7434" max="7439" width="13.88671875" style="229" customWidth="1"/>
    <col min="7440" max="7440" width="14" style="229" customWidth="1"/>
    <col min="7441" max="7441" width="12.6640625" style="229" customWidth="1"/>
    <col min="7442" max="7442" width="13.33203125" style="229" customWidth="1"/>
    <col min="7443" max="7444" width="12.6640625" style="229" customWidth="1"/>
    <col min="7445" max="7445" width="10.77734375" style="229" customWidth="1"/>
    <col min="7446" max="7446" width="8.88671875" style="229"/>
    <col min="7447" max="7447" width="7.33203125" style="229" customWidth="1"/>
    <col min="7448" max="7680" width="8.88671875" style="229"/>
    <col min="7681" max="7681" width="12.109375" style="229" customWidth="1"/>
    <col min="7682" max="7682" width="12.6640625" style="229" customWidth="1"/>
    <col min="7683" max="7684" width="10.88671875" style="229" customWidth="1"/>
    <col min="7685" max="7685" width="10.77734375" style="229" customWidth="1"/>
    <col min="7686" max="7686" width="11" style="229" customWidth="1"/>
    <col min="7687" max="7687" width="10.6640625" style="229" customWidth="1"/>
    <col min="7688" max="7688" width="12.6640625" style="229" customWidth="1"/>
    <col min="7689" max="7689" width="11.33203125" style="229" customWidth="1"/>
    <col min="7690" max="7695" width="13.88671875" style="229" customWidth="1"/>
    <col min="7696" max="7696" width="14" style="229" customWidth="1"/>
    <col min="7697" max="7697" width="12.6640625" style="229" customWidth="1"/>
    <col min="7698" max="7698" width="13.33203125" style="229" customWidth="1"/>
    <col min="7699" max="7700" width="12.6640625" style="229" customWidth="1"/>
    <col min="7701" max="7701" width="10.77734375" style="229" customWidth="1"/>
    <col min="7702" max="7702" width="8.88671875" style="229"/>
    <col min="7703" max="7703" width="7.33203125" style="229" customWidth="1"/>
    <col min="7704" max="7936" width="8.88671875" style="229"/>
    <col min="7937" max="7937" width="12.109375" style="229" customWidth="1"/>
    <col min="7938" max="7938" width="12.6640625" style="229" customWidth="1"/>
    <col min="7939" max="7940" width="10.88671875" style="229" customWidth="1"/>
    <col min="7941" max="7941" width="10.77734375" style="229" customWidth="1"/>
    <col min="7942" max="7942" width="11" style="229" customWidth="1"/>
    <col min="7943" max="7943" width="10.6640625" style="229" customWidth="1"/>
    <col min="7944" max="7944" width="12.6640625" style="229" customWidth="1"/>
    <col min="7945" max="7945" width="11.33203125" style="229" customWidth="1"/>
    <col min="7946" max="7951" width="13.88671875" style="229" customWidth="1"/>
    <col min="7952" max="7952" width="14" style="229" customWidth="1"/>
    <col min="7953" max="7953" width="12.6640625" style="229" customWidth="1"/>
    <col min="7954" max="7954" width="13.33203125" style="229" customWidth="1"/>
    <col min="7955" max="7956" width="12.6640625" style="229" customWidth="1"/>
    <col min="7957" max="7957" width="10.77734375" style="229" customWidth="1"/>
    <col min="7958" max="7958" width="8.88671875" style="229"/>
    <col min="7959" max="7959" width="7.33203125" style="229" customWidth="1"/>
    <col min="7960" max="8192" width="8.88671875" style="229"/>
    <col min="8193" max="8193" width="12.109375" style="229" customWidth="1"/>
    <col min="8194" max="8194" width="12.6640625" style="229" customWidth="1"/>
    <col min="8195" max="8196" width="10.88671875" style="229" customWidth="1"/>
    <col min="8197" max="8197" width="10.77734375" style="229" customWidth="1"/>
    <col min="8198" max="8198" width="11" style="229" customWidth="1"/>
    <col min="8199" max="8199" width="10.6640625" style="229" customWidth="1"/>
    <col min="8200" max="8200" width="12.6640625" style="229" customWidth="1"/>
    <col min="8201" max="8201" width="11.33203125" style="229" customWidth="1"/>
    <col min="8202" max="8207" width="13.88671875" style="229" customWidth="1"/>
    <col min="8208" max="8208" width="14" style="229" customWidth="1"/>
    <col min="8209" max="8209" width="12.6640625" style="229" customWidth="1"/>
    <col min="8210" max="8210" width="13.33203125" style="229" customWidth="1"/>
    <col min="8211" max="8212" width="12.6640625" style="229" customWidth="1"/>
    <col min="8213" max="8213" width="10.77734375" style="229" customWidth="1"/>
    <col min="8214" max="8214" width="8.88671875" style="229"/>
    <col min="8215" max="8215" width="7.33203125" style="229" customWidth="1"/>
    <col min="8216" max="8448" width="8.88671875" style="229"/>
    <col min="8449" max="8449" width="12.109375" style="229" customWidth="1"/>
    <col min="8450" max="8450" width="12.6640625" style="229" customWidth="1"/>
    <col min="8451" max="8452" width="10.88671875" style="229" customWidth="1"/>
    <col min="8453" max="8453" width="10.77734375" style="229" customWidth="1"/>
    <col min="8454" max="8454" width="11" style="229" customWidth="1"/>
    <col min="8455" max="8455" width="10.6640625" style="229" customWidth="1"/>
    <col min="8456" max="8456" width="12.6640625" style="229" customWidth="1"/>
    <col min="8457" max="8457" width="11.33203125" style="229" customWidth="1"/>
    <col min="8458" max="8463" width="13.88671875" style="229" customWidth="1"/>
    <col min="8464" max="8464" width="14" style="229" customWidth="1"/>
    <col min="8465" max="8465" width="12.6640625" style="229" customWidth="1"/>
    <col min="8466" max="8466" width="13.33203125" style="229" customWidth="1"/>
    <col min="8467" max="8468" width="12.6640625" style="229" customWidth="1"/>
    <col min="8469" max="8469" width="10.77734375" style="229" customWidth="1"/>
    <col min="8470" max="8470" width="8.88671875" style="229"/>
    <col min="8471" max="8471" width="7.33203125" style="229" customWidth="1"/>
    <col min="8472" max="8704" width="8.88671875" style="229"/>
    <col min="8705" max="8705" width="12.109375" style="229" customWidth="1"/>
    <col min="8706" max="8706" width="12.6640625" style="229" customWidth="1"/>
    <col min="8707" max="8708" width="10.88671875" style="229" customWidth="1"/>
    <col min="8709" max="8709" width="10.77734375" style="229" customWidth="1"/>
    <col min="8710" max="8710" width="11" style="229" customWidth="1"/>
    <col min="8711" max="8711" width="10.6640625" style="229" customWidth="1"/>
    <col min="8712" max="8712" width="12.6640625" style="229" customWidth="1"/>
    <col min="8713" max="8713" width="11.33203125" style="229" customWidth="1"/>
    <col min="8714" max="8719" width="13.88671875" style="229" customWidth="1"/>
    <col min="8720" max="8720" width="14" style="229" customWidth="1"/>
    <col min="8721" max="8721" width="12.6640625" style="229" customWidth="1"/>
    <col min="8722" max="8722" width="13.33203125" style="229" customWidth="1"/>
    <col min="8723" max="8724" width="12.6640625" style="229" customWidth="1"/>
    <col min="8725" max="8725" width="10.77734375" style="229" customWidth="1"/>
    <col min="8726" max="8726" width="8.88671875" style="229"/>
    <col min="8727" max="8727" width="7.33203125" style="229" customWidth="1"/>
    <col min="8728" max="8960" width="8.88671875" style="229"/>
    <col min="8961" max="8961" width="12.109375" style="229" customWidth="1"/>
    <col min="8962" max="8962" width="12.6640625" style="229" customWidth="1"/>
    <col min="8963" max="8964" width="10.88671875" style="229" customWidth="1"/>
    <col min="8965" max="8965" width="10.77734375" style="229" customWidth="1"/>
    <col min="8966" max="8966" width="11" style="229" customWidth="1"/>
    <col min="8967" max="8967" width="10.6640625" style="229" customWidth="1"/>
    <col min="8968" max="8968" width="12.6640625" style="229" customWidth="1"/>
    <col min="8969" max="8969" width="11.33203125" style="229" customWidth="1"/>
    <col min="8970" max="8975" width="13.88671875" style="229" customWidth="1"/>
    <col min="8976" max="8976" width="14" style="229" customWidth="1"/>
    <col min="8977" max="8977" width="12.6640625" style="229" customWidth="1"/>
    <col min="8978" max="8978" width="13.33203125" style="229" customWidth="1"/>
    <col min="8979" max="8980" width="12.6640625" style="229" customWidth="1"/>
    <col min="8981" max="8981" width="10.77734375" style="229" customWidth="1"/>
    <col min="8982" max="8982" width="8.88671875" style="229"/>
    <col min="8983" max="8983" width="7.33203125" style="229" customWidth="1"/>
    <col min="8984" max="9216" width="8.88671875" style="229"/>
    <col min="9217" max="9217" width="12.109375" style="229" customWidth="1"/>
    <col min="9218" max="9218" width="12.6640625" style="229" customWidth="1"/>
    <col min="9219" max="9220" width="10.88671875" style="229" customWidth="1"/>
    <col min="9221" max="9221" width="10.77734375" style="229" customWidth="1"/>
    <col min="9222" max="9222" width="11" style="229" customWidth="1"/>
    <col min="9223" max="9223" width="10.6640625" style="229" customWidth="1"/>
    <col min="9224" max="9224" width="12.6640625" style="229" customWidth="1"/>
    <col min="9225" max="9225" width="11.33203125" style="229" customWidth="1"/>
    <col min="9226" max="9231" width="13.88671875" style="229" customWidth="1"/>
    <col min="9232" max="9232" width="14" style="229" customWidth="1"/>
    <col min="9233" max="9233" width="12.6640625" style="229" customWidth="1"/>
    <col min="9234" max="9234" width="13.33203125" style="229" customWidth="1"/>
    <col min="9235" max="9236" width="12.6640625" style="229" customWidth="1"/>
    <col min="9237" max="9237" width="10.77734375" style="229" customWidth="1"/>
    <col min="9238" max="9238" width="8.88671875" style="229"/>
    <col min="9239" max="9239" width="7.33203125" style="229" customWidth="1"/>
    <col min="9240" max="9472" width="8.88671875" style="229"/>
    <col min="9473" max="9473" width="12.109375" style="229" customWidth="1"/>
    <col min="9474" max="9474" width="12.6640625" style="229" customWidth="1"/>
    <col min="9475" max="9476" width="10.88671875" style="229" customWidth="1"/>
    <col min="9477" max="9477" width="10.77734375" style="229" customWidth="1"/>
    <col min="9478" max="9478" width="11" style="229" customWidth="1"/>
    <col min="9479" max="9479" width="10.6640625" style="229" customWidth="1"/>
    <col min="9480" max="9480" width="12.6640625" style="229" customWidth="1"/>
    <col min="9481" max="9481" width="11.33203125" style="229" customWidth="1"/>
    <col min="9482" max="9487" width="13.88671875" style="229" customWidth="1"/>
    <col min="9488" max="9488" width="14" style="229" customWidth="1"/>
    <col min="9489" max="9489" width="12.6640625" style="229" customWidth="1"/>
    <col min="9490" max="9490" width="13.33203125" style="229" customWidth="1"/>
    <col min="9491" max="9492" width="12.6640625" style="229" customWidth="1"/>
    <col min="9493" max="9493" width="10.77734375" style="229" customWidth="1"/>
    <col min="9494" max="9494" width="8.88671875" style="229"/>
    <col min="9495" max="9495" width="7.33203125" style="229" customWidth="1"/>
    <col min="9496" max="9728" width="8.88671875" style="229"/>
    <col min="9729" max="9729" width="12.109375" style="229" customWidth="1"/>
    <col min="9730" max="9730" width="12.6640625" style="229" customWidth="1"/>
    <col min="9731" max="9732" width="10.88671875" style="229" customWidth="1"/>
    <col min="9733" max="9733" width="10.77734375" style="229" customWidth="1"/>
    <col min="9734" max="9734" width="11" style="229" customWidth="1"/>
    <col min="9735" max="9735" width="10.6640625" style="229" customWidth="1"/>
    <col min="9736" max="9736" width="12.6640625" style="229" customWidth="1"/>
    <col min="9737" max="9737" width="11.33203125" style="229" customWidth="1"/>
    <col min="9738" max="9743" width="13.88671875" style="229" customWidth="1"/>
    <col min="9744" max="9744" width="14" style="229" customWidth="1"/>
    <col min="9745" max="9745" width="12.6640625" style="229" customWidth="1"/>
    <col min="9746" max="9746" width="13.33203125" style="229" customWidth="1"/>
    <col min="9747" max="9748" width="12.6640625" style="229" customWidth="1"/>
    <col min="9749" max="9749" width="10.77734375" style="229" customWidth="1"/>
    <col min="9750" max="9750" width="8.88671875" style="229"/>
    <col min="9751" max="9751" width="7.33203125" style="229" customWidth="1"/>
    <col min="9752" max="9984" width="8.88671875" style="229"/>
    <col min="9985" max="9985" width="12.109375" style="229" customWidth="1"/>
    <col min="9986" max="9986" width="12.6640625" style="229" customWidth="1"/>
    <col min="9987" max="9988" width="10.88671875" style="229" customWidth="1"/>
    <col min="9989" max="9989" width="10.77734375" style="229" customWidth="1"/>
    <col min="9990" max="9990" width="11" style="229" customWidth="1"/>
    <col min="9991" max="9991" width="10.6640625" style="229" customWidth="1"/>
    <col min="9992" max="9992" width="12.6640625" style="229" customWidth="1"/>
    <col min="9993" max="9993" width="11.33203125" style="229" customWidth="1"/>
    <col min="9994" max="9999" width="13.88671875" style="229" customWidth="1"/>
    <col min="10000" max="10000" width="14" style="229" customWidth="1"/>
    <col min="10001" max="10001" width="12.6640625" style="229" customWidth="1"/>
    <col min="10002" max="10002" width="13.33203125" style="229" customWidth="1"/>
    <col min="10003" max="10004" width="12.6640625" style="229" customWidth="1"/>
    <col min="10005" max="10005" width="10.77734375" style="229" customWidth="1"/>
    <col min="10006" max="10006" width="8.88671875" style="229"/>
    <col min="10007" max="10007" width="7.33203125" style="229" customWidth="1"/>
    <col min="10008" max="10240" width="8.88671875" style="229"/>
    <col min="10241" max="10241" width="12.109375" style="229" customWidth="1"/>
    <col min="10242" max="10242" width="12.6640625" style="229" customWidth="1"/>
    <col min="10243" max="10244" width="10.88671875" style="229" customWidth="1"/>
    <col min="10245" max="10245" width="10.77734375" style="229" customWidth="1"/>
    <col min="10246" max="10246" width="11" style="229" customWidth="1"/>
    <col min="10247" max="10247" width="10.6640625" style="229" customWidth="1"/>
    <col min="10248" max="10248" width="12.6640625" style="229" customWidth="1"/>
    <col min="10249" max="10249" width="11.33203125" style="229" customWidth="1"/>
    <col min="10250" max="10255" width="13.88671875" style="229" customWidth="1"/>
    <col min="10256" max="10256" width="14" style="229" customWidth="1"/>
    <col min="10257" max="10257" width="12.6640625" style="229" customWidth="1"/>
    <col min="10258" max="10258" width="13.33203125" style="229" customWidth="1"/>
    <col min="10259" max="10260" width="12.6640625" style="229" customWidth="1"/>
    <col min="10261" max="10261" width="10.77734375" style="229" customWidth="1"/>
    <col min="10262" max="10262" width="8.88671875" style="229"/>
    <col min="10263" max="10263" width="7.33203125" style="229" customWidth="1"/>
    <col min="10264" max="10496" width="8.88671875" style="229"/>
    <col min="10497" max="10497" width="12.109375" style="229" customWidth="1"/>
    <col min="10498" max="10498" width="12.6640625" style="229" customWidth="1"/>
    <col min="10499" max="10500" width="10.88671875" style="229" customWidth="1"/>
    <col min="10501" max="10501" width="10.77734375" style="229" customWidth="1"/>
    <col min="10502" max="10502" width="11" style="229" customWidth="1"/>
    <col min="10503" max="10503" width="10.6640625" style="229" customWidth="1"/>
    <col min="10504" max="10504" width="12.6640625" style="229" customWidth="1"/>
    <col min="10505" max="10505" width="11.33203125" style="229" customWidth="1"/>
    <col min="10506" max="10511" width="13.88671875" style="229" customWidth="1"/>
    <col min="10512" max="10512" width="14" style="229" customWidth="1"/>
    <col min="10513" max="10513" width="12.6640625" style="229" customWidth="1"/>
    <col min="10514" max="10514" width="13.33203125" style="229" customWidth="1"/>
    <col min="10515" max="10516" width="12.6640625" style="229" customWidth="1"/>
    <col min="10517" max="10517" width="10.77734375" style="229" customWidth="1"/>
    <col min="10518" max="10518" width="8.88671875" style="229"/>
    <col min="10519" max="10519" width="7.33203125" style="229" customWidth="1"/>
    <col min="10520" max="10752" width="8.88671875" style="229"/>
    <col min="10753" max="10753" width="12.109375" style="229" customWidth="1"/>
    <col min="10754" max="10754" width="12.6640625" style="229" customWidth="1"/>
    <col min="10755" max="10756" width="10.88671875" style="229" customWidth="1"/>
    <col min="10757" max="10757" width="10.77734375" style="229" customWidth="1"/>
    <col min="10758" max="10758" width="11" style="229" customWidth="1"/>
    <col min="10759" max="10759" width="10.6640625" style="229" customWidth="1"/>
    <col min="10760" max="10760" width="12.6640625" style="229" customWidth="1"/>
    <col min="10761" max="10761" width="11.33203125" style="229" customWidth="1"/>
    <col min="10762" max="10767" width="13.88671875" style="229" customWidth="1"/>
    <col min="10768" max="10768" width="14" style="229" customWidth="1"/>
    <col min="10769" max="10769" width="12.6640625" style="229" customWidth="1"/>
    <col min="10770" max="10770" width="13.33203125" style="229" customWidth="1"/>
    <col min="10771" max="10772" width="12.6640625" style="229" customWidth="1"/>
    <col min="10773" max="10773" width="10.77734375" style="229" customWidth="1"/>
    <col min="10774" max="10774" width="8.88671875" style="229"/>
    <col min="10775" max="10775" width="7.33203125" style="229" customWidth="1"/>
    <col min="10776" max="11008" width="8.88671875" style="229"/>
    <col min="11009" max="11009" width="12.109375" style="229" customWidth="1"/>
    <col min="11010" max="11010" width="12.6640625" style="229" customWidth="1"/>
    <col min="11011" max="11012" width="10.88671875" style="229" customWidth="1"/>
    <col min="11013" max="11013" width="10.77734375" style="229" customWidth="1"/>
    <col min="11014" max="11014" width="11" style="229" customWidth="1"/>
    <col min="11015" max="11015" width="10.6640625" style="229" customWidth="1"/>
    <col min="11016" max="11016" width="12.6640625" style="229" customWidth="1"/>
    <col min="11017" max="11017" width="11.33203125" style="229" customWidth="1"/>
    <col min="11018" max="11023" width="13.88671875" style="229" customWidth="1"/>
    <col min="11024" max="11024" width="14" style="229" customWidth="1"/>
    <col min="11025" max="11025" width="12.6640625" style="229" customWidth="1"/>
    <col min="11026" max="11026" width="13.33203125" style="229" customWidth="1"/>
    <col min="11027" max="11028" width="12.6640625" style="229" customWidth="1"/>
    <col min="11029" max="11029" width="10.77734375" style="229" customWidth="1"/>
    <col min="11030" max="11030" width="8.88671875" style="229"/>
    <col min="11031" max="11031" width="7.33203125" style="229" customWidth="1"/>
    <col min="11032" max="11264" width="8.88671875" style="229"/>
    <col min="11265" max="11265" width="12.109375" style="229" customWidth="1"/>
    <col min="11266" max="11266" width="12.6640625" style="229" customWidth="1"/>
    <col min="11267" max="11268" width="10.88671875" style="229" customWidth="1"/>
    <col min="11269" max="11269" width="10.77734375" style="229" customWidth="1"/>
    <col min="11270" max="11270" width="11" style="229" customWidth="1"/>
    <col min="11271" max="11271" width="10.6640625" style="229" customWidth="1"/>
    <col min="11272" max="11272" width="12.6640625" style="229" customWidth="1"/>
    <col min="11273" max="11273" width="11.33203125" style="229" customWidth="1"/>
    <col min="11274" max="11279" width="13.88671875" style="229" customWidth="1"/>
    <col min="11280" max="11280" width="14" style="229" customWidth="1"/>
    <col min="11281" max="11281" width="12.6640625" style="229" customWidth="1"/>
    <col min="11282" max="11282" width="13.33203125" style="229" customWidth="1"/>
    <col min="11283" max="11284" width="12.6640625" style="229" customWidth="1"/>
    <col min="11285" max="11285" width="10.77734375" style="229" customWidth="1"/>
    <col min="11286" max="11286" width="8.88671875" style="229"/>
    <col min="11287" max="11287" width="7.33203125" style="229" customWidth="1"/>
    <col min="11288" max="11520" width="8.88671875" style="229"/>
    <col min="11521" max="11521" width="12.109375" style="229" customWidth="1"/>
    <col min="11522" max="11522" width="12.6640625" style="229" customWidth="1"/>
    <col min="11523" max="11524" width="10.88671875" style="229" customWidth="1"/>
    <col min="11525" max="11525" width="10.77734375" style="229" customWidth="1"/>
    <col min="11526" max="11526" width="11" style="229" customWidth="1"/>
    <col min="11527" max="11527" width="10.6640625" style="229" customWidth="1"/>
    <col min="11528" max="11528" width="12.6640625" style="229" customWidth="1"/>
    <col min="11529" max="11529" width="11.33203125" style="229" customWidth="1"/>
    <col min="11530" max="11535" width="13.88671875" style="229" customWidth="1"/>
    <col min="11536" max="11536" width="14" style="229" customWidth="1"/>
    <col min="11537" max="11537" width="12.6640625" style="229" customWidth="1"/>
    <col min="11538" max="11538" width="13.33203125" style="229" customWidth="1"/>
    <col min="11539" max="11540" width="12.6640625" style="229" customWidth="1"/>
    <col min="11541" max="11541" width="10.77734375" style="229" customWidth="1"/>
    <col min="11542" max="11542" width="8.88671875" style="229"/>
    <col min="11543" max="11543" width="7.33203125" style="229" customWidth="1"/>
    <col min="11544" max="11776" width="8.88671875" style="229"/>
    <col min="11777" max="11777" width="12.109375" style="229" customWidth="1"/>
    <col min="11778" max="11778" width="12.6640625" style="229" customWidth="1"/>
    <col min="11779" max="11780" width="10.88671875" style="229" customWidth="1"/>
    <col min="11781" max="11781" width="10.77734375" style="229" customWidth="1"/>
    <col min="11782" max="11782" width="11" style="229" customWidth="1"/>
    <col min="11783" max="11783" width="10.6640625" style="229" customWidth="1"/>
    <col min="11784" max="11784" width="12.6640625" style="229" customWidth="1"/>
    <col min="11785" max="11785" width="11.33203125" style="229" customWidth="1"/>
    <col min="11786" max="11791" width="13.88671875" style="229" customWidth="1"/>
    <col min="11792" max="11792" width="14" style="229" customWidth="1"/>
    <col min="11793" max="11793" width="12.6640625" style="229" customWidth="1"/>
    <col min="11794" max="11794" width="13.33203125" style="229" customWidth="1"/>
    <col min="11795" max="11796" width="12.6640625" style="229" customWidth="1"/>
    <col min="11797" max="11797" width="10.77734375" style="229" customWidth="1"/>
    <col min="11798" max="11798" width="8.88671875" style="229"/>
    <col min="11799" max="11799" width="7.33203125" style="229" customWidth="1"/>
    <col min="11800" max="12032" width="8.88671875" style="229"/>
    <col min="12033" max="12033" width="12.109375" style="229" customWidth="1"/>
    <col min="12034" max="12034" width="12.6640625" style="229" customWidth="1"/>
    <col min="12035" max="12036" width="10.88671875" style="229" customWidth="1"/>
    <col min="12037" max="12037" width="10.77734375" style="229" customWidth="1"/>
    <col min="12038" max="12038" width="11" style="229" customWidth="1"/>
    <col min="12039" max="12039" width="10.6640625" style="229" customWidth="1"/>
    <col min="12040" max="12040" width="12.6640625" style="229" customWidth="1"/>
    <col min="12041" max="12041" width="11.33203125" style="229" customWidth="1"/>
    <col min="12042" max="12047" width="13.88671875" style="229" customWidth="1"/>
    <col min="12048" max="12048" width="14" style="229" customWidth="1"/>
    <col min="12049" max="12049" width="12.6640625" style="229" customWidth="1"/>
    <col min="12050" max="12050" width="13.33203125" style="229" customWidth="1"/>
    <col min="12051" max="12052" width="12.6640625" style="229" customWidth="1"/>
    <col min="12053" max="12053" width="10.77734375" style="229" customWidth="1"/>
    <col min="12054" max="12054" width="8.88671875" style="229"/>
    <col min="12055" max="12055" width="7.33203125" style="229" customWidth="1"/>
    <col min="12056" max="12288" width="8.88671875" style="229"/>
    <col min="12289" max="12289" width="12.109375" style="229" customWidth="1"/>
    <col min="12290" max="12290" width="12.6640625" style="229" customWidth="1"/>
    <col min="12291" max="12292" width="10.88671875" style="229" customWidth="1"/>
    <col min="12293" max="12293" width="10.77734375" style="229" customWidth="1"/>
    <col min="12294" max="12294" width="11" style="229" customWidth="1"/>
    <col min="12295" max="12295" width="10.6640625" style="229" customWidth="1"/>
    <col min="12296" max="12296" width="12.6640625" style="229" customWidth="1"/>
    <col min="12297" max="12297" width="11.33203125" style="229" customWidth="1"/>
    <col min="12298" max="12303" width="13.88671875" style="229" customWidth="1"/>
    <col min="12304" max="12304" width="14" style="229" customWidth="1"/>
    <col min="12305" max="12305" width="12.6640625" style="229" customWidth="1"/>
    <col min="12306" max="12306" width="13.33203125" style="229" customWidth="1"/>
    <col min="12307" max="12308" width="12.6640625" style="229" customWidth="1"/>
    <col min="12309" max="12309" width="10.77734375" style="229" customWidth="1"/>
    <col min="12310" max="12310" width="8.88671875" style="229"/>
    <col min="12311" max="12311" width="7.33203125" style="229" customWidth="1"/>
    <col min="12312" max="12544" width="8.88671875" style="229"/>
    <col min="12545" max="12545" width="12.109375" style="229" customWidth="1"/>
    <col min="12546" max="12546" width="12.6640625" style="229" customWidth="1"/>
    <col min="12547" max="12548" width="10.88671875" style="229" customWidth="1"/>
    <col min="12549" max="12549" width="10.77734375" style="229" customWidth="1"/>
    <col min="12550" max="12550" width="11" style="229" customWidth="1"/>
    <col min="12551" max="12551" width="10.6640625" style="229" customWidth="1"/>
    <col min="12552" max="12552" width="12.6640625" style="229" customWidth="1"/>
    <col min="12553" max="12553" width="11.33203125" style="229" customWidth="1"/>
    <col min="12554" max="12559" width="13.88671875" style="229" customWidth="1"/>
    <col min="12560" max="12560" width="14" style="229" customWidth="1"/>
    <col min="12561" max="12561" width="12.6640625" style="229" customWidth="1"/>
    <col min="12562" max="12562" width="13.33203125" style="229" customWidth="1"/>
    <col min="12563" max="12564" width="12.6640625" style="229" customWidth="1"/>
    <col min="12565" max="12565" width="10.77734375" style="229" customWidth="1"/>
    <col min="12566" max="12566" width="8.88671875" style="229"/>
    <col min="12567" max="12567" width="7.33203125" style="229" customWidth="1"/>
    <col min="12568" max="12800" width="8.88671875" style="229"/>
    <col min="12801" max="12801" width="12.109375" style="229" customWidth="1"/>
    <col min="12802" max="12802" width="12.6640625" style="229" customWidth="1"/>
    <col min="12803" max="12804" width="10.88671875" style="229" customWidth="1"/>
    <col min="12805" max="12805" width="10.77734375" style="229" customWidth="1"/>
    <col min="12806" max="12806" width="11" style="229" customWidth="1"/>
    <col min="12807" max="12807" width="10.6640625" style="229" customWidth="1"/>
    <col min="12808" max="12808" width="12.6640625" style="229" customWidth="1"/>
    <col min="12809" max="12809" width="11.33203125" style="229" customWidth="1"/>
    <col min="12810" max="12815" width="13.88671875" style="229" customWidth="1"/>
    <col min="12816" max="12816" width="14" style="229" customWidth="1"/>
    <col min="12817" max="12817" width="12.6640625" style="229" customWidth="1"/>
    <col min="12818" max="12818" width="13.33203125" style="229" customWidth="1"/>
    <col min="12819" max="12820" width="12.6640625" style="229" customWidth="1"/>
    <col min="12821" max="12821" width="10.77734375" style="229" customWidth="1"/>
    <col min="12822" max="12822" width="8.88671875" style="229"/>
    <col min="12823" max="12823" width="7.33203125" style="229" customWidth="1"/>
    <col min="12824" max="13056" width="8.88671875" style="229"/>
    <col min="13057" max="13057" width="12.109375" style="229" customWidth="1"/>
    <col min="13058" max="13058" width="12.6640625" style="229" customWidth="1"/>
    <col min="13059" max="13060" width="10.88671875" style="229" customWidth="1"/>
    <col min="13061" max="13061" width="10.77734375" style="229" customWidth="1"/>
    <col min="13062" max="13062" width="11" style="229" customWidth="1"/>
    <col min="13063" max="13063" width="10.6640625" style="229" customWidth="1"/>
    <col min="13064" max="13064" width="12.6640625" style="229" customWidth="1"/>
    <col min="13065" max="13065" width="11.33203125" style="229" customWidth="1"/>
    <col min="13066" max="13071" width="13.88671875" style="229" customWidth="1"/>
    <col min="13072" max="13072" width="14" style="229" customWidth="1"/>
    <col min="13073" max="13073" width="12.6640625" style="229" customWidth="1"/>
    <col min="13074" max="13074" width="13.33203125" style="229" customWidth="1"/>
    <col min="13075" max="13076" width="12.6640625" style="229" customWidth="1"/>
    <col min="13077" max="13077" width="10.77734375" style="229" customWidth="1"/>
    <col min="13078" max="13078" width="8.88671875" style="229"/>
    <col min="13079" max="13079" width="7.33203125" style="229" customWidth="1"/>
    <col min="13080" max="13312" width="8.88671875" style="229"/>
    <col min="13313" max="13313" width="12.109375" style="229" customWidth="1"/>
    <col min="13314" max="13314" width="12.6640625" style="229" customWidth="1"/>
    <col min="13315" max="13316" width="10.88671875" style="229" customWidth="1"/>
    <col min="13317" max="13317" width="10.77734375" style="229" customWidth="1"/>
    <col min="13318" max="13318" width="11" style="229" customWidth="1"/>
    <col min="13319" max="13319" width="10.6640625" style="229" customWidth="1"/>
    <col min="13320" max="13320" width="12.6640625" style="229" customWidth="1"/>
    <col min="13321" max="13321" width="11.33203125" style="229" customWidth="1"/>
    <col min="13322" max="13327" width="13.88671875" style="229" customWidth="1"/>
    <col min="13328" max="13328" width="14" style="229" customWidth="1"/>
    <col min="13329" max="13329" width="12.6640625" style="229" customWidth="1"/>
    <col min="13330" max="13330" width="13.33203125" style="229" customWidth="1"/>
    <col min="13331" max="13332" width="12.6640625" style="229" customWidth="1"/>
    <col min="13333" max="13333" width="10.77734375" style="229" customWidth="1"/>
    <col min="13334" max="13334" width="8.88671875" style="229"/>
    <col min="13335" max="13335" width="7.33203125" style="229" customWidth="1"/>
    <col min="13336" max="13568" width="8.88671875" style="229"/>
    <col min="13569" max="13569" width="12.109375" style="229" customWidth="1"/>
    <col min="13570" max="13570" width="12.6640625" style="229" customWidth="1"/>
    <col min="13571" max="13572" width="10.88671875" style="229" customWidth="1"/>
    <col min="13573" max="13573" width="10.77734375" style="229" customWidth="1"/>
    <col min="13574" max="13574" width="11" style="229" customWidth="1"/>
    <col min="13575" max="13575" width="10.6640625" style="229" customWidth="1"/>
    <col min="13576" max="13576" width="12.6640625" style="229" customWidth="1"/>
    <col min="13577" max="13577" width="11.33203125" style="229" customWidth="1"/>
    <col min="13578" max="13583" width="13.88671875" style="229" customWidth="1"/>
    <col min="13584" max="13584" width="14" style="229" customWidth="1"/>
    <col min="13585" max="13585" width="12.6640625" style="229" customWidth="1"/>
    <col min="13586" max="13586" width="13.33203125" style="229" customWidth="1"/>
    <col min="13587" max="13588" width="12.6640625" style="229" customWidth="1"/>
    <col min="13589" max="13589" width="10.77734375" style="229" customWidth="1"/>
    <col min="13590" max="13590" width="8.88671875" style="229"/>
    <col min="13591" max="13591" width="7.33203125" style="229" customWidth="1"/>
    <col min="13592" max="13824" width="8.88671875" style="229"/>
    <col min="13825" max="13825" width="12.109375" style="229" customWidth="1"/>
    <col min="13826" max="13826" width="12.6640625" style="229" customWidth="1"/>
    <col min="13827" max="13828" width="10.88671875" style="229" customWidth="1"/>
    <col min="13829" max="13829" width="10.77734375" style="229" customWidth="1"/>
    <col min="13830" max="13830" width="11" style="229" customWidth="1"/>
    <col min="13831" max="13831" width="10.6640625" style="229" customWidth="1"/>
    <col min="13832" max="13832" width="12.6640625" style="229" customWidth="1"/>
    <col min="13833" max="13833" width="11.33203125" style="229" customWidth="1"/>
    <col min="13834" max="13839" width="13.88671875" style="229" customWidth="1"/>
    <col min="13840" max="13840" width="14" style="229" customWidth="1"/>
    <col min="13841" max="13841" width="12.6640625" style="229" customWidth="1"/>
    <col min="13842" max="13842" width="13.33203125" style="229" customWidth="1"/>
    <col min="13843" max="13844" width="12.6640625" style="229" customWidth="1"/>
    <col min="13845" max="13845" width="10.77734375" style="229" customWidth="1"/>
    <col min="13846" max="13846" width="8.88671875" style="229"/>
    <col min="13847" max="13847" width="7.33203125" style="229" customWidth="1"/>
    <col min="13848" max="14080" width="8.88671875" style="229"/>
    <col min="14081" max="14081" width="12.109375" style="229" customWidth="1"/>
    <col min="14082" max="14082" width="12.6640625" style="229" customWidth="1"/>
    <col min="14083" max="14084" width="10.88671875" style="229" customWidth="1"/>
    <col min="14085" max="14085" width="10.77734375" style="229" customWidth="1"/>
    <col min="14086" max="14086" width="11" style="229" customWidth="1"/>
    <col min="14087" max="14087" width="10.6640625" style="229" customWidth="1"/>
    <col min="14088" max="14088" width="12.6640625" style="229" customWidth="1"/>
    <col min="14089" max="14089" width="11.33203125" style="229" customWidth="1"/>
    <col min="14090" max="14095" width="13.88671875" style="229" customWidth="1"/>
    <col min="14096" max="14096" width="14" style="229" customWidth="1"/>
    <col min="14097" max="14097" width="12.6640625" style="229" customWidth="1"/>
    <col min="14098" max="14098" width="13.33203125" style="229" customWidth="1"/>
    <col min="14099" max="14100" width="12.6640625" style="229" customWidth="1"/>
    <col min="14101" max="14101" width="10.77734375" style="229" customWidth="1"/>
    <col min="14102" max="14102" width="8.88671875" style="229"/>
    <col min="14103" max="14103" width="7.33203125" style="229" customWidth="1"/>
    <col min="14104" max="14336" width="8.88671875" style="229"/>
    <col min="14337" max="14337" width="12.109375" style="229" customWidth="1"/>
    <col min="14338" max="14338" width="12.6640625" style="229" customWidth="1"/>
    <col min="14339" max="14340" width="10.88671875" style="229" customWidth="1"/>
    <col min="14341" max="14341" width="10.77734375" style="229" customWidth="1"/>
    <col min="14342" max="14342" width="11" style="229" customWidth="1"/>
    <col min="14343" max="14343" width="10.6640625" style="229" customWidth="1"/>
    <col min="14344" max="14344" width="12.6640625" style="229" customWidth="1"/>
    <col min="14345" max="14345" width="11.33203125" style="229" customWidth="1"/>
    <col min="14346" max="14351" width="13.88671875" style="229" customWidth="1"/>
    <col min="14352" max="14352" width="14" style="229" customWidth="1"/>
    <col min="14353" max="14353" width="12.6640625" style="229" customWidth="1"/>
    <col min="14354" max="14354" width="13.33203125" style="229" customWidth="1"/>
    <col min="14355" max="14356" width="12.6640625" style="229" customWidth="1"/>
    <col min="14357" max="14357" width="10.77734375" style="229" customWidth="1"/>
    <col min="14358" max="14358" width="8.88671875" style="229"/>
    <col min="14359" max="14359" width="7.33203125" style="229" customWidth="1"/>
    <col min="14360" max="14592" width="8.88671875" style="229"/>
    <col min="14593" max="14593" width="12.109375" style="229" customWidth="1"/>
    <col min="14594" max="14594" width="12.6640625" style="229" customWidth="1"/>
    <col min="14595" max="14596" width="10.88671875" style="229" customWidth="1"/>
    <col min="14597" max="14597" width="10.77734375" style="229" customWidth="1"/>
    <col min="14598" max="14598" width="11" style="229" customWidth="1"/>
    <col min="14599" max="14599" width="10.6640625" style="229" customWidth="1"/>
    <col min="14600" max="14600" width="12.6640625" style="229" customWidth="1"/>
    <col min="14601" max="14601" width="11.33203125" style="229" customWidth="1"/>
    <col min="14602" max="14607" width="13.88671875" style="229" customWidth="1"/>
    <col min="14608" max="14608" width="14" style="229" customWidth="1"/>
    <col min="14609" max="14609" width="12.6640625" style="229" customWidth="1"/>
    <col min="14610" max="14610" width="13.33203125" style="229" customWidth="1"/>
    <col min="14611" max="14612" width="12.6640625" style="229" customWidth="1"/>
    <col min="14613" max="14613" width="10.77734375" style="229" customWidth="1"/>
    <col min="14614" max="14614" width="8.88671875" style="229"/>
    <col min="14615" max="14615" width="7.33203125" style="229" customWidth="1"/>
    <col min="14616" max="14848" width="8.88671875" style="229"/>
    <col min="14849" max="14849" width="12.109375" style="229" customWidth="1"/>
    <col min="14850" max="14850" width="12.6640625" style="229" customWidth="1"/>
    <col min="14851" max="14852" width="10.88671875" style="229" customWidth="1"/>
    <col min="14853" max="14853" width="10.77734375" style="229" customWidth="1"/>
    <col min="14854" max="14854" width="11" style="229" customWidth="1"/>
    <col min="14855" max="14855" width="10.6640625" style="229" customWidth="1"/>
    <col min="14856" max="14856" width="12.6640625" style="229" customWidth="1"/>
    <col min="14857" max="14857" width="11.33203125" style="229" customWidth="1"/>
    <col min="14858" max="14863" width="13.88671875" style="229" customWidth="1"/>
    <col min="14864" max="14864" width="14" style="229" customWidth="1"/>
    <col min="14865" max="14865" width="12.6640625" style="229" customWidth="1"/>
    <col min="14866" max="14866" width="13.33203125" style="229" customWidth="1"/>
    <col min="14867" max="14868" width="12.6640625" style="229" customWidth="1"/>
    <col min="14869" max="14869" width="10.77734375" style="229" customWidth="1"/>
    <col min="14870" max="14870" width="8.88671875" style="229"/>
    <col min="14871" max="14871" width="7.33203125" style="229" customWidth="1"/>
    <col min="14872" max="15104" width="8.88671875" style="229"/>
    <col min="15105" max="15105" width="12.109375" style="229" customWidth="1"/>
    <col min="15106" max="15106" width="12.6640625" style="229" customWidth="1"/>
    <col min="15107" max="15108" width="10.88671875" style="229" customWidth="1"/>
    <col min="15109" max="15109" width="10.77734375" style="229" customWidth="1"/>
    <col min="15110" max="15110" width="11" style="229" customWidth="1"/>
    <col min="15111" max="15111" width="10.6640625" style="229" customWidth="1"/>
    <col min="15112" max="15112" width="12.6640625" style="229" customWidth="1"/>
    <col min="15113" max="15113" width="11.33203125" style="229" customWidth="1"/>
    <col min="15114" max="15119" width="13.88671875" style="229" customWidth="1"/>
    <col min="15120" max="15120" width="14" style="229" customWidth="1"/>
    <col min="15121" max="15121" width="12.6640625" style="229" customWidth="1"/>
    <col min="15122" max="15122" width="13.33203125" style="229" customWidth="1"/>
    <col min="15123" max="15124" width="12.6640625" style="229" customWidth="1"/>
    <col min="15125" max="15125" width="10.77734375" style="229" customWidth="1"/>
    <col min="15126" max="15126" width="8.88671875" style="229"/>
    <col min="15127" max="15127" width="7.33203125" style="229" customWidth="1"/>
    <col min="15128" max="15360" width="8.88671875" style="229"/>
    <col min="15361" max="15361" width="12.109375" style="229" customWidth="1"/>
    <col min="15362" max="15362" width="12.6640625" style="229" customWidth="1"/>
    <col min="15363" max="15364" width="10.88671875" style="229" customWidth="1"/>
    <col min="15365" max="15365" width="10.77734375" style="229" customWidth="1"/>
    <col min="15366" max="15366" width="11" style="229" customWidth="1"/>
    <col min="15367" max="15367" width="10.6640625" style="229" customWidth="1"/>
    <col min="15368" max="15368" width="12.6640625" style="229" customWidth="1"/>
    <col min="15369" max="15369" width="11.33203125" style="229" customWidth="1"/>
    <col min="15370" max="15375" width="13.88671875" style="229" customWidth="1"/>
    <col min="15376" max="15376" width="14" style="229" customWidth="1"/>
    <col min="15377" max="15377" width="12.6640625" style="229" customWidth="1"/>
    <col min="15378" max="15378" width="13.33203125" style="229" customWidth="1"/>
    <col min="15379" max="15380" width="12.6640625" style="229" customWidth="1"/>
    <col min="15381" max="15381" width="10.77734375" style="229" customWidth="1"/>
    <col min="15382" max="15382" width="8.88671875" style="229"/>
    <col min="15383" max="15383" width="7.33203125" style="229" customWidth="1"/>
    <col min="15384" max="15616" width="8.88671875" style="229"/>
    <col min="15617" max="15617" width="12.109375" style="229" customWidth="1"/>
    <col min="15618" max="15618" width="12.6640625" style="229" customWidth="1"/>
    <col min="15619" max="15620" width="10.88671875" style="229" customWidth="1"/>
    <col min="15621" max="15621" width="10.77734375" style="229" customWidth="1"/>
    <col min="15622" max="15622" width="11" style="229" customWidth="1"/>
    <col min="15623" max="15623" width="10.6640625" style="229" customWidth="1"/>
    <col min="15624" max="15624" width="12.6640625" style="229" customWidth="1"/>
    <col min="15625" max="15625" width="11.33203125" style="229" customWidth="1"/>
    <col min="15626" max="15631" width="13.88671875" style="229" customWidth="1"/>
    <col min="15632" max="15632" width="14" style="229" customWidth="1"/>
    <col min="15633" max="15633" width="12.6640625" style="229" customWidth="1"/>
    <col min="15634" max="15634" width="13.33203125" style="229" customWidth="1"/>
    <col min="15635" max="15636" width="12.6640625" style="229" customWidth="1"/>
    <col min="15637" max="15637" width="10.77734375" style="229" customWidth="1"/>
    <col min="15638" max="15638" width="8.88671875" style="229"/>
    <col min="15639" max="15639" width="7.33203125" style="229" customWidth="1"/>
    <col min="15640" max="15872" width="8.88671875" style="229"/>
    <col min="15873" max="15873" width="12.109375" style="229" customWidth="1"/>
    <col min="15874" max="15874" width="12.6640625" style="229" customWidth="1"/>
    <col min="15875" max="15876" width="10.88671875" style="229" customWidth="1"/>
    <col min="15877" max="15877" width="10.77734375" style="229" customWidth="1"/>
    <col min="15878" max="15878" width="11" style="229" customWidth="1"/>
    <col min="15879" max="15879" width="10.6640625" style="229" customWidth="1"/>
    <col min="15880" max="15880" width="12.6640625" style="229" customWidth="1"/>
    <col min="15881" max="15881" width="11.33203125" style="229" customWidth="1"/>
    <col min="15882" max="15887" width="13.88671875" style="229" customWidth="1"/>
    <col min="15888" max="15888" width="14" style="229" customWidth="1"/>
    <col min="15889" max="15889" width="12.6640625" style="229" customWidth="1"/>
    <col min="15890" max="15890" width="13.33203125" style="229" customWidth="1"/>
    <col min="15891" max="15892" width="12.6640625" style="229" customWidth="1"/>
    <col min="15893" max="15893" width="10.77734375" style="229" customWidth="1"/>
    <col min="15894" max="15894" width="8.88671875" style="229"/>
    <col min="15895" max="15895" width="7.33203125" style="229" customWidth="1"/>
    <col min="15896" max="16128" width="8.88671875" style="229"/>
    <col min="16129" max="16129" width="12.109375" style="229" customWidth="1"/>
    <col min="16130" max="16130" width="12.6640625" style="229" customWidth="1"/>
    <col min="16131" max="16132" width="10.88671875" style="229" customWidth="1"/>
    <col min="16133" max="16133" width="10.77734375" style="229" customWidth="1"/>
    <col min="16134" max="16134" width="11" style="229" customWidth="1"/>
    <col min="16135" max="16135" width="10.6640625" style="229" customWidth="1"/>
    <col min="16136" max="16136" width="12.6640625" style="229" customWidth="1"/>
    <col min="16137" max="16137" width="11.33203125" style="229" customWidth="1"/>
    <col min="16138" max="16143" width="13.88671875" style="229" customWidth="1"/>
    <col min="16144" max="16144" width="14" style="229" customWidth="1"/>
    <col min="16145" max="16145" width="12.6640625" style="229" customWidth="1"/>
    <col min="16146" max="16146" width="13.33203125" style="229" customWidth="1"/>
    <col min="16147" max="16148" width="12.6640625" style="229" customWidth="1"/>
    <col min="16149" max="16149" width="10.77734375" style="229" customWidth="1"/>
    <col min="16150" max="16150" width="8.88671875" style="229"/>
    <col min="16151" max="16151" width="7.33203125" style="229" customWidth="1"/>
    <col min="16152" max="16384" width="8.88671875" style="229"/>
  </cols>
  <sheetData>
    <row r="1" spans="1:256" s="341" customFormat="1" ht="16.2" customHeight="1" x14ac:dyDescent="0.3">
      <c r="A1" s="389" t="s">
        <v>505</v>
      </c>
      <c r="B1" s="390"/>
      <c r="C1" s="390"/>
      <c r="D1" s="365"/>
      <c r="E1" s="365"/>
      <c r="F1" s="365"/>
      <c r="G1" s="365"/>
      <c r="H1" s="365"/>
      <c r="I1" s="365"/>
      <c r="J1" s="365"/>
      <c r="K1" s="365"/>
      <c r="L1" s="365"/>
      <c r="M1" s="365"/>
      <c r="N1" s="365"/>
      <c r="O1" s="365"/>
      <c r="P1" s="365"/>
      <c r="Q1" s="365"/>
      <c r="R1" s="387" t="s">
        <v>146</v>
      </c>
      <c r="S1" s="486" t="s">
        <v>475</v>
      </c>
      <c r="T1" s="486"/>
      <c r="U1" s="487"/>
      <c r="X1" s="366"/>
      <c r="Y1" s="367"/>
      <c r="Z1" s="367"/>
      <c r="AA1" s="367"/>
      <c r="AB1" s="367"/>
      <c r="AC1" s="367"/>
      <c r="AD1" s="367"/>
      <c r="AE1" s="367"/>
      <c r="AF1" s="367"/>
      <c r="AG1" s="367"/>
      <c r="AH1" s="367"/>
      <c r="AI1" s="367"/>
      <c r="AJ1" s="367"/>
      <c r="AK1" s="367"/>
      <c r="AL1" s="367"/>
      <c r="AM1" s="367"/>
      <c r="AN1" s="367"/>
      <c r="AO1" s="367"/>
      <c r="AP1" s="367"/>
      <c r="AQ1" s="367"/>
      <c r="AR1" s="367"/>
      <c r="AS1" s="367"/>
      <c r="AT1" s="367"/>
      <c r="AU1" s="367"/>
      <c r="AV1" s="367"/>
      <c r="AW1" s="367"/>
      <c r="AX1" s="367"/>
      <c r="AY1" s="367"/>
      <c r="AZ1" s="367"/>
      <c r="BA1" s="367"/>
      <c r="BB1" s="367"/>
      <c r="BC1" s="367"/>
      <c r="BD1" s="367"/>
      <c r="BE1" s="367"/>
      <c r="BF1" s="367"/>
      <c r="BG1" s="367"/>
      <c r="BH1" s="367"/>
      <c r="BI1" s="367"/>
      <c r="BJ1" s="367"/>
      <c r="BK1" s="367"/>
      <c r="BL1" s="367"/>
      <c r="BM1" s="367"/>
      <c r="BN1" s="367"/>
      <c r="BO1" s="367"/>
      <c r="BP1" s="367"/>
      <c r="BQ1" s="367"/>
      <c r="BR1" s="367"/>
      <c r="BS1" s="367"/>
      <c r="BT1" s="367"/>
      <c r="BU1" s="367"/>
      <c r="BV1" s="367"/>
      <c r="BW1" s="367"/>
      <c r="BX1" s="367"/>
      <c r="BY1" s="367"/>
      <c r="BZ1" s="367"/>
      <c r="CA1" s="367"/>
      <c r="CB1" s="367"/>
      <c r="CC1" s="367"/>
      <c r="CD1" s="367"/>
      <c r="CE1" s="367"/>
      <c r="CF1" s="367"/>
      <c r="CG1" s="367"/>
      <c r="CH1" s="367"/>
      <c r="CI1" s="367"/>
      <c r="CJ1" s="367"/>
      <c r="CK1" s="367"/>
      <c r="CL1" s="367"/>
      <c r="CM1" s="367"/>
      <c r="CN1" s="367"/>
      <c r="CO1" s="367"/>
      <c r="CP1" s="367"/>
      <c r="CQ1" s="367"/>
      <c r="CR1" s="367"/>
      <c r="CS1" s="367"/>
      <c r="CT1" s="367"/>
      <c r="CU1" s="367"/>
      <c r="CV1" s="367"/>
      <c r="CW1" s="367"/>
      <c r="CX1" s="367"/>
      <c r="CY1" s="367"/>
      <c r="CZ1" s="367"/>
      <c r="DA1" s="367"/>
      <c r="DB1" s="367"/>
      <c r="DC1" s="367"/>
      <c r="DD1" s="367"/>
      <c r="DE1" s="367"/>
      <c r="DF1" s="367"/>
      <c r="DG1" s="367"/>
      <c r="DH1" s="367"/>
      <c r="DI1" s="367"/>
      <c r="DJ1" s="367"/>
      <c r="DK1" s="367"/>
      <c r="DL1" s="367"/>
      <c r="DM1" s="367"/>
      <c r="DN1" s="367"/>
      <c r="DO1" s="367"/>
      <c r="DP1" s="367"/>
      <c r="DQ1" s="367"/>
      <c r="DR1" s="367"/>
      <c r="DS1" s="367"/>
      <c r="DT1" s="367"/>
      <c r="DU1" s="367"/>
      <c r="DV1" s="367"/>
      <c r="DW1" s="367"/>
      <c r="DX1" s="367"/>
      <c r="DY1" s="367"/>
      <c r="DZ1" s="367"/>
      <c r="EA1" s="367"/>
      <c r="EB1" s="367"/>
      <c r="EC1" s="367"/>
      <c r="ED1" s="367"/>
      <c r="EE1" s="367"/>
      <c r="EF1" s="367"/>
      <c r="EG1" s="367"/>
      <c r="EH1" s="367"/>
      <c r="EI1" s="367"/>
      <c r="EJ1" s="367"/>
      <c r="EK1" s="367"/>
      <c r="EL1" s="367"/>
      <c r="EM1" s="367"/>
      <c r="EN1" s="367"/>
      <c r="EO1" s="367"/>
      <c r="EP1" s="367"/>
      <c r="EQ1" s="367"/>
      <c r="ER1" s="367"/>
      <c r="ES1" s="367"/>
      <c r="ET1" s="367"/>
      <c r="EU1" s="367"/>
      <c r="EV1" s="367"/>
      <c r="EW1" s="367"/>
      <c r="EX1" s="367"/>
      <c r="EY1" s="367"/>
      <c r="EZ1" s="367"/>
      <c r="FA1" s="367"/>
      <c r="FB1" s="367"/>
      <c r="FC1" s="367"/>
      <c r="FD1" s="367"/>
      <c r="FE1" s="367"/>
      <c r="FF1" s="367"/>
      <c r="FG1" s="367"/>
      <c r="FH1" s="367"/>
      <c r="FI1" s="367"/>
      <c r="FJ1" s="367"/>
      <c r="FK1" s="367"/>
      <c r="FL1" s="367"/>
      <c r="FM1" s="367"/>
      <c r="FN1" s="367"/>
      <c r="FO1" s="367"/>
      <c r="FP1" s="367"/>
      <c r="FQ1" s="367"/>
      <c r="FR1" s="367"/>
      <c r="FS1" s="367"/>
      <c r="FT1" s="367"/>
      <c r="FU1" s="367"/>
      <c r="FV1" s="367"/>
      <c r="FW1" s="367"/>
      <c r="FX1" s="367"/>
      <c r="FY1" s="367"/>
      <c r="FZ1" s="367"/>
      <c r="GA1" s="367"/>
      <c r="GB1" s="367"/>
      <c r="GC1" s="367"/>
      <c r="GD1" s="367"/>
      <c r="GE1" s="367"/>
      <c r="GF1" s="367"/>
      <c r="GG1" s="367"/>
      <c r="GH1" s="367"/>
      <c r="GI1" s="367"/>
      <c r="GJ1" s="367"/>
      <c r="GK1" s="367"/>
      <c r="GL1" s="367"/>
      <c r="GM1" s="367"/>
      <c r="GN1" s="367"/>
      <c r="GO1" s="367"/>
      <c r="GP1" s="367"/>
      <c r="GQ1" s="367"/>
      <c r="GR1" s="367"/>
      <c r="GS1" s="367"/>
      <c r="GT1" s="367"/>
      <c r="GU1" s="367"/>
      <c r="GV1" s="367"/>
      <c r="GW1" s="367"/>
      <c r="GX1" s="367"/>
      <c r="GY1" s="367"/>
      <c r="GZ1" s="367"/>
      <c r="HA1" s="367"/>
      <c r="HB1" s="367"/>
      <c r="HC1" s="367"/>
      <c r="HD1" s="367"/>
      <c r="HE1" s="367"/>
      <c r="HF1" s="367"/>
      <c r="HG1" s="367"/>
      <c r="HH1" s="367"/>
      <c r="HI1" s="367"/>
      <c r="HJ1" s="367"/>
      <c r="HK1" s="367"/>
      <c r="HL1" s="367"/>
      <c r="HM1" s="367"/>
      <c r="HN1" s="367"/>
      <c r="HO1" s="367"/>
      <c r="HP1" s="367"/>
      <c r="HQ1" s="367"/>
      <c r="HR1" s="367"/>
      <c r="HS1" s="367"/>
      <c r="HT1" s="367"/>
      <c r="HU1" s="367"/>
      <c r="HV1" s="367"/>
      <c r="HW1" s="367"/>
      <c r="HX1" s="367"/>
      <c r="HY1" s="367"/>
      <c r="HZ1" s="367"/>
      <c r="IA1" s="367"/>
      <c r="IB1" s="367"/>
      <c r="IC1" s="367"/>
      <c r="ID1" s="367"/>
      <c r="IE1" s="367"/>
      <c r="IF1" s="367"/>
      <c r="IG1" s="367"/>
      <c r="IH1" s="367"/>
      <c r="II1" s="367"/>
      <c r="IJ1" s="367"/>
      <c r="IK1" s="367"/>
      <c r="IL1" s="367"/>
      <c r="IM1" s="367"/>
      <c r="IN1" s="367"/>
      <c r="IO1" s="367"/>
      <c r="IP1" s="367"/>
      <c r="IQ1" s="367"/>
      <c r="IR1" s="367"/>
      <c r="IS1" s="367"/>
      <c r="IT1" s="367"/>
      <c r="IU1" s="367"/>
      <c r="IV1" s="367"/>
    </row>
    <row r="2" spans="1:256" s="341" customFormat="1" ht="16.95" customHeight="1" thickBot="1" x14ac:dyDescent="0.35">
      <c r="A2" s="391" t="s">
        <v>506</v>
      </c>
      <c r="B2" s="392" t="s">
        <v>507</v>
      </c>
      <c r="C2" s="392"/>
      <c r="D2" s="368"/>
      <c r="E2" s="368"/>
      <c r="F2" s="368"/>
      <c r="G2" s="368"/>
      <c r="H2" s="368"/>
      <c r="I2" s="368"/>
      <c r="J2" s="368"/>
      <c r="K2" s="368"/>
      <c r="L2" s="368"/>
      <c r="M2" s="368"/>
      <c r="N2" s="368"/>
      <c r="O2" s="368"/>
      <c r="P2" s="368"/>
      <c r="Q2" s="368"/>
      <c r="R2" s="388" t="s">
        <v>504</v>
      </c>
      <c r="S2" s="488" t="s">
        <v>91</v>
      </c>
      <c r="T2" s="488"/>
      <c r="U2" s="489"/>
      <c r="X2" s="367"/>
      <c r="Y2" s="367"/>
      <c r="Z2" s="367"/>
      <c r="AA2" s="367"/>
      <c r="AB2" s="367"/>
      <c r="AC2" s="367"/>
      <c r="AD2" s="367"/>
      <c r="AE2" s="367"/>
      <c r="AF2" s="367"/>
      <c r="AG2" s="367"/>
      <c r="AH2" s="367"/>
      <c r="AI2" s="367"/>
      <c r="AJ2" s="367"/>
      <c r="AK2" s="367"/>
      <c r="AL2" s="367"/>
      <c r="AM2" s="367"/>
      <c r="AN2" s="367"/>
      <c r="AO2" s="367"/>
      <c r="AP2" s="367"/>
      <c r="AQ2" s="367"/>
      <c r="AR2" s="367"/>
      <c r="AS2" s="367"/>
      <c r="AT2" s="367"/>
      <c r="AU2" s="367"/>
      <c r="AV2" s="367"/>
      <c r="AW2" s="367"/>
      <c r="AX2" s="367"/>
      <c r="AY2" s="367"/>
      <c r="AZ2" s="367"/>
      <c r="BA2" s="367"/>
      <c r="BB2" s="367"/>
      <c r="BC2" s="367"/>
      <c r="BD2" s="367"/>
      <c r="BE2" s="367"/>
      <c r="BF2" s="367"/>
      <c r="BG2" s="367"/>
      <c r="BH2" s="367"/>
      <c r="BI2" s="367"/>
      <c r="BJ2" s="367"/>
      <c r="BK2" s="367"/>
      <c r="BL2" s="367"/>
      <c r="BM2" s="367"/>
      <c r="BN2" s="367"/>
      <c r="BO2" s="367"/>
      <c r="BP2" s="367"/>
      <c r="BQ2" s="367"/>
      <c r="BR2" s="367"/>
      <c r="BS2" s="367"/>
      <c r="BT2" s="367"/>
      <c r="BU2" s="367"/>
      <c r="BV2" s="367"/>
      <c r="BW2" s="367"/>
      <c r="BX2" s="367"/>
      <c r="BY2" s="367"/>
      <c r="BZ2" s="367"/>
      <c r="CA2" s="367"/>
      <c r="CB2" s="367"/>
      <c r="CC2" s="367"/>
      <c r="CD2" s="367"/>
      <c r="CE2" s="367"/>
      <c r="CF2" s="367"/>
      <c r="CG2" s="367"/>
      <c r="CH2" s="367"/>
      <c r="CI2" s="367"/>
      <c r="CJ2" s="367"/>
      <c r="CK2" s="367"/>
      <c r="CL2" s="367"/>
      <c r="CM2" s="367"/>
      <c r="CN2" s="367"/>
      <c r="CO2" s="367"/>
      <c r="CP2" s="367"/>
      <c r="CQ2" s="367"/>
      <c r="CR2" s="367"/>
      <c r="CS2" s="367"/>
      <c r="CT2" s="367"/>
      <c r="CU2" s="367"/>
      <c r="CV2" s="367"/>
      <c r="CW2" s="367"/>
      <c r="CX2" s="367"/>
      <c r="CY2" s="367"/>
      <c r="CZ2" s="367"/>
      <c r="DA2" s="367"/>
      <c r="DB2" s="367"/>
      <c r="DC2" s="367"/>
      <c r="DD2" s="367"/>
      <c r="DE2" s="367"/>
      <c r="DF2" s="367"/>
      <c r="DG2" s="367"/>
      <c r="DH2" s="367"/>
      <c r="DI2" s="367"/>
      <c r="DJ2" s="367"/>
      <c r="DK2" s="367"/>
      <c r="DL2" s="367"/>
      <c r="DM2" s="367"/>
      <c r="DN2" s="367"/>
      <c r="DO2" s="367"/>
      <c r="DP2" s="367"/>
      <c r="DQ2" s="367"/>
      <c r="DR2" s="367"/>
      <c r="DS2" s="367"/>
      <c r="DT2" s="367"/>
      <c r="DU2" s="367"/>
      <c r="DV2" s="367"/>
      <c r="DW2" s="367"/>
      <c r="DX2" s="367"/>
      <c r="DY2" s="367"/>
      <c r="DZ2" s="367"/>
      <c r="EA2" s="367"/>
      <c r="EB2" s="367"/>
      <c r="EC2" s="367"/>
      <c r="ED2" s="367"/>
      <c r="EE2" s="367"/>
      <c r="EF2" s="367"/>
      <c r="EG2" s="367"/>
      <c r="EH2" s="367"/>
      <c r="EI2" s="367"/>
      <c r="EJ2" s="367"/>
      <c r="EK2" s="367"/>
      <c r="EL2" s="367"/>
      <c r="EM2" s="367"/>
      <c r="EN2" s="367"/>
      <c r="EO2" s="367"/>
      <c r="EP2" s="367"/>
      <c r="EQ2" s="367"/>
      <c r="ER2" s="367"/>
      <c r="ES2" s="367"/>
      <c r="ET2" s="367"/>
      <c r="EU2" s="367"/>
      <c r="EV2" s="367"/>
      <c r="EW2" s="367"/>
      <c r="EX2" s="367"/>
      <c r="EY2" s="367"/>
      <c r="EZ2" s="367"/>
      <c r="FA2" s="367"/>
      <c r="FB2" s="367"/>
      <c r="FC2" s="367"/>
      <c r="FD2" s="367"/>
      <c r="FE2" s="367"/>
      <c r="FF2" s="367"/>
      <c r="FG2" s="367"/>
      <c r="FH2" s="367"/>
      <c r="FI2" s="367"/>
      <c r="FJ2" s="367"/>
      <c r="FK2" s="367"/>
      <c r="FL2" s="367"/>
      <c r="FM2" s="367"/>
      <c r="FN2" s="367"/>
      <c r="FO2" s="367"/>
      <c r="FP2" s="367"/>
      <c r="FQ2" s="367"/>
      <c r="FR2" s="367"/>
      <c r="FS2" s="367"/>
      <c r="FT2" s="367"/>
      <c r="FU2" s="367"/>
      <c r="FV2" s="367"/>
      <c r="FW2" s="367"/>
      <c r="FX2" s="367"/>
      <c r="FY2" s="367"/>
      <c r="FZ2" s="367"/>
      <c r="GA2" s="367"/>
      <c r="GB2" s="367"/>
      <c r="GC2" s="367"/>
      <c r="GD2" s="367"/>
      <c r="GE2" s="367"/>
      <c r="GF2" s="367"/>
      <c r="GG2" s="367"/>
      <c r="GH2" s="367"/>
      <c r="GI2" s="367"/>
      <c r="GJ2" s="367"/>
      <c r="GK2" s="367"/>
      <c r="GL2" s="367"/>
      <c r="GM2" s="367"/>
      <c r="GN2" s="367"/>
      <c r="GO2" s="367"/>
      <c r="GP2" s="367"/>
      <c r="GQ2" s="367"/>
      <c r="GR2" s="367"/>
      <c r="GS2" s="367"/>
      <c r="GT2" s="367"/>
      <c r="GU2" s="367"/>
      <c r="GV2" s="367"/>
      <c r="GW2" s="367"/>
      <c r="GX2" s="367"/>
      <c r="GY2" s="367"/>
      <c r="GZ2" s="367"/>
      <c r="HA2" s="367"/>
      <c r="HB2" s="367"/>
      <c r="HC2" s="367"/>
      <c r="HD2" s="367"/>
      <c r="HE2" s="367"/>
      <c r="HF2" s="367"/>
      <c r="HG2" s="367"/>
      <c r="HH2" s="367"/>
      <c r="HI2" s="367"/>
      <c r="HJ2" s="367"/>
      <c r="HK2" s="367"/>
      <c r="HL2" s="367"/>
      <c r="HM2" s="367"/>
      <c r="HN2" s="367"/>
      <c r="HO2" s="367"/>
      <c r="HP2" s="367"/>
      <c r="HQ2" s="367"/>
      <c r="HR2" s="367"/>
      <c r="HS2" s="367"/>
      <c r="HT2" s="367"/>
      <c r="HU2" s="367"/>
      <c r="HV2" s="367"/>
      <c r="HW2" s="367"/>
      <c r="HX2" s="367"/>
      <c r="HY2" s="367"/>
      <c r="HZ2" s="367"/>
      <c r="IA2" s="367"/>
      <c r="IB2" s="367"/>
      <c r="IC2" s="367"/>
      <c r="ID2" s="367"/>
      <c r="IE2" s="367"/>
      <c r="IF2" s="367"/>
      <c r="IG2" s="367"/>
      <c r="IH2" s="367"/>
      <c r="II2" s="367"/>
      <c r="IJ2" s="367"/>
      <c r="IK2" s="367"/>
      <c r="IL2" s="367"/>
      <c r="IM2" s="367"/>
      <c r="IN2" s="367"/>
      <c r="IO2" s="367"/>
      <c r="IP2" s="367"/>
      <c r="IQ2" s="367"/>
      <c r="IR2" s="367"/>
      <c r="IS2" s="367"/>
      <c r="IT2" s="367"/>
      <c r="IU2" s="367"/>
      <c r="IV2" s="367"/>
    </row>
    <row r="3" spans="1:256" ht="22.2" customHeight="1" x14ac:dyDescent="0.3">
      <c r="A3" s="490" t="s">
        <v>476</v>
      </c>
      <c r="B3" s="490"/>
      <c r="C3" s="490"/>
      <c r="D3" s="490"/>
      <c r="E3" s="490"/>
      <c r="F3" s="490"/>
      <c r="G3" s="490"/>
      <c r="H3" s="490"/>
      <c r="I3" s="490"/>
      <c r="J3" s="490"/>
      <c r="K3" s="490"/>
      <c r="L3" s="490"/>
      <c r="M3" s="490"/>
      <c r="N3" s="490"/>
      <c r="O3" s="490"/>
      <c r="P3" s="490"/>
      <c r="Q3" s="490"/>
      <c r="R3" s="490"/>
      <c r="S3" s="490"/>
      <c r="T3" s="490"/>
      <c r="U3" s="490"/>
      <c r="V3" s="347"/>
      <c r="W3" s="347"/>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346"/>
      <c r="BE3" s="346"/>
      <c r="BF3" s="346"/>
      <c r="BG3" s="346"/>
      <c r="BH3" s="346"/>
      <c r="BI3" s="346"/>
      <c r="BJ3" s="346"/>
      <c r="BK3" s="346"/>
      <c r="BL3" s="346"/>
      <c r="BM3" s="346"/>
      <c r="BN3" s="346"/>
      <c r="BO3" s="346"/>
      <c r="BP3" s="346"/>
      <c r="BQ3" s="346"/>
      <c r="BR3" s="346"/>
      <c r="BS3" s="346"/>
      <c r="BT3" s="346"/>
      <c r="BU3" s="346"/>
      <c r="BV3" s="346"/>
      <c r="BW3" s="346"/>
      <c r="BX3" s="346"/>
      <c r="BY3" s="346"/>
      <c r="BZ3" s="346"/>
      <c r="CA3" s="346"/>
      <c r="CB3" s="346"/>
      <c r="CC3" s="346"/>
      <c r="CD3" s="346"/>
      <c r="CE3" s="346"/>
      <c r="CF3" s="346"/>
      <c r="CG3" s="346"/>
      <c r="CH3" s="346"/>
      <c r="CI3" s="346"/>
      <c r="CJ3" s="346"/>
      <c r="CK3" s="346"/>
      <c r="CL3" s="346"/>
      <c r="CM3" s="346"/>
      <c r="CN3" s="346"/>
      <c r="CO3" s="346"/>
      <c r="CP3" s="346"/>
      <c r="CQ3" s="346"/>
      <c r="CR3" s="346"/>
      <c r="CS3" s="346"/>
      <c r="CT3" s="346"/>
      <c r="CU3" s="346"/>
      <c r="CV3" s="346"/>
      <c r="CW3" s="346"/>
      <c r="CX3" s="346"/>
      <c r="CY3" s="346"/>
      <c r="CZ3" s="346"/>
      <c r="DA3" s="346"/>
      <c r="DB3" s="346"/>
      <c r="DC3" s="346"/>
      <c r="DD3" s="346"/>
      <c r="DE3" s="346"/>
      <c r="DF3" s="346"/>
      <c r="DG3" s="346"/>
      <c r="DH3" s="346"/>
      <c r="DI3" s="346"/>
      <c r="DJ3" s="346"/>
      <c r="DK3" s="346"/>
      <c r="DL3" s="346"/>
      <c r="DM3" s="346"/>
      <c r="DN3" s="346"/>
      <c r="DO3" s="346"/>
      <c r="DP3" s="346"/>
      <c r="DQ3" s="346"/>
      <c r="DR3" s="346"/>
      <c r="DS3" s="346"/>
      <c r="DT3" s="346"/>
      <c r="DU3" s="346"/>
      <c r="DV3" s="346"/>
      <c r="DW3" s="346"/>
      <c r="DX3" s="346"/>
      <c r="DY3" s="346"/>
      <c r="DZ3" s="346"/>
      <c r="EA3" s="346"/>
      <c r="EB3" s="346"/>
      <c r="EC3" s="346"/>
      <c r="ED3" s="346"/>
      <c r="EE3" s="346"/>
      <c r="EF3" s="346"/>
      <c r="EG3" s="346"/>
      <c r="EH3" s="346"/>
      <c r="EI3" s="346"/>
      <c r="EJ3" s="346"/>
      <c r="EK3" s="346"/>
      <c r="EL3" s="346"/>
      <c r="EM3" s="346"/>
      <c r="EN3" s="346"/>
      <c r="EO3" s="346"/>
      <c r="EP3" s="346"/>
      <c r="EQ3" s="346"/>
      <c r="ER3" s="346"/>
      <c r="ES3" s="346"/>
      <c r="ET3" s="346"/>
      <c r="EU3" s="346"/>
      <c r="EV3" s="346"/>
      <c r="EW3" s="346"/>
      <c r="EX3" s="346"/>
      <c r="EY3" s="346"/>
      <c r="EZ3" s="346"/>
      <c r="FA3" s="346"/>
      <c r="FB3" s="346"/>
      <c r="FC3" s="346"/>
      <c r="FD3" s="346"/>
      <c r="FE3" s="346"/>
      <c r="FF3" s="346"/>
      <c r="FG3" s="346"/>
      <c r="FH3" s="346"/>
      <c r="FI3" s="346"/>
      <c r="FJ3" s="346"/>
      <c r="FK3" s="346"/>
      <c r="FL3" s="346"/>
      <c r="FM3" s="346"/>
      <c r="FN3" s="346"/>
      <c r="FO3" s="346"/>
      <c r="FP3" s="346"/>
      <c r="FQ3" s="346"/>
      <c r="FR3" s="346"/>
      <c r="FS3" s="346"/>
      <c r="FT3" s="346"/>
      <c r="FU3" s="346"/>
      <c r="FV3" s="346"/>
      <c r="FW3" s="346"/>
      <c r="FX3" s="346"/>
      <c r="FY3" s="346"/>
      <c r="FZ3" s="346"/>
      <c r="GA3" s="346"/>
      <c r="GB3" s="346"/>
      <c r="GC3" s="346"/>
      <c r="GD3" s="346"/>
      <c r="GE3" s="346"/>
      <c r="GF3" s="346"/>
      <c r="GG3" s="346"/>
      <c r="GH3" s="346"/>
      <c r="GI3" s="346"/>
      <c r="GJ3" s="346"/>
      <c r="GK3" s="346"/>
      <c r="GL3" s="346"/>
      <c r="GM3" s="346"/>
      <c r="GN3" s="346"/>
      <c r="GO3" s="346"/>
      <c r="GP3" s="346"/>
      <c r="GQ3" s="346"/>
      <c r="GR3" s="346"/>
      <c r="GS3" s="346"/>
      <c r="GT3" s="346"/>
      <c r="GU3" s="346"/>
      <c r="GV3" s="346"/>
      <c r="GW3" s="346"/>
      <c r="GX3" s="346"/>
      <c r="GY3" s="346"/>
      <c r="GZ3" s="346"/>
      <c r="HA3" s="346"/>
      <c r="HB3" s="346"/>
      <c r="HC3" s="346"/>
      <c r="HD3" s="346"/>
      <c r="HE3" s="346"/>
      <c r="HF3" s="346"/>
      <c r="HG3" s="346"/>
      <c r="HH3" s="346"/>
      <c r="HI3" s="346"/>
      <c r="HJ3" s="346"/>
      <c r="HK3" s="346"/>
      <c r="HL3" s="346"/>
      <c r="HM3" s="346"/>
      <c r="HN3" s="346"/>
      <c r="HO3" s="346"/>
      <c r="HP3" s="346"/>
      <c r="HQ3" s="346"/>
      <c r="HR3" s="346"/>
      <c r="HS3" s="346"/>
      <c r="HT3" s="346"/>
      <c r="HU3" s="346"/>
      <c r="HV3" s="346"/>
      <c r="HW3" s="346"/>
      <c r="HX3" s="346"/>
      <c r="HY3" s="346"/>
      <c r="HZ3" s="346"/>
      <c r="IA3" s="346"/>
      <c r="IB3" s="346"/>
      <c r="IC3" s="346"/>
      <c r="ID3" s="346"/>
      <c r="IE3" s="346"/>
      <c r="IF3" s="346"/>
      <c r="IG3" s="346"/>
      <c r="IH3" s="346"/>
      <c r="II3" s="346"/>
      <c r="IJ3" s="346"/>
      <c r="IK3" s="346"/>
      <c r="IL3" s="346"/>
      <c r="IM3" s="346"/>
      <c r="IN3" s="346"/>
      <c r="IO3" s="346"/>
      <c r="IP3" s="346"/>
      <c r="IQ3" s="346"/>
      <c r="IR3" s="346"/>
      <c r="IS3" s="346"/>
      <c r="IT3" s="346"/>
      <c r="IU3" s="346"/>
      <c r="IV3" s="346"/>
    </row>
    <row r="4" spans="1:256" ht="16.2" customHeight="1" x14ac:dyDescent="0.3">
      <c r="A4" s="491" t="s">
        <v>502</v>
      </c>
      <c r="B4" s="492"/>
      <c r="C4" s="492"/>
      <c r="D4" s="492"/>
      <c r="E4" s="492"/>
      <c r="F4" s="492"/>
      <c r="G4" s="492"/>
      <c r="H4" s="492"/>
      <c r="I4" s="492"/>
      <c r="J4" s="492"/>
      <c r="K4" s="492"/>
      <c r="L4" s="492"/>
      <c r="M4" s="492"/>
      <c r="N4" s="492"/>
      <c r="O4" s="492"/>
      <c r="P4" s="492"/>
      <c r="Q4" s="492"/>
      <c r="R4" s="492"/>
      <c r="S4" s="492"/>
      <c r="T4" s="492"/>
      <c r="U4" s="492"/>
      <c r="V4" s="348"/>
      <c r="W4" s="348"/>
      <c r="X4" s="346"/>
      <c r="Y4" s="346"/>
      <c r="Z4" s="346"/>
      <c r="AA4" s="346"/>
      <c r="AB4" s="346"/>
      <c r="AC4" s="346"/>
      <c r="AD4" s="346"/>
      <c r="AE4" s="346"/>
      <c r="AF4" s="346"/>
      <c r="AG4" s="346"/>
      <c r="AH4" s="346"/>
      <c r="AI4" s="346"/>
      <c r="AJ4" s="346"/>
      <c r="AK4" s="346"/>
      <c r="AL4" s="346"/>
      <c r="AM4" s="346"/>
      <c r="AN4" s="346"/>
      <c r="AO4" s="346"/>
      <c r="AP4" s="346"/>
      <c r="AQ4" s="346"/>
      <c r="AR4" s="346"/>
      <c r="AS4" s="346"/>
      <c r="AT4" s="346"/>
      <c r="AU4" s="346"/>
      <c r="AV4" s="346"/>
      <c r="AW4" s="346"/>
      <c r="AX4" s="346"/>
      <c r="AY4" s="346"/>
      <c r="AZ4" s="346"/>
      <c r="BA4" s="346"/>
      <c r="BB4" s="346"/>
      <c r="BC4" s="346"/>
      <c r="BD4" s="346"/>
      <c r="BE4" s="346"/>
      <c r="BF4" s="346"/>
      <c r="BG4" s="346"/>
      <c r="BH4" s="346"/>
      <c r="BI4" s="346"/>
      <c r="BJ4" s="346"/>
      <c r="BK4" s="346"/>
      <c r="BL4" s="346"/>
      <c r="BM4" s="346"/>
      <c r="BN4" s="346"/>
      <c r="BO4" s="346"/>
      <c r="BP4" s="346"/>
      <c r="BQ4" s="346"/>
      <c r="BR4" s="346"/>
      <c r="BS4" s="346"/>
      <c r="BT4" s="346"/>
      <c r="BU4" s="346"/>
      <c r="BV4" s="346"/>
      <c r="BW4" s="346"/>
      <c r="BX4" s="346"/>
      <c r="BY4" s="346"/>
      <c r="BZ4" s="346"/>
      <c r="CA4" s="346"/>
      <c r="CB4" s="346"/>
      <c r="CC4" s="346"/>
      <c r="CD4" s="346"/>
      <c r="CE4" s="346"/>
      <c r="CF4" s="346"/>
      <c r="CG4" s="346"/>
      <c r="CH4" s="346"/>
      <c r="CI4" s="346"/>
      <c r="CJ4" s="346"/>
      <c r="CK4" s="346"/>
      <c r="CL4" s="346"/>
      <c r="CM4" s="346"/>
      <c r="CN4" s="346"/>
      <c r="CO4" s="346"/>
      <c r="CP4" s="346"/>
      <c r="CQ4" s="346"/>
      <c r="CR4" s="346"/>
      <c r="CS4" s="346"/>
      <c r="CT4" s="346"/>
      <c r="CU4" s="346"/>
      <c r="CV4" s="346"/>
      <c r="CW4" s="346"/>
      <c r="CX4" s="346"/>
      <c r="CY4" s="346"/>
      <c r="CZ4" s="346"/>
      <c r="DA4" s="346"/>
      <c r="DB4" s="346"/>
      <c r="DC4" s="346"/>
      <c r="DD4" s="346"/>
      <c r="DE4" s="346"/>
      <c r="DF4" s="346"/>
      <c r="DG4" s="346"/>
      <c r="DH4" s="346"/>
      <c r="DI4" s="346"/>
      <c r="DJ4" s="346"/>
      <c r="DK4" s="346"/>
      <c r="DL4" s="346"/>
      <c r="DM4" s="346"/>
      <c r="DN4" s="346"/>
      <c r="DO4" s="346"/>
      <c r="DP4" s="346"/>
      <c r="DQ4" s="346"/>
      <c r="DR4" s="346"/>
      <c r="DS4" s="346"/>
      <c r="DT4" s="346"/>
      <c r="DU4" s="346"/>
      <c r="DV4" s="346"/>
      <c r="DW4" s="346"/>
      <c r="DX4" s="346"/>
      <c r="DY4" s="346"/>
      <c r="DZ4" s="346"/>
      <c r="EA4" s="346"/>
      <c r="EB4" s="346"/>
      <c r="EC4" s="346"/>
      <c r="ED4" s="346"/>
      <c r="EE4" s="346"/>
      <c r="EF4" s="346"/>
      <c r="EG4" s="346"/>
      <c r="EH4" s="346"/>
      <c r="EI4" s="346"/>
      <c r="EJ4" s="346"/>
      <c r="EK4" s="346"/>
      <c r="EL4" s="346"/>
      <c r="EM4" s="346"/>
      <c r="EN4" s="346"/>
      <c r="EO4" s="346"/>
      <c r="EP4" s="346"/>
      <c r="EQ4" s="346"/>
      <c r="ER4" s="346"/>
      <c r="ES4" s="346"/>
      <c r="ET4" s="346"/>
      <c r="EU4" s="346"/>
      <c r="EV4" s="346"/>
      <c r="EW4" s="346"/>
      <c r="EX4" s="346"/>
      <c r="EY4" s="346"/>
      <c r="EZ4" s="346"/>
      <c r="FA4" s="346"/>
      <c r="FB4" s="346"/>
      <c r="FC4" s="346"/>
      <c r="FD4" s="346"/>
      <c r="FE4" s="346"/>
      <c r="FF4" s="346"/>
      <c r="FG4" s="346"/>
      <c r="FH4" s="346"/>
      <c r="FI4" s="346"/>
      <c r="FJ4" s="346"/>
      <c r="FK4" s="346"/>
      <c r="FL4" s="346"/>
      <c r="FM4" s="346"/>
      <c r="FN4" s="346"/>
      <c r="FO4" s="346"/>
      <c r="FP4" s="346"/>
      <c r="FQ4" s="346"/>
      <c r="FR4" s="346"/>
      <c r="FS4" s="346"/>
      <c r="FT4" s="346"/>
      <c r="FU4" s="346"/>
      <c r="FV4" s="346"/>
      <c r="FW4" s="346"/>
      <c r="FX4" s="346"/>
      <c r="FY4" s="346"/>
      <c r="FZ4" s="346"/>
      <c r="GA4" s="346"/>
      <c r="GB4" s="346"/>
      <c r="GC4" s="346"/>
      <c r="GD4" s="346"/>
      <c r="GE4" s="346"/>
      <c r="GF4" s="346"/>
      <c r="GG4" s="346"/>
      <c r="GH4" s="346"/>
      <c r="GI4" s="346"/>
      <c r="GJ4" s="346"/>
      <c r="GK4" s="346"/>
      <c r="GL4" s="346"/>
      <c r="GM4" s="346"/>
      <c r="GN4" s="346"/>
      <c r="GO4" s="346"/>
      <c r="GP4" s="346"/>
      <c r="GQ4" s="346"/>
      <c r="GR4" s="346"/>
      <c r="GS4" s="346"/>
      <c r="GT4" s="346"/>
      <c r="GU4" s="346"/>
      <c r="GV4" s="346"/>
      <c r="GW4" s="346"/>
      <c r="GX4" s="346"/>
      <c r="GY4" s="346"/>
      <c r="GZ4" s="346"/>
      <c r="HA4" s="346"/>
      <c r="HB4" s="346"/>
      <c r="HC4" s="346"/>
      <c r="HD4" s="346"/>
      <c r="HE4" s="346"/>
      <c r="HF4" s="346"/>
      <c r="HG4" s="346"/>
      <c r="HH4" s="346"/>
      <c r="HI4" s="346"/>
      <c r="HJ4" s="346"/>
      <c r="HK4" s="346"/>
      <c r="HL4" s="346"/>
      <c r="HM4" s="346"/>
      <c r="HN4" s="346"/>
      <c r="HO4" s="346"/>
      <c r="HP4" s="346"/>
      <c r="HQ4" s="346"/>
      <c r="HR4" s="346"/>
      <c r="HS4" s="346"/>
      <c r="HT4" s="346"/>
      <c r="HU4" s="346"/>
      <c r="HV4" s="346"/>
      <c r="HW4" s="346"/>
      <c r="HX4" s="346"/>
      <c r="HY4" s="346"/>
      <c r="HZ4" s="346"/>
      <c r="IA4" s="346"/>
      <c r="IB4" s="346"/>
      <c r="IC4" s="346"/>
      <c r="ID4" s="346"/>
      <c r="IE4" s="346"/>
      <c r="IF4" s="346"/>
      <c r="IG4" s="346"/>
      <c r="IH4" s="346"/>
      <c r="II4" s="346"/>
      <c r="IJ4" s="346"/>
      <c r="IK4" s="346"/>
      <c r="IL4" s="346"/>
      <c r="IM4" s="346"/>
      <c r="IN4" s="346"/>
      <c r="IO4" s="346"/>
      <c r="IP4" s="346"/>
      <c r="IQ4" s="346"/>
      <c r="IR4" s="346"/>
      <c r="IS4" s="346"/>
      <c r="IT4" s="346"/>
      <c r="IU4" s="346"/>
      <c r="IV4" s="346"/>
    </row>
    <row r="5" spans="1:256" ht="16.2" customHeight="1" thickBot="1" x14ac:dyDescent="0.35">
      <c r="A5" s="369"/>
      <c r="B5" s="370"/>
      <c r="C5" s="370"/>
      <c r="D5" s="370"/>
      <c r="E5" s="370"/>
      <c r="F5" s="370"/>
      <c r="G5" s="370"/>
      <c r="H5" s="370"/>
      <c r="I5" s="370"/>
      <c r="J5" s="370"/>
      <c r="K5" s="370"/>
      <c r="L5" s="370"/>
      <c r="M5" s="370"/>
      <c r="N5" s="370"/>
      <c r="O5" s="370"/>
      <c r="P5" s="370"/>
      <c r="Q5" s="370"/>
      <c r="R5" s="370"/>
      <c r="S5" s="370"/>
      <c r="T5" s="370"/>
      <c r="U5" s="370"/>
      <c r="V5" s="348"/>
      <c r="W5" s="348"/>
      <c r="X5" s="346"/>
      <c r="Y5" s="346"/>
      <c r="Z5" s="346"/>
      <c r="AA5" s="346"/>
      <c r="AB5" s="346"/>
      <c r="AC5" s="346"/>
      <c r="AD5" s="346"/>
      <c r="AE5" s="346"/>
      <c r="AF5" s="346"/>
      <c r="AG5" s="346"/>
      <c r="AH5" s="346"/>
      <c r="AI5" s="346"/>
      <c r="AJ5" s="346"/>
      <c r="AK5" s="346"/>
      <c r="AL5" s="346"/>
      <c r="AM5" s="346"/>
      <c r="AN5" s="346"/>
      <c r="AO5" s="346"/>
      <c r="AP5" s="346"/>
      <c r="AQ5" s="346"/>
      <c r="AR5" s="346"/>
      <c r="AS5" s="346"/>
      <c r="AT5" s="346"/>
      <c r="AU5" s="346"/>
      <c r="AV5" s="346"/>
      <c r="AW5" s="346"/>
      <c r="AX5" s="346"/>
      <c r="AY5" s="346"/>
      <c r="AZ5" s="346"/>
      <c r="BA5" s="346"/>
      <c r="BB5" s="346"/>
      <c r="BC5" s="346"/>
      <c r="BD5" s="346"/>
      <c r="BE5" s="346"/>
      <c r="BF5" s="346"/>
      <c r="BG5" s="346"/>
      <c r="BH5" s="346"/>
      <c r="BI5" s="346"/>
      <c r="BJ5" s="346"/>
      <c r="BK5" s="346"/>
      <c r="BL5" s="346"/>
      <c r="BM5" s="346"/>
      <c r="BN5" s="346"/>
      <c r="BO5" s="346"/>
      <c r="BP5" s="346"/>
      <c r="BQ5" s="346"/>
      <c r="BR5" s="346"/>
      <c r="BS5" s="346"/>
      <c r="BT5" s="346"/>
      <c r="BU5" s="346"/>
      <c r="BV5" s="346"/>
      <c r="BW5" s="346"/>
      <c r="BX5" s="346"/>
      <c r="BY5" s="346"/>
      <c r="BZ5" s="346"/>
      <c r="CA5" s="346"/>
      <c r="CB5" s="346"/>
      <c r="CC5" s="346"/>
      <c r="CD5" s="346"/>
      <c r="CE5" s="346"/>
      <c r="CF5" s="346"/>
      <c r="CG5" s="346"/>
      <c r="CH5" s="346"/>
      <c r="CI5" s="346"/>
      <c r="CJ5" s="346"/>
      <c r="CK5" s="346"/>
      <c r="CL5" s="346"/>
      <c r="CM5" s="346"/>
      <c r="CN5" s="346"/>
      <c r="CO5" s="346"/>
      <c r="CP5" s="346"/>
      <c r="CQ5" s="346"/>
      <c r="CR5" s="346"/>
      <c r="CS5" s="346"/>
      <c r="CT5" s="346"/>
      <c r="CU5" s="346"/>
      <c r="CV5" s="346"/>
      <c r="CW5" s="346"/>
      <c r="CX5" s="346"/>
      <c r="CY5" s="346"/>
      <c r="CZ5" s="346"/>
      <c r="DA5" s="346"/>
      <c r="DB5" s="346"/>
      <c r="DC5" s="346"/>
      <c r="DD5" s="346"/>
      <c r="DE5" s="346"/>
      <c r="DF5" s="346"/>
      <c r="DG5" s="346"/>
      <c r="DH5" s="346"/>
      <c r="DI5" s="346"/>
      <c r="DJ5" s="346"/>
      <c r="DK5" s="346"/>
      <c r="DL5" s="346"/>
      <c r="DM5" s="346"/>
      <c r="DN5" s="346"/>
      <c r="DO5" s="346"/>
      <c r="DP5" s="346"/>
      <c r="DQ5" s="346"/>
      <c r="DR5" s="346"/>
      <c r="DS5" s="346"/>
      <c r="DT5" s="346"/>
      <c r="DU5" s="346"/>
      <c r="DV5" s="346"/>
      <c r="DW5" s="346"/>
      <c r="DX5" s="346"/>
      <c r="DY5" s="346"/>
      <c r="DZ5" s="346"/>
      <c r="EA5" s="346"/>
      <c r="EB5" s="346"/>
      <c r="EC5" s="346"/>
      <c r="ED5" s="346"/>
      <c r="EE5" s="346"/>
      <c r="EF5" s="346"/>
      <c r="EG5" s="346"/>
      <c r="EH5" s="346"/>
      <c r="EI5" s="346"/>
      <c r="EJ5" s="346"/>
      <c r="EK5" s="346"/>
      <c r="EL5" s="346"/>
      <c r="EM5" s="346"/>
      <c r="EN5" s="346"/>
      <c r="EO5" s="346"/>
      <c r="EP5" s="346"/>
      <c r="EQ5" s="346"/>
      <c r="ER5" s="346"/>
      <c r="ES5" s="346"/>
      <c r="ET5" s="346"/>
      <c r="EU5" s="346"/>
      <c r="EV5" s="346"/>
      <c r="EW5" s="346"/>
      <c r="EX5" s="346"/>
      <c r="EY5" s="346"/>
      <c r="EZ5" s="346"/>
      <c r="FA5" s="346"/>
      <c r="FB5" s="346"/>
      <c r="FC5" s="346"/>
      <c r="FD5" s="346"/>
      <c r="FE5" s="346"/>
      <c r="FF5" s="346"/>
      <c r="FG5" s="346"/>
      <c r="FH5" s="346"/>
      <c r="FI5" s="346"/>
      <c r="FJ5" s="346"/>
      <c r="FK5" s="346"/>
      <c r="FL5" s="346"/>
      <c r="FM5" s="346"/>
      <c r="FN5" s="346"/>
      <c r="FO5" s="346"/>
      <c r="FP5" s="346"/>
      <c r="FQ5" s="346"/>
      <c r="FR5" s="346"/>
      <c r="FS5" s="346"/>
      <c r="FT5" s="346"/>
      <c r="FU5" s="346"/>
      <c r="FV5" s="346"/>
      <c r="FW5" s="346"/>
      <c r="FX5" s="346"/>
      <c r="FY5" s="346"/>
      <c r="FZ5" s="346"/>
      <c r="GA5" s="346"/>
      <c r="GB5" s="346"/>
      <c r="GC5" s="346"/>
      <c r="GD5" s="346"/>
      <c r="GE5" s="346"/>
      <c r="GF5" s="346"/>
      <c r="GG5" s="346"/>
      <c r="GH5" s="346"/>
      <c r="GI5" s="346"/>
      <c r="GJ5" s="346"/>
      <c r="GK5" s="346"/>
      <c r="GL5" s="346"/>
      <c r="GM5" s="346"/>
      <c r="GN5" s="346"/>
      <c r="GO5" s="346"/>
      <c r="GP5" s="346"/>
      <c r="GQ5" s="346"/>
      <c r="GR5" s="346"/>
      <c r="GS5" s="346"/>
      <c r="GT5" s="346"/>
      <c r="GU5" s="346"/>
      <c r="GV5" s="346"/>
      <c r="GW5" s="346"/>
      <c r="GX5" s="346"/>
      <c r="GY5" s="346"/>
      <c r="GZ5" s="346"/>
      <c r="HA5" s="346"/>
      <c r="HB5" s="346"/>
      <c r="HC5" s="346"/>
      <c r="HD5" s="346"/>
      <c r="HE5" s="346"/>
      <c r="HF5" s="346"/>
      <c r="HG5" s="346"/>
      <c r="HH5" s="346"/>
      <c r="HI5" s="346"/>
      <c r="HJ5" s="346"/>
      <c r="HK5" s="346"/>
      <c r="HL5" s="346"/>
      <c r="HM5" s="346"/>
      <c r="HN5" s="346"/>
      <c r="HO5" s="346"/>
      <c r="HP5" s="346"/>
      <c r="HQ5" s="346"/>
      <c r="HR5" s="346"/>
      <c r="HS5" s="346"/>
      <c r="HT5" s="346"/>
      <c r="HU5" s="346"/>
      <c r="HV5" s="346"/>
      <c r="HW5" s="346"/>
      <c r="HX5" s="346"/>
      <c r="HY5" s="346"/>
      <c r="HZ5" s="346"/>
      <c r="IA5" s="346"/>
      <c r="IB5" s="346"/>
      <c r="IC5" s="346"/>
      <c r="ID5" s="346"/>
      <c r="IE5" s="346"/>
      <c r="IF5" s="346"/>
      <c r="IG5" s="346"/>
      <c r="IH5" s="346"/>
      <c r="II5" s="346"/>
      <c r="IJ5" s="346"/>
      <c r="IK5" s="346"/>
      <c r="IL5" s="346"/>
      <c r="IM5" s="346"/>
      <c r="IN5" s="346"/>
      <c r="IO5" s="346"/>
      <c r="IP5" s="346"/>
      <c r="IQ5" s="346"/>
      <c r="IR5" s="346"/>
      <c r="IS5" s="346"/>
      <c r="IT5" s="346"/>
      <c r="IU5" s="346"/>
      <c r="IV5" s="346"/>
    </row>
    <row r="6" spans="1:256" ht="27.9" customHeight="1" thickBot="1" x14ac:dyDescent="0.45">
      <c r="A6" s="467" t="s">
        <v>503</v>
      </c>
      <c r="B6" s="468"/>
      <c r="C6" s="468"/>
      <c r="D6" s="468"/>
      <c r="E6" s="468"/>
      <c r="F6" s="468"/>
      <c r="G6" s="468"/>
      <c r="H6" s="468"/>
      <c r="I6" s="468"/>
      <c r="J6" s="468"/>
      <c r="K6" s="468"/>
      <c r="L6" s="468"/>
      <c r="M6" s="468"/>
      <c r="N6" s="468"/>
      <c r="O6" s="468"/>
      <c r="P6" s="468"/>
      <c r="Q6" s="468"/>
      <c r="R6" s="468"/>
      <c r="S6" s="493"/>
      <c r="T6" s="494"/>
      <c r="U6" s="495"/>
      <c r="V6" s="346"/>
      <c r="W6" s="349"/>
      <c r="X6" s="346"/>
      <c r="Y6" s="346"/>
      <c r="Z6" s="346"/>
      <c r="AA6" s="346"/>
      <c r="AB6" s="346"/>
      <c r="AC6" s="346"/>
      <c r="AD6" s="346"/>
      <c r="AE6" s="346"/>
      <c r="AF6" s="346"/>
      <c r="AG6" s="346"/>
      <c r="AH6" s="346"/>
      <c r="AI6" s="346"/>
      <c r="AJ6" s="346"/>
      <c r="AK6" s="346"/>
      <c r="AL6" s="346"/>
      <c r="AM6" s="346"/>
      <c r="AN6" s="346"/>
      <c r="AO6" s="346"/>
      <c r="AP6" s="346"/>
      <c r="AQ6" s="346"/>
      <c r="AR6" s="346"/>
      <c r="AS6" s="346"/>
      <c r="AT6" s="346"/>
      <c r="AU6" s="346"/>
      <c r="AV6" s="346"/>
      <c r="AW6" s="346"/>
      <c r="AX6" s="346"/>
      <c r="AY6" s="346"/>
      <c r="AZ6" s="346"/>
      <c r="BA6" s="346"/>
      <c r="BB6" s="346"/>
      <c r="BC6" s="346"/>
      <c r="BD6" s="346"/>
      <c r="BE6" s="346"/>
      <c r="BF6" s="346"/>
      <c r="BG6" s="346"/>
      <c r="BH6" s="346"/>
      <c r="BI6" s="346"/>
      <c r="BJ6" s="346"/>
      <c r="BK6" s="346"/>
      <c r="BL6" s="346"/>
      <c r="BM6" s="346"/>
      <c r="BN6" s="346"/>
      <c r="BO6" s="346"/>
      <c r="BP6" s="346"/>
      <c r="BQ6" s="346"/>
      <c r="BR6" s="346"/>
      <c r="BS6" s="346"/>
      <c r="BT6" s="346"/>
      <c r="BU6" s="346"/>
      <c r="BV6" s="346"/>
      <c r="BW6" s="346"/>
      <c r="BX6" s="346"/>
      <c r="BY6" s="346"/>
      <c r="BZ6" s="346"/>
      <c r="CA6" s="346"/>
      <c r="CB6" s="346"/>
      <c r="CC6" s="346"/>
      <c r="CD6" s="346"/>
      <c r="CE6" s="346"/>
      <c r="CF6" s="346"/>
      <c r="CG6" s="346"/>
      <c r="CH6" s="346"/>
      <c r="CI6" s="346"/>
      <c r="CJ6" s="346"/>
      <c r="CK6" s="346"/>
      <c r="CL6" s="346"/>
      <c r="CM6" s="346"/>
      <c r="CN6" s="346"/>
      <c r="CO6" s="346"/>
      <c r="CP6" s="346"/>
      <c r="CQ6" s="346"/>
      <c r="CR6" s="346"/>
      <c r="CS6" s="346"/>
      <c r="CT6" s="346"/>
      <c r="CU6" s="346"/>
      <c r="CV6" s="346"/>
      <c r="CW6" s="346"/>
      <c r="CX6" s="346"/>
      <c r="CY6" s="346"/>
      <c r="CZ6" s="346"/>
      <c r="DA6" s="346"/>
      <c r="DB6" s="346"/>
      <c r="DC6" s="346"/>
      <c r="DD6" s="346"/>
      <c r="DE6" s="346"/>
      <c r="DF6" s="346"/>
      <c r="DG6" s="346"/>
      <c r="DH6" s="346"/>
      <c r="DI6" s="346"/>
      <c r="DJ6" s="346"/>
      <c r="DK6" s="346"/>
      <c r="DL6" s="346"/>
      <c r="DM6" s="346"/>
      <c r="DN6" s="346"/>
      <c r="DO6" s="346"/>
      <c r="DP6" s="346"/>
      <c r="DQ6" s="346"/>
      <c r="DR6" s="346"/>
      <c r="DS6" s="346"/>
      <c r="DT6" s="346"/>
      <c r="DU6" s="346"/>
      <c r="DV6" s="346"/>
      <c r="DW6" s="346"/>
      <c r="DX6" s="346"/>
      <c r="DY6" s="346"/>
      <c r="DZ6" s="346"/>
      <c r="EA6" s="346"/>
      <c r="EB6" s="346"/>
      <c r="EC6" s="346"/>
      <c r="ED6" s="346"/>
      <c r="EE6" s="346"/>
      <c r="EF6" s="346"/>
      <c r="EG6" s="346"/>
      <c r="EH6" s="346"/>
      <c r="EI6" s="346"/>
      <c r="EJ6" s="346"/>
      <c r="EK6" s="346"/>
      <c r="EL6" s="346"/>
      <c r="EM6" s="346"/>
      <c r="EN6" s="346"/>
      <c r="EO6" s="346"/>
      <c r="EP6" s="346"/>
      <c r="EQ6" s="346"/>
      <c r="ER6" s="346"/>
      <c r="ES6" s="346"/>
      <c r="ET6" s="346"/>
      <c r="EU6" s="346"/>
      <c r="EV6" s="346"/>
      <c r="EW6" s="346"/>
      <c r="EX6" s="346"/>
      <c r="EY6" s="346"/>
      <c r="EZ6" s="346"/>
      <c r="FA6" s="346"/>
      <c r="FB6" s="346"/>
      <c r="FC6" s="346"/>
      <c r="FD6" s="346"/>
      <c r="FE6" s="346"/>
      <c r="FF6" s="346"/>
      <c r="FG6" s="346"/>
      <c r="FH6" s="346"/>
      <c r="FI6" s="346"/>
      <c r="FJ6" s="346"/>
      <c r="FK6" s="346"/>
      <c r="FL6" s="346"/>
      <c r="FM6" s="346"/>
      <c r="FN6" s="346"/>
      <c r="FO6" s="346"/>
      <c r="FP6" s="346"/>
      <c r="FQ6" s="346"/>
      <c r="FR6" s="346"/>
      <c r="FS6" s="346"/>
      <c r="FT6" s="346"/>
      <c r="FU6" s="346"/>
      <c r="FV6" s="346"/>
      <c r="FW6" s="346"/>
      <c r="FX6" s="346"/>
      <c r="FY6" s="346"/>
      <c r="FZ6" s="346"/>
      <c r="GA6" s="346"/>
      <c r="GB6" s="346"/>
      <c r="GC6" s="346"/>
      <c r="GD6" s="346"/>
      <c r="GE6" s="346"/>
      <c r="GF6" s="346"/>
      <c r="GG6" s="346"/>
      <c r="GH6" s="346"/>
      <c r="GI6" s="346"/>
      <c r="GJ6" s="346"/>
      <c r="GK6" s="346"/>
      <c r="GL6" s="346"/>
      <c r="GM6" s="346"/>
      <c r="GN6" s="346"/>
      <c r="GO6" s="346"/>
      <c r="GP6" s="346"/>
      <c r="GQ6" s="346"/>
      <c r="GR6" s="346"/>
      <c r="GS6" s="346"/>
      <c r="GT6" s="346"/>
      <c r="GU6" s="346"/>
      <c r="GV6" s="346"/>
      <c r="GW6" s="346"/>
      <c r="GX6" s="346"/>
      <c r="GY6" s="346"/>
      <c r="GZ6" s="346"/>
      <c r="HA6" s="346"/>
      <c r="HB6" s="346"/>
      <c r="HC6" s="346"/>
      <c r="HD6" s="346"/>
      <c r="HE6" s="346"/>
      <c r="HF6" s="346"/>
      <c r="HG6" s="346"/>
      <c r="HH6" s="346"/>
      <c r="HI6" s="346"/>
      <c r="HJ6" s="346"/>
      <c r="HK6" s="346"/>
      <c r="HL6" s="346"/>
      <c r="HM6" s="346"/>
      <c r="HN6" s="346"/>
      <c r="HO6" s="346"/>
      <c r="HP6" s="346"/>
      <c r="HQ6" s="346"/>
      <c r="HR6" s="346"/>
      <c r="HS6" s="346"/>
      <c r="HT6" s="346"/>
      <c r="HU6" s="346"/>
      <c r="HV6" s="346"/>
      <c r="HW6" s="346"/>
      <c r="HX6" s="346"/>
      <c r="HY6" s="346"/>
      <c r="HZ6" s="346"/>
      <c r="IA6" s="346"/>
      <c r="IB6" s="346"/>
      <c r="IC6" s="346"/>
      <c r="ID6" s="346"/>
      <c r="IE6" s="346"/>
      <c r="IF6" s="346"/>
      <c r="IG6" s="346"/>
      <c r="IH6" s="346"/>
      <c r="II6" s="346"/>
      <c r="IJ6" s="346"/>
      <c r="IK6" s="346"/>
      <c r="IL6" s="346"/>
      <c r="IM6" s="346"/>
      <c r="IN6" s="346"/>
      <c r="IO6" s="346"/>
      <c r="IP6" s="346"/>
      <c r="IQ6" s="346"/>
      <c r="IR6" s="346"/>
      <c r="IS6" s="346"/>
      <c r="IT6" s="346"/>
      <c r="IU6" s="346"/>
      <c r="IV6" s="346"/>
    </row>
    <row r="7" spans="1:256" s="341" customFormat="1" ht="27.9" customHeight="1" x14ac:dyDescent="0.3">
      <c r="A7" s="653"/>
      <c r="B7" s="629" t="s">
        <v>477</v>
      </c>
      <c r="C7" s="655"/>
      <c r="D7" s="655"/>
      <c r="E7" s="655"/>
      <c r="F7" s="655"/>
      <c r="G7" s="655"/>
      <c r="H7" s="655"/>
      <c r="I7" s="655"/>
      <c r="J7" s="655"/>
      <c r="K7" s="655"/>
      <c r="L7" s="655"/>
      <c r="M7" s="655"/>
      <c r="N7" s="655"/>
      <c r="O7" s="655"/>
      <c r="P7" s="655"/>
      <c r="Q7" s="655"/>
      <c r="R7" s="655"/>
      <c r="S7" s="655"/>
      <c r="T7" s="655"/>
      <c r="U7" s="630"/>
    </row>
    <row r="8" spans="1:256" s="341" customFormat="1" ht="27.9" customHeight="1" x14ac:dyDescent="0.3">
      <c r="A8" s="653"/>
      <c r="B8" s="656" t="s">
        <v>478</v>
      </c>
      <c r="C8" s="657"/>
      <c r="D8" s="657"/>
      <c r="E8" s="657"/>
      <c r="F8" s="657"/>
      <c r="G8" s="657"/>
      <c r="H8" s="657"/>
      <c r="I8" s="657"/>
      <c r="J8" s="657"/>
      <c r="K8" s="657"/>
      <c r="L8" s="657"/>
      <c r="M8" s="657"/>
      <c r="N8" s="657"/>
      <c r="O8" s="657"/>
      <c r="P8" s="657"/>
      <c r="Q8" s="657"/>
      <c r="R8" s="658"/>
      <c r="S8" s="656" t="s">
        <v>97</v>
      </c>
      <c r="T8" s="657"/>
      <c r="U8" s="659"/>
    </row>
    <row r="9" spans="1:256" s="341" customFormat="1" ht="27.9" customHeight="1" x14ac:dyDescent="0.3">
      <c r="A9" s="653"/>
      <c r="B9" s="624" t="s">
        <v>98</v>
      </c>
      <c r="C9" s="624"/>
      <c r="D9" s="624"/>
      <c r="E9" s="624"/>
      <c r="F9" s="624" t="s">
        <v>99</v>
      </c>
      <c r="G9" s="624"/>
      <c r="H9" s="624"/>
      <c r="I9" s="624"/>
      <c r="J9" s="624" t="s">
        <v>100</v>
      </c>
      <c r="K9" s="624"/>
      <c r="L9" s="624"/>
      <c r="M9" s="624"/>
      <c r="N9" s="656" t="s">
        <v>101</v>
      </c>
      <c r="O9" s="657"/>
      <c r="P9" s="657"/>
      <c r="Q9" s="657"/>
      <c r="R9" s="658"/>
      <c r="S9" s="656" t="s">
        <v>102</v>
      </c>
      <c r="T9" s="657"/>
      <c r="U9" s="659"/>
    </row>
    <row r="10" spans="1:256" ht="27.9" customHeight="1" x14ac:dyDescent="0.3">
      <c r="A10" s="654"/>
      <c r="B10" s="350" t="s">
        <v>103</v>
      </c>
      <c r="C10" s="350" t="s">
        <v>104</v>
      </c>
      <c r="D10" s="350" t="s">
        <v>105</v>
      </c>
      <c r="E10" s="350" t="s">
        <v>106</v>
      </c>
      <c r="F10" s="350" t="s">
        <v>103</v>
      </c>
      <c r="G10" s="350" t="s">
        <v>104</v>
      </c>
      <c r="H10" s="350" t="s">
        <v>105</v>
      </c>
      <c r="I10" s="350" t="s">
        <v>106</v>
      </c>
      <c r="J10" s="350" t="s">
        <v>103</v>
      </c>
      <c r="K10" s="350" t="s">
        <v>104</v>
      </c>
      <c r="L10" s="350" t="s">
        <v>105</v>
      </c>
      <c r="M10" s="350" t="s">
        <v>106</v>
      </c>
      <c r="N10" s="350" t="s">
        <v>103</v>
      </c>
      <c r="O10" s="624" t="s">
        <v>104</v>
      </c>
      <c r="P10" s="624"/>
      <c r="Q10" s="350" t="s">
        <v>105</v>
      </c>
      <c r="R10" s="350" t="s">
        <v>106</v>
      </c>
      <c r="S10" s="350" t="s">
        <v>107</v>
      </c>
      <c r="T10" s="350" t="s">
        <v>479</v>
      </c>
      <c r="U10" s="351" t="s">
        <v>480</v>
      </c>
    </row>
    <row r="11" spans="1:256" ht="27.9" customHeight="1" x14ac:dyDescent="0.3">
      <c r="A11" s="352" t="s">
        <v>109</v>
      </c>
      <c r="B11" s="374">
        <f>SUM(B12:B13)</f>
        <v>36830</v>
      </c>
      <c r="C11" s="374">
        <f>SUM(C12:C13)</f>
        <v>781323987</v>
      </c>
      <c r="D11" s="645">
        <v>865202</v>
      </c>
      <c r="E11" s="645">
        <v>1139122</v>
      </c>
      <c r="F11" s="374">
        <f>SUM(F12:F13)</f>
        <v>25542</v>
      </c>
      <c r="G11" s="374">
        <f>SUM(G12:G13)</f>
        <v>589144805</v>
      </c>
      <c r="H11" s="645">
        <v>615170</v>
      </c>
      <c r="I11" s="645">
        <v>1101633</v>
      </c>
      <c r="J11" s="374">
        <f>SUM(J12:J13)</f>
        <v>30</v>
      </c>
      <c r="K11" s="374">
        <f>SUM(K12:K13)</f>
        <v>1128077</v>
      </c>
      <c r="L11" s="645">
        <v>6124</v>
      </c>
      <c r="M11" s="645">
        <v>9999</v>
      </c>
      <c r="N11" s="374">
        <f>SUM(N12:N13)</f>
        <v>11258</v>
      </c>
      <c r="O11" s="648">
        <f t="shared" ref="O11" si="0">SUM(O12:O13)</f>
        <v>191051105</v>
      </c>
      <c r="P11" s="649"/>
      <c r="Q11" s="645">
        <v>243908</v>
      </c>
      <c r="R11" s="645">
        <v>27490</v>
      </c>
      <c r="S11" s="374">
        <f t="shared" ref="S11:U11" si="1">SUM(S12:S13)</f>
        <v>138877</v>
      </c>
      <c r="T11" s="374">
        <f t="shared" si="1"/>
        <v>1622601</v>
      </c>
      <c r="U11" s="375">
        <f t="shared" si="1"/>
        <v>23542221</v>
      </c>
    </row>
    <row r="12" spans="1:256" ht="27.9" customHeight="1" x14ac:dyDescent="0.3">
      <c r="A12" s="352" t="s">
        <v>110</v>
      </c>
      <c r="B12" s="374">
        <v>9009</v>
      </c>
      <c r="C12" s="374">
        <v>100877768</v>
      </c>
      <c r="D12" s="646"/>
      <c r="E12" s="646"/>
      <c r="F12" s="374">
        <v>5314</v>
      </c>
      <c r="G12" s="374">
        <v>45627593</v>
      </c>
      <c r="H12" s="646"/>
      <c r="I12" s="646"/>
      <c r="J12" s="374">
        <v>1</v>
      </c>
      <c r="K12" s="374">
        <v>2057</v>
      </c>
      <c r="L12" s="646"/>
      <c r="M12" s="646"/>
      <c r="N12" s="374">
        <v>3694</v>
      </c>
      <c r="O12" s="648">
        <v>55248118</v>
      </c>
      <c r="P12" s="650"/>
      <c r="Q12" s="646"/>
      <c r="R12" s="646"/>
      <c r="S12" s="374">
        <v>78327</v>
      </c>
      <c r="T12" s="374">
        <v>910599</v>
      </c>
      <c r="U12" s="375">
        <v>13036463</v>
      </c>
    </row>
    <row r="13" spans="1:256" ht="27.9" customHeight="1" thickBot="1" x14ac:dyDescent="0.35">
      <c r="A13" s="353" t="s">
        <v>111</v>
      </c>
      <c r="B13" s="376">
        <v>27821</v>
      </c>
      <c r="C13" s="376">
        <v>680446219</v>
      </c>
      <c r="D13" s="647"/>
      <c r="E13" s="647"/>
      <c r="F13" s="376">
        <v>20228</v>
      </c>
      <c r="G13" s="376">
        <v>543517212</v>
      </c>
      <c r="H13" s="647"/>
      <c r="I13" s="647"/>
      <c r="J13" s="376">
        <v>29</v>
      </c>
      <c r="K13" s="376">
        <v>1126020</v>
      </c>
      <c r="L13" s="647"/>
      <c r="M13" s="647"/>
      <c r="N13" s="376">
        <v>7564</v>
      </c>
      <c r="O13" s="651">
        <v>135802987</v>
      </c>
      <c r="P13" s="652"/>
      <c r="Q13" s="647"/>
      <c r="R13" s="647"/>
      <c r="S13" s="376">
        <v>60550</v>
      </c>
      <c r="T13" s="376">
        <v>712002</v>
      </c>
      <c r="U13" s="377">
        <v>10505758</v>
      </c>
    </row>
    <row r="14" spans="1:256" ht="26.25" customHeight="1" thickBot="1" x14ac:dyDescent="0.35">
      <c r="A14" s="354"/>
      <c r="B14" s="355"/>
      <c r="C14" s="355"/>
      <c r="D14" s="355"/>
      <c r="E14" s="355"/>
      <c r="F14" s="355"/>
      <c r="G14" s="355"/>
      <c r="H14" s="355"/>
      <c r="I14" s="355"/>
      <c r="J14" s="355"/>
      <c r="K14" s="355"/>
      <c r="L14" s="355"/>
      <c r="M14" s="355"/>
      <c r="N14" s="355"/>
      <c r="O14" s="355"/>
      <c r="P14" s="355"/>
      <c r="Q14" s="355"/>
      <c r="R14" s="355"/>
      <c r="S14" s="356"/>
      <c r="T14" s="355"/>
      <c r="U14" s="355"/>
    </row>
    <row r="15" spans="1:256" ht="27.9" customHeight="1" thickBot="1" x14ac:dyDescent="0.35">
      <c r="A15" s="467" t="s">
        <v>493</v>
      </c>
      <c r="B15" s="468"/>
      <c r="C15" s="468"/>
      <c r="D15" s="468"/>
      <c r="E15" s="468"/>
      <c r="F15" s="468"/>
      <c r="G15" s="468"/>
      <c r="H15" s="468"/>
      <c r="I15" s="468"/>
      <c r="J15" s="468"/>
      <c r="K15" s="468"/>
      <c r="L15" s="468"/>
      <c r="M15" s="468"/>
      <c r="N15" s="468"/>
      <c r="O15" s="468"/>
      <c r="P15" s="468"/>
      <c r="Q15" s="468"/>
      <c r="R15" s="468"/>
      <c r="S15" s="468"/>
      <c r="T15" s="468"/>
      <c r="U15" s="469"/>
      <c r="X15" s="346"/>
      <c r="Y15" s="346"/>
      <c r="Z15" s="346"/>
      <c r="AA15" s="346"/>
      <c r="AB15" s="346"/>
      <c r="AC15" s="346"/>
      <c r="AD15" s="346"/>
      <c r="AE15" s="346"/>
      <c r="AF15" s="346"/>
      <c r="AG15" s="346"/>
      <c r="AH15" s="346"/>
      <c r="AI15" s="346"/>
      <c r="AJ15" s="346"/>
      <c r="AK15" s="346"/>
      <c r="AL15" s="346"/>
      <c r="AM15" s="346"/>
      <c r="AN15" s="346"/>
      <c r="AO15" s="346"/>
      <c r="AP15" s="346"/>
      <c r="AQ15" s="346"/>
      <c r="AR15" s="346"/>
      <c r="AS15" s="346"/>
      <c r="AT15" s="346"/>
      <c r="AU15" s="346"/>
      <c r="AV15" s="346"/>
      <c r="AW15" s="346"/>
      <c r="AX15" s="346"/>
      <c r="AY15" s="346"/>
      <c r="AZ15" s="346"/>
      <c r="BA15" s="346"/>
      <c r="BB15" s="346"/>
      <c r="BC15" s="346"/>
      <c r="BD15" s="346"/>
      <c r="BE15" s="346"/>
      <c r="BF15" s="346"/>
      <c r="BG15" s="346"/>
      <c r="BH15" s="346"/>
      <c r="BI15" s="346"/>
      <c r="BJ15" s="346"/>
      <c r="BK15" s="346"/>
      <c r="BL15" s="346"/>
      <c r="BM15" s="346"/>
      <c r="BN15" s="346"/>
      <c r="BO15" s="346"/>
      <c r="BP15" s="346"/>
      <c r="BQ15" s="346"/>
      <c r="BR15" s="346"/>
      <c r="BS15" s="346"/>
      <c r="BT15" s="346"/>
      <c r="BU15" s="346"/>
      <c r="BV15" s="346"/>
      <c r="BW15" s="346"/>
      <c r="BX15" s="346"/>
      <c r="BY15" s="346"/>
      <c r="BZ15" s="346"/>
      <c r="CA15" s="346"/>
      <c r="CB15" s="346"/>
      <c r="CC15" s="346"/>
      <c r="CD15" s="346"/>
      <c r="CE15" s="346"/>
      <c r="CF15" s="346"/>
      <c r="CG15" s="346"/>
      <c r="CH15" s="346"/>
      <c r="CI15" s="346"/>
      <c r="CJ15" s="346"/>
      <c r="CK15" s="346"/>
      <c r="CL15" s="346"/>
      <c r="CM15" s="346"/>
      <c r="CN15" s="346"/>
      <c r="CO15" s="346"/>
      <c r="CP15" s="346"/>
      <c r="CQ15" s="346"/>
      <c r="CR15" s="346"/>
      <c r="CS15" s="346"/>
      <c r="CT15" s="346"/>
      <c r="CU15" s="346"/>
      <c r="CV15" s="346"/>
      <c r="CW15" s="346"/>
      <c r="CX15" s="346"/>
      <c r="CY15" s="346"/>
      <c r="CZ15" s="346"/>
      <c r="DA15" s="346"/>
      <c r="DB15" s="346"/>
      <c r="DC15" s="346"/>
      <c r="DD15" s="346"/>
      <c r="DE15" s="346"/>
      <c r="DF15" s="346"/>
      <c r="DG15" s="346"/>
      <c r="DH15" s="346"/>
      <c r="DI15" s="346"/>
      <c r="DJ15" s="346"/>
      <c r="DK15" s="346"/>
      <c r="DL15" s="346"/>
      <c r="DM15" s="346"/>
      <c r="DN15" s="346"/>
      <c r="DO15" s="346"/>
      <c r="DP15" s="346"/>
      <c r="DQ15" s="346"/>
      <c r="DR15" s="346"/>
      <c r="DS15" s="346"/>
      <c r="DT15" s="346"/>
      <c r="DU15" s="346"/>
      <c r="DV15" s="346"/>
      <c r="DW15" s="346"/>
      <c r="DX15" s="346"/>
      <c r="DY15" s="346"/>
      <c r="DZ15" s="346"/>
      <c r="EA15" s="346"/>
      <c r="EB15" s="346"/>
      <c r="EC15" s="346"/>
      <c r="ED15" s="346"/>
      <c r="EE15" s="346"/>
      <c r="EF15" s="346"/>
      <c r="EG15" s="346"/>
      <c r="EH15" s="346"/>
      <c r="EI15" s="346"/>
      <c r="EJ15" s="346"/>
      <c r="EK15" s="346"/>
      <c r="EL15" s="346"/>
      <c r="EM15" s="346"/>
      <c r="EN15" s="346"/>
      <c r="EO15" s="346"/>
      <c r="EP15" s="346"/>
      <c r="EQ15" s="346"/>
      <c r="ER15" s="346"/>
      <c r="ES15" s="346"/>
      <c r="ET15" s="346"/>
      <c r="EU15" s="346"/>
      <c r="EV15" s="346"/>
      <c r="EW15" s="346"/>
      <c r="EX15" s="346"/>
      <c r="EY15" s="346"/>
      <c r="EZ15" s="346"/>
      <c r="FA15" s="346"/>
      <c r="FB15" s="346"/>
      <c r="FC15" s="346"/>
      <c r="FD15" s="346"/>
      <c r="FE15" s="346"/>
      <c r="FF15" s="346"/>
      <c r="FG15" s="346"/>
      <c r="FH15" s="346"/>
      <c r="FI15" s="346"/>
      <c r="FJ15" s="346"/>
      <c r="FK15" s="346"/>
      <c r="FL15" s="346"/>
      <c r="FM15" s="346"/>
      <c r="FN15" s="346"/>
      <c r="FO15" s="346"/>
      <c r="FP15" s="346"/>
      <c r="FQ15" s="346"/>
      <c r="FR15" s="346"/>
      <c r="FS15" s="346"/>
      <c r="FT15" s="346"/>
      <c r="FU15" s="346"/>
      <c r="FV15" s="346"/>
      <c r="FW15" s="346"/>
      <c r="FX15" s="346"/>
      <c r="FY15" s="346"/>
      <c r="FZ15" s="346"/>
      <c r="GA15" s="346"/>
      <c r="GB15" s="346"/>
      <c r="GC15" s="346"/>
      <c r="GD15" s="346"/>
      <c r="GE15" s="346"/>
      <c r="GF15" s="346"/>
      <c r="GG15" s="346"/>
      <c r="GH15" s="346"/>
      <c r="GI15" s="346"/>
      <c r="GJ15" s="346"/>
      <c r="GK15" s="346"/>
      <c r="GL15" s="346"/>
      <c r="GM15" s="346"/>
      <c r="GN15" s="346"/>
      <c r="GO15" s="346"/>
      <c r="GP15" s="346"/>
      <c r="GQ15" s="346"/>
      <c r="GR15" s="346"/>
      <c r="GS15" s="346"/>
      <c r="GT15" s="346"/>
      <c r="GU15" s="346"/>
      <c r="GV15" s="346"/>
      <c r="GW15" s="346"/>
      <c r="GX15" s="346"/>
      <c r="GY15" s="346"/>
      <c r="GZ15" s="346"/>
      <c r="HA15" s="346"/>
      <c r="HB15" s="346"/>
      <c r="HC15" s="346"/>
      <c r="HD15" s="346"/>
      <c r="HE15" s="346"/>
      <c r="HF15" s="346"/>
      <c r="HG15" s="346"/>
      <c r="HH15" s="346"/>
      <c r="HI15" s="346"/>
      <c r="HJ15" s="346"/>
      <c r="HK15" s="346"/>
      <c r="HL15" s="346"/>
      <c r="HM15" s="346"/>
      <c r="HN15" s="346"/>
      <c r="HO15" s="346"/>
      <c r="HP15" s="346"/>
      <c r="HQ15" s="346"/>
      <c r="HR15" s="346"/>
      <c r="HS15" s="346"/>
      <c r="HT15" s="346"/>
      <c r="HU15" s="346"/>
      <c r="HV15" s="346"/>
      <c r="HW15" s="346"/>
      <c r="HX15" s="346"/>
      <c r="HY15" s="346"/>
      <c r="HZ15" s="346"/>
      <c r="IA15" s="346"/>
      <c r="IB15" s="346"/>
      <c r="IC15" s="346"/>
      <c r="ID15" s="346"/>
      <c r="IE15" s="346"/>
      <c r="IF15" s="346"/>
      <c r="IG15" s="346"/>
      <c r="IH15" s="346"/>
      <c r="II15" s="346"/>
      <c r="IJ15" s="346"/>
      <c r="IK15" s="346"/>
      <c r="IL15" s="346"/>
      <c r="IM15" s="346"/>
      <c r="IN15" s="346"/>
      <c r="IO15" s="346"/>
      <c r="IP15" s="346"/>
      <c r="IQ15" s="346"/>
      <c r="IR15" s="346"/>
      <c r="IS15" s="346"/>
      <c r="IT15" s="346"/>
      <c r="IU15" s="346"/>
      <c r="IV15" s="346"/>
    </row>
    <row r="16" spans="1:256" s="341" customFormat="1" ht="27.9" customHeight="1" x14ac:dyDescent="0.3">
      <c r="A16" s="643"/>
      <c r="B16" s="626" t="s">
        <v>113</v>
      </c>
      <c r="C16" s="626"/>
      <c r="D16" s="626"/>
      <c r="E16" s="626"/>
      <c r="F16" s="626" t="s">
        <v>41</v>
      </c>
      <c r="G16" s="626"/>
      <c r="H16" s="626"/>
      <c r="I16" s="626"/>
      <c r="J16" s="626" t="s">
        <v>499</v>
      </c>
      <c r="K16" s="626"/>
      <c r="L16" s="626" t="s">
        <v>500</v>
      </c>
      <c r="M16" s="626"/>
      <c r="N16" s="626" t="s">
        <v>501</v>
      </c>
      <c r="O16" s="626"/>
      <c r="P16" s="626" t="s">
        <v>117</v>
      </c>
      <c r="Q16" s="626"/>
      <c r="R16" s="631" t="s">
        <v>118</v>
      </c>
      <c r="S16" s="631"/>
      <c r="T16" s="631" t="s">
        <v>119</v>
      </c>
      <c r="U16" s="638"/>
    </row>
    <row r="17" spans="1:256" s="341" customFormat="1" ht="27.9" customHeight="1" x14ac:dyDescent="0.4">
      <c r="A17" s="644"/>
      <c r="B17" s="624"/>
      <c r="C17" s="624"/>
      <c r="D17" s="624"/>
      <c r="E17" s="624"/>
      <c r="F17" s="624"/>
      <c r="G17" s="624"/>
      <c r="H17" s="624"/>
      <c r="I17" s="624"/>
      <c r="J17" s="624"/>
      <c r="K17" s="624"/>
      <c r="L17" s="624"/>
      <c r="M17" s="624"/>
      <c r="N17" s="624"/>
      <c r="O17" s="624"/>
      <c r="P17" s="624"/>
      <c r="Q17" s="624"/>
      <c r="R17" s="637"/>
      <c r="S17" s="637"/>
      <c r="T17" s="637"/>
      <c r="U17" s="639"/>
      <c r="Y17" s="342"/>
    </row>
    <row r="18" spans="1:256" s="341" customFormat="1" ht="27.9" customHeight="1" x14ac:dyDescent="0.3">
      <c r="A18" s="644"/>
      <c r="B18" s="624" t="s">
        <v>103</v>
      </c>
      <c r="C18" s="624"/>
      <c r="D18" s="624" t="s">
        <v>104</v>
      </c>
      <c r="E18" s="624"/>
      <c r="F18" s="624" t="s">
        <v>103</v>
      </c>
      <c r="G18" s="624"/>
      <c r="H18" s="624" t="s">
        <v>104</v>
      </c>
      <c r="I18" s="624"/>
      <c r="J18" s="624" t="s">
        <v>103</v>
      </c>
      <c r="K18" s="624" t="s">
        <v>104</v>
      </c>
      <c r="L18" s="624" t="s">
        <v>103</v>
      </c>
      <c r="M18" s="624" t="s">
        <v>104</v>
      </c>
      <c r="N18" s="624" t="s">
        <v>103</v>
      </c>
      <c r="O18" s="624" t="s">
        <v>104</v>
      </c>
      <c r="P18" s="624" t="s">
        <v>103</v>
      </c>
      <c r="Q18" s="624" t="s">
        <v>104</v>
      </c>
      <c r="R18" s="624" t="s">
        <v>103</v>
      </c>
      <c r="S18" s="637" t="s">
        <v>104</v>
      </c>
      <c r="T18" s="624" t="s">
        <v>103</v>
      </c>
      <c r="U18" s="639" t="s">
        <v>104</v>
      </c>
    </row>
    <row r="19" spans="1:256" ht="27.9" customHeight="1" x14ac:dyDescent="0.3">
      <c r="A19" s="644"/>
      <c r="B19" s="350" t="s">
        <v>120</v>
      </c>
      <c r="C19" s="350" t="s">
        <v>121</v>
      </c>
      <c r="D19" s="350" t="s">
        <v>120</v>
      </c>
      <c r="E19" s="350" t="s">
        <v>121</v>
      </c>
      <c r="F19" s="350" t="s">
        <v>120</v>
      </c>
      <c r="G19" s="350" t="s">
        <v>121</v>
      </c>
      <c r="H19" s="350" t="s">
        <v>120</v>
      </c>
      <c r="I19" s="350" t="s">
        <v>121</v>
      </c>
      <c r="J19" s="624"/>
      <c r="K19" s="624"/>
      <c r="L19" s="624"/>
      <c r="M19" s="624"/>
      <c r="N19" s="624"/>
      <c r="O19" s="624"/>
      <c r="P19" s="624"/>
      <c r="Q19" s="624"/>
      <c r="R19" s="624"/>
      <c r="S19" s="637"/>
      <c r="T19" s="624"/>
      <c r="U19" s="639"/>
    </row>
    <row r="20" spans="1:256" ht="27.9" customHeight="1" x14ac:dyDescent="0.3">
      <c r="A20" s="352" t="s">
        <v>109</v>
      </c>
      <c r="B20" s="378">
        <f t="shared" ref="B20:U20" si="2">SUM(B21:B22)</f>
        <v>36</v>
      </c>
      <c r="C20" s="378">
        <f t="shared" si="2"/>
        <v>10</v>
      </c>
      <c r="D20" s="378">
        <f t="shared" si="2"/>
        <v>235464</v>
      </c>
      <c r="E20" s="378">
        <f t="shared" si="2"/>
        <v>5518</v>
      </c>
      <c r="F20" s="378">
        <f t="shared" si="2"/>
        <v>896</v>
      </c>
      <c r="G20" s="378">
        <f t="shared" si="2"/>
        <v>4</v>
      </c>
      <c r="H20" s="378">
        <f t="shared" si="2"/>
        <v>28962114</v>
      </c>
      <c r="I20" s="378">
        <f t="shared" si="2"/>
        <v>1774</v>
      </c>
      <c r="J20" s="378">
        <f t="shared" si="2"/>
        <v>145</v>
      </c>
      <c r="K20" s="378">
        <f t="shared" si="2"/>
        <v>5815201</v>
      </c>
      <c r="L20" s="378">
        <f t="shared" si="2"/>
        <v>12</v>
      </c>
      <c r="M20" s="378">
        <f t="shared" si="2"/>
        <v>217386</v>
      </c>
      <c r="N20" s="378">
        <f t="shared" si="2"/>
        <v>151</v>
      </c>
      <c r="O20" s="378">
        <f t="shared" si="2"/>
        <v>3151017</v>
      </c>
      <c r="P20" s="378">
        <f t="shared" si="2"/>
        <v>1</v>
      </c>
      <c r="Q20" s="378">
        <f t="shared" si="2"/>
        <v>33044</v>
      </c>
      <c r="R20" s="378">
        <f t="shared" si="2"/>
        <v>15</v>
      </c>
      <c r="S20" s="378">
        <f t="shared" si="2"/>
        <v>599119</v>
      </c>
      <c r="T20" s="378">
        <f t="shared" si="2"/>
        <v>18</v>
      </c>
      <c r="U20" s="379">
        <f t="shared" si="2"/>
        <v>500721</v>
      </c>
    </row>
    <row r="21" spans="1:256" ht="27.9" customHeight="1" x14ac:dyDescent="0.3">
      <c r="A21" s="352" t="s">
        <v>110</v>
      </c>
      <c r="B21" s="394">
        <v>0</v>
      </c>
      <c r="C21" s="394">
        <v>0</v>
      </c>
      <c r="D21" s="394">
        <v>0</v>
      </c>
      <c r="E21" s="394">
        <v>0</v>
      </c>
      <c r="F21" s="393">
        <v>210</v>
      </c>
      <c r="G21" s="378">
        <v>2</v>
      </c>
      <c r="H21" s="378">
        <v>3479030</v>
      </c>
      <c r="I21" s="378">
        <v>239</v>
      </c>
      <c r="J21" s="378">
        <v>27</v>
      </c>
      <c r="K21" s="378">
        <v>814240</v>
      </c>
      <c r="L21" s="378">
        <v>1</v>
      </c>
      <c r="M21" s="378">
        <v>111</v>
      </c>
      <c r="N21" s="378">
        <v>6</v>
      </c>
      <c r="O21" s="378">
        <v>108844</v>
      </c>
      <c r="P21" s="394">
        <v>0</v>
      </c>
      <c r="Q21" s="394">
        <v>0</v>
      </c>
      <c r="R21" s="378">
        <v>3</v>
      </c>
      <c r="S21" s="378">
        <v>50328</v>
      </c>
      <c r="T21" s="378">
        <v>1</v>
      </c>
      <c r="U21" s="379">
        <v>15175</v>
      </c>
    </row>
    <row r="22" spans="1:256" ht="27.9" customHeight="1" thickBot="1" x14ac:dyDescent="0.35">
      <c r="A22" s="353" t="s">
        <v>111</v>
      </c>
      <c r="B22" s="380">
        <v>36</v>
      </c>
      <c r="C22" s="380">
        <v>10</v>
      </c>
      <c r="D22" s="380">
        <v>235464</v>
      </c>
      <c r="E22" s="380">
        <v>5518</v>
      </c>
      <c r="F22" s="380">
        <v>686</v>
      </c>
      <c r="G22" s="380">
        <v>2</v>
      </c>
      <c r="H22" s="380">
        <v>25483084</v>
      </c>
      <c r="I22" s="380">
        <v>1535</v>
      </c>
      <c r="J22" s="380">
        <v>118</v>
      </c>
      <c r="K22" s="380">
        <v>5000961</v>
      </c>
      <c r="L22" s="380">
        <v>11</v>
      </c>
      <c r="M22" s="380">
        <v>217275</v>
      </c>
      <c r="N22" s="380">
        <v>145</v>
      </c>
      <c r="O22" s="380">
        <v>3042173</v>
      </c>
      <c r="P22" s="380">
        <v>1</v>
      </c>
      <c r="Q22" s="380">
        <v>33044</v>
      </c>
      <c r="R22" s="380">
        <v>12</v>
      </c>
      <c r="S22" s="380">
        <v>548791</v>
      </c>
      <c r="T22" s="380">
        <v>17</v>
      </c>
      <c r="U22" s="381">
        <v>485546</v>
      </c>
    </row>
    <row r="23" spans="1:256" ht="27.9" customHeight="1" thickBot="1" x14ac:dyDescent="0.35">
      <c r="A23" s="372"/>
      <c r="B23" s="373"/>
      <c r="C23" s="373"/>
      <c r="D23" s="373"/>
      <c r="E23" s="373"/>
      <c r="F23" s="373"/>
      <c r="G23" s="373"/>
      <c r="H23" s="373"/>
      <c r="I23" s="373"/>
      <c r="J23" s="373"/>
      <c r="K23" s="373"/>
      <c r="L23" s="373"/>
      <c r="M23" s="373"/>
      <c r="N23" s="373"/>
      <c r="O23" s="373"/>
      <c r="P23" s="373"/>
      <c r="Q23" s="373"/>
      <c r="R23" s="373"/>
      <c r="S23" s="373"/>
      <c r="T23" s="373"/>
      <c r="U23" s="373"/>
    </row>
    <row r="24" spans="1:256" ht="27.9" customHeight="1" thickBot="1" x14ac:dyDescent="0.35">
      <c r="A24" s="458" t="s">
        <v>494</v>
      </c>
      <c r="B24" s="459"/>
      <c r="C24" s="459"/>
      <c r="D24" s="459"/>
      <c r="E24" s="459"/>
      <c r="F24" s="459"/>
      <c r="G24" s="459"/>
      <c r="H24" s="459"/>
      <c r="I24" s="459"/>
      <c r="J24" s="459"/>
      <c r="K24" s="460"/>
      <c r="L24" s="458" t="s">
        <v>495</v>
      </c>
      <c r="M24" s="459"/>
      <c r="N24" s="459"/>
      <c r="O24" s="459"/>
      <c r="P24" s="459"/>
      <c r="Q24" s="459"/>
      <c r="R24" s="460"/>
      <c r="S24" s="458" t="s">
        <v>496</v>
      </c>
      <c r="T24" s="459"/>
      <c r="U24" s="460"/>
      <c r="X24" s="346"/>
      <c r="Y24" s="346"/>
      <c r="Z24" s="346"/>
      <c r="AA24" s="346"/>
      <c r="AB24" s="346"/>
      <c r="AC24" s="346"/>
      <c r="AD24" s="346"/>
      <c r="AE24" s="346"/>
      <c r="AF24" s="346"/>
      <c r="AG24" s="346"/>
      <c r="AH24" s="346"/>
      <c r="AI24" s="346"/>
      <c r="AJ24" s="346"/>
      <c r="AK24" s="346"/>
      <c r="AL24" s="346"/>
      <c r="AM24" s="346"/>
      <c r="AN24" s="346"/>
      <c r="AO24" s="346"/>
      <c r="AP24" s="346"/>
      <c r="AQ24" s="346"/>
      <c r="AR24" s="346"/>
      <c r="AS24" s="346"/>
      <c r="AT24" s="346"/>
      <c r="AU24" s="346"/>
      <c r="AV24" s="346"/>
      <c r="AW24" s="346"/>
      <c r="AX24" s="346"/>
      <c r="AY24" s="346"/>
      <c r="AZ24" s="346"/>
      <c r="BA24" s="346"/>
      <c r="BB24" s="346"/>
      <c r="BC24" s="346"/>
      <c r="BD24" s="346"/>
      <c r="BE24" s="346"/>
      <c r="BF24" s="346"/>
      <c r="BG24" s="346"/>
      <c r="BH24" s="346"/>
      <c r="BI24" s="346"/>
      <c r="BJ24" s="346"/>
      <c r="BK24" s="346"/>
      <c r="BL24" s="346"/>
      <c r="BM24" s="346"/>
      <c r="BN24" s="346"/>
      <c r="BO24" s="346"/>
      <c r="BP24" s="346"/>
      <c r="BQ24" s="346"/>
      <c r="BR24" s="346"/>
      <c r="BS24" s="346"/>
      <c r="BT24" s="346"/>
      <c r="BU24" s="346"/>
      <c r="BV24" s="346"/>
      <c r="BW24" s="346"/>
      <c r="BX24" s="346"/>
      <c r="BY24" s="346"/>
      <c r="BZ24" s="346"/>
      <c r="CA24" s="346"/>
      <c r="CB24" s="346"/>
      <c r="CC24" s="346"/>
      <c r="CD24" s="346"/>
      <c r="CE24" s="346"/>
      <c r="CF24" s="346"/>
      <c r="CG24" s="346"/>
      <c r="CH24" s="346"/>
      <c r="CI24" s="346"/>
      <c r="CJ24" s="346"/>
      <c r="CK24" s="346"/>
      <c r="CL24" s="346"/>
      <c r="CM24" s="346"/>
      <c r="CN24" s="346"/>
      <c r="CO24" s="346"/>
      <c r="CP24" s="346"/>
      <c r="CQ24" s="346"/>
      <c r="CR24" s="346"/>
      <c r="CS24" s="346"/>
      <c r="CT24" s="346"/>
      <c r="CU24" s="346"/>
      <c r="CV24" s="346"/>
      <c r="CW24" s="346"/>
      <c r="CX24" s="346"/>
      <c r="CY24" s="346"/>
      <c r="CZ24" s="346"/>
      <c r="DA24" s="346"/>
      <c r="DB24" s="346"/>
      <c r="DC24" s="346"/>
      <c r="DD24" s="346"/>
      <c r="DE24" s="346"/>
      <c r="DF24" s="346"/>
      <c r="DG24" s="346"/>
      <c r="DH24" s="346"/>
      <c r="DI24" s="346"/>
      <c r="DJ24" s="346"/>
      <c r="DK24" s="346"/>
      <c r="DL24" s="346"/>
      <c r="DM24" s="346"/>
      <c r="DN24" s="346"/>
      <c r="DO24" s="346"/>
      <c r="DP24" s="346"/>
      <c r="DQ24" s="346"/>
      <c r="DR24" s="346"/>
      <c r="DS24" s="346"/>
      <c r="DT24" s="346"/>
      <c r="DU24" s="346"/>
      <c r="DV24" s="346"/>
      <c r="DW24" s="346"/>
      <c r="DX24" s="346"/>
      <c r="DY24" s="346"/>
      <c r="DZ24" s="346"/>
      <c r="EA24" s="346"/>
      <c r="EB24" s="346"/>
      <c r="EC24" s="346"/>
      <c r="ED24" s="346"/>
      <c r="EE24" s="346"/>
      <c r="EF24" s="346"/>
      <c r="EG24" s="346"/>
      <c r="EH24" s="346"/>
      <c r="EI24" s="346"/>
      <c r="EJ24" s="346"/>
      <c r="EK24" s="346"/>
      <c r="EL24" s="346"/>
      <c r="EM24" s="346"/>
      <c r="EN24" s="346"/>
      <c r="EO24" s="346"/>
      <c r="EP24" s="346"/>
      <c r="EQ24" s="346"/>
      <c r="ER24" s="346"/>
      <c r="ES24" s="346"/>
      <c r="ET24" s="346"/>
      <c r="EU24" s="346"/>
      <c r="EV24" s="346"/>
      <c r="EW24" s="346"/>
      <c r="EX24" s="346"/>
      <c r="EY24" s="346"/>
      <c r="EZ24" s="346"/>
      <c r="FA24" s="346"/>
      <c r="FB24" s="346"/>
      <c r="FC24" s="346"/>
      <c r="FD24" s="346"/>
      <c r="FE24" s="346"/>
      <c r="FF24" s="346"/>
      <c r="FG24" s="346"/>
      <c r="FH24" s="346"/>
      <c r="FI24" s="346"/>
      <c r="FJ24" s="346"/>
      <c r="FK24" s="346"/>
      <c r="FL24" s="346"/>
      <c r="FM24" s="346"/>
      <c r="FN24" s="346"/>
      <c r="FO24" s="346"/>
      <c r="FP24" s="346"/>
      <c r="FQ24" s="346"/>
      <c r="FR24" s="346"/>
      <c r="FS24" s="346"/>
      <c r="FT24" s="346"/>
      <c r="FU24" s="346"/>
      <c r="FV24" s="346"/>
      <c r="FW24" s="346"/>
      <c r="FX24" s="346"/>
      <c r="FY24" s="346"/>
      <c r="FZ24" s="346"/>
      <c r="GA24" s="346"/>
      <c r="GB24" s="346"/>
      <c r="GC24" s="346"/>
      <c r="GD24" s="346"/>
      <c r="GE24" s="346"/>
      <c r="GF24" s="346"/>
      <c r="GG24" s="346"/>
      <c r="GH24" s="346"/>
      <c r="GI24" s="346"/>
      <c r="GJ24" s="346"/>
      <c r="GK24" s="346"/>
      <c r="GL24" s="346"/>
      <c r="GM24" s="346"/>
      <c r="GN24" s="346"/>
      <c r="GO24" s="346"/>
      <c r="GP24" s="346"/>
      <c r="GQ24" s="346"/>
      <c r="GR24" s="346"/>
      <c r="GS24" s="346"/>
      <c r="GT24" s="346"/>
      <c r="GU24" s="346"/>
      <c r="GV24" s="346"/>
      <c r="GW24" s="346"/>
      <c r="GX24" s="346"/>
      <c r="GY24" s="346"/>
      <c r="GZ24" s="346"/>
      <c r="HA24" s="346"/>
      <c r="HB24" s="346"/>
      <c r="HC24" s="346"/>
      <c r="HD24" s="346"/>
      <c r="HE24" s="346"/>
      <c r="HF24" s="346"/>
      <c r="HG24" s="346"/>
      <c r="HH24" s="346"/>
      <c r="HI24" s="346"/>
      <c r="HJ24" s="346"/>
      <c r="HK24" s="346"/>
      <c r="HL24" s="346"/>
      <c r="HM24" s="346"/>
      <c r="HN24" s="346"/>
      <c r="HO24" s="346"/>
      <c r="HP24" s="346"/>
      <c r="HQ24" s="346"/>
      <c r="HR24" s="346"/>
      <c r="HS24" s="346"/>
      <c r="HT24" s="346"/>
      <c r="HU24" s="346"/>
      <c r="HV24" s="346"/>
      <c r="HW24" s="346"/>
      <c r="HX24" s="346"/>
      <c r="HY24" s="346"/>
      <c r="HZ24" s="346"/>
      <c r="IA24" s="346"/>
      <c r="IB24" s="346"/>
      <c r="IC24" s="346"/>
      <c r="ID24" s="346"/>
      <c r="IE24" s="346"/>
      <c r="IF24" s="346"/>
      <c r="IG24" s="346"/>
      <c r="IH24" s="346"/>
      <c r="II24" s="346"/>
      <c r="IJ24" s="346"/>
      <c r="IK24" s="346"/>
      <c r="IL24" s="346"/>
      <c r="IM24" s="346"/>
      <c r="IN24" s="346"/>
      <c r="IO24" s="346"/>
      <c r="IP24" s="346"/>
      <c r="IQ24" s="346"/>
      <c r="IR24" s="346"/>
      <c r="IS24" s="346"/>
      <c r="IT24" s="346"/>
      <c r="IU24" s="346"/>
      <c r="IV24" s="346"/>
    </row>
    <row r="25" spans="1:256" s="341" customFormat="1" ht="27.6" customHeight="1" x14ac:dyDescent="0.3">
      <c r="A25" s="640" t="s">
        <v>124</v>
      </c>
      <c r="B25" s="626"/>
      <c r="C25" s="626"/>
      <c r="D25" s="626"/>
      <c r="E25" s="626"/>
      <c r="F25" s="626"/>
      <c r="G25" s="626"/>
      <c r="H25" s="626"/>
      <c r="I25" s="631" t="s">
        <v>125</v>
      </c>
      <c r="J25" s="626" t="s">
        <v>126</v>
      </c>
      <c r="K25" s="632" t="s">
        <v>127</v>
      </c>
      <c r="L25" s="640" t="s">
        <v>98</v>
      </c>
      <c r="M25" s="371" t="s">
        <v>128</v>
      </c>
      <c r="N25" s="631" t="s">
        <v>129</v>
      </c>
      <c r="O25" s="631"/>
      <c r="P25" s="631"/>
      <c r="Q25" s="631"/>
      <c r="R25" s="632"/>
      <c r="S25" s="633" t="s">
        <v>98</v>
      </c>
      <c r="T25" s="631" t="s">
        <v>128</v>
      </c>
      <c r="U25" s="638" t="s">
        <v>481</v>
      </c>
    </row>
    <row r="26" spans="1:256" ht="27.9" customHeight="1" x14ac:dyDescent="0.3">
      <c r="A26" s="642" t="s">
        <v>113</v>
      </c>
      <c r="B26" s="624" t="s">
        <v>482</v>
      </c>
      <c r="C26" s="624" t="s">
        <v>130</v>
      </c>
      <c r="D26" s="624" t="s">
        <v>131</v>
      </c>
      <c r="E26" s="624" t="s">
        <v>132</v>
      </c>
      <c r="F26" s="624" t="s">
        <v>117</v>
      </c>
      <c r="G26" s="624" t="s">
        <v>118</v>
      </c>
      <c r="H26" s="624" t="s">
        <v>483</v>
      </c>
      <c r="I26" s="637"/>
      <c r="J26" s="624"/>
      <c r="K26" s="641"/>
      <c r="L26" s="642"/>
      <c r="M26" s="624" t="s">
        <v>133</v>
      </c>
      <c r="N26" s="624" t="s">
        <v>109</v>
      </c>
      <c r="O26" s="624" t="s">
        <v>134</v>
      </c>
      <c r="P26" s="625" t="s">
        <v>260</v>
      </c>
      <c r="Q26" s="627" t="s">
        <v>508</v>
      </c>
      <c r="R26" s="628"/>
      <c r="S26" s="634"/>
      <c r="T26" s="637"/>
      <c r="U26" s="639"/>
    </row>
    <row r="27" spans="1:256" ht="27.9" customHeight="1" x14ac:dyDescent="0.3">
      <c r="A27" s="642"/>
      <c r="B27" s="624"/>
      <c r="C27" s="624"/>
      <c r="D27" s="624"/>
      <c r="E27" s="624"/>
      <c r="F27" s="624"/>
      <c r="G27" s="624"/>
      <c r="H27" s="624"/>
      <c r="I27" s="637"/>
      <c r="J27" s="624"/>
      <c r="K27" s="641"/>
      <c r="L27" s="642"/>
      <c r="M27" s="624"/>
      <c r="N27" s="624"/>
      <c r="O27" s="624"/>
      <c r="P27" s="626"/>
      <c r="Q27" s="629"/>
      <c r="R27" s="630"/>
      <c r="S27" s="634"/>
      <c r="T27" s="637"/>
      <c r="U27" s="639"/>
    </row>
    <row r="28" spans="1:256" ht="27.9" customHeight="1" thickBot="1" x14ac:dyDescent="0.35">
      <c r="A28" s="385">
        <v>46</v>
      </c>
      <c r="B28" s="380">
        <v>900</v>
      </c>
      <c r="C28" s="380">
        <v>145</v>
      </c>
      <c r="D28" s="380">
        <v>12</v>
      </c>
      <c r="E28" s="380">
        <v>151</v>
      </c>
      <c r="F28" s="380">
        <v>1</v>
      </c>
      <c r="G28" s="380">
        <v>15</v>
      </c>
      <c r="H28" s="380">
        <v>18</v>
      </c>
      <c r="I28" s="386">
        <v>36830</v>
      </c>
      <c r="J28" s="386">
        <v>222</v>
      </c>
      <c r="K28" s="384">
        <v>0</v>
      </c>
      <c r="L28" s="385">
        <v>30391800</v>
      </c>
      <c r="M28" s="380">
        <v>25636400</v>
      </c>
      <c r="N28" s="380">
        <v>4755400</v>
      </c>
      <c r="O28" s="380">
        <v>44400</v>
      </c>
      <c r="P28" s="380">
        <v>4369000</v>
      </c>
      <c r="Q28" s="635">
        <v>342000</v>
      </c>
      <c r="R28" s="636"/>
      <c r="S28" s="382">
        <f>SUM(T28:U28)</f>
        <v>-92000</v>
      </c>
      <c r="T28" s="376">
        <v>-84000</v>
      </c>
      <c r="U28" s="383">
        <v>-8000</v>
      </c>
    </row>
    <row r="29" spans="1:256" ht="16.2" customHeight="1" x14ac:dyDescent="0.3">
      <c r="A29" s="357" t="s">
        <v>486</v>
      </c>
      <c r="B29" s="357"/>
      <c r="C29" s="357"/>
      <c r="D29" s="358"/>
      <c r="E29" s="357" t="s">
        <v>487</v>
      </c>
      <c r="F29" s="359"/>
      <c r="G29" s="357"/>
      <c r="H29" s="357"/>
      <c r="I29" s="357" t="s">
        <v>488</v>
      </c>
      <c r="J29" s="348"/>
      <c r="K29" s="357"/>
      <c r="L29" s="359"/>
      <c r="M29" s="358"/>
      <c r="N29" s="360" t="s">
        <v>489</v>
      </c>
      <c r="O29" s="359"/>
      <c r="P29" s="348"/>
      <c r="Q29" s="357"/>
      <c r="R29" s="359"/>
      <c r="S29" s="361"/>
      <c r="T29" s="362"/>
      <c r="U29" s="363" t="s">
        <v>484</v>
      </c>
      <c r="V29" s="346"/>
    </row>
    <row r="30" spans="1:256" ht="16.2" customHeight="1" x14ac:dyDescent="0.3">
      <c r="A30" s="357"/>
      <c r="B30" s="357"/>
      <c r="C30" s="357"/>
      <c r="D30" s="358"/>
      <c r="E30" s="357"/>
      <c r="F30" s="357"/>
      <c r="G30" s="357"/>
      <c r="H30" s="357"/>
      <c r="I30" s="357" t="s">
        <v>490</v>
      </c>
      <c r="J30" s="348"/>
      <c r="K30" s="357"/>
      <c r="L30" s="359"/>
      <c r="M30" s="357"/>
      <c r="N30" s="357"/>
      <c r="O30" s="360"/>
      <c r="P30" s="357"/>
      <c r="Q30" s="357"/>
      <c r="R30" s="360"/>
      <c r="S30" s="357"/>
      <c r="T30" s="357"/>
      <c r="U30" s="360"/>
      <c r="V30" s="357"/>
    </row>
    <row r="31" spans="1:256" ht="16.2" customHeight="1" x14ac:dyDescent="0.3">
      <c r="K31" s="364"/>
      <c r="L31" s="364"/>
      <c r="M31" s="348"/>
      <c r="N31" s="348"/>
      <c r="O31" s="348"/>
      <c r="P31" s="348"/>
      <c r="Q31" s="348"/>
      <c r="R31" s="348"/>
      <c r="S31" s="348"/>
      <c r="T31" s="348"/>
      <c r="U31" s="348"/>
      <c r="V31" s="346"/>
    </row>
    <row r="32" spans="1:256" ht="16.2" customHeight="1" x14ac:dyDescent="0.3">
      <c r="A32" s="305" t="s">
        <v>491</v>
      </c>
    </row>
    <row r="33" spans="1:1" ht="16.2" customHeight="1" x14ac:dyDescent="0.3">
      <c r="A33" s="305" t="s">
        <v>492</v>
      </c>
    </row>
    <row r="34" spans="1:1" ht="16.2" customHeight="1" x14ac:dyDescent="0.3">
      <c r="A34" s="346" t="s">
        <v>509</v>
      </c>
    </row>
    <row r="35" spans="1:1" x14ac:dyDescent="0.3">
      <c r="A35" s="305"/>
    </row>
  </sheetData>
  <mergeCells count="79">
    <mergeCell ref="S1:U1"/>
    <mergeCell ref="S2:U2"/>
    <mergeCell ref="A3:U3"/>
    <mergeCell ref="A4:U4"/>
    <mergeCell ref="A6:R6"/>
    <mergeCell ref="S6:U6"/>
    <mergeCell ref="A7:A10"/>
    <mergeCell ref="B7:U7"/>
    <mergeCell ref="B8:R8"/>
    <mergeCell ref="S8:U8"/>
    <mergeCell ref="B9:E9"/>
    <mergeCell ref="F9:I9"/>
    <mergeCell ref="J9:M9"/>
    <mergeCell ref="N9:R9"/>
    <mergeCell ref="S9:U9"/>
    <mergeCell ref="O10:P10"/>
    <mergeCell ref="Q18:Q19"/>
    <mergeCell ref="B16:E17"/>
    <mergeCell ref="A15:U15"/>
    <mergeCell ref="D11:D13"/>
    <mergeCell ref="E11:E13"/>
    <mergeCell ref="H11:H13"/>
    <mergeCell ref="I11:I13"/>
    <mergeCell ref="L11:L13"/>
    <mergeCell ref="M11:M13"/>
    <mergeCell ref="O11:P11"/>
    <mergeCell ref="Q11:Q13"/>
    <mergeCell ref="R11:R13"/>
    <mergeCell ref="O12:P12"/>
    <mergeCell ref="O13:P13"/>
    <mergeCell ref="L18:L19"/>
    <mergeCell ref="N16:O17"/>
    <mergeCell ref="N18:N19"/>
    <mergeCell ref="O18:O19"/>
    <mergeCell ref="P18:P19"/>
    <mergeCell ref="D18:E18"/>
    <mergeCell ref="F18:G18"/>
    <mergeCell ref="H18:I18"/>
    <mergeCell ref="J18:J19"/>
    <mergeCell ref="K18:K19"/>
    <mergeCell ref="R18:R19"/>
    <mergeCell ref="S18:S19"/>
    <mergeCell ref="T18:T19"/>
    <mergeCell ref="A24:K24"/>
    <mergeCell ref="L24:R24"/>
    <mergeCell ref="S24:U24"/>
    <mergeCell ref="U18:U19"/>
    <mergeCell ref="A16:A19"/>
    <mergeCell ref="F16:I17"/>
    <mergeCell ref="J16:K17"/>
    <mergeCell ref="L16:M17"/>
    <mergeCell ref="M18:M19"/>
    <mergeCell ref="P16:Q17"/>
    <mergeCell ref="R16:S17"/>
    <mergeCell ref="T16:U17"/>
    <mergeCell ref="B18:C18"/>
    <mergeCell ref="A25:H25"/>
    <mergeCell ref="I25:I27"/>
    <mergeCell ref="J25:J27"/>
    <mergeCell ref="K25:K27"/>
    <mergeCell ref="L25:L27"/>
    <mergeCell ref="A26:A27"/>
    <mergeCell ref="B26:B27"/>
    <mergeCell ref="C26:C27"/>
    <mergeCell ref="D26:D27"/>
    <mergeCell ref="E26:E27"/>
    <mergeCell ref="F26:F27"/>
    <mergeCell ref="G26:G27"/>
    <mergeCell ref="H26:H27"/>
    <mergeCell ref="N25:R25"/>
    <mergeCell ref="S25:S27"/>
    <mergeCell ref="Q28:R28"/>
    <mergeCell ref="T25:T27"/>
    <mergeCell ref="U25:U27"/>
    <mergeCell ref="M26:M27"/>
    <mergeCell ref="N26:N27"/>
    <mergeCell ref="O26:O27"/>
    <mergeCell ref="P26:P27"/>
    <mergeCell ref="Q26:R27"/>
  </mergeCells>
  <phoneticPr fontId="17" type="noConversion"/>
  <printOptions horizontalCentered="1"/>
  <pageMargins left="0.19685039370078741" right="0.19685039370078741" top="0.78740157480314965" bottom="0.78740157480314965" header="0.51181102362204722" footer="0.51181102362204722"/>
  <pageSetup paperSize="9" scale="5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C224F-369D-4ABE-9135-573E6CD025A9}">
  <dimension ref="A1:V33"/>
  <sheetViews>
    <sheetView zoomScaleNormal="100" zoomScaleSheetLayoutView="80" workbookViewId="0">
      <selection activeCell="A4" sqref="A4:U4"/>
    </sheetView>
  </sheetViews>
  <sheetFormatPr defaultRowHeight="16.2" x14ac:dyDescent="0.3"/>
  <cols>
    <col min="1" max="2" width="9.6640625" style="229" customWidth="1"/>
    <col min="3" max="3" width="12.21875" style="229" customWidth="1"/>
    <col min="4" max="6" width="9.6640625" style="229" customWidth="1"/>
    <col min="7" max="7" width="12.6640625" style="229" customWidth="1"/>
    <col min="8" max="8" width="11.6640625" style="229" customWidth="1"/>
    <col min="9" max="10" width="9.6640625" style="229" customWidth="1"/>
    <col min="11" max="11" width="10.77734375" style="229" customWidth="1"/>
    <col min="12" max="14" width="11.44140625" style="229" customWidth="1"/>
    <col min="15" max="15" width="13.21875" style="229" customWidth="1"/>
    <col min="16" max="17" width="9.6640625" style="229" customWidth="1"/>
    <col min="18" max="18" width="12.44140625" style="229" customWidth="1"/>
    <col min="19" max="19" width="10.44140625" style="229" customWidth="1"/>
    <col min="20" max="20" width="10.21875" style="229" customWidth="1"/>
    <col min="21" max="21" width="11.44140625" style="229" customWidth="1"/>
    <col min="22" max="22" width="9" style="229" customWidth="1"/>
    <col min="23" max="256" width="8.88671875" style="229"/>
    <col min="257" max="258" width="9.6640625" style="229" customWidth="1"/>
    <col min="259" max="259" width="12.21875" style="229" customWidth="1"/>
    <col min="260" max="262" width="9.6640625" style="229" customWidth="1"/>
    <col min="263" max="263" width="12.6640625" style="229" customWidth="1"/>
    <col min="264" max="264" width="11.6640625" style="229" customWidth="1"/>
    <col min="265" max="266" width="9.6640625" style="229" customWidth="1"/>
    <col min="267" max="267" width="10.77734375" style="229" customWidth="1"/>
    <col min="268" max="270" width="11.44140625" style="229" customWidth="1"/>
    <col min="271" max="271" width="13.21875" style="229" customWidth="1"/>
    <col min="272" max="273" width="9.6640625" style="229" customWidth="1"/>
    <col min="274" max="274" width="12.44140625" style="229" customWidth="1"/>
    <col min="275" max="275" width="10.44140625" style="229" customWidth="1"/>
    <col min="276" max="276" width="9.6640625" style="229" customWidth="1"/>
    <col min="277" max="277" width="10.44140625" style="229" customWidth="1"/>
    <col min="278" max="278" width="9" style="229" customWidth="1"/>
    <col min="279" max="512" width="8.88671875" style="229"/>
    <col min="513" max="514" width="9.6640625" style="229" customWidth="1"/>
    <col min="515" max="515" width="12.21875" style="229" customWidth="1"/>
    <col min="516" max="518" width="9.6640625" style="229" customWidth="1"/>
    <col min="519" max="519" width="12.6640625" style="229" customWidth="1"/>
    <col min="520" max="520" width="11.6640625" style="229" customWidth="1"/>
    <col min="521" max="522" width="9.6640625" style="229" customWidth="1"/>
    <col min="523" max="523" width="10.77734375" style="229" customWidth="1"/>
    <col min="524" max="526" width="11.44140625" style="229" customWidth="1"/>
    <col min="527" max="527" width="13.21875" style="229" customWidth="1"/>
    <col min="528" max="529" width="9.6640625" style="229" customWidth="1"/>
    <col min="530" max="530" width="12.44140625" style="229" customWidth="1"/>
    <col min="531" max="531" width="10.44140625" style="229" customWidth="1"/>
    <col min="532" max="532" width="9.6640625" style="229" customWidth="1"/>
    <col min="533" max="533" width="10.44140625" style="229" customWidth="1"/>
    <col min="534" max="534" width="9" style="229" customWidth="1"/>
    <col min="535" max="768" width="8.88671875" style="229"/>
    <col min="769" max="770" width="9.6640625" style="229" customWidth="1"/>
    <col min="771" max="771" width="12.21875" style="229" customWidth="1"/>
    <col min="772" max="774" width="9.6640625" style="229" customWidth="1"/>
    <col min="775" max="775" width="12.6640625" style="229" customWidth="1"/>
    <col min="776" max="776" width="11.6640625" style="229" customWidth="1"/>
    <col min="777" max="778" width="9.6640625" style="229" customWidth="1"/>
    <col min="779" max="779" width="10.77734375" style="229" customWidth="1"/>
    <col min="780" max="782" width="11.44140625" style="229" customWidth="1"/>
    <col min="783" max="783" width="13.21875" style="229" customWidth="1"/>
    <col min="784" max="785" width="9.6640625" style="229" customWidth="1"/>
    <col min="786" max="786" width="12.44140625" style="229" customWidth="1"/>
    <col min="787" max="787" width="10.44140625" style="229" customWidth="1"/>
    <col min="788" max="788" width="9.6640625" style="229" customWidth="1"/>
    <col min="789" max="789" width="10.44140625" style="229" customWidth="1"/>
    <col min="790" max="790" width="9" style="229" customWidth="1"/>
    <col min="791" max="1024" width="8.88671875" style="229"/>
    <col min="1025" max="1026" width="9.6640625" style="229" customWidth="1"/>
    <col min="1027" max="1027" width="12.21875" style="229" customWidth="1"/>
    <col min="1028" max="1030" width="9.6640625" style="229" customWidth="1"/>
    <col min="1031" max="1031" width="12.6640625" style="229" customWidth="1"/>
    <col min="1032" max="1032" width="11.6640625" style="229" customWidth="1"/>
    <col min="1033" max="1034" width="9.6640625" style="229" customWidth="1"/>
    <col min="1035" max="1035" width="10.77734375" style="229" customWidth="1"/>
    <col min="1036" max="1038" width="11.44140625" style="229" customWidth="1"/>
    <col min="1039" max="1039" width="13.21875" style="229" customWidth="1"/>
    <col min="1040" max="1041" width="9.6640625" style="229" customWidth="1"/>
    <col min="1042" max="1042" width="12.44140625" style="229" customWidth="1"/>
    <col min="1043" max="1043" width="10.44140625" style="229" customWidth="1"/>
    <col min="1044" max="1044" width="9.6640625" style="229" customWidth="1"/>
    <col min="1045" max="1045" width="10.44140625" style="229" customWidth="1"/>
    <col min="1046" max="1046" width="9" style="229" customWidth="1"/>
    <col min="1047" max="1280" width="8.88671875" style="229"/>
    <col min="1281" max="1282" width="9.6640625" style="229" customWidth="1"/>
    <col min="1283" max="1283" width="12.21875" style="229" customWidth="1"/>
    <col min="1284" max="1286" width="9.6640625" style="229" customWidth="1"/>
    <col min="1287" max="1287" width="12.6640625" style="229" customWidth="1"/>
    <col min="1288" max="1288" width="11.6640625" style="229" customWidth="1"/>
    <col min="1289" max="1290" width="9.6640625" style="229" customWidth="1"/>
    <col min="1291" max="1291" width="10.77734375" style="229" customWidth="1"/>
    <col min="1292" max="1294" width="11.44140625" style="229" customWidth="1"/>
    <col min="1295" max="1295" width="13.21875" style="229" customWidth="1"/>
    <col min="1296" max="1297" width="9.6640625" style="229" customWidth="1"/>
    <col min="1298" max="1298" width="12.44140625" style="229" customWidth="1"/>
    <col min="1299" max="1299" width="10.44140625" style="229" customWidth="1"/>
    <col min="1300" max="1300" width="9.6640625" style="229" customWidth="1"/>
    <col min="1301" max="1301" width="10.44140625" style="229" customWidth="1"/>
    <col min="1302" max="1302" width="9" style="229" customWidth="1"/>
    <col min="1303" max="1536" width="8.88671875" style="229"/>
    <col min="1537" max="1538" width="9.6640625" style="229" customWidth="1"/>
    <col min="1539" max="1539" width="12.21875" style="229" customWidth="1"/>
    <col min="1540" max="1542" width="9.6640625" style="229" customWidth="1"/>
    <col min="1543" max="1543" width="12.6640625" style="229" customWidth="1"/>
    <col min="1544" max="1544" width="11.6640625" style="229" customWidth="1"/>
    <col min="1545" max="1546" width="9.6640625" style="229" customWidth="1"/>
    <col min="1547" max="1547" width="10.77734375" style="229" customWidth="1"/>
    <col min="1548" max="1550" width="11.44140625" style="229" customWidth="1"/>
    <col min="1551" max="1551" width="13.21875" style="229" customWidth="1"/>
    <col min="1552" max="1553" width="9.6640625" style="229" customWidth="1"/>
    <col min="1554" max="1554" width="12.44140625" style="229" customWidth="1"/>
    <col min="1555" max="1555" width="10.44140625" style="229" customWidth="1"/>
    <col min="1556" max="1556" width="9.6640625" style="229" customWidth="1"/>
    <col min="1557" max="1557" width="10.44140625" style="229" customWidth="1"/>
    <col min="1558" max="1558" width="9" style="229" customWidth="1"/>
    <col min="1559" max="1792" width="8.88671875" style="229"/>
    <col min="1793" max="1794" width="9.6640625" style="229" customWidth="1"/>
    <col min="1795" max="1795" width="12.21875" style="229" customWidth="1"/>
    <col min="1796" max="1798" width="9.6640625" style="229" customWidth="1"/>
    <col min="1799" max="1799" width="12.6640625" style="229" customWidth="1"/>
    <col min="1800" max="1800" width="11.6640625" style="229" customWidth="1"/>
    <col min="1801" max="1802" width="9.6640625" style="229" customWidth="1"/>
    <col min="1803" max="1803" width="10.77734375" style="229" customWidth="1"/>
    <col min="1804" max="1806" width="11.44140625" style="229" customWidth="1"/>
    <col min="1807" max="1807" width="13.21875" style="229" customWidth="1"/>
    <col min="1808" max="1809" width="9.6640625" style="229" customWidth="1"/>
    <col min="1810" max="1810" width="12.44140625" style="229" customWidth="1"/>
    <col min="1811" max="1811" width="10.44140625" style="229" customWidth="1"/>
    <col min="1812" max="1812" width="9.6640625" style="229" customWidth="1"/>
    <col min="1813" max="1813" width="10.44140625" style="229" customWidth="1"/>
    <col min="1814" max="1814" width="9" style="229" customWidth="1"/>
    <col min="1815" max="2048" width="8.88671875" style="229"/>
    <col min="2049" max="2050" width="9.6640625" style="229" customWidth="1"/>
    <col min="2051" max="2051" width="12.21875" style="229" customWidth="1"/>
    <col min="2052" max="2054" width="9.6640625" style="229" customWidth="1"/>
    <col min="2055" max="2055" width="12.6640625" style="229" customWidth="1"/>
    <col min="2056" max="2056" width="11.6640625" style="229" customWidth="1"/>
    <col min="2057" max="2058" width="9.6640625" style="229" customWidth="1"/>
    <col min="2059" max="2059" width="10.77734375" style="229" customWidth="1"/>
    <col min="2060" max="2062" width="11.44140625" style="229" customWidth="1"/>
    <col min="2063" max="2063" width="13.21875" style="229" customWidth="1"/>
    <col min="2064" max="2065" width="9.6640625" style="229" customWidth="1"/>
    <col min="2066" max="2066" width="12.44140625" style="229" customWidth="1"/>
    <col min="2067" max="2067" width="10.44140625" style="229" customWidth="1"/>
    <col min="2068" max="2068" width="9.6640625" style="229" customWidth="1"/>
    <col min="2069" max="2069" width="10.44140625" style="229" customWidth="1"/>
    <col min="2070" max="2070" width="9" style="229" customWidth="1"/>
    <col min="2071" max="2304" width="8.88671875" style="229"/>
    <col min="2305" max="2306" width="9.6640625" style="229" customWidth="1"/>
    <col min="2307" max="2307" width="12.21875" style="229" customWidth="1"/>
    <col min="2308" max="2310" width="9.6640625" style="229" customWidth="1"/>
    <col min="2311" max="2311" width="12.6640625" style="229" customWidth="1"/>
    <col min="2312" max="2312" width="11.6640625" style="229" customWidth="1"/>
    <col min="2313" max="2314" width="9.6640625" style="229" customWidth="1"/>
    <col min="2315" max="2315" width="10.77734375" style="229" customWidth="1"/>
    <col min="2316" max="2318" width="11.44140625" style="229" customWidth="1"/>
    <col min="2319" max="2319" width="13.21875" style="229" customWidth="1"/>
    <col min="2320" max="2321" width="9.6640625" style="229" customWidth="1"/>
    <col min="2322" max="2322" width="12.44140625" style="229" customWidth="1"/>
    <col min="2323" max="2323" width="10.44140625" style="229" customWidth="1"/>
    <col min="2324" max="2324" width="9.6640625" style="229" customWidth="1"/>
    <col min="2325" max="2325" width="10.44140625" style="229" customWidth="1"/>
    <col min="2326" max="2326" width="9" style="229" customWidth="1"/>
    <col min="2327" max="2560" width="8.88671875" style="229"/>
    <col min="2561" max="2562" width="9.6640625" style="229" customWidth="1"/>
    <col min="2563" max="2563" width="12.21875" style="229" customWidth="1"/>
    <col min="2564" max="2566" width="9.6640625" style="229" customWidth="1"/>
    <col min="2567" max="2567" width="12.6640625" style="229" customWidth="1"/>
    <col min="2568" max="2568" width="11.6640625" style="229" customWidth="1"/>
    <col min="2569" max="2570" width="9.6640625" style="229" customWidth="1"/>
    <col min="2571" max="2571" width="10.77734375" style="229" customWidth="1"/>
    <col min="2572" max="2574" width="11.44140625" style="229" customWidth="1"/>
    <col min="2575" max="2575" width="13.21875" style="229" customWidth="1"/>
    <col min="2576" max="2577" width="9.6640625" style="229" customWidth="1"/>
    <col min="2578" max="2578" width="12.44140625" style="229" customWidth="1"/>
    <col min="2579" max="2579" width="10.44140625" style="229" customWidth="1"/>
    <col min="2580" max="2580" width="9.6640625" style="229" customWidth="1"/>
    <col min="2581" max="2581" width="10.44140625" style="229" customWidth="1"/>
    <col min="2582" max="2582" width="9" style="229" customWidth="1"/>
    <col min="2583" max="2816" width="8.88671875" style="229"/>
    <col min="2817" max="2818" width="9.6640625" style="229" customWidth="1"/>
    <col min="2819" max="2819" width="12.21875" style="229" customWidth="1"/>
    <col min="2820" max="2822" width="9.6640625" style="229" customWidth="1"/>
    <col min="2823" max="2823" width="12.6640625" style="229" customWidth="1"/>
    <col min="2824" max="2824" width="11.6640625" style="229" customWidth="1"/>
    <col min="2825" max="2826" width="9.6640625" style="229" customWidth="1"/>
    <col min="2827" max="2827" width="10.77734375" style="229" customWidth="1"/>
    <col min="2828" max="2830" width="11.44140625" style="229" customWidth="1"/>
    <col min="2831" max="2831" width="13.21875" style="229" customWidth="1"/>
    <col min="2832" max="2833" width="9.6640625" style="229" customWidth="1"/>
    <col min="2834" max="2834" width="12.44140625" style="229" customWidth="1"/>
    <col min="2835" max="2835" width="10.44140625" style="229" customWidth="1"/>
    <col min="2836" max="2836" width="9.6640625" style="229" customWidth="1"/>
    <col min="2837" max="2837" width="10.44140625" style="229" customWidth="1"/>
    <col min="2838" max="2838" width="9" style="229" customWidth="1"/>
    <col min="2839" max="3072" width="8.88671875" style="229"/>
    <col min="3073" max="3074" width="9.6640625" style="229" customWidth="1"/>
    <col min="3075" max="3075" width="12.21875" style="229" customWidth="1"/>
    <col min="3076" max="3078" width="9.6640625" style="229" customWidth="1"/>
    <col min="3079" max="3079" width="12.6640625" style="229" customWidth="1"/>
    <col min="3080" max="3080" width="11.6640625" style="229" customWidth="1"/>
    <col min="3081" max="3082" width="9.6640625" style="229" customWidth="1"/>
    <col min="3083" max="3083" width="10.77734375" style="229" customWidth="1"/>
    <col min="3084" max="3086" width="11.44140625" style="229" customWidth="1"/>
    <col min="3087" max="3087" width="13.21875" style="229" customWidth="1"/>
    <col min="3088" max="3089" width="9.6640625" style="229" customWidth="1"/>
    <col min="3090" max="3090" width="12.44140625" style="229" customWidth="1"/>
    <col min="3091" max="3091" width="10.44140625" style="229" customWidth="1"/>
    <col min="3092" max="3092" width="9.6640625" style="229" customWidth="1"/>
    <col min="3093" max="3093" width="10.44140625" style="229" customWidth="1"/>
    <col min="3094" max="3094" width="9" style="229" customWidth="1"/>
    <col min="3095" max="3328" width="8.88671875" style="229"/>
    <col min="3329" max="3330" width="9.6640625" style="229" customWidth="1"/>
    <col min="3331" max="3331" width="12.21875" style="229" customWidth="1"/>
    <col min="3332" max="3334" width="9.6640625" style="229" customWidth="1"/>
    <col min="3335" max="3335" width="12.6640625" style="229" customWidth="1"/>
    <col min="3336" max="3336" width="11.6640625" style="229" customWidth="1"/>
    <col min="3337" max="3338" width="9.6640625" style="229" customWidth="1"/>
    <col min="3339" max="3339" width="10.77734375" style="229" customWidth="1"/>
    <col min="3340" max="3342" width="11.44140625" style="229" customWidth="1"/>
    <col min="3343" max="3343" width="13.21875" style="229" customWidth="1"/>
    <col min="3344" max="3345" width="9.6640625" style="229" customWidth="1"/>
    <col min="3346" max="3346" width="12.44140625" style="229" customWidth="1"/>
    <col min="3347" max="3347" width="10.44140625" style="229" customWidth="1"/>
    <col min="3348" max="3348" width="9.6640625" style="229" customWidth="1"/>
    <col min="3349" max="3349" width="10.44140625" style="229" customWidth="1"/>
    <col min="3350" max="3350" width="9" style="229" customWidth="1"/>
    <col min="3351" max="3584" width="8.88671875" style="229"/>
    <col min="3585" max="3586" width="9.6640625" style="229" customWidth="1"/>
    <col min="3587" max="3587" width="12.21875" style="229" customWidth="1"/>
    <col min="3588" max="3590" width="9.6640625" style="229" customWidth="1"/>
    <col min="3591" max="3591" width="12.6640625" style="229" customWidth="1"/>
    <col min="3592" max="3592" width="11.6640625" style="229" customWidth="1"/>
    <col min="3593" max="3594" width="9.6640625" style="229" customWidth="1"/>
    <col min="3595" max="3595" width="10.77734375" style="229" customWidth="1"/>
    <col min="3596" max="3598" width="11.44140625" style="229" customWidth="1"/>
    <col min="3599" max="3599" width="13.21875" style="229" customWidth="1"/>
    <col min="3600" max="3601" width="9.6640625" style="229" customWidth="1"/>
    <col min="3602" max="3602" width="12.44140625" style="229" customWidth="1"/>
    <col min="3603" max="3603" width="10.44140625" style="229" customWidth="1"/>
    <col min="3604" max="3604" width="9.6640625" style="229" customWidth="1"/>
    <col min="3605" max="3605" width="10.44140625" style="229" customWidth="1"/>
    <col min="3606" max="3606" width="9" style="229" customWidth="1"/>
    <col min="3607" max="3840" width="8.88671875" style="229"/>
    <col min="3841" max="3842" width="9.6640625" style="229" customWidth="1"/>
    <col min="3843" max="3843" width="12.21875" style="229" customWidth="1"/>
    <col min="3844" max="3846" width="9.6640625" style="229" customWidth="1"/>
    <col min="3847" max="3847" width="12.6640625" style="229" customWidth="1"/>
    <col min="3848" max="3848" width="11.6640625" style="229" customWidth="1"/>
    <col min="3849" max="3850" width="9.6640625" style="229" customWidth="1"/>
    <col min="3851" max="3851" width="10.77734375" style="229" customWidth="1"/>
    <col min="3852" max="3854" width="11.44140625" style="229" customWidth="1"/>
    <col min="3855" max="3855" width="13.21875" style="229" customWidth="1"/>
    <col min="3856" max="3857" width="9.6640625" style="229" customWidth="1"/>
    <col min="3858" max="3858" width="12.44140625" style="229" customWidth="1"/>
    <col min="3859" max="3859" width="10.44140625" style="229" customWidth="1"/>
    <col min="3860" max="3860" width="9.6640625" style="229" customWidth="1"/>
    <col min="3861" max="3861" width="10.44140625" style="229" customWidth="1"/>
    <col min="3862" max="3862" width="9" style="229" customWidth="1"/>
    <col min="3863" max="4096" width="8.88671875" style="229"/>
    <col min="4097" max="4098" width="9.6640625" style="229" customWidth="1"/>
    <col min="4099" max="4099" width="12.21875" style="229" customWidth="1"/>
    <col min="4100" max="4102" width="9.6640625" style="229" customWidth="1"/>
    <col min="4103" max="4103" width="12.6640625" style="229" customWidth="1"/>
    <col min="4104" max="4104" width="11.6640625" style="229" customWidth="1"/>
    <col min="4105" max="4106" width="9.6640625" style="229" customWidth="1"/>
    <col min="4107" max="4107" width="10.77734375" style="229" customWidth="1"/>
    <col min="4108" max="4110" width="11.44140625" style="229" customWidth="1"/>
    <col min="4111" max="4111" width="13.21875" style="229" customWidth="1"/>
    <col min="4112" max="4113" width="9.6640625" style="229" customWidth="1"/>
    <col min="4114" max="4114" width="12.44140625" style="229" customWidth="1"/>
    <col min="4115" max="4115" width="10.44140625" style="229" customWidth="1"/>
    <col min="4116" max="4116" width="9.6640625" style="229" customWidth="1"/>
    <col min="4117" max="4117" width="10.44140625" style="229" customWidth="1"/>
    <col min="4118" max="4118" width="9" style="229" customWidth="1"/>
    <col min="4119" max="4352" width="8.88671875" style="229"/>
    <col min="4353" max="4354" width="9.6640625" style="229" customWidth="1"/>
    <col min="4355" max="4355" width="12.21875" style="229" customWidth="1"/>
    <col min="4356" max="4358" width="9.6640625" style="229" customWidth="1"/>
    <col min="4359" max="4359" width="12.6640625" style="229" customWidth="1"/>
    <col min="4360" max="4360" width="11.6640625" style="229" customWidth="1"/>
    <col min="4361" max="4362" width="9.6640625" style="229" customWidth="1"/>
    <col min="4363" max="4363" width="10.77734375" style="229" customWidth="1"/>
    <col min="4364" max="4366" width="11.44140625" style="229" customWidth="1"/>
    <col min="4367" max="4367" width="13.21875" style="229" customWidth="1"/>
    <col min="4368" max="4369" width="9.6640625" style="229" customWidth="1"/>
    <col min="4370" max="4370" width="12.44140625" style="229" customWidth="1"/>
    <col min="4371" max="4371" width="10.44140625" style="229" customWidth="1"/>
    <col min="4372" max="4372" width="9.6640625" style="229" customWidth="1"/>
    <col min="4373" max="4373" width="10.44140625" style="229" customWidth="1"/>
    <col min="4374" max="4374" width="9" style="229" customWidth="1"/>
    <col min="4375" max="4608" width="8.88671875" style="229"/>
    <col min="4609" max="4610" width="9.6640625" style="229" customWidth="1"/>
    <col min="4611" max="4611" width="12.21875" style="229" customWidth="1"/>
    <col min="4612" max="4614" width="9.6640625" style="229" customWidth="1"/>
    <col min="4615" max="4615" width="12.6640625" style="229" customWidth="1"/>
    <col min="4616" max="4616" width="11.6640625" style="229" customWidth="1"/>
    <col min="4617" max="4618" width="9.6640625" style="229" customWidth="1"/>
    <col min="4619" max="4619" width="10.77734375" style="229" customWidth="1"/>
    <col min="4620" max="4622" width="11.44140625" style="229" customWidth="1"/>
    <col min="4623" max="4623" width="13.21875" style="229" customWidth="1"/>
    <col min="4624" max="4625" width="9.6640625" style="229" customWidth="1"/>
    <col min="4626" max="4626" width="12.44140625" style="229" customWidth="1"/>
    <col min="4627" max="4627" width="10.44140625" style="229" customWidth="1"/>
    <col min="4628" max="4628" width="9.6640625" style="229" customWidth="1"/>
    <col min="4629" max="4629" width="10.44140625" style="229" customWidth="1"/>
    <col min="4630" max="4630" width="9" style="229" customWidth="1"/>
    <col min="4631" max="4864" width="8.88671875" style="229"/>
    <col min="4865" max="4866" width="9.6640625" style="229" customWidth="1"/>
    <col min="4867" max="4867" width="12.21875" style="229" customWidth="1"/>
    <col min="4868" max="4870" width="9.6640625" style="229" customWidth="1"/>
    <col min="4871" max="4871" width="12.6640625" style="229" customWidth="1"/>
    <col min="4872" max="4872" width="11.6640625" style="229" customWidth="1"/>
    <col min="4873" max="4874" width="9.6640625" style="229" customWidth="1"/>
    <col min="4875" max="4875" width="10.77734375" style="229" customWidth="1"/>
    <col min="4876" max="4878" width="11.44140625" style="229" customWidth="1"/>
    <col min="4879" max="4879" width="13.21875" style="229" customWidth="1"/>
    <col min="4880" max="4881" width="9.6640625" style="229" customWidth="1"/>
    <col min="4882" max="4882" width="12.44140625" style="229" customWidth="1"/>
    <col min="4883" max="4883" width="10.44140625" style="229" customWidth="1"/>
    <col min="4884" max="4884" width="9.6640625" style="229" customWidth="1"/>
    <col min="4885" max="4885" width="10.44140625" style="229" customWidth="1"/>
    <col min="4886" max="4886" width="9" style="229" customWidth="1"/>
    <col min="4887" max="5120" width="8.88671875" style="229"/>
    <col min="5121" max="5122" width="9.6640625" style="229" customWidth="1"/>
    <col min="5123" max="5123" width="12.21875" style="229" customWidth="1"/>
    <col min="5124" max="5126" width="9.6640625" style="229" customWidth="1"/>
    <col min="5127" max="5127" width="12.6640625" style="229" customWidth="1"/>
    <col min="5128" max="5128" width="11.6640625" style="229" customWidth="1"/>
    <col min="5129" max="5130" width="9.6640625" style="229" customWidth="1"/>
    <col min="5131" max="5131" width="10.77734375" style="229" customWidth="1"/>
    <col min="5132" max="5134" width="11.44140625" style="229" customWidth="1"/>
    <col min="5135" max="5135" width="13.21875" style="229" customWidth="1"/>
    <col min="5136" max="5137" width="9.6640625" style="229" customWidth="1"/>
    <col min="5138" max="5138" width="12.44140625" style="229" customWidth="1"/>
    <col min="5139" max="5139" width="10.44140625" style="229" customWidth="1"/>
    <col min="5140" max="5140" width="9.6640625" style="229" customWidth="1"/>
    <col min="5141" max="5141" width="10.44140625" style="229" customWidth="1"/>
    <col min="5142" max="5142" width="9" style="229" customWidth="1"/>
    <col min="5143" max="5376" width="8.88671875" style="229"/>
    <col min="5377" max="5378" width="9.6640625" style="229" customWidth="1"/>
    <col min="5379" max="5379" width="12.21875" style="229" customWidth="1"/>
    <col min="5380" max="5382" width="9.6640625" style="229" customWidth="1"/>
    <col min="5383" max="5383" width="12.6640625" style="229" customWidth="1"/>
    <col min="5384" max="5384" width="11.6640625" style="229" customWidth="1"/>
    <col min="5385" max="5386" width="9.6640625" style="229" customWidth="1"/>
    <col min="5387" max="5387" width="10.77734375" style="229" customWidth="1"/>
    <col min="5388" max="5390" width="11.44140625" style="229" customWidth="1"/>
    <col min="5391" max="5391" width="13.21875" style="229" customWidth="1"/>
    <col min="5392" max="5393" width="9.6640625" style="229" customWidth="1"/>
    <col min="5394" max="5394" width="12.44140625" style="229" customWidth="1"/>
    <col min="5395" max="5395" width="10.44140625" style="229" customWidth="1"/>
    <col min="5396" max="5396" width="9.6640625" style="229" customWidth="1"/>
    <col min="5397" max="5397" width="10.44140625" style="229" customWidth="1"/>
    <col min="5398" max="5398" width="9" style="229" customWidth="1"/>
    <col min="5399" max="5632" width="8.88671875" style="229"/>
    <col min="5633" max="5634" width="9.6640625" style="229" customWidth="1"/>
    <col min="5635" max="5635" width="12.21875" style="229" customWidth="1"/>
    <col min="5636" max="5638" width="9.6640625" style="229" customWidth="1"/>
    <col min="5639" max="5639" width="12.6640625" style="229" customWidth="1"/>
    <col min="5640" max="5640" width="11.6640625" style="229" customWidth="1"/>
    <col min="5641" max="5642" width="9.6640625" style="229" customWidth="1"/>
    <col min="5643" max="5643" width="10.77734375" style="229" customWidth="1"/>
    <col min="5644" max="5646" width="11.44140625" style="229" customWidth="1"/>
    <col min="5647" max="5647" width="13.21875" style="229" customWidth="1"/>
    <col min="5648" max="5649" width="9.6640625" style="229" customWidth="1"/>
    <col min="5650" max="5650" width="12.44140625" style="229" customWidth="1"/>
    <col min="5651" max="5651" width="10.44140625" style="229" customWidth="1"/>
    <col min="5652" max="5652" width="9.6640625" style="229" customWidth="1"/>
    <col min="5653" max="5653" width="10.44140625" style="229" customWidth="1"/>
    <col min="5654" max="5654" width="9" style="229" customWidth="1"/>
    <col min="5655" max="5888" width="8.88671875" style="229"/>
    <col min="5889" max="5890" width="9.6640625" style="229" customWidth="1"/>
    <col min="5891" max="5891" width="12.21875" style="229" customWidth="1"/>
    <col min="5892" max="5894" width="9.6640625" style="229" customWidth="1"/>
    <col min="5895" max="5895" width="12.6640625" style="229" customWidth="1"/>
    <col min="5896" max="5896" width="11.6640625" style="229" customWidth="1"/>
    <col min="5897" max="5898" width="9.6640625" style="229" customWidth="1"/>
    <col min="5899" max="5899" width="10.77734375" style="229" customWidth="1"/>
    <col min="5900" max="5902" width="11.44140625" style="229" customWidth="1"/>
    <col min="5903" max="5903" width="13.21875" style="229" customWidth="1"/>
    <col min="5904" max="5905" width="9.6640625" style="229" customWidth="1"/>
    <col min="5906" max="5906" width="12.44140625" style="229" customWidth="1"/>
    <col min="5907" max="5907" width="10.44140625" style="229" customWidth="1"/>
    <col min="5908" max="5908" width="9.6640625" style="229" customWidth="1"/>
    <col min="5909" max="5909" width="10.44140625" style="229" customWidth="1"/>
    <col min="5910" max="5910" width="9" style="229" customWidth="1"/>
    <col min="5911" max="6144" width="8.88671875" style="229"/>
    <col min="6145" max="6146" width="9.6640625" style="229" customWidth="1"/>
    <col min="6147" max="6147" width="12.21875" style="229" customWidth="1"/>
    <col min="6148" max="6150" width="9.6640625" style="229" customWidth="1"/>
    <col min="6151" max="6151" width="12.6640625" style="229" customWidth="1"/>
    <col min="6152" max="6152" width="11.6640625" style="229" customWidth="1"/>
    <col min="6153" max="6154" width="9.6640625" style="229" customWidth="1"/>
    <col min="6155" max="6155" width="10.77734375" style="229" customWidth="1"/>
    <col min="6156" max="6158" width="11.44140625" style="229" customWidth="1"/>
    <col min="6159" max="6159" width="13.21875" style="229" customWidth="1"/>
    <col min="6160" max="6161" width="9.6640625" style="229" customWidth="1"/>
    <col min="6162" max="6162" width="12.44140625" style="229" customWidth="1"/>
    <col min="6163" max="6163" width="10.44140625" style="229" customWidth="1"/>
    <col min="6164" max="6164" width="9.6640625" style="229" customWidth="1"/>
    <col min="6165" max="6165" width="10.44140625" style="229" customWidth="1"/>
    <col min="6166" max="6166" width="9" style="229" customWidth="1"/>
    <col min="6167" max="6400" width="8.88671875" style="229"/>
    <col min="6401" max="6402" width="9.6640625" style="229" customWidth="1"/>
    <col min="6403" max="6403" width="12.21875" style="229" customWidth="1"/>
    <col min="6404" max="6406" width="9.6640625" style="229" customWidth="1"/>
    <col min="6407" max="6407" width="12.6640625" style="229" customWidth="1"/>
    <col min="6408" max="6408" width="11.6640625" style="229" customWidth="1"/>
    <col min="6409" max="6410" width="9.6640625" style="229" customWidth="1"/>
    <col min="6411" max="6411" width="10.77734375" style="229" customWidth="1"/>
    <col min="6412" max="6414" width="11.44140625" style="229" customWidth="1"/>
    <col min="6415" max="6415" width="13.21875" style="229" customWidth="1"/>
    <col min="6416" max="6417" width="9.6640625" style="229" customWidth="1"/>
    <col min="6418" max="6418" width="12.44140625" style="229" customWidth="1"/>
    <col min="6419" max="6419" width="10.44140625" style="229" customWidth="1"/>
    <col min="6420" max="6420" width="9.6640625" style="229" customWidth="1"/>
    <col min="6421" max="6421" width="10.44140625" style="229" customWidth="1"/>
    <col min="6422" max="6422" width="9" style="229" customWidth="1"/>
    <col min="6423" max="6656" width="8.88671875" style="229"/>
    <col min="6657" max="6658" width="9.6640625" style="229" customWidth="1"/>
    <col min="6659" max="6659" width="12.21875" style="229" customWidth="1"/>
    <col min="6660" max="6662" width="9.6640625" style="229" customWidth="1"/>
    <col min="6663" max="6663" width="12.6640625" style="229" customWidth="1"/>
    <col min="6664" max="6664" width="11.6640625" style="229" customWidth="1"/>
    <col min="6665" max="6666" width="9.6640625" style="229" customWidth="1"/>
    <col min="6667" max="6667" width="10.77734375" style="229" customWidth="1"/>
    <col min="6668" max="6670" width="11.44140625" style="229" customWidth="1"/>
    <col min="6671" max="6671" width="13.21875" style="229" customWidth="1"/>
    <col min="6672" max="6673" width="9.6640625" style="229" customWidth="1"/>
    <col min="6674" max="6674" width="12.44140625" style="229" customWidth="1"/>
    <col min="6675" max="6675" width="10.44140625" style="229" customWidth="1"/>
    <col min="6676" max="6676" width="9.6640625" style="229" customWidth="1"/>
    <col min="6677" max="6677" width="10.44140625" style="229" customWidth="1"/>
    <col min="6678" max="6678" width="9" style="229" customWidth="1"/>
    <col min="6679" max="6912" width="8.88671875" style="229"/>
    <col min="6913" max="6914" width="9.6640625" style="229" customWidth="1"/>
    <col min="6915" max="6915" width="12.21875" style="229" customWidth="1"/>
    <col min="6916" max="6918" width="9.6640625" style="229" customWidth="1"/>
    <col min="6919" max="6919" width="12.6640625" style="229" customWidth="1"/>
    <col min="6920" max="6920" width="11.6640625" style="229" customWidth="1"/>
    <col min="6921" max="6922" width="9.6640625" style="229" customWidth="1"/>
    <col min="6923" max="6923" width="10.77734375" style="229" customWidth="1"/>
    <col min="6924" max="6926" width="11.44140625" style="229" customWidth="1"/>
    <col min="6927" max="6927" width="13.21875" style="229" customWidth="1"/>
    <col min="6928" max="6929" width="9.6640625" style="229" customWidth="1"/>
    <col min="6930" max="6930" width="12.44140625" style="229" customWidth="1"/>
    <col min="6931" max="6931" width="10.44140625" style="229" customWidth="1"/>
    <col min="6932" max="6932" width="9.6640625" style="229" customWidth="1"/>
    <col min="6933" max="6933" width="10.44140625" style="229" customWidth="1"/>
    <col min="6934" max="6934" width="9" style="229" customWidth="1"/>
    <col min="6935" max="7168" width="8.88671875" style="229"/>
    <col min="7169" max="7170" width="9.6640625" style="229" customWidth="1"/>
    <col min="7171" max="7171" width="12.21875" style="229" customWidth="1"/>
    <col min="7172" max="7174" width="9.6640625" style="229" customWidth="1"/>
    <col min="7175" max="7175" width="12.6640625" style="229" customWidth="1"/>
    <col min="7176" max="7176" width="11.6640625" style="229" customWidth="1"/>
    <col min="7177" max="7178" width="9.6640625" style="229" customWidth="1"/>
    <col min="7179" max="7179" width="10.77734375" style="229" customWidth="1"/>
    <col min="7180" max="7182" width="11.44140625" style="229" customWidth="1"/>
    <col min="7183" max="7183" width="13.21875" style="229" customWidth="1"/>
    <col min="7184" max="7185" width="9.6640625" style="229" customWidth="1"/>
    <col min="7186" max="7186" width="12.44140625" style="229" customWidth="1"/>
    <col min="7187" max="7187" width="10.44140625" style="229" customWidth="1"/>
    <col min="7188" max="7188" width="9.6640625" style="229" customWidth="1"/>
    <col min="7189" max="7189" width="10.44140625" style="229" customWidth="1"/>
    <col min="7190" max="7190" width="9" style="229" customWidth="1"/>
    <col min="7191" max="7424" width="8.88671875" style="229"/>
    <col min="7425" max="7426" width="9.6640625" style="229" customWidth="1"/>
    <col min="7427" max="7427" width="12.21875" style="229" customWidth="1"/>
    <col min="7428" max="7430" width="9.6640625" style="229" customWidth="1"/>
    <col min="7431" max="7431" width="12.6640625" style="229" customWidth="1"/>
    <col min="7432" max="7432" width="11.6640625" style="229" customWidth="1"/>
    <col min="7433" max="7434" width="9.6640625" style="229" customWidth="1"/>
    <col min="7435" max="7435" width="10.77734375" style="229" customWidth="1"/>
    <col min="7436" max="7438" width="11.44140625" style="229" customWidth="1"/>
    <col min="7439" max="7439" width="13.21875" style="229" customWidth="1"/>
    <col min="7440" max="7441" width="9.6640625" style="229" customWidth="1"/>
    <col min="7442" max="7442" width="12.44140625" style="229" customWidth="1"/>
    <col min="7443" max="7443" width="10.44140625" style="229" customWidth="1"/>
    <col min="7444" max="7444" width="9.6640625" style="229" customWidth="1"/>
    <col min="7445" max="7445" width="10.44140625" style="229" customWidth="1"/>
    <col min="7446" max="7446" width="9" style="229" customWidth="1"/>
    <col min="7447" max="7680" width="8.88671875" style="229"/>
    <col min="7681" max="7682" width="9.6640625" style="229" customWidth="1"/>
    <col min="7683" max="7683" width="12.21875" style="229" customWidth="1"/>
    <col min="7684" max="7686" width="9.6640625" style="229" customWidth="1"/>
    <col min="7687" max="7687" width="12.6640625" style="229" customWidth="1"/>
    <col min="7688" max="7688" width="11.6640625" style="229" customWidth="1"/>
    <col min="7689" max="7690" width="9.6640625" style="229" customWidth="1"/>
    <col min="7691" max="7691" width="10.77734375" style="229" customWidth="1"/>
    <col min="7692" max="7694" width="11.44140625" style="229" customWidth="1"/>
    <col min="7695" max="7695" width="13.21875" style="229" customWidth="1"/>
    <col min="7696" max="7697" width="9.6640625" style="229" customWidth="1"/>
    <col min="7698" max="7698" width="12.44140625" style="229" customWidth="1"/>
    <col min="7699" max="7699" width="10.44140625" style="229" customWidth="1"/>
    <col min="7700" max="7700" width="9.6640625" style="229" customWidth="1"/>
    <col min="7701" max="7701" width="10.44140625" style="229" customWidth="1"/>
    <col min="7702" max="7702" width="9" style="229" customWidth="1"/>
    <col min="7703" max="7936" width="8.88671875" style="229"/>
    <col min="7937" max="7938" width="9.6640625" style="229" customWidth="1"/>
    <col min="7939" max="7939" width="12.21875" style="229" customWidth="1"/>
    <col min="7940" max="7942" width="9.6640625" style="229" customWidth="1"/>
    <col min="7943" max="7943" width="12.6640625" style="229" customWidth="1"/>
    <col min="7944" max="7944" width="11.6640625" style="229" customWidth="1"/>
    <col min="7945" max="7946" width="9.6640625" style="229" customWidth="1"/>
    <col min="7947" max="7947" width="10.77734375" style="229" customWidth="1"/>
    <col min="7948" max="7950" width="11.44140625" style="229" customWidth="1"/>
    <col min="7951" max="7951" width="13.21875" style="229" customWidth="1"/>
    <col min="7952" max="7953" width="9.6640625" style="229" customWidth="1"/>
    <col min="7954" max="7954" width="12.44140625" style="229" customWidth="1"/>
    <col min="7955" max="7955" width="10.44140625" style="229" customWidth="1"/>
    <col min="7956" max="7956" width="9.6640625" style="229" customWidth="1"/>
    <col min="7957" max="7957" width="10.44140625" style="229" customWidth="1"/>
    <col min="7958" max="7958" width="9" style="229" customWidth="1"/>
    <col min="7959" max="8192" width="8.88671875" style="229"/>
    <col min="8193" max="8194" width="9.6640625" style="229" customWidth="1"/>
    <col min="8195" max="8195" width="12.21875" style="229" customWidth="1"/>
    <col min="8196" max="8198" width="9.6640625" style="229" customWidth="1"/>
    <col min="8199" max="8199" width="12.6640625" style="229" customWidth="1"/>
    <col min="8200" max="8200" width="11.6640625" style="229" customWidth="1"/>
    <col min="8201" max="8202" width="9.6640625" style="229" customWidth="1"/>
    <col min="8203" max="8203" width="10.77734375" style="229" customWidth="1"/>
    <col min="8204" max="8206" width="11.44140625" style="229" customWidth="1"/>
    <col min="8207" max="8207" width="13.21875" style="229" customWidth="1"/>
    <col min="8208" max="8209" width="9.6640625" style="229" customWidth="1"/>
    <col min="8210" max="8210" width="12.44140625" style="229" customWidth="1"/>
    <col min="8211" max="8211" width="10.44140625" style="229" customWidth="1"/>
    <col min="8212" max="8212" width="9.6640625" style="229" customWidth="1"/>
    <col min="8213" max="8213" width="10.44140625" style="229" customWidth="1"/>
    <col min="8214" max="8214" width="9" style="229" customWidth="1"/>
    <col min="8215" max="8448" width="8.88671875" style="229"/>
    <col min="8449" max="8450" width="9.6640625" style="229" customWidth="1"/>
    <col min="8451" max="8451" width="12.21875" style="229" customWidth="1"/>
    <col min="8452" max="8454" width="9.6640625" style="229" customWidth="1"/>
    <col min="8455" max="8455" width="12.6640625" style="229" customWidth="1"/>
    <col min="8456" max="8456" width="11.6640625" style="229" customWidth="1"/>
    <col min="8457" max="8458" width="9.6640625" style="229" customWidth="1"/>
    <col min="8459" max="8459" width="10.77734375" style="229" customWidth="1"/>
    <col min="8460" max="8462" width="11.44140625" style="229" customWidth="1"/>
    <col min="8463" max="8463" width="13.21875" style="229" customWidth="1"/>
    <col min="8464" max="8465" width="9.6640625" style="229" customWidth="1"/>
    <col min="8466" max="8466" width="12.44140625" style="229" customWidth="1"/>
    <col min="8467" max="8467" width="10.44140625" style="229" customWidth="1"/>
    <col min="8468" max="8468" width="9.6640625" style="229" customWidth="1"/>
    <col min="8469" max="8469" width="10.44140625" style="229" customWidth="1"/>
    <col min="8470" max="8470" width="9" style="229" customWidth="1"/>
    <col min="8471" max="8704" width="8.88671875" style="229"/>
    <col min="8705" max="8706" width="9.6640625" style="229" customWidth="1"/>
    <col min="8707" max="8707" width="12.21875" style="229" customWidth="1"/>
    <col min="8708" max="8710" width="9.6640625" style="229" customWidth="1"/>
    <col min="8711" max="8711" width="12.6640625" style="229" customWidth="1"/>
    <col min="8712" max="8712" width="11.6640625" style="229" customWidth="1"/>
    <col min="8713" max="8714" width="9.6640625" style="229" customWidth="1"/>
    <col min="8715" max="8715" width="10.77734375" style="229" customWidth="1"/>
    <col min="8716" max="8718" width="11.44140625" style="229" customWidth="1"/>
    <col min="8719" max="8719" width="13.21875" style="229" customWidth="1"/>
    <col min="8720" max="8721" width="9.6640625" style="229" customWidth="1"/>
    <col min="8722" max="8722" width="12.44140625" style="229" customWidth="1"/>
    <col min="8723" max="8723" width="10.44140625" style="229" customWidth="1"/>
    <col min="8724" max="8724" width="9.6640625" style="229" customWidth="1"/>
    <col min="8725" max="8725" width="10.44140625" style="229" customWidth="1"/>
    <col min="8726" max="8726" width="9" style="229" customWidth="1"/>
    <col min="8727" max="8960" width="8.88671875" style="229"/>
    <col min="8961" max="8962" width="9.6640625" style="229" customWidth="1"/>
    <col min="8963" max="8963" width="12.21875" style="229" customWidth="1"/>
    <col min="8964" max="8966" width="9.6640625" style="229" customWidth="1"/>
    <col min="8967" max="8967" width="12.6640625" style="229" customWidth="1"/>
    <col min="8968" max="8968" width="11.6640625" style="229" customWidth="1"/>
    <col min="8969" max="8970" width="9.6640625" style="229" customWidth="1"/>
    <col min="8971" max="8971" width="10.77734375" style="229" customWidth="1"/>
    <col min="8972" max="8974" width="11.44140625" style="229" customWidth="1"/>
    <col min="8975" max="8975" width="13.21875" style="229" customWidth="1"/>
    <col min="8976" max="8977" width="9.6640625" style="229" customWidth="1"/>
    <col min="8978" max="8978" width="12.44140625" style="229" customWidth="1"/>
    <col min="8979" max="8979" width="10.44140625" style="229" customWidth="1"/>
    <col min="8980" max="8980" width="9.6640625" style="229" customWidth="1"/>
    <col min="8981" max="8981" width="10.44140625" style="229" customWidth="1"/>
    <col min="8982" max="8982" width="9" style="229" customWidth="1"/>
    <col min="8983" max="9216" width="8.88671875" style="229"/>
    <col min="9217" max="9218" width="9.6640625" style="229" customWidth="1"/>
    <col min="9219" max="9219" width="12.21875" style="229" customWidth="1"/>
    <col min="9220" max="9222" width="9.6640625" style="229" customWidth="1"/>
    <col min="9223" max="9223" width="12.6640625" style="229" customWidth="1"/>
    <col min="9224" max="9224" width="11.6640625" style="229" customWidth="1"/>
    <col min="9225" max="9226" width="9.6640625" style="229" customWidth="1"/>
    <col min="9227" max="9227" width="10.77734375" style="229" customWidth="1"/>
    <col min="9228" max="9230" width="11.44140625" style="229" customWidth="1"/>
    <col min="9231" max="9231" width="13.21875" style="229" customWidth="1"/>
    <col min="9232" max="9233" width="9.6640625" style="229" customWidth="1"/>
    <col min="9234" max="9234" width="12.44140625" style="229" customWidth="1"/>
    <col min="9235" max="9235" width="10.44140625" style="229" customWidth="1"/>
    <col min="9236" max="9236" width="9.6640625" style="229" customWidth="1"/>
    <col min="9237" max="9237" width="10.44140625" style="229" customWidth="1"/>
    <col min="9238" max="9238" width="9" style="229" customWidth="1"/>
    <col min="9239" max="9472" width="8.88671875" style="229"/>
    <col min="9473" max="9474" width="9.6640625" style="229" customWidth="1"/>
    <col min="9475" max="9475" width="12.21875" style="229" customWidth="1"/>
    <col min="9476" max="9478" width="9.6640625" style="229" customWidth="1"/>
    <col min="9479" max="9479" width="12.6640625" style="229" customWidth="1"/>
    <col min="9480" max="9480" width="11.6640625" style="229" customWidth="1"/>
    <col min="9481" max="9482" width="9.6640625" style="229" customWidth="1"/>
    <col min="9483" max="9483" width="10.77734375" style="229" customWidth="1"/>
    <col min="9484" max="9486" width="11.44140625" style="229" customWidth="1"/>
    <col min="9487" max="9487" width="13.21875" style="229" customWidth="1"/>
    <col min="9488" max="9489" width="9.6640625" style="229" customWidth="1"/>
    <col min="9490" max="9490" width="12.44140625" style="229" customWidth="1"/>
    <col min="9491" max="9491" width="10.44140625" style="229" customWidth="1"/>
    <col min="9492" max="9492" width="9.6640625" style="229" customWidth="1"/>
    <col min="9493" max="9493" width="10.44140625" style="229" customWidth="1"/>
    <col min="9494" max="9494" width="9" style="229" customWidth="1"/>
    <col min="9495" max="9728" width="8.88671875" style="229"/>
    <col min="9729" max="9730" width="9.6640625" style="229" customWidth="1"/>
    <col min="9731" max="9731" width="12.21875" style="229" customWidth="1"/>
    <col min="9732" max="9734" width="9.6640625" style="229" customWidth="1"/>
    <col min="9735" max="9735" width="12.6640625" style="229" customWidth="1"/>
    <col min="9736" max="9736" width="11.6640625" style="229" customWidth="1"/>
    <col min="9737" max="9738" width="9.6640625" style="229" customWidth="1"/>
    <col min="9739" max="9739" width="10.77734375" style="229" customWidth="1"/>
    <col min="9740" max="9742" width="11.44140625" style="229" customWidth="1"/>
    <col min="9743" max="9743" width="13.21875" style="229" customWidth="1"/>
    <col min="9744" max="9745" width="9.6640625" style="229" customWidth="1"/>
    <col min="9746" max="9746" width="12.44140625" style="229" customWidth="1"/>
    <col min="9747" max="9747" width="10.44140625" style="229" customWidth="1"/>
    <col min="9748" max="9748" width="9.6640625" style="229" customWidth="1"/>
    <col min="9749" max="9749" width="10.44140625" style="229" customWidth="1"/>
    <col min="9750" max="9750" width="9" style="229" customWidth="1"/>
    <col min="9751" max="9984" width="8.88671875" style="229"/>
    <col min="9985" max="9986" width="9.6640625" style="229" customWidth="1"/>
    <col min="9987" max="9987" width="12.21875" style="229" customWidth="1"/>
    <col min="9988" max="9990" width="9.6640625" style="229" customWidth="1"/>
    <col min="9991" max="9991" width="12.6640625" style="229" customWidth="1"/>
    <col min="9992" max="9992" width="11.6640625" style="229" customWidth="1"/>
    <col min="9993" max="9994" width="9.6640625" style="229" customWidth="1"/>
    <col min="9995" max="9995" width="10.77734375" style="229" customWidth="1"/>
    <col min="9996" max="9998" width="11.44140625" style="229" customWidth="1"/>
    <col min="9999" max="9999" width="13.21875" style="229" customWidth="1"/>
    <col min="10000" max="10001" width="9.6640625" style="229" customWidth="1"/>
    <col min="10002" max="10002" width="12.44140625" style="229" customWidth="1"/>
    <col min="10003" max="10003" width="10.44140625" style="229" customWidth="1"/>
    <col min="10004" max="10004" width="9.6640625" style="229" customWidth="1"/>
    <col min="10005" max="10005" width="10.44140625" style="229" customWidth="1"/>
    <col min="10006" max="10006" width="9" style="229" customWidth="1"/>
    <col min="10007" max="10240" width="8.88671875" style="229"/>
    <col min="10241" max="10242" width="9.6640625" style="229" customWidth="1"/>
    <col min="10243" max="10243" width="12.21875" style="229" customWidth="1"/>
    <col min="10244" max="10246" width="9.6640625" style="229" customWidth="1"/>
    <col min="10247" max="10247" width="12.6640625" style="229" customWidth="1"/>
    <col min="10248" max="10248" width="11.6640625" style="229" customWidth="1"/>
    <col min="10249" max="10250" width="9.6640625" style="229" customWidth="1"/>
    <col min="10251" max="10251" width="10.77734375" style="229" customWidth="1"/>
    <col min="10252" max="10254" width="11.44140625" style="229" customWidth="1"/>
    <col min="10255" max="10255" width="13.21875" style="229" customWidth="1"/>
    <col min="10256" max="10257" width="9.6640625" style="229" customWidth="1"/>
    <col min="10258" max="10258" width="12.44140625" style="229" customWidth="1"/>
    <col min="10259" max="10259" width="10.44140625" style="229" customWidth="1"/>
    <col min="10260" max="10260" width="9.6640625" style="229" customWidth="1"/>
    <col min="10261" max="10261" width="10.44140625" style="229" customWidth="1"/>
    <col min="10262" max="10262" width="9" style="229" customWidth="1"/>
    <col min="10263" max="10496" width="8.88671875" style="229"/>
    <col min="10497" max="10498" width="9.6640625" style="229" customWidth="1"/>
    <col min="10499" max="10499" width="12.21875" style="229" customWidth="1"/>
    <col min="10500" max="10502" width="9.6640625" style="229" customWidth="1"/>
    <col min="10503" max="10503" width="12.6640625" style="229" customWidth="1"/>
    <col min="10504" max="10504" width="11.6640625" style="229" customWidth="1"/>
    <col min="10505" max="10506" width="9.6640625" style="229" customWidth="1"/>
    <col min="10507" max="10507" width="10.77734375" style="229" customWidth="1"/>
    <col min="10508" max="10510" width="11.44140625" style="229" customWidth="1"/>
    <col min="10511" max="10511" width="13.21875" style="229" customWidth="1"/>
    <col min="10512" max="10513" width="9.6640625" style="229" customWidth="1"/>
    <col min="10514" max="10514" width="12.44140625" style="229" customWidth="1"/>
    <col min="10515" max="10515" width="10.44140625" style="229" customWidth="1"/>
    <col min="10516" max="10516" width="9.6640625" style="229" customWidth="1"/>
    <col min="10517" max="10517" width="10.44140625" style="229" customWidth="1"/>
    <col min="10518" max="10518" width="9" style="229" customWidth="1"/>
    <col min="10519" max="10752" width="8.88671875" style="229"/>
    <col min="10753" max="10754" width="9.6640625" style="229" customWidth="1"/>
    <col min="10755" max="10755" width="12.21875" style="229" customWidth="1"/>
    <col min="10756" max="10758" width="9.6640625" style="229" customWidth="1"/>
    <col min="10759" max="10759" width="12.6640625" style="229" customWidth="1"/>
    <col min="10760" max="10760" width="11.6640625" style="229" customWidth="1"/>
    <col min="10761" max="10762" width="9.6640625" style="229" customWidth="1"/>
    <col min="10763" max="10763" width="10.77734375" style="229" customWidth="1"/>
    <col min="10764" max="10766" width="11.44140625" style="229" customWidth="1"/>
    <col min="10767" max="10767" width="13.21875" style="229" customWidth="1"/>
    <col min="10768" max="10769" width="9.6640625" style="229" customWidth="1"/>
    <col min="10770" max="10770" width="12.44140625" style="229" customWidth="1"/>
    <col min="10771" max="10771" width="10.44140625" style="229" customWidth="1"/>
    <col min="10772" max="10772" width="9.6640625" style="229" customWidth="1"/>
    <col min="10773" max="10773" width="10.44140625" style="229" customWidth="1"/>
    <col min="10774" max="10774" width="9" style="229" customWidth="1"/>
    <col min="10775" max="11008" width="8.88671875" style="229"/>
    <col min="11009" max="11010" width="9.6640625" style="229" customWidth="1"/>
    <col min="11011" max="11011" width="12.21875" style="229" customWidth="1"/>
    <col min="11012" max="11014" width="9.6640625" style="229" customWidth="1"/>
    <col min="11015" max="11015" width="12.6640625" style="229" customWidth="1"/>
    <col min="11016" max="11016" width="11.6640625" style="229" customWidth="1"/>
    <col min="11017" max="11018" width="9.6640625" style="229" customWidth="1"/>
    <col min="11019" max="11019" width="10.77734375" style="229" customWidth="1"/>
    <col min="11020" max="11022" width="11.44140625" style="229" customWidth="1"/>
    <col min="11023" max="11023" width="13.21875" style="229" customWidth="1"/>
    <col min="11024" max="11025" width="9.6640625" style="229" customWidth="1"/>
    <col min="11026" max="11026" width="12.44140625" style="229" customWidth="1"/>
    <col min="11027" max="11027" width="10.44140625" style="229" customWidth="1"/>
    <col min="11028" max="11028" width="9.6640625" style="229" customWidth="1"/>
    <col min="11029" max="11029" width="10.44140625" style="229" customWidth="1"/>
    <col min="11030" max="11030" width="9" style="229" customWidth="1"/>
    <col min="11031" max="11264" width="8.88671875" style="229"/>
    <col min="11265" max="11266" width="9.6640625" style="229" customWidth="1"/>
    <col min="11267" max="11267" width="12.21875" style="229" customWidth="1"/>
    <col min="11268" max="11270" width="9.6640625" style="229" customWidth="1"/>
    <col min="11271" max="11271" width="12.6640625" style="229" customWidth="1"/>
    <col min="11272" max="11272" width="11.6640625" style="229" customWidth="1"/>
    <col min="11273" max="11274" width="9.6640625" style="229" customWidth="1"/>
    <col min="11275" max="11275" width="10.77734375" style="229" customWidth="1"/>
    <col min="11276" max="11278" width="11.44140625" style="229" customWidth="1"/>
    <col min="11279" max="11279" width="13.21875" style="229" customWidth="1"/>
    <col min="11280" max="11281" width="9.6640625" style="229" customWidth="1"/>
    <col min="11282" max="11282" width="12.44140625" style="229" customWidth="1"/>
    <col min="11283" max="11283" width="10.44140625" style="229" customWidth="1"/>
    <col min="11284" max="11284" width="9.6640625" style="229" customWidth="1"/>
    <col min="11285" max="11285" width="10.44140625" style="229" customWidth="1"/>
    <col min="11286" max="11286" width="9" style="229" customWidth="1"/>
    <col min="11287" max="11520" width="8.88671875" style="229"/>
    <col min="11521" max="11522" width="9.6640625" style="229" customWidth="1"/>
    <col min="11523" max="11523" width="12.21875" style="229" customWidth="1"/>
    <col min="11524" max="11526" width="9.6640625" style="229" customWidth="1"/>
    <col min="11527" max="11527" width="12.6640625" style="229" customWidth="1"/>
    <col min="11528" max="11528" width="11.6640625" style="229" customWidth="1"/>
    <col min="11529" max="11530" width="9.6640625" style="229" customWidth="1"/>
    <col min="11531" max="11531" width="10.77734375" style="229" customWidth="1"/>
    <col min="11532" max="11534" width="11.44140625" style="229" customWidth="1"/>
    <col min="11535" max="11535" width="13.21875" style="229" customWidth="1"/>
    <col min="11536" max="11537" width="9.6640625" style="229" customWidth="1"/>
    <col min="11538" max="11538" width="12.44140625" style="229" customWidth="1"/>
    <col min="11539" max="11539" width="10.44140625" style="229" customWidth="1"/>
    <col min="11540" max="11540" width="9.6640625" style="229" customWidth="1"/>
    <col min="11541" max="11541" width="10.44140625" style="229" customWidth="1"/>
    <col min="11542" max="11542" width="9" style="229" customWidth="1"/>
    <col min="11543" max="11776" width="8.88671875" style="229"/>
    <col min="11777" max="11778" width="9.6640625" style="229" customWidth="1"/>
    <col min="11779" max="11779" width="12.21875" style="229" customWidth="1"/>
    <col min="11780" max="11782" width="9.6640625" style="229" customWidth="1"/>
    <col min="11783" max="11783" width="12.6640625" style="229" customWidth="1"/>
    <col min="11784" max="11784" width="11.6640625" style="229" customWidth="1"/>
    <col min="11785" max="11786" width="9.6640625" style="229" customWidth="1"/>
    <col min="11787" max="11787" width="10.77734375" style="229" customWidth="1"/>
    <col min="11788" max="11790" width="11.44140625" style="229" customWidth="1"/>
    <col min="11791" max="11791" width="13.21875" style="229" customWidth="1"/>
    <col min="11792" max="11793" width="9.6640625" style="229" customWidth="1"/>
    <col min="11794" max="11794" width="12.44140625" style="229" customWidth="1"/>
    <col min="11795" max="11795" width="10.44140625" style="229" customWidth="1"/>
    <col min="11796" max="11796" width="9.6640625" style="229" customWidth="1"/>
    <col min="11797" max="11797" width="10.44140625" style="229" customWidth="1"/>
    <col min="11798" max="11798" width="9" style="229" customWidth="1"/>
    <col min="11799" max="12032" width="8.88671875" style="229"/>
    <col min="12033" max="12034" width="9.6640625" style="229" customWidth="1"/>
    <col min="12035" max="12035" width="12.21875" style="229" customWidth="1"/>
    <col min="12036" max="12038" width="9.6640625" style="229" customWidth="1"/>
    <col min="12039" max="12039" width="12.6640625" style="229" customWidth="1"/>
    <col min="12040" max="12040" width="11.6640625" style="229" customWidth="1"/>
    <col min="12041" max="12042" width="9.6640625" style="229" customWidth="1"/>
    <col min="12043" max="12043" width="10.77734375" style="229" customWidth="1"/>
    <col min="12044" max="12046" width="11.44140625" style="229" customWidth="1"/>
    <col min="12047" max="12047" width="13.21875" style="229" customWidth="1"/>
    <col min="12048" max="12049" width="9.6640625" style="229" customWidth="1"/>
    <col min="12050" max="12050" width="12.44140625" style="229" customWidth="1"/>
    <col min="12051" max="12051" width="10.44140625" style="229" customWidth="1"/>
    <col min="12052" max="12052" width="9.6640625" style="229" customWidth="1"/>
    <col min="12053" max="12053" width="10.44140625" style="229" customWidth="1"/>
    <col min="12054" max="12054" width="9" style="229" customWidth="1"/>
    <col min="12055" max="12288" width="8.88671875" style="229"/>
    <col min="12289" max="12290" width="9.6640625" style="229" customWidth="1"/>
    <col min="12291" max="12291" width="12.21875" style="229" customWidth="1"/>
    <col min="12292" max="12294" width="9.6640625" style="229" customWidth="1"/>
    <col min="12295" max="12295" width="12.6640625" style="229" customWidth="1"/>
    <col min="12296" max="12296" width="11.6640625" style="229" customWidth="1"/>
    <col min="12297" max="12298" width="9.6640625" style="229" customWidth="1"/>
    <col min="12299" max="12299" width="10.77734375" style="229" customWidth="1"/>
    <col min="12300" max="12302" width="11.44140625" style="229" customWidth="1"/>
    <col min="12303" max="12303" width="13.21875" style="229" customWidth="1"/>
    <col min="12304" max="12305" width="9.6640625" style="229" customWidth="1"/>
    <col min="12306" max="12306" width="12.44140625" style="229" customWidth="1"/>
    <col min="12307" max="12307" width="10.44140625" style="229" customWidth="1"/>
    <col min="12308" max="12308" width="9.6640625" style="229" customWidth="1"/>
    <col min="12309" max="12309" width="10.44140625" style="229" customWidth="1"/>
    <col min="12310" max="12310" width="9" style="229" customWidth="1"/>
    <col min="12311" max="12544" width="8.88671875" style="229"/>
    <col min="12545" max="12546" width="9.6640625" style="229" customWidth="1"/>
    <col min="12547" max="12547" width="12.21875" style="229" customWidth="1"/>
    <col min="12548" max="12550" width="9.6640625" style="229" customWidth="1"/>
    <col min="12551" max="12551" width="12.6640625" style="229" customWidth="1"/>
    <col min="12552" max="12552" width="11.6640625" style="229" customWidth="1"/>
    <col min="12553" max="12554" width="9.6640625" style="229" customWidth="1"/>
    <col min="12555" max="12555" width="10.77734375" style="229" customWidth="1"/>
    <col min="12556" max="12558" width="11.44140625" style="229" customWidth="1"/>
    <col min="12559" max="12559" width="13.21875" style="229" customWidth="1"/>
    <col min="12560" max="12561" width="9.6640625" style="229" customWidth="1"/>
    <col min="12562" max="12562" width="12.44140625" style="229" customWidth="1"/>
    <col min="12563" max="12563" width="10.44140625" style="229" customWidth="1"/>
    <col min="12564" max="12564" width="9.6640625" style="229" customWidth="1"/>
    <col min="12565" max="12565" width="10.44140625" style="229" customWidth="1"/>
    <col min="12566" max="12566" width="9" style="229" customWidth="1"/>
    <col min="12567" max="12800" width="8.88671875" style="229"/>
    <col min="12801" max="12802" width="9.6640625" style="229" customWidth="1"/>
    <col min="12803" max="12803" width="12.21875" style="229" customWidth="1"/>
    <col min="12804" max="12806" width="9.6640625" style="229" customWidth="1"/>
    <col min="12807" max="12807" width="12.6640625" style="229" customWidth="1"/>
    <col min="12808" max="12808" width="11.6640625" style="229" customWidth="1"/>
    <col min="12809" max="12810" width="9.6640625" style="229" customWidth="1"/>
    <col min="12811" max="12811" width="10.77734375" style="229" customWidth="1"/>
    <col min="12812" max="12814" width="11.44140625" style="229" customWidth="1"/>
    <col min="12815" max="12815" width="13.21875" style="229" customWidth="1"/>
    <col min="12816" max="12817" width="9.6640625" style="229" customWidth="1"/>
    <col min="12818" max="12818" width="12.44140625" style="229" customWidth="1"/>
    <col min="12819" max="12819" width="10.44140625" style="229" customWidth="1"/>
    <col min="12820" max="12820" width="9.6640625" style="229" customWidth="1"/>
    <col min="12821" max="12821" width="10.44140625" style="229" customWidth="1"/>
    <col min="12822" max="12822" width="9" style="229" customWidth="1"/>
    <col min="12823" max="13056" width="8.88671875" style="229"/>
    <col min="13057" max="13058" width="9.6640625" style="229" customWidth="1"/>
    <col min="13059" max="13059" width="12.21875" style="229" customWidth="1"/>
    <col min="13060" max="13062" width="9.6640625" style="229" customWidth="1"/>
    <col min="13063" max="13063" width="12.6640625" style="229" customWidth="1"/>
    <col min="13064" max="13064" width="11.6640625" style="229" customWidth="1"/>
    <col min="13065" max="13066" width="9.6640625" style="229" customWidth="1"/>
    <col min="13067" max="13067" width="10.77734375" style="229" customWidth="1"/>
    <col min="13068" max="13070" width="11.44140625" style="229" customWidth="1"/>
    <col min="13071" max="13071" width="13.21875" style="229" customWidth="1"/>
    <col min="13072" max="13073" width="9.6640625" style="229" customWidth="1"/>
    <col min="13074" max="13074" width="12.44140625" style="229" customWidth="1"/>
    <col min="13075" max="13075" width="10.44140625" style="229" customWidth="1"/>
    <col min="13076" max="13076" width="9.6640625" style="229" customWidth="1"/>
    <col min="13077" max="13077" width="10.44140625" style="229" customWidth="1"/>
    <col min="13078" max="13078" width="9" style="229" customWidth="1"/>
    <col min="13079" max="13312" width="8.88671875" style="229"/>
    <col min="13313" max="13314" width="9.6640625" style="229" customWidth="1"/>
    <col min="13315" max="13315" width="12.21875" style="229" customWidth="1"/>
    <col min="13316" max="13318" width="9.6640625" style="229" customWidth="1"/>
    <col min="13319" max="13319" width="12.6640625" style="229" customWidth="1"/>
    <col min="13320" max="13320" width="11.6640625" style="229" customWidth="1"/>
    <col min="13321" max="13322" width="9.6640625" style="229" customWidth="1"/>
    <col min="13323" max="13323" width="10.77734375" style="229" customWidth="1"/>
    <col min="13324" max="13326" width="11.44140625" style="229" customWidth="1"/>
    <col min="13327" max="13327" width="13.21875" style="229" customWidth="1"/>
    <col min="13328" max="13329" width="9.6640625" style="229" customWidth="1"/>
    <col min="13330" max="13330" width="12.44140625" style="229" customWidth="1"/>
    <col min="13331" max="13331" width="10.44140625" style="229" customWidth="1"/>
    <col min="13332" max="13332" width="9.6640625" style="229" customWidth="1"/>
    <col min="13333" max="13333" width="10.44140625" style="229" customWidth="1"/>
    <col min="13334" max="13334" width="9" style="229" customWidth="1"/>
    <col min="13335" max="13568" width="8.88671875" style="229"/>
    <col min="13569" max="13570" width="9.6640625" style="229" customWidth="1"/>
    <col min="13571" max="13571" width="12.21875" style="229" customWidth="1"/>
    <col min="13572" max="13574" width="9.6640625" style="229" customWidth="1"/>
    <col min="13575" max="13575" width="12.6640625" style="229" customWidth="1"/>
    <col min="13576" max="13576" width="11.6640625" style="229" customWidth="1"/>
    <col min="13577" max="13578" width="9.6640625" style="229" customWidth="1"/>
    <col min="13579" max="13579" width="10.77734375" style="229" customWidth="1"/>
    <col min="13580" max="13582" width="11.44140625" style="229" customWidth="1"/>
    <col min="13583" max="13583" width="13.21875" style="229" customWidth="1"/>
    <col min="13584" max="13585" width="9.6640625" style="229" customWidth="1"/>
    <col min="13586" max="13586" width="12.44140625" style="229" customWidth="1"/>
    <col min="13587" max="13587" width="10.44140625" style="229" customWidth="1"/>
    <col min="13588" max="13588" width="9.6640625" style="229" customWidth="1"/>
    <col min="13589" max="13589" width="10.44140625" style="229" customWidth="1"/>
    <col min="13590" max="13590" width="9" style="229" customWidth="1"/>
    <col min="13591" max="13824" width="8.88671875" style="229"/>
    <col min="13825" max="13826" width="9.6640625" style="229" customWidth="1"/>
    <col min="13827" max="13827" width="12.21875" style="229" customWidth="1"/>
    <col min="13828" max="13830" width="9.6640625" style="229" customWidth="1"/>
    <col min="13831" max="13831" width="12.6640625" style="229" customWidth="1"/>
    <col min="13832" max="13832" width="11.6640625" style="229" customWidth="1"/>
    <col min="13833" max="13834" width="9.6640625" style="229" customWidth="1"/>
    <col min="13835" max="13835" width="10.77734375" style="229" customWidth="1"/>
    <col min="13836" max="13838" width="11.44140625" style="229" customWidth="1"/>
    <col min="13839" max="13839" width="13.21875" style="229" customWidth="1"/>
    <col min="13840" max="13841" width="9.6640625" style="229" customWidth="1"/>
    <col min="13842" max="13842" width="12.44140625" style="229" customWidth="1"/>
    <col min="13843" max="13843" width="10.44140625" style="229" customWidth="1"/>
    <col min="13844" max="13844" width="9.6640625" style="229" customWidth="1"/>
    <col min="13845" max="13845" width="10.44140625" style="229" customWidth="1"/>
    <col min="13846" max="13846" width="9" style="229" customWidth="1"/>
    <col min="13847" max="14080" width="8.88671875" style="229"/>
    <col min="14081" max="14082" width="9.6640625" style="229" customWidth="1"/>
    <col min="14083" max="14083" width="12.21875" style="229" customWidth="1"/>
    <col min="14084" max="14086" width="9.6640625" style="229" customWidth="1"/>
    <col min="14087" max="14087" width="12.6640625" style="229" customWidth="1"/>
    <col min="14088" max="14088" width="11.6640625" style="229" customWidth="1"/>
    <col min="14089" max="14090" width="9.6640625" style="229" customWidth="1"/>
    <col min="14091" max="14091" width="10.77734375" style="229" customWidth="1"/>
    <col min="14092" max="14094" width="11.44140625" style="229" customWidth="1"/>
    <col min="14095" max="14095" width="13.21875" style="229" customWidth="1"/>
    <col min="14096" max="14097" width="9.6640625" style="229" customWidth="1"/>
    <col min="14098" max="14098" width="12.44140625" style="229" customWidth="1"/>
    <col min="14099" max="14099" width="10.44140625" style="229" customWidth="1"/>
    <col min="14100" max="14100" width="9.6640625" style="229" customWidth="1"/>
    <col min="14101" max="14101" width="10.44140625" style="229" customWidth="1"/>
    <col min="14102" max="14102" width="9" style="229" customWidth="1"/>
    <col min="14103" max="14336" width="8.88671875" style="229"/>
    <col min="14337" max="14338" width="9.6640625" style="229" customWidth="1"/>
    <col min="14339" max="14339" width="12.21875" style="229" customWidth="1"/>
    <col min="14340" max="14342" width="9.6640625" style="229" customWidth="1"/>
    <col min="14343" max="14343" width="12.6640625" style="229" customWidth="1"/>
    <col min="14344" max="14344" width="11.6640625" style="229" customWidth="1"/>
    <col min="14345" max="14346" width="9.6640625" style="229" customWidth="1"/>
    <col min="14347" max="14347" width="10.77734375" style="229" customWidth="1"/>
    <col min="14348" max="14350" width="11.44140625" style="229" customWidth="1"/>
    <col min="14351" max="14351" width="13.21875" style="229" customWidth="1"/>
    <col min="14352" max="14353" width="9.6640625" style="229" customWidth="1"/>
    <col min="14354" max="14354" width="12.44140625" style="229" customWidth="1"/>
    <col min="14355" max="14355" width="10.44140625" style="229" customWidth="1"/>
    <col min="14356" max="14356" width="9.6640625" style="229" customWidth="1"/>
    <col min="14357" max="14357" width="10.44140625" style="229" customWidth="1"/>
    <col min="14358" max="14358" width="9" style="229" customWidth="1"/>
    <col min="14359" max="14592" width="8.88671875" style="229"/>
    <col min="14593" max="14594" width="9.6640625" style="229" customWidth="1"/>
    <col min="14595" max="14595" width="12.21875" style="229" customWidth="1"/>
    <col min="14596" max="14598" width="9.6640625" style="229" customWidth="1"/>
    <col min="14599" max="14599" width="12.6640625" style="229" customWidth="1"/>
    <col min="14600" max="14600" width="11.6640625" style="229" customWidth="1"/>
    <col min="14601" max="14602" width="9.6640625" style="229" customWidth="1"/>
    <col min="14603" max="14603" width="10.77734375" style="229" customWidth="1"/>
    <col min="14604" max="14606" width="11.44140625" style="229" customWidth="1"/>
    <col min="14607" max="14607" width="13.21875" style="229" customWidth="1"/>
    <col min="14608" max="14609" width="9.6640625" style="229" customWidth="1"/>
    <col min="14610" max="14610" width="12.44140625" style="229" customWidth="1"/>
    <col min="14611" max="14611" width="10.44140625" style="229" customWidth="1"/>
    <col min="14612" max="14612" width="9.6640625" style="229" customWidth="1"/>
    <col min="14613" max="14613" width="10.44140625" style="229" customWidth="1"/>
    <col min="14614" max="14614" width="9" style="229" customWidth="1"/>
    <col min="14615" max="14848" width="8.88671875" style="229"/>
    <col min="14849" max="14850" width="9.6640625" style="229" customWidth="1"/>
    <col min="14851" max="14851" width="12.21875" style="229" customWidth="1"/>
    <col min="14852" max="14854" width="9.6640625" style="229" customWidth="1"/>
    <col min="14855" max="14855" width="12.6640625" style="229" customWidth="1"/>
    <col min="14856" max="14856" width="11.6640625" style="229" customWidth="1"/>
    <col min="14857" max="14858" width="9.6640625" style="229" customWidth="1"/>
    <col min="14859" max="14859" width="10.77734375" style="229" customWidth="1"/>
    <col min="14860" max="14862" width="11.44140625" style="229" customWidth="1"/>
    <col min="14863" max="14863" width="13.21875" style="229" customWidth="1"/>
    <col min="14864" max="14865" width="9.6640625" style="229" customWidth="1"/>
    <col min="14866" max="14866" width="12.44140625" style="229" customWidth="1"/>
    <col min="14867" max="14867" width="10.44140625" style="229" customWidth="1"/>
    <col min="14868" max="14868" width="9.6640625" style="229" customWidth="1"/>
    <col min="14869" max="14869" width="10.44140625" style="229" customWidth="1"/>
    <col min="14870" max="14870" width="9" style="229" customWidth="1"/>
    <col min="14871" max="15104" width="8.88671875" style="229"/>
    <col min="15105" max="15106" width="9.6640625" style="229" customWidth="1"/>
    <col min="15107" max="15107" width="12.21875" style="229" customWidth="1"/>
    <col min="15108" max="15110" width="9.6640625" style="229" customWidth="1"/>
    <col min="15111" max="15111" width="12.6640625" style="229" customWidth="1"/>
    <col min="15112" max="15112" width="11.6640625" style="229" customWidth="1"/>
    <col min="15113" max="15114" width="9.6640625" style="229" customWidth="1"/>
    <col min="15115" max="15115" width="10.77734375" style="229" customWidth="1"/>
    <col min="15116" max="15118" width="11.44140625" style="229" customWidth="1"/>
    <col min="15119" max="15119" width="13.21875" style="229" customWidth="1"/>
    <col min="15120" max="15121" width="9.6640625" style="229" customWidth="1"/>
    <col min="15122" max="15122" width="12.44140625" style="229" customWidth="1"/>
    <col min="15123" max="15123" width="10.44140625" style="229" customWidth="1"/>
    <col min="15124" max="15124" width="9.6640625" style="229" customWidth="1"/>
    <col min="15125" max="15125" width="10.44140625" style="229" customWidth="1"/>
    <col min="15126" max="15126" width="9" style="229" customWidth="1"/>
    <col min="15127" max="15360" width="8.88671875" style="229"/>
    <col min="15361" max="15362" width="9.6640625" style="229" customWidth="1"/>
    <col min="15363" max="15363" width="12.21875" style="229" customWidth="1"/>
    <col min="15364" max="15366" width="9.6640625" style="229" customWidth="1"/>
    <col min="15367" max="15367" width="12.6640625" style="229" customWidth="1"/>
    <col min="15368" max="15368" width="11.6640625" style="229" customWidth="1"/>
    <col min="15369" max="15370" width="9.6640625" style="229" customWidth="1"/>
    <col min="15371" max="15371" width="10.77734375" style="229" customWidth="1"/>
    <col min="15372" max="15374" width="11.44140625" style="229" customWidth="1"/>
    <col min="15375" max="15375" width="13.21875" style="229" customWidth="1"/>
    <col min="15376" max="15377" width="9.6640625" style="229" customWidth="1"/>
    <col min="15378" max="15378" width="12.44140625" style="229" customWidth="1"/>
    <col min="15379" max="15379" width="10.44140625" style="229" customWidth="1"/>
    <col min="15380" max="15380" width="9.6640625" style="229" customWidth="1"/>
    <col min="15381" max="15381" width="10.44140625" style="229" customWidth="1"/>
    <col min="15382" max="15382" width="9" style="229" customWidth="1"/>
    <col min="15383" max="15616" width="8.88671875" style="229"/>
    <col min="15617" max="15618" width="9.6640625" style="229" customWidth="1"/>
    <col min="15619" max="15619" width="12.21875" style="229" customWidth="1"/>
    <col min="15620" max="15622" width="9.6640625" style="229" customWidth="1"/>
    <col min="15623" max="15623" width="12.6640625" style="229" customWidth="1"/>
    <col min="15624" max="15624" width="11.6640625" style="229" customWidth="1"/>
    <col min="15625" max="15626" width="9.6640625" style="229" customWidth="1"/>
    <col min="15627" max="15627" width="10.77734375" style="229" customWidth="1"/>
    <col min="15628" max="15630" width="11.44140625" style="229" customWidth="1"/>
    <col min="15631" max="15631" width="13.21875" style="229" customWidth="1"/>
    <col min="15632" max="15633" width="9.6640625" style="229" customWidth="1"/>
    <col min="15634" max="15634" width="12.44140625" style="229" customWidth="1"/>
    <col min="15635" max="15635" width="10.44140625" style="229" customWidth="1"/>
    <col min="15636" max="15636" width="9.6640625" style="229" customWidth="1"/>
    <col min="15637" max="15637" width="10.44140625" style="229" customWidth="1"/>
    <col min="15638" max="15638" width="9" style="229" customWidth="1"/>
    <col min="15639" max="15872" width="8.88671875" style="229"/>
    <col min="15873" max="15874" width="9.6640625" style="229" customWidth="1"/>
    <col min="15875" max="15875" width="12.21875" style="229" customWidth="1"/>
    <col min="15876" max="15878" width="9.6640625" style="229" customWidth="1"/>
    <col min="15879" max="15879" width="12.6640625" style="229" customWidth="1"/>
    <col min="15880" max="15880" width="11.6640625" style="229" customWidth="1"/>
    <col min="15881" max="15882" width="9.6640625" style="229" customWidth="1"/>
    <col min="15883" max="15883" width="10.77734375" style="229" customWidth="1"/>
    <col min="15884" max="15886" width="11.44140625" style="229" customWidth="1"/>
    <col min="15887" max="15887" width="13.21875" style="229" customWidth="1"/>
    <col min="15888" max="15889" width="9.6640625" style="229" customWidth="1"/>
    <col min="15890" max="15890" width="12.44140625" style="229" customWidth="1"/>
    <col min="15891" max="15891" width="10.44140625" style="229" customWidth="1"/>
    <col min="15892" max="15892" width="9.6640625" style="229" customWidth="1"/>
    <col min="15893" max="15893" width="10.44140625" style="229" customWidth="1"/>
    <col min="15894" max="15894" width="9" style="229" customWidth="1"/>
    <col min="15895" max="16128" width="8.88671875" style="229"/>
    <col min="16129" max="16130" width="9.6640625" style="229" customWidth="1"/>
    <col min="16131" max="16131" width="12.21875" style="229" customWidth="1"/>
    <col min="16132" max="16134" width="9.6640625" style="229" customWidth="1"/>
    <col min="16135" max="16135" width="12.6640625" style="229" customWidth="1"/>
    <col min="16136" max="16136" width="11.6640625" style="229" customWidth="1"/>
    <col min="16137" max="16138" width="9.6640625" style="229" customWidth="1"/>
    <col min="16139" max="16139" width="10.77734375" style="229" customWidth="1"/>
    <col min="16140" max="16142" width="11.44140625" style="229" customWidth="1"/>
    <col min="16143" max="16143" width="13.21875" style="229" customWidth="1"/>
    <col min="16144" max="16145" width="9.6640625" style="229" customWidth="1"/>
    <col min="16146" max="16146" width="12.44140625" style="229" customWidth="1"/>
    <col min="16147" max="16147" width="10.44140625" style="229" customWidth="1"/>
    <col min="16148" max="16148" width="9.6640625" style="229" customWidth="1"/>
    <col min="16149" max="16149" width="10.44140625" style="229" customWidth="1"/>
    <col min="16150" max="16150" width="9" style="229" customWidth="1"/>
    <col min="16151" max="16384" width="8.88671875" style="229"/>
  </cols>
  <sheetData>
    <row r="1" spans="1:22" x14ac:dyDescent="0.3">
      <c r="A1" s="294" t="s">
        <v>343</v>
      </c>
      <c r="B1" s="226"/>
      <c r="C1" s="226"/>
      <c r="D1" s="226"/>
      <c r="E1" s="226"/>
      <c r="F1" s="226"/>
      <c r="G1" s="226"/>
      <c r="H1" s="226"/>
      <c r="I1" s="226"/>
      <c r="J1" s="226"/>
      <c r="K1" s="226"/>
      <c r="L1" s="226"/>
      <c r="M1" s="226"/>
      <c r="N1" s="226"/>
      <c r="O1" s="226"/>
      <c r="P1" s="226"/>
      <c r="Q1" s="226"/>
      <c r="R1" s="227" t="s">
        <v>344</v>
      </c>
      <c r="S1" s="294"/>
      <c r="T1" s="227" t="s">
        <v>87</v>
      </c>
      <c r="U1" s="228"/>
    </row>
    <row r="2" spans="1:22" ht="16.8" thickBot="1" x14ac:dyDescent="0.35">
      <c r="A2" s="301" t="s">
        <v>345</v>
      </c>
      <c r="B2" s="395" t="s">
        <v>346</v>
      </c>
      <c r="C2" s="231"/>
      <c r="D2" s="231"/>
      <c r="E2" s="231"/>
      <c r="F2" s="231"/>
      <c r="G2" s="231"/>
      <c r="H2" s="231"/>
      <c r="I2" s="231"/>
      <c r="J2" s="231"/>
      <c r="K2" s="231"/>
      <c r="L2" s="231"/>
      <c r="M2" s="231"/>
      <c r="N2" s="231"/>
      <c r="O2" s="231"/>
      <c r="P2" s="231"/>
      <c r="Q2" s="396"/>
      <c r="R2" s="293" t="s">
        <v>347</v>
      </c>
      <c r="S2" s="230"/>
      <c r="T2" s="232" t="s">
        <v>91</v>
      </c>
      <c r="U2" s="233"/>
    </row>
    <row r="3" spans="1:22" ht="22.2" x14ac:dyDescent="0.3">
      <c r="A3" s="662" t="s">
        <v>92</v>
      </c>
      <c r="B3" s="661"/>
      <c r="C3" s="661"/>
      <c r="D3" s="661"/>
      <c r="E3" s="661"/>
      <c r="F3" s="661"/>
      <c r="G3" s="661"/>
      <c r="H3" s="661"/>
      <c r="I3" s="661"/>
      <c r="J3" s="661"/>
      <c r="K3" s="661"/>
      <c r="L3" s="661"/>
      <c r="M3" s="661"/>
      <c r="N3" s="661"/>
      <c r="O3" s="661"/>
      <c r="P3" s="661"/>
      <c r="Q3" s="661"/>
      <c r="R3" s="661"/>
      <c r="S3" s="661"/>
      <c r="T3" s="661"/>
      <c r="U3" s="661"/>
    </row>
    <row r="4" spans="1:22" x14ac:dyDescent="0.3">
      <c r="A4" s="660" t="s">
        <v>401</v>
      </c>
      <c r="B4" s="661"/>
      <c r="C4" s="661"/>
      <c r="D4" s="661"/>
      <c r="E4" s="661"/>
      <c r="F4" s="661"/>
      <c r="G4" s="661"/>
      <c r="H4" s="661"/>
      <c r="I4" s="661"/>
      <c r="J4" s="661"/>
      <c r="K4" s="661"/>
      <c r="L4" s="661"/>
      <c r="M4" s="661"/>
      <c r="N4" s="661"/>
      <c r="O4" s="661"/>
      <c r="P4" s="661"/>
      <c r="Q4" s="661"/>
      <c r="R4" s="661"/>
      <c r="S4" s="661"/>
      <c r="T4" s="661"/>
      <c r="U4" s="661"/>
    </row>
    <row r="5" spans="1:22" x14ac:dyDescent="0.3">
      <c r="A5" s="234"/>
      <c r="B5" s="235"/>
      <c r="C5" s="235"/>
      <c r="D5" s="235"/>
      <c r="E5" s="235"/>
      <c r="F5" s="235"/>
      <c r="G5" s="235"/>
      <c r="I5" s="236"/>
      <c r="J5" s="235"/>
      <c r="K5" s="234"/>
      <c r="L5" s="235"/>
      <c r="N5" s="235"/>
      <c r="O5" s="235"/>
      <c r="P5" s="235"/>
      <c r="Q5" s="235"/>
      <c r="R5" s="235"/>
      <c r="S5" s="235"/>
      <c r="T5" s="235"/>
      <c r="U5" s="235"/>
    </row>
    <row r="6" spans="1:22" ht="27.9" customHeight="1" thickBot="1" x14ac:dyDescent="0.35">
      <c r="A6" s="237" t="s">
        <v>93</v>
      </c>
      <c r="B6" s="238"/>
      <c r="C6" s="238"/>
      <c r="D6" s="238"/>
      <c r="E6" s="238"/>
      <c r="F6" s="238"/>
      <c r="G6" s="238"/>
      <c r="H6" s="238"/>
      <c r="I6" s="238"/>
      <c r="J6" s="238"/>
      <c r="K6" s="238"/>
      <c r="L6" s="238"/>
      <c r="M6" s="238"/>
      <c r="N6" s="238"/>
      <c r="O6" s="238"/>
      <c r="P6" s="238"/>
      <c r="R6" s="239"/>
      <c r="S6" s="239"/>
      <c r="T6" s="239"/>
      <c r="U6" s="240" t="s">
        <v>94</v>
      </c>
    </row>
    <row r="7" spans="1:22" ht="27.9" customHeight="1" thickBot="1" x14ac:dyDescent="0.35">
      <c r="A7" s="663"/>
      <c r="B7" s="664" t="s">
        <v>95</v>
      </c>
      <c r="C7" s="664"/>
      <c r="D7" s="664"/>
      <c r="E7" s="664"/>
      <c r="F7" s="664"/>
      <c r="G7" s="664"/>
      <c r="H7" s="664"/>
      <c r="I7" s="664"/>
      <c r="J7" s="664"/>
      <c r="K7" s="664"/>
      <c r="L7" s="664"/>
      <c r="M7" s="664"/>
      <c r="N7" s="664"/>
      <c r="O7" s="664"/>
      <c r="P7" s="664"/>
      <c r="Q7" s="664"/>
      <c r="R7" s="664"/>
      <c r="S7" s="664"/>
      <c r="T7" s="664"/>
      <c r="U7" s="664"/>
    </row>
    <row r="8" spans="1:22" ht="27.9" customHeight="1" thickBot="1" x14ac:dyDescent="0.35">
      <c r="A8" s="663"/>
      <c r="B8" s="665" t="s">
        <v>96</v>
      </c>
      <c r="C8" s="665"/>
      <c r="D8" s="665"/>
      <c r="E8" s="665"/>
      <c r="F8" s="665"/>
      <c r="G8" s="665"/>
      <c r="H8" s="665"/>
      <c r="I8" s="665"/>
      <c r="J8" s="665"/>
      <c r="K8" s="665"/>
      <c r="L8" s="665"/>
      <c r="M8" s="665"/>
      <c r="N8" s="665"/>
      <c r="O8" s="665"/>
      <c r="P8" s="665"/>
      <c r="Q8" s="665"/>
      <c r="R8" s="664" t="s">
        <v>97</v>
      </c>
      <c r="S8" s="664"/>
      <c r="T8" s="664"/>
      <c r="U8" s="664"/>
    </row>
    <row r="9" spans="1:22" ht="27.9" customHeight="1" thickBot="1" x14ac:dyDescent="0.35">
      <c r="A9" s="663"/>
      <c r="B9" s="665" t="s">
        <v>98</v>
      </c>
      <c r="C9" s="665"/>
      <c r="D9" s="665"/>
      <c r="E9" s="665"/>
      <c r="F9" s="665" t="s">
        <v>99</v>
      </c>
      <c r="G9" s="665"/>
      <c r="H9" s="665"/>
      <c r="I9" s="665"/>
      <c r="J9" s="665" t="s">
        <v>100</v>
      </c>
      <c r="K9" s="665"/>
      <c r="L9" s="665"/>
      <c r="M9" s="665"/>
      <c r="N9" s="665" t="s">
        <v>101</v>
      </c>
      <c r="O9" s="665"/>
      <c r="P9" s="665"/>
      <c r="Q9" s="665"/>
      <c r="R9" s="664" t="s">
        <v>102</v>
      </c>
      <c r="S9" s="664"/>
      <c r="T9" s="664"/>
      <c r="U9" s="664"/>
    </row>
    <row r="10" spans="1:22" ht="27.9" customHeight="1" thickBot="1" x14ac:dyDescent="0.35">
      <c r="A10" s="663"/>
      <c r="B10" s="241" t="s">
        <v>103</v>
      </c>
      <c r="C10" s="241" t="s">
        <v>104</v>
      </c>
      <c r="D10" s="241" t="s">
        <v>105</v>
      </c>
      <c r="E10" s="241" t="s">
        <v>106</v>
      </c>
      <c r="F10" s="241" t="s">
        <v>103</v>
      </c>
      <c r="G10" s="241" t="s">
        <v>104</v>
      </c>
      <c r="H10" s="241" t="s">
        <v>105</v>
      </c>
      <c r="I10" s="241" t="s">
        <v>106</v>
      </c>
      <c r="J10" s="241" t="s">
        <v>103</v>
      </c>
      <c r="K10" s="241" t="s">
        <v>104</v>
      </c>
      <c r="L10" s="241" t="s">
        <v>105</v>
      </c>
      <c r="M10" s="241" t="s">
        <v>106</v>
      </c>
      <c r="N10" s="241" t="s">
        <v>103</v>
      </c>
      <c r="O10" s="241" t="s">
        <v>104</v>
      </c>
      <c r="P10" s="241" t="s">
        <v>105</v>
      </c>
      <c r="Q10" s="241" t="s">
        <v>106</v>
      </c>
      <c r="R10" s="665" t="s">
        <v>107</v>
      </c>
      <c r="S10" s="665"/>
      <c r="T10" s="242" t="s">
        <v>108</v>
      </c>
      <c r="U10" s="242" t="s">
        <v>106</v>
      </c>
    </row>
    <row r="11" spans="1:22" ht="27.9" customHeight="1" thickBot="1" x14ac:dyDescent="0.35">
      <c r="A11" s="243" t="s">
        <v>109</v>
      </c>
      <c r="B11" s="217">
        <f>SUM(B12:B13)</f>
        <v>35953</v>
      </c>
      <c r="C11" s="217">
        <f>SUM(C12:C13)</f>
        <v>793784088</v>
      </c>
      <c r="D11" s="672">
        <v>832654</v>
      </c>
      <c r="E11" s="675">
        <v>657766</v>
      </c>
      <c r="F11" s="244">
        <f>SUM(F12:F13)</f>
        <v>24032</v>
      </c>
      <c r="G11" s="245">
        <f>SUM(G12:G13)</f>
        <v>589496189</v>
      </c>
      <c r="H11" s="667">
        <v>549145</v>
      </c>
      <c r="I11" s="668">
        <v>595335</v>
      </c>
      <c r="J11" s="244">
        <f>SUM(J12:J13)</f>
        <v>35</v>
      </c>
      <c r="K11" s="245">
        <f>SUM(K12:K13)</f>
        <v>1420679</v>
      </c>
      <c r="L11" s="667">
        <v>7357</v>
      </c>
      <c r="M11" s="668">
        <v>13821</v>
      </c>
      <c r="N11" s="244">
        <f>SUM(N12:N13)</f>
        <v>11886</v>
      </c>
      <c r="O11" s="245">
        <f>SUM(O12:O13)</f>
        <v>202867220</v>
      </c>
      <c r="P11" s="667">
        <v>276152</v>
      </c>
      <c r="Q11" s="668">
        <v>48610</v>
      </c>
      <c r="R11" s="669">
        <f>SUM(R12:R13)</f>
        <v>166030</v>
      </c>
      <c r="S11" s="669">
        <f>SUM(S12:S13)</f>
        <v>0</v>
      </c>
      <c r="T11" s="245">
        <f>SUM(T12:T13)</f>
        <v>1205917</v>
      </c>
      <c r="U11" s="246">
        <f>SUM(U12:U13)</f>
        <v>17478742</v>
      </c>
      <c r="V11" s="247"/>
    </row>
    <row r="12" spans="1:22" ht="27.9" customHeight="1" thickBot="1" x14ac:dyDescent="0.35">
      <c r="A12" s="248" t="s">
        <v>110</v>
      </c>
      <c r="B12" s="219">
        <v>7492</v>
      </c>
      <c r="C12" s="220">
        <v>97929751</v>
      </c>
      <c r="D12" s="673"/>
      <c r="E12" s="676"/>
      <c r="F12" s="249">
        <v>3733</v>
      </c>
      <c r="G12" s="250">
        <v>43478165</v>
      </c>
      <c r="H12" s="667"/>
      <c r="I12" s="668"/>
      <c r="J12" s="249">
        <v>5</v>
      </c>
      <c r="K12" s="250">
        <v>128710</v>
      </c>
      <c r="L12" s="667"/>
      <c r="M12" s="668"/>
      <c r="N12" s="249">
        <v>3754</v>
      </c>
      <c r="O12" s="250">
        <v>54322876</v>
      </c>
      <c r="P12" s="667"/>
      <c r="Q12" s="668"/>
      <c r="R12" s="670">
        <v>100495</v>
      </c>
      <c r="S12" s="670"/>
      <c r="T12" s="250">
        <v>776207</v>
      </c>
      <c r="U12" s="251">
        <v>12476219</v>
      </c>
      <c r="V12" s="247"/>
    </row>
    <row r="13" spans="1:22" ht="27.9" customHeight="1" thickBot="1" x14ac:dyDescent="0.35">
      <c r="A13" s="252" t="s">
        <v>111</v>
      </c>
      <c r="B13" s="222">
        <v>28461</v>
      </c>
      <c r="C13" s="223">
        <v>695854337</v>
      </c>
      <c r="D13" s="674"/>
      <c r="E13" s="677"/>
      <c r="F13" s="253">
        <v>20299</v>
      </c>
      <c r="G13" s="254">
        <v>546018024</v>
      </c>
      <c r="H13" s="667"/>
      <c r="I13" s="668"/>
      <c r="J13" s="253">
        <v>30</v>
      </c>
      <c r="K13" s="254">
        <v>1291969</v>
      </c>
      <c r="L13" s="667"/>
      <c r="M13" s="668"/>
      <c r="N13" s="253">
        <v>8132</v>
      </c>
      <c r="O13" s="254">
        <v>148544344</v>
      </c>
      <c r="P13" s="667"/>
      <c r="Q13" s="668"/>
      <c r="R13" s="671">
        <v>65535</v>
      </c>
      <c r="S13" s="671"/>
      <c r="T13" s="254">
        <v>429710</v>
      </c>
      <c r="U13" s="255">
        <v>5002523</v>
      </c>
      <c r="V13" s="247"/>
    </row>
    <row r="14" spans="1:22" ht="27.9" customHeight="1" thickBot="1" x14ac:dyDescent="0.35">
      <c r="A14" s="256"/>
      <c r="B14" s="256"/>
      <c r="C14" s="256"/>
      <c r="D14" s="256"/>
      <c r="E14" s="256"/>
      <c r="F14" s="256"/>
      <c r="G14" s="256"/>
      <c r="H14" s="256"/>
      <c r="I14" s="256"/>
      <c r="J14" s="256"/>
      <c r="K14" s="256"/>
      <c r="L14" s="256"/>
      <c r="M14" s="256"/>
      <c r="N14" s="256"/>
      <c r="O14" s="256"/>
      <c r="P14" s="256"/>
      <c r="Q14" s="256"/>
      <c r="R14" s="256"/>
      <c r="S14" s="256"/>
      <c r="T14" s="256"/>
      <c r="U14" s="256"/>
    </row>
    <row r="15" spans="1:22" ht="27.9" customHeight="1" thickBot="1" x14ac:dyDescent="0.35">
      <c r="A15" s="257" t="s">
        <v>112</v>
      </c>
      <c r="B15" s="257"/>
      <c r="C15" s="257"/>
      <c r="D15" s="257"/>
      <c r="E15" s="257"/>
      <c r="F15" s="257"/>
      <c r="G15" s="257"/>
      <c r="H15" s="257"/>
      <c r="I15" s="257"/>
      <c r="J15" s="257"/>
      <c r="K15" s="257"/>
      <c r="L15" s="257"/>
      <c r="M15" s="257"/>
      <c r="N15" s="257"/>
      <c r="O15" s="257"/>
      <c r="P15" s="257"/>
      <c r="Q15" s="257"/>
      <c r="R15" s="257"/>
      <c r="S15" s="257"/>
      <c r="T15" s="257"/>
      <c r="U15" s="257"/>
    </row>
    <row r="16" spans="1:22" ht="27.9" customHeight="1" thickBot="1" x14ac:dyDescent="0.35">
      <c r="A16" s="666"/>
      <c r="B16" s="665" t="s">
        <v>113</v>
      </c>
      <c r="C16" s="665"/>
      <c r="D16" s="665"/>
      <c r="E16" s="665"/>
      <c r="F16" s="665" t="s">
        <v>41</v>
      </c>
      <c r="G16" s="665"/>
      <c r="H16" s="665"/>
      <c r="I16" s="665"/>
      <c r="J16" s="665" t="s">
        <v>114</v>
      </c>
      <c r="K16" s="665"/>
      <c r="L16" s="665" t="s">
        <v>115</v>
      </c>
      <c r="M16" s="665"/>
      <c r="N16" s="665" t="s">
        <v>116</v>
      </c>
      <c r="O16" s="665"/>
      <c r="P16" s="665" t="s">
        <v>117</v>
      </c>
      <c r="Q16" s="665"/>
      <c r="R16" s="678" t="s">
        <v>118</v>
      </c>
      <c r="S16" s="678"/>
      <c r="T16" s="679" t="s">
        <v>119</v>
      </c>
      <c r="U16" s="679"/>
    </row>
    <row r="17" spans="1:22" ht="27.9" customHeight="1" thickBot="1" x14ac:dyDescent="0.35">
      <c r="A17" s="666"/>
      <c r="B17" s="665"/>
      <c r="C17" s="665"/>
      <c r="D17" s="665"/>
      <c r="E17" s="665"/>
      <c r="F17" s="665"/>
      <c r="G17" s="665"/>
      <c r="H17" s="665"/>
      <c r="I17" s="665"/>
      <c r="J17" s="665"/>
      <c r="K17" s="665"/>
      <c r="L17" s="665"/>
      <c r="M17" s="665"/>
      <c r="N17" s="665"/>
      <c r="O17" s="665"/>
      <c r="P17" s="665"/>
      <c r="Q17" s="665"/>
      <c r="R17" s="678"/>
      <c r="S17" s="678"/>
      <c r="T17" s="679"/>
      <c r="U17" s="679"/>
    </row>
    <row r="18" spans="1:22" ht="27.9" customHeight="1" thickBot="1" x14ac:dyDescent="0.35">
      <c r="A18" s="666"/>
      <c r="B18" s="665" t="s">
        <v>103</v>
      </c>
      <c r="C18" s="665"/>
      <c r="D18" s="665" t="s">
        <v>104</v>
      </c>
      <c r="E18" s="665"/>
      <c r="F18" s="665" t="s">
        <v>103</v>
      </c>
      <c r="G18" s="665"/>
      <c r="H18" s="665" t="s">
        <v>104</v>
      </c>
      <c r="I18" s="665"/>
      <c r="J18" s="665" t="s">
        <v>103</v>
      </c>
      <c r="K18" s="665" t="s">
        <v>104</v>
      </c>
      <c r="L18" s="665" t="s">
        <v>103</v>
      </c>
      <c r="M18" s="665" t="s">
        <v>104</v>
      </c>
      <c r="N18" s="665" t="s">
        <v>103</v>
      </c>
      <c r="O18" s="665" t="s">
        <v>104</v>
      </c>
      <c r="P18" s="665" t="s">
        <v>103</v>
      </c>
      <c r="Q18" s="665" t="s">
        <v>104</v>
      </c>
      <c r="R18" s="665" t="s">
        <v>103</v>
      </c>
      <c r="S18" s="678" t="s">
        <v>104</v>
      </c>
      <c r="T18" s="665" t="s">
        <v>103</v>
      </c>
      <c r="U18" s="679" t="s">
        <v>104</v>
      </c>
    </row>
    <row r="19" spans="1:22" ht="27.9" customHeight="1" thickBot="1" x14ac:dyDescent="0.35">
      <c r="A19" s="666"/>
      <c r="B19" s="241" t="s">
        <v>120</v>
      </c>
      <c r="C19" s="241" t="s">
        <v>121</v>
      </c>
      <c r="D19" s="241" t="s">
        <v>120</v>
      </c>
      <c r="E19" s="241" t="s">
        <v>121</v>
      </c>
      <c r="F19" s="258" t="s">
        <v>120</v>
      </c>
      <c r="G19" s="241" t="s">
        <v>121</v>
      </c>
      <c r="H19" s="241" t="s">
        <v>120</v>
      </c>
      <c r="I19" s="241" t="s">
        <v>121</v>
      </c>
      <c r="J19" s="665"/>
      <c r="K19" s="665"/>
      <c r="L19" s="665"/>
      <c r="M19" s="665"/>
      <c r="N19" s="665"/>
      <c r="O19" s="665"/>
      <c r="P19" s="665"/>
      <c r="Q19" s="665"/>
      <c r="R19" s="665"/>
      <c r="S19" s="678"/>
      <c r="T19" s="665"/>
      <c r="U19" s="679"/>
    </row>
    <row r="20" spans="1:22" ht="27.9" customHeight="1" x14ac:dyDescent="0.3">
      <c r="A20" s="243" t="s">
        <v>109</v>
      </c>
      <c r="B20" s="244">
        <f t="shared" ref="B20:U20" si="0">SUM(B21:B22)</f>
        <v>21</v>
      </c>
      <c r="C20" s="244">
        <f t="shared" si="0"/>
        <v>0</v>
      </c>
      <c r="D20" s="244">
        <f t="shared" si="0"/>
        <v>125734</v>
      </c>
      <c r="E20" s="259">
        <f t="shared" si="0"/>
        <v>0</v>
      </c>
      <c r="F20" s="244">
        <f t="shared" si="0"/>
        <v>844</v>
      </c>
      <c r="G20" s="244">
        <f t="shared" si="0"/>
        <v>0</v>
      </c>
      <c r="H20" s="244">
        <f t="shared" si="0"/>
        <v>27870427</v>
      </c>
      <c r="I20" s="259">
        <f t="shared" si="0"/>
        <v>0</v>
      </c>
      <c r="J20" s="244">
        <f t="shared" si="0"/>
        <v>163</v>
      </c>
      <c r="K20" s="259">
        <f t="shared" si="0"/>
        <v>6481634</v>
      </c>
      <c r="L20" s="244">
        <f t="shared" si="0"/>
        <v>13</v>
      </c>
      <c r="M20" s="259">
        <f t="shared" si="0"/>
        <v>503305</v>
      </c>
      <c r="N20" s="244">
        <f t="shared" si="0"/>
        <v>529</v>
      </c>
      <c r="O20" s="259">
        <f t="shared" si="0"/>
        <v>3682880</v>
      </c>
      <c r="P20" s="244">
        <f t="shared" si="0"/>
        <v>0</v>
      </c>
      <c r="Q20" s="259">
        <f t="shared" si="0"/>
        <v>0</v>
      </c>
      <c r="R20" s="244">
        <f t="shared" si="0"/>
        <v>20</v>
      </c>
      <c r="S20" s="259">
        <f t="shared" si="0"/>
        <v>388630</v>
      </c>
      <c r="T20" s="244">
        <f t="shared" si="0"/>
        <v>19</v>
      </c>
      <c r="U20" s="260">
        <f t="shared" si="0"/>
        <v>453356</v>
      </c>
      <c r="V20" s="261"/>
    </row>
    <row r="21" spans="1:22" ht="27.9" customHeight="1" x14ac:dyDescent="0.3">
      <c r="A21" s="248" t="s">
        <v>110</v>
      </c>
      <c r="B21" s="249">
        <v>2</v>
      </c>
      <c r="C21" s="250">
        <v>0</v>
      </c>
      <c r="D21" s="250">
        <v>3836</v>
      </c>
      <c r="E21" s="262">
        <v>0</v>
      </c>
      <c r="F21" s="249">
        <v>211</v>
      </c>
      <c r="G21" s="250">
        <v>0</v>
      </c>
      <c r="H21" s="250">
        <v>3040607</v>
      </c>
      <c r="I21" s="262">
        <v>0</v>
      </c>
      <c r="J21" s="249">
        <v>20</v>
      </c>
      <c r="K21" s="262">
        <v>585530</v>
      </c>
      <c r="L21" s="249">
        <v>2</v>
      </c>
      <c r="M21" s="262">
        <v>12937</v>
      </c>
      <c r="N21" s="249">
        <v>8</v>
      </c>
      <c r="O21" s="262">
        <v>122154</v>
      </c>
      <c r="P21" s="249">
        <v>0</v>
      </c>
      <c r="Q21" s="262">
        <v>0</v>
      </c>
      <c r="R21" s="249">
        <v>2</v>
      </c>
      <c r="S21" s="262">
        <v>9834</v>
      </c>
      <c r="T21" s="249">
        <v>2</v>
      </c>
      <c r="U21" s="263">
        <v>112514</v>
      </c>
      <c r="V21" s="261"/>
    </row>
    <row r="22" spans="1:22" ht="27.9" customHeight="1" thickBot="1" x14ac:dyDescent="0.35">
      <c r="A22" s="252" t="s">
        <v>111</v>
      </c>
      <c r="B22" s="253">
        <v>19</v>
      </c>
      <c r="C22" s="254">
        <v>0</v>
      </c>
      <c r="D22" s="254">
        <v>121898</v>
      </c>
      <c r="E22" s="264">
        <v>0</v>
      </c>
      <c r="F22" s="253">
        <v>633</v>
      </c>
      <c r="G22" s="254">
        <v>0</v>
      </c>
      <c r="H22" s="254">
        <v>24829820</v>
      </c>
      <c r="I22" s="264">
        <v>0</v>
      </c>
      <c r="J22" s="253">
        <v>143</v>
      </c>
      <c r="K22" s="264">
        <v>5896104</v>
      </c>
      <c r="L22" s="253">
        <v>11</v>
      </c>
      <c r="M22" s="264">
        <v>490368</v>
      </c>
      <c r="N22" s="253">
        <v>521</v>
      </c>
      <c r="O22" s="264">
        <v>3560726</v>
      </c>
      <c r="P22" s="253">
        <v>0</v>
      </c>
      <c r="Q22" s="264">
        <v>0</v>
      </c>
      <c r="R22" s="253">
        <v>18</v>
      </c>
      <c r="S22" s="264">
        <v>378796</v>
      </c>
      <c r="T22" s="253">
        <v>17</v>
      </c>
      <c r="U22" s="265">
        <v>340842</v>
      </c>
      <c r="V22" s="261"/>
    </row>
    <row r="23" spans="1:22" ht="27.9" customHeight="1" thickBot="1" x14ac:dyDescent="0.35">
      <c r="A23" s="266"/>
      <c r="B23" s="256"/>
      <c r="C23" s="256"/>
      <c r="D23" s="256"/>
      <c r="E23" s="256"/>
      <c r="F23" s="256"/>
      <c r="G23" s="256"/>
      <c r="H23" s="256"/>
      <c r="I23" s="256"/>
      <c r="J23" s="256"/>
      <c r="K23" s="256"/>
      <c r="L23" s="256"/>
      <c r="M23" s="256"/>
      <c r="N23" s="256"/>
      <c r="O23" s="256"/>
      <c r="P23" s="256"/>
      <c r="Q23" s="256"/>
      <c r="R23" s="256"/>
      <c r="S23" s="256"/>
      <c r="T23" s="256"/>
      <c r="U23" s="256"/>
    </row>
    <row r="24" spans="1:22" ht="34.950000000000003" customHeight="1" thickBot="1" x14ac:dyDescent="0.35">
      <c r="A24" s="257" t="s">
        <v>122</v>
      </c>
      <c r="B24" s="257"/>
      <c r="C24" s="257"/>
      <c r="D24" s="257"/>
      <c r="E24" s="257"/>
      <c r="F24" s="257"/>
      <c r="G24" s="257"/>
      <c r="H24" s="257"/>
      <c r="I24" s="257"/>
      <c r="J24" s="257"/>
      <c r="K24" s="257"/>
      <c r="L24" s="192" t="s">
        <v>123</v>
      </c>
      <c r="M24" s="191"/>
      <c r="N24" s="191"/>
      <c r="O24" s="191"/>
      <c r="P24" s="191"/>
      <c r="Q24" s="191"/>
      <c r="R24" s="191"/>
      <c r="S24" s="680" t="s">
        <v>385</v>
      </c>
      <c r="T24" s="681"/>
      <c r="U24" s="681"/>
    </row>
    <row r="25" spans="1:22" ht="27.6" customHeight="1" thickBot="1" x14ac:dyDescent="0.35">
      <c r="A25" s="691" t="s">
        <v>124</v>
      </c>
      <c r="B25" s="691"/>
      <c r="C25" s="691"/>
      <c r="D25" s="691"/>
      <c r="E25" s="691"/>
      <c r="F25" s="691"/>
      <c r="G25" s="691"/>
      <c r="H25" s="691"/>
      <c r="I25" s="678" t="s">
        <v>125</v>
      </c>
      <c r="J25" s="665" t="s">
        <v>126</v>
      </c>
      <c r="K25" s="678" t="s">
        <v>127</v>
      </c>
      <c r="L25" s="692" t="s">
        <v>98</v>
      </c>
      <c r="M25" s="193" t="s">
        <v>128</v>
      </c>
      <c r="N25" s="682" t="s">
        <v>129</v>
      </c>
      <c r="O25" s="683"/>
      <c r="P25" s="683"/>
      <c r="Q25" s="683"/>
      <c r="R25" s="684"/>
      <c r="S25" s="685" t="s">
        <v>98</v>
      </c>
      <c r="T25" s="687" t="s">
        <v>128</v>
      </c>
      <c r="U25" s="689" t="s">
        <v>129</v>
      </c>
    </row>
    <row r="26" spans="1:22" ht="27.9" customHeight="1" thickBot="1" x14ac:dyDescent="0.35">
      <c r="A26" s="691" t="s">
        <v>113</v>
      </c>
      <c r="B26" s="665" t="s">
        <v>41</v>
      </c>
      <c r="C26" s="665" t="s">
        <v>130</v>
      </c>
      <c r="D26" s="665" t="s">
        <v>131</v>
      </c>
      <c r="E26" s="665" t="s">
        <v>132</v>
      </c>
      <c r="F26" s="665" t="s">
        <v>117</v>
      </c>
      <c r="G26" s="665" t="s">
        <v>118</v>
      </c>
      <c r="H26" s="665" t="s">
        <v>119</v>
      </c>
      <c r="I26" s="678"/>
      <c r="J26" s="665"/>
      <c r="K26" s="678"/>
      <c r="L26" s="692"/>
      <c r="M26" s="697" t="s">
        <v>133</v>
      </c>
      <c r="N26" s="697" t="s">
        <v>109</v>
      </c>
      <c r="O26" s="697" t="s">
        <v>134</v>
      </c>
      <c r="P26" s="698" t="s">
        <v>135</v>
      </c>
      <c r="Q26" s="699"/>
      <c r="R26" s="694" t="s">
        <v>136</v>
      </c>
      <c r="S26" s="685"/>
      <c r="T26" s="687"/>
      <c r="U26" s="689"/>
    </row>
    <row r="27" spans="1:22" ht="27.9" customHeight="1" thickBot="1" x14ac:dyDescent="0.35">
      <c r="A27" s="691"/>
      <c r="B27" s="665"/>
      <c r="C27" s="665"/>
      <c r="D27" s="665"/>
      <c r="E27" s="665"/>
      <c r="F27" s="665"/>
      <c r="G27" s="665"/>
      <c r="H27" s="665"/>
      <c r="I27" s="678"/>
      <c r="J27" s="665"/>
      <c r="K27" s="678"/>
      <c r="L27" s="693"/>
      <c r="M27" s="697"/>
      <c r="N27" s="697"/>
      <c r="O27" s="697"/>
      <c r="P27" s="700"/>
      <c r="Q27" s="701"/>
      <c r="R27" s="695"/>
      <c r="S27" s="686"/>
      <c r="T27" s="688"/>
      <c r="U27" s="690"/>
    </row>
    <row r="28" spans="1:22" ht="27.9" customHeight="1" thickBot="1" x14ac:dyDescent="0.35">
      <c r="A28" s="267">
        <v>21</v>
      </c>
      <c r="B28" s="268">
        <v>844</v>
      </c>
      <c r="C28" s="269">
        <v>163</v>
      </c>
      <c r="D28" s="269">
        <v>13</v>
      </c>
      <c r="E28" s="269">
        <v>529</v>
      </c>
      <c r="F28" s="269">
        <v>0</v>
      </c>
      <c r="G28" s="269">
        <v>20</v>
      </c>
      <c r="H28" s="269">
        <v>19</v>
      </c>
      <c r="I28" s="270">
        <v>35953</v>
      </c>
      <c r="J28" s="270">
        <v>179</v>
      </c>
      <c r="K28" s="200">
        <v>0</v>
      </c>
      <c r="L28" s="201">
        <f>SUM(M28+N28)</f>
        <v>28987700</v>
      </c>
      <c r="M28" s="202">
        <v>24144300</v>
      </c>
      <c r="N28" s="202">
        <f>SUM(O28:R28)</f>
        <v>4843400</v>
      </c>
      <c r="O28" s="202">
        <v>35800</v>
      </c>
      <c r="P28" s="696">
        <v>4063600</v>
      </c>
      <c r="Q28" s="696"/>
      <c r="R28" s="203">
        <v>744000</v>
      </c>
      <c r="S28" s="194">
        <f>SUM(T28:U28)</f>
        <v>-87000</v>
      </c>
      <c r="T28" s="194">
        <v>-82000</v>
      </c>
      <c r="U28" s="195">
        <v>-5000</v>
      </c>
    </row>
    <row r="29" spans="1:22" x14ac:dyDescent="0.3">
      <c r="A29" s="302" t="s">
        <v>348</v>
      </c>
      <c r="B29" s="302"/>
      <c r="C29" s="302"/>
      <c r="D29" s="303"/>
      <c r="E29" s="304" t="s">
        <v>349</v>
      </c>
      <c r="F29" s="305"/>
      <c r="G29" s="302"/>
      <c r="H29" s="302"/>
      <c r="I29" s="304" t="s">
        <v>350</v>
      </c>
      <c r="J29" s="272"/>
      <c r="K29" s="302"/>
      <c r="L29" s="305"/>
      <c r="M29" s="303"/>
      <c r="N29" s="306" t="s">
        <v>351</v>
      </c>
      <c r="O29" s="305"/>
      <c r="P29" s="272"/>
      <c r="Q29" s="302"/>
      <c r="R29" s="305"/>
      <c r="S29" s="304"/>
      <c r="T29" s="303"/>
      <c r="U29" s="271" t="s">
        <v>141</v>
      </c>
    </row>
    <row r="30" spans="1:22" x14ac:dyDescent="0.3">
      <c r="A30" s="302"/>
      <c r="B30" s="302"/>
      <c r="C30" s="302"/>
      <c r="D30" s="303"/>
      <c r="E30" s="304"/>
      <c r="F30" s="302"/>
      <c r="G30" s="302"/>
      <c r="H30" s="302"/>
      <c r="I30" s="304" t="s">
        <v>352</v>
      </c>
      <c r="J30" s="272"/>
      <c r="K30" s="302"/>
      <c r="L30" s="305"/>
      <c r="M30" s="302"/>
      <c r="N30" s="302"/>
      <c r="O30" s="306"/>
      <c r="P30" s="302"/>
      <c r="Q30" s="302"/>
      <c r="R30" s="306"/>
      <c r="S30" s="304"/>
      <c r="T30" s="302"/>
      <c r="U30" s="306"/>
    </row>
    <row r="31" spans="1:22" x14ac:dyDescent="0.3">
      <c r="A31" s="272" t="s">
        <v>143</v>
      </c>
      <c r="B31" s="234"/>
      <c r="C31" s="234"/>
      <c r="D31" s="234"/>
      <c r="E31" s="234"/>
      <c r="F31" s="234"/>
      <c r="G31" s="234"/>
      <c r="H31" s="234"/>
      <c r="I31" s="234"/>
      <c r="J31" s="234"/>
      <c r="K31" s="234"/>
      <c r="L31" s="234"/>
      <c r="M31" s="234"/>
      <c r="N31" s="234"/>
      <c r="O31" s="234"/>
      <c r="P31" s="234"/>
      <c r="Q31" s="234"/>
      <c r="R31" s="234"/>
      <c r="S31" s="234"/>
      <c r="T31" s="234"/>
      <c r="U31" s="234"/>
    </row>
    <row r="32" spans="1:22" x14ac:dyDescent="0.3">
      <c r="A32" s="234" t="s">
        <v>353</v>
      </c>
      <c r="B32" s="234"/>
      <c r="C32" s="234"/>
      <c r="D32" s="234"/>
      <c r="E32" s="234"/>
      <c r="F32" s="234"/>
      <c r="G32" s="234"/>
      <c r="H32" s="234"/>
      <c r="I32" s="234"/>
      <c r="J32" s="234"/>
      <c r="K32" s="234"/>
      <c r="L32" s="234"/>
      <c r="M32" s="234"/>
      <c r="N32" s="234"/>
      <c r="O32" s="234"/>
      <c r="P32" s="234"/>
      <c r="Q32" s="234"/>
      <c r="R32" s="234"/>
      <c r="S32" s="234"/>
      <c r="T32" s="234"/>
      <c r="U32" s="234"/>
    </row>
    <row r="33" spans="1:21" x14ac:dyDescent="0.3">
      <c r="A33" s="234" t="s">
        <v>354</v>
      </c>
      <c r="B33" s="234"/>
      <c r="C33" s="234"/>
      <c r="D33" s="234"/>
      <c r="E33" s="234"/>
      <c r="F33" s="234"/>
      <c r="G33" s="234"/>
      <c r="H33" s="234"/>
      <c r="I33" s="234"/>
      <c r="J33" s="234"/>
      <c r="K33" s="234"/>
      <c r="L33" s="234"/>
      <c r="M33" s="234"/>
      <c r="N33" s="234"/>
      <c r="O33" s="234"/>
      <c r="P33" s="234"/>
      <c r="Q33" s="234"/>
      <c r="R33" s="234"/>
      <c r="S33" s="234"/>
      <c r="T33" s="234"/>
      <c r="U33" s="234"/>
    </row>
  </sheetData>
  <mergeCells count="72">
    <mergeCell ref="L25:L27"/>
    <mergeCell ref="R26:R27"/>
    <mergeCell ref="P28:Q28"/>
    <mergeCell ref="G26:G27"/>
    <mergeCell ref="H26:H27"/>
    <mergeCell ref="M26:M27"/>
    <mergeCell ref="N26:N27"/>
    <mergeCell ref="O26:O27"/>
    <mergeCell ref="P26:Q27"/>
    <mergeCell ref="F26:F27"/>
    <mergeCell ref="A25:H25"/>
    <mergeCell ref="I25:I27"/>
    <mergeCell ref="J25:J27"/>
    <mergeCell ref="K25:K27"/>
    <mergeCell ref="A26:A27"/>
    <mergeCell ref="B26:B27"/>
    <mergeCell ref="C26:C27"/>
    <mergeCell ref="D26:D27"/>
    <mergeCell ref="E26:E27"/>
    <mergeCell ref="S24:U24"/>
    <mergeCell ref="N25:R25"/>
    <mergeCell ref="S25:S27"/>
    <mergeCell ref="T25:T27"/>
    <mergeCell ref="U25:U27"/>
    <mergeCell ref="Q18:Q19"/>
    <mergeCell ref="N16:O17"/>
    <mergeCell ref="P16:Q17"/>
    <mergeCell ref="R16:S17"/>
    <mergeCell ref="T16:U17"/>
    <mergeCell ref="N18:N19"/>
    <mergeCell ref="O18:O19"/>
    <mergeCell ref="P18:P19"/>
    <mergeCell ref="R18:R19"/>
    <mergeCell ref="S18:S19"/>
    <mergeCell ref="T18:T19"/>
    <mergeCell ref="U18:U19"/>
    <mergeCell ref="M11:M13"/>
    <mergeCell ref="B18:C18"/>
    <mergeCell ref="D18:E18"/>
    <mergeCell ref="F18:G18"/>
    <mergeCell ref="H18:I18"/>
    <mergeCell ref="J18:J19"/>
    <mergeCell ref="L18:L19"/>
    <mergeCell ref="M18:M19"/>
    <mergeCell ref="D11:D13"/>
    <mergeCell ref="E11:E13"/>
    <mergeCell ref="H11:H13"/>
    <mergeCell ref="I11:I13"/>
    <mergeCell ref="L11:L13"/>
    <mergeCell ref="P11:P13"/>
    <mergeCell ref="Q11:Q13"/>
    <mergeCell ref="R11:S11"/>
    <mergeCell ref="R12:S12"/>
    <mergeCell ref="R13:S13"/>
    <mergeCell ref="A16:A19"/>
    <mergeCell ref="B16:E17"/>
    <mergeCell ref="F16:I17"/>
    <mergeCell ref="J16:K17"/>
    <mergeCell ref="L16:M17"/>
    <mergeCell ref="K18:K19"/>
    <mergeCell ref="A4:U4"/>
    <mergeCell ref="A3:U3"/>
    <mergeCell ref="A7:A10"/>
    <mergeCell ref="B7:U7"/>
    <mergeCell ref="B8:Q8"/>
    <mergeCell ref="R8:U8"/>
    <mergeCell ref="B9:E9"/>
    <mergeCell ref="F9:I9"/>
    <mergeCell ref="J9:M9"/>
    <mergeCell ref="N9:Q9"/>
    <mergeCell ref="R9:U9"/>
    <mergeCell ref="R10:S10"/>
  </mergeCells>
  <phoneticPr fontId="17" type="noConversion"/>
  <printOptions horizontalCentered="1"/>
  <pageMargins left="0.70866141732283472" right="0.70866141732283472" top="1.1811023622047245" bottom="0.78740157480314965" header="0.31496062992125984" footer="0.31496062992125984"/>
  <pageSetup paperSize="9" scale="6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33"/>
  <sheetViews>
    <sheetView workbookViewId="0"/>
  </sheetViews>
  <sheetFormatPr defaultRowHeight="16.2" x14ac:dyDescent="0.3"/>
  <cols>
    <col min="1" max="2" width="9.6640625" customWidth="1"/>
    <col min="3" max="3" width="12.21875" customWidth="1"/>
    <col min="4" max="6" width="9.6640625" customWidth="1"/>
    <col min="7" max="7" width="12.6640625" customWidth="1"/>
    <col min="8" max="8" width="11.6640625" customWidth="1"/>
    <col min="9" max="10" width="9.6640625" customWidth="1"/>
    <col min="11" max="11" width="10.77734375" customWidth="1"/>
    <col min="12" max="14" width="11.44140625" customWidth="1"/>
    <col min="15" max="15" width="13.21875" customWidth="1"/>
    <col min="16" max="17" width="9.6640625" customWidth="1"/>
    <col min="18" max="18" width="12.44140625" customWidth="1"/>
    <col min="19" max="19" width="10.44140625" customWidth="1"/>
    <col min="20" max="20" width="9.6640625" customWidth="1"/>
    <col min="21" max="21" width="10.44140625" customWidth="1"/>
    <col min="22" max="22" width="9" customWidth="1"/>
  </cols>
  <sheetData>
    <row r="1" spans="1:21" x14ac:dyDescent="0.3">
      <c r="A1" s="56" t="s">
        <v>145</v>
      </c>
      <c r="B1" s="26"/>
      <c r="C1" s="26"/>
      <c r="D1" s="26"/>
      <c r="E1" s="26"/>
      <c r="F1" s="26"/>
      <c r="G1" s="26"/>
      <c r="H1" s="26"/>
      <c r="I1" s="26"/>
      <c r="J1" s="26"/>
      <c r="K1" s="26"/>
      <c r="L1" s="26"/>
      <c r="M1" s="26"/>
      <c r="N1" s="26"/>
      <c r="O1" s="26"/>
      <c r="P1" s="26"/>
      <c r="Q1" s="26"/>
      <c r="R1" s="27" t="s">
        <v>146</v>
      </c>
      <c r="S1" s="56"/>
      <c r="T1" s="27" t="s">
        <v>87</v>
      </c>
      <c r="U1" s="28"/>
    </row>
    <row r="2" spans="1:21" ht="16.8" thickBot="1" x14ac:dyDescent="0.35">
      <c r="A2" s="299" t="s">
        <v>147</v>
      </c>
      <c r="B2" s="397" t="s">
        <v>89</v>
      </c>
      <c r="C2" s="30"/>
      <c r="D2" s="30"/>
      <c r="E2" s="30"/>
      <c r="F2" s="30"/>
      <c r="G2" s="30"/>
      <c r="H2" s="30"/>
      <c r="I2" s="30"/>
      <c r="J2" s="30"/>
      <c r="K2" s="30"/>
      <c r="L2" s="30"/>
      <c r="M2" s="30"/>
      <c r="N2" s="30"/>
      <c r="O2" s="30"/>
      <c r="P2" s="30"/>
      <c r="Q2" s="398"/>
      <c r="R2" s="300" t="s">
        <v>148</v>
      </c>
      <c r="S2" s="29"/>
      <c r="T2" s="31" t="s">
        <v>91</v>
      </c>
      <c r="U2" s="32"/>
    </row>
    <row r="3" spans="1:21" ht="22.2" x14ac:dyDescent="0.3">
      <c r="A3" s="703" t="s">
        <v>92</v>
      </c>
      <c r="B3" s="661"/>
      <c r="C3" s="661"/>
      <c r="D3" s="661"/>
      <c r="E3" s="661"/>
      <c r="F3" s="661"/>
      <c r="G3" s="661"/>
      <c r="H3" s="661"/>
      <c r="I3" s="661"/>
      <c r="J3" s="661"/>
      <c r="K3" s="661"/>
      <c r="L3" s="661"/>
      <c r="M3" s="661"/>
      <c r="N3" s="661"/>
      <c r="O3" s="661"/>
      <c r="P3" s="661"/>
      <c r="Q3" s="661"/>
      <c r="R3" s="661"/>
      <c r="S3" s="661"/>
      <c r="T3" s="661"/>
      <c r="U3" s="661"/>
    </row>
    <row r="4" spans="1:21" x14ac:dyDescent="0.3">
      <c r="A4" s="702" t="s">
        <v>400</v>
      </c>
      <c r="B4" s="661"/>
      <c r="C4" s="661"/>
      <c r="D4" s="661"/>
      <c r="E4" s="661"/>
      <c r="F4" s="661"/>
      <c r="G4" s="661"/>
      <c r="H4" s="661"/>
      <c r="I4" s="661"/>
      <c r="J4" s="661"/>
      <c r="K4" s="661"/>
      <c r="L4" s="661"/>
      <c r="M4" s="661"/>
      <c r="N4" s="661"/>
      <c r="O4" s="661"/>
      <c r="P4" s="661"/>
      <c r="Q4" s="661"/>
      <c r="R4" s="661"/>
      <c r="S4" s="661"/>
      <c r="T4" s="661"/>
      <c r="U4" s="661"/>
    </row>
    <row r="5" spans="1:21" x14ac:dyDescent="0.3">
      <c r="A5" s="34"/>
      <c r="B5" s="35"/>
      <c r="C5" s="35"/>
      <c r="D5" s="35"/>
      <c r="E5" s="35"/>
      <c r="F5" s="35"/>
      <c r="G5" s="35"/>
      <c r="I5" s="36"/>
      <c r="J5" s="35"/>
      <c r="K5" s="34"/>
      <c r="L5" s="35"/>
      <c r="N5" s="35"/>
      <c r="O5" s="35"/>
      <c r="P5" s="35"/>
      <c r="Q5" s="35"/>
      <c r="R5" s="35"/>
      <c r="S5" s="35"/>
      <c r="T5" s="35"/>
      <c r="U5" s="35"/>
    </row>
    <row r="6" spans="1:21" ht="27.9" customHeight="1" thickBot="1" x14ac:dyDescent="0.35">
      <c r="A6" s="37" t="s">
        <v>93</v>
      </c>
      <c r="B6" s="38"/>
      <c r="C6" s="38"/>
      <c r="D6" s="38"/>
      <c r="E6" s="38"/>
      <c r="F6" s="38"/>
      <c r="G6" s="38"/>
      <c r="H6" s="38"/>
      <c r="I6" s="38"/>
      <c r="J6" s="38"/>
      <c r="K6" s="38"/>
      <c r="L6" s="38"/>
      <c r="M6" s="38"/>
      <c r="N6" s="38"/>
      <c r="O6" s="38"/>
      <c r="P6" s="38"/>
      <c r="R6" s="39"/>
      <c r="S6" s="39"/>
      <c r="T6" s="39"/>
      <c r="U6" s="40" t="s">
        <v>94</v>
      </c>
    </row>
    <row r="7" spans="1:21" ht="27.9" customHeight="1" thickBot="1" x14ac:dyDescent="0.35">
      <c r="A7" s="704"/>
      <c r="B7" s="705" t="s">
        <v>95</v>
      </c>
      <c r="C7" s="705"/>
      <c r="D7" s="705"/>
      <c r="E7" s="705"/>
      <c r="F7" s="705"/>
      <c r="G7" s="705"/>
      <c r="H7" s="705"/>
      <c r="I7" s="705"/>
      <c r="J7" s="705"/>
      <c r="K7" s="705"/>
      <c r="L7" s="705"/>
      <c r="M7" s="705"/>
      <c r="N7" s="705"/>
      <c r="O7" s="705"/>
      <c r="P7" s="705"/>
      <c r="Q7" s="705"/>
      <c r="R7" s="705"/>
      <c r="S7" s="705"/>
      <c r="T7" s="705"/>
      <c r="U7" s="705"/>
    </row>
    <row r="8" spans="1:21" ht="27.9" customHeight="1" thickBot="1" x14ac:dyDescent="0.35">
      <c r="A8" s="704"/>
      <c r="B8" s="706" t="s">
        <v>96</v>
      </c>
      <c r="C8" s="706"/>
      <c r="D8" s="706"/>
      <c r="E8" s="706"/>
      <c r="F8" s="706"/>
      <c r="G8" s="706"/>
      <c r="H8" s="706"/>
      <c r="I8" s="706"/>
      <c r="J8" s="706"/>
      <c r="K8" s="706"/>
      <c r="L8" s="706"/>
      <c r="M8" s="706"/>
      <c r="N8" s="706"/>
      <c r="O8" s="706"/>
      <c r="P8" s="706"/>
      <c r="Q8" s="706"/>
      <c r="R8" s="705" t="s">
        <v>97</v>
      </c>
      <c r="S8" s="705"/>
      <c r="T8" s="705"/>
      <c r="U8" s="705"/>
    </row>
    <row r="9" spans="1:21" ht="27.9" customHeight="1" thickBot="1" x14ac:dyDescent="0.35">
      <c r="A9" s="704"/>
      <c r="B9" s="706" t="s">
        <v>98</v>
      </c>
      <c r="C9" s="706"/>
      <c r="D9" s="706"/>
      <c r="E9" s="706"/>
      <c r="F9" s="706" t="s">
        <v>99</v>
      </c>
      <c r="G9" s="706"/>
      <c r="H9" s="706"/>
      <c r="I9" s="706"/>
      <c r="J9" s="706" t="s">
        <v>100</v>
      </c>
      <c r="K9" s="706"/>
      <c r="L9" s="706"/>
      <c r="M9" s="706"/>
      <c r="N9" s="706" t="s">
        <v>101</v>
      </c>
      <c r="O9" s="706"/>
      <c r="P9" s="706"/>
      <c r="Q9" s="706"/>
      <c r="R9" s="705" t="s">
        <v>102</v>
      </c>
      <c r="S9" s="705"/>
      <c r="T9" s="705"/>
      <c r="U9" s="705"/>
    </row>
    <row r="10" spans="1:21" ht="27.9" customHeight="1" thickBot="1" x14ac:dyDescent="0.35">
      <c r="A10" s="704"/>
      <c r="B10" s="41" t="s">
        <v>103</v>
      </c>
      <c r="C10" s="41" t="s">
        <v>104</v>
      </c>
      <c r="D10" s="41" t="s">
        <v>105</v>
      </c>
      <c r="E10" s="41" t="s">
        <v>106</v>
      </c>
      <c r="F10" s="41" t="s">
        <v>103</v>
      </c>
      <c r="G10" s="41" t="s">
        <v>104</v>
      </c>
      <c r="H10" s="41" t="s">
        <v>105</v>
      </c>
      <c r="I10" s="41" t="s">
        <v>106</v>
      </c>
      <c r="J10" s="41" t="s">
        <v>103</v>
      </c>
      <c r="K10" s="41" t="s">
        <v>104</v>
      </c>
      <c r="L10" s="41" t="s">
        <v>105</v>
      </c>
      <c r="M10" s="41" t="s">
        <v>106</v>
      </c>
      <c r="N10" s="41" t="s">
        <v>103</v>
      </c>
      <c r="O10" s="41" t="s">
        <v>104</v>
      </c>
      <c r="P10" s="41" t="s">
        <v>105</v>
      </c>
      <c r="Q10" s="41" t="s">
        <v>106</v>
      </c>
      <c r="R10" s="706" t="s">
        <v>107</v>
      </c>
      <c r="S10" s="706"/>
      <c r="T10" s="42" t="s">
        <v>108</v>
      </c>
      <c r="U10" s="42" t="s">
        <v>106</v>
      </c>
    </row>
    <row r="11" spans="1:21" ht="27.9" customHeight="1" thickBot="1" x14ac:dyDescent="0.35">
      <c r="A11" s="43" t="s">
        <v>109</v>
      </c>
      <c r="B11" s="217">
        <v>32346</v>
      </c>
      <c r="C11" s="217">
        <v>752310657</v>
      </c>
      <c r="D11" s="672">
        <v>640300</v>
      </c>
      <c r="E11" s="675">
        <v>375</v>
      </c>
      <c r="F11" s="204">
        <f>SUM(F12:F13)</f>
        <v>20607</v>
      </c>
      <c r="G11" s="205">
        <f>SUM(G12:G13)</f>
        <v>557104330</v>
      </c>
      <c r="H11" s="708">
        <v>400141</v>
      </c>
      <c r="I11" s="709">
        <v>9</v>
      </c>
      <c r="J11" s="204">
        <f>SUM(J12:J13)</f>
        <v>51</v>
      </c>
      <c r="K11" s="205">
        <f>SUM(K12:K13)</f>
        <v>1410541</v>
      </c>
      <c r="L11" s="708">
        <v>1024</v>
      </c>
      <c r="M11" s="709">
        <v>0</v>
      </c>
      <c r="N11" s="204">
        <f>SUM(N12:N13)</f>
        <v>11688</v>
      </c>
      <c r="O11" s="205">
        <f>SUM(O12:O13)</f>
        <v>193795786</v>
      </c>
      <c r="P11" s="708">
        <v>239135</v>
      </c>
      <c r="Q11" s="709">
        <v>366</v>
      </c>
      <c r="R11" s="710">
        <f>SUM(R12:R13)</f>
        <v>55452</v>
      </c>
      <c r="S11" s="710"/>
      <c r="T11" s="205">
        <f>SUM(T12:T13)</f>
        <v>423175</v>
      </c>
      <c r="U11" s="218">
        <f>SUM(U12:U13)</f>
        <v>2265048</v>
      </c>
    </row>
    <row r="12" spans="1:21" ht="27.9" customHeight="1" thickBot="1" x14ac:dyDescent="0.35">
      <c r="A12" s="44" t="s">
        <v>110</v>
      </c>
      <c r="B12" s="219">
        <v>5935</v>
      </c>
      <c r="C12" s="220">
        <v>102308647</v>
      </c>
      <c r="D12" s="673"/>
      <c r="E12" s="676"/>
      <c r="F12" s="209">
        <v>2157</v>
      </c>
      <c r="G12" s="210">
        <v>45281599</v>
      </c>
      <c r="H12" s="708"/>
      <c r="I12" s="709"/>
      <c r="J12" s="209">
        <v>11</v>
      </c>
      <c r="K12" s="210">
        <v>241179</v>
      </c>
      <c r="L12" s="708"/>
      <c r="M12" s="709"/>
      <c r="N12" s="209">
        <v>3767</v>
      </c>
      <c r="O12" s="210">
        <v>56785869</v>
      </c>
      <c r="P12" s="708"/>
      <c r="Q12" s="709"/>
      <c r="R12" s="711">
        <v>36190</v>
      </c>
      <c r="S12" s="711"/>
      <c r="T12" s="210">
        <v>320850</v>
      </c>
      <c r="U12" s="221">
        <v>1458061</v>
      </c>
    </row>
    <row r="13" spans="1:21" ht="27.9" customHeight="1" thickBot="1" x14ac:dyDescent="0.35">
      <c r="A13" s="45" t="s">
        <v>111</v>
      </c>
      <c r="B13" s="222">
        <v>26411</v>
      </c>
      <c r="C13" s="223">
        <v>650002010</v>
      </c>
      <c r="D13" s="674"/>
      <c r="E13" s="677"/>
      <c r="F13" s="213">
        <v>18450</v>
      </c>
      <c r="G13" s="214">
        <v>511822731</v>
      </c>
      <c r="H13" s="708"/>
      <c r="I13" s="709"/>
      <c r="J13" s="213">
        <v>40</v>
      </c>
      <c r="K13" s="214">
        <v>1169362</v>
      </c>
      <c r="L13" s="708"/>
      <c r="M13" s="709"/>
      <c r="N13" s="213">
        <v>7921</v>
      </c>
      <c r="O13" s="214">
        <v>137009917</v>
      </c>
      <c r="P13" s="708"/>
      <c r="Q13" s="709"/>
      <c r="R13" s="712">
        <v>19262</v>
      </c>
      <c r="S13" s="712"/>
      <c r="T13" s="214">
        <v>102325</v>
      </c>
      <c r="U13" s="224">
        <v>806987</v>
      </c>
    </row>
    <row r="14" spans="1:21" ht="27.9" customHeight="1" thickBot="1" x14ac:dyDescent="0.35">
      <c r="A14" s="46"/>
      <c r="B14" s="46"/>
      <c r="C14" s="46"/>
      <c r="D14" s="46"/>
      <c r="E14" s="46"/>
      <c r="F14" s="46"/>
      <c r="G14" s="46"/>
      <c r="H14" s="46"/>
      <c r="I14" s="46"/>
      <c r="J14" s="46"/>
      <c r="K14" s="46"/>
      <c r="L14" s="46"/>
      <c r="M14" s="46"/>
      <c r="N14" s="46"/>
      <c r="O14" s="46"/>
      <c r="P14" s="46"/>
      <c r="Q14" s="46"/>
      <c r="R14" s="46"/>
      <c r="S14" s="46"/>
      <c r="T14" s="46"/>
      <c r="U14" s="46"/>
    </row>
    <row r="15" spans="1:21" ht="27.9" customHeight="1" thickBot="1" x14ac:dyDescent="0.35">
      <c r="A15" s="47" t="s">
        <v>112</v>
      </c>
      <c r="B15" s="47"/>
      <c r="C15" s="47"/>
      <c r="D15" s="47"/>
      <c r="E15" s="47"/>
      <c r="F15" s="47"/>
      <c r="G15" s="47"/>
      <c r="H15" s="47"/>
      <c r="I15" s="47"/>
      <c r="J15" s="47"/>
      <c r="K15" s="47"/>
      <c r="L15" s="47"/>
      <c r="M15" s="47"/>
      <c r="N15" s="47"/>
      <c r="O15" s="47"/>
      <c r="P15" s="47"/>
      <c r="Q15" s="47"/>
      <c r="R15" s="47"/>
      <c r="S15" s="47"/>
      <c r="T15" s="47"/>
      <c r="U15" s="47"/>
    </row>
    <row r="16" spans="1:21" ht="27.9" customHeight="1" thickBot="1" x14ac:dyDescent="0.35">
      <c r="A16" s="707"/>
      <c r="B16" s="706" t="s">
        <v>113</v>
      </c>
      <c r="C16" s="706"/>
      <c r="D16" s="706"/>
      <c r="E16" s="706"/>
      <c r="F16" s="706" t="s">
        <v>41</v>
      </c>
      <c r="G16" s="706"/>
      <c r="H16" s="706"/>
      <c r="I16" s="706"/>
      <c r="J16" s="706" t="s">
        <v>114</v>
      </c>
      <c r="K16" s="706"/>
      <c r="L16" s="706" t="s">
        <v>115</v>
      </c>
      <c r="M16" s="706"/>
      <c r="N16" s="706" t="s">
        <v>116</v>
      </c>
      <c r="O16" s="706"/>
      <c r="P16" s="706" t="s">
        <v>117</v>
      </c>
      <c r="Q16" s="706"/>
      <c r="R16" s="713" t="s">
        <v>118</v>
      </c>
      <c r="S16" s="713"/>
      <c r="T16" s="714" t="s">
        <v>119</v>
      </c>
      <c r="U16" s="714"/>
    </row>
    <row r="17" spans="1:22" ht="27.9" customHeight="1" thickBot="1" x14ac:dyDescent="0.35">
      <c r="A17" s="707"/>
      <c r="B17" s="706"/>
      <c r="C17" s="706"/>
      <c r="D17" s="706"/>
      <c r="E17" s="706"/>
      <c r="F17" s="706"/>
      <c r="G17" s="706"/>
      <c r="H17" s="706"/>
      <c r="I17" s="706"/>
      <c r="J17" s="706"/>
      <c r="K17" s="706"/>
      <c r="L17" s="706"/>
      <c r="M17" s="706"/>
      <c r="N17" s="706"/>
      <c r="O17" s="706"/>
      <c r="P17" s="706"/>
      <c r="Q17" s="706"/>
      <c r="R17" s="713"/>
      <c r="S17" s="713"/>
      <c r="T17" s="714"/>
      <c r="U17" s="714"/>
    </row>
    <row r="18" spans="1:22" ht="27.9" customHeight="1" thickBot="1" x14ac:dyDescent="0.35">
      <c r="A18" s="707"/>
      <c r="B18" s="706" t="s">
        <v>103</v>
      </c>
      <c r="C18" s="706"/>
      <c r="D18" s="706" t="s">
        <v>104</v>
      </c>
      <c r="E18" s="706"/>
      <c r="F18" s="706" t="s">
        <v>103</v>
      </c>
      <c r="G18" s="706"/>
      <c r="H18" s="706" t="s">
        <v>104</v>
      </c>
      <c r="I18" s="706"/>
      <c r="J18" s="706" t="s">
        <v>103</v>
      </c>
      <c r="K18" s="706" t="s">
        <v>104</v>
      </c>
      <c r="L18" s="706" t="s">
        <v>103</v>
      </c>
      <c r="M18" s="706" t="s">
        <v>104</v>
      </c>
      <c r="N18" s="706" t="s">
        <v>103</v>
      </c>
      <c r="O18" s="706" t="s">
        <v>104</v>
      </c>
      <c r="P18" s="706" t="s">
        <v>103</v>
      </c>
      <c r="Q18" s="706" t="s">
        <v>104</v>
      </c>
      <c r="R18" s="706" t="s">
        <v>103</v>
      </c>
      <c r="S18" s="713" t="s">
        <v>104</v>
      </c>
      <c r="T18" s="706" t="s">
        <v>103</v>
      </c>
      <c r="U18" s="714" t="s">
        <v>104</v>
      </c>
    </row>
    <row r="19" spans="1:22" ht="27.9" customHeight="1" thickBot="1" x14ac:dyDescent="0.35">
      <c r="A19" s="707"/>
      <c r="B19" s="41" t="s">
        <v>120</v>
      </c>
      <c r="C19" s="41" t="s">
        <v>121</v>
      </c>
      <c r="D19" s="41" t="s">
        <v>120</v>
      </c>
      <c r="E19" s="41" t="s">
        <v>121</v>
      </c>
      <c r="F19" s="48" t="s">
        <v>120</v>
      </c>
      <c r="G19" s="41" t="s">
        <v>121</v>
      </c>
      <c r="H19" s="41" t="s">
        <v>120</v>
      </c>
      <c r="I19" s="41" t="s">
        <v>121</v>
      </c>
      <c r="J19" s="706"/>
      <c r="K19" s="706"/>
      <c r="L19" s="706"/>
      <c r="M19" s="706"/>
      <c r="N19" s="706"/>
      <c r="O19" s="706"/>
      <c r="P19" s="706"/>
      <c r="Q19" s="706"/>
      <c r="R19" s="706"/>
      <c r="S19" s="713"/>
      <c r="T19" s="706"/>
      <c r="U19" s="714"/>
    </row>
    <row r="20" spans="1:22" ht="27.9" customHeight="1" x14ac:dyDescent="0.3">
      <c r="A20" s="43" t="s">
        <v>109</v>
      </c>
      <c r="B20" s="204">
        <f t="shared" ref="B20:U20" si="0">SUM(B21:B22)</f>
        <v>21</v>
      </c>
      <c r="C20" s="205">
        <f t="shared" si="0"/>
        <v>0</v>
      </c>
      <c r="D20" s="205">
        <f t="shared" si="0"/>
        <v>108905</v>
      </c>
      <c r="E20" s="206">
        <f t="shared" si="0"/>
        <v>0</v>
      </c>
      <c r="F20" s="204">
        <f t="shared" si="0"/>
        <v>723</v>
      </c>
      <c r="G20" s="205">
        <f t="shared" si="0"/>
        <v>0</v>
      </c>
      <c r="H20" s="205">
        <f t="shared" si="0"/>
        <v>23735353</v>
      </c>
      <c r="I20" s="206">
        <f t="shared" si="0"/>
        <v>0</v>
      </c>
      <c r="J20" s="204">
        <f t="shared" si="0"/>
        <v>273</v>
      </c>
      <c r="K20" s="206">
        <f t="shared" si="0"/>
        <v>9753126</v>
      </c>
      <c r="L20" s="204">
        <f t="shared" si="0"/>
        <v>36</v>
      </c>
      <c r="M20" s="206">
        <f t="shared" si="0"/>
        <v>536562</v>
      </c>
      <c r="N20" s="204">
        <f t="shared" si="0"/>
        <v>801</v>
      </c>
      <c r="O20" s="206">
        <f t="shared" si="0"/>
        <v>5453081</v>
      </c>
      <c r="P20" s="204">
        <f t="shared" si="0"/>
        <v>0</v>
      </c>
      <c r="Q20" s="206">
        <f t="shared" si="0"/>
        <v>0</v>
      </c>
      <c r="R20" s="204">
        <f t="shared" si="0"/>
        <v>14</v>
      </c>
      <c r="S20" s="206">
        <f t="shared" si="0"/>
        <v>711461</v>
      </c>
      <c r="T20" s="204">
        <f t="shared" si="0"/>
        <v>31</v>
      </c>
      <c r="U20" s="207">
        <f t="shared" si="0"/>
        <v>475062</v>
      </c>
      <c r="V20" s="208"/>
    </row>
    <row r="21" spans="1:22" ht="27.9" customHeight="1" x14ac:dyDescent="0.3">
      <c r="A21" s="44" t="s">
        <v>110</v>
      </c>
      <c r="B21" s="209">
        <v>2</v>
      </c>
      <c r="C21" s="210">
        <v>0</v>
      </c>
      <c r="D21" s="210">
        <v>13967</v>
      </c>
      <c r="E21" s="211">
        <v>0</v>
      </c>
      <c r="F21" s="209">
        <v>177</v>
      </c>
      <c r="G21" s="210">
        <v>0</v>
      </c>
      <c r="H21" s="210">
        <v>2994436</v>
      </c>
      <c r="I21" s="211">
        <v>0</v>
      </c>
      <c r="J21" s="209">
        <v>35</v>
      </c>
      <c r="K21" s="211">
        <v>1031936</v>
      </c>
      <c r="L21" s="209">
        <v>0</v>
      </c>
      <c r="M21" s="211">
        <v>0</v>
      </c>
      <c r="N21" s="209">
        <v>11</v>
      </c>
      <c r="O21" s="211">
        <v>256873</v>
      </c>
      <c r="P21" s="209">
        <v>0</v>
      </c>
      <c r="Q21" s="211">
        <v>0</v>
      </c>
      <c r="R21" s="209">
        <v>2</v>
      </c>
      <c r="S21" s="211">
        <v>119546</v>
      </c>
      <c r="T21" s="209">
        <v>2</v>
      </c>
      <c r="U21" s="212">
        <v>23921</v>
      </c>
      <c r="V21" s="208"/>
    </row>
    <row r="22" spans="1:22" ht="27.9" customHeight="1" thickBot="1" x14ac:dyDescent="0.35">
      <c r="A22" s="45" t="s">
        <v>111</v>
      </c>
      <c r="B22" s="213">
        <v>19</v>
      </c>
      <c r="C22" s="214">
        <v>0</v>
      </c>
      <c r="D22" s="214">
        <v>94938</v>
      </c>
      <c r="E22" s="215">
        <v>0</v>
      </c>
      <c r="F22" s="213">
        <v>546</v>
      </c>
      <c r="G22" s="214">
        <v>0</v>
      </c>
      <c r="H22" s="214">
        <v>20740917</v>
      </c>
      <c r="I22" s="215">
        <v>0</v>
      </c>
      <c r="J22" s="213">
        <v>238</v>
      </c>
      <c r="K22" s="215">
        <v>8721190</v>
      </c>
      <c r="L22" s="213">
        <v>36</v>
      </c>
      <c r="M22" s="215">
        <v>536562</v>
      </c>
      <c r="N22" s="213">
        <v>790</v>
      </c>
      <c r="O22" s="215">
        <v>5196208</v>
      </c>
      <c r="P22" s="213">
        <v>0</v>
      </c>
      <c r="Q22" s="215">
        <v>0</v>
      </c>
      <c r="R22" s="213">
        <v>12</v>
      </c>
      <c r="S22" s="215">
        <v>591915</v>
      </c>
      <c r="T22" s="213">
        <v>29</v>
      </c>
      <c r="U22" s="216">
        <v>451141</v>
      </c>
      <c r="V22" s="208"/>
    </row>
    <row r="23" spans="1:22" ht="27.9" customHeight="1" thickBot="1" x14ac:dyDescent="0.35">
      <c r="A23" s="49"/>
      <c r="B23" s="46"/>
      <c r="C23" s="46"/>
      <c r="D23" s="46"/>
      <c r="E23" s="46"/>
      <c r="F23" s="46"/>
      <c r="G23" s="46"/>
      <c r="H23" s="46"/>
      <c r="I23" s="46"/>
      <c r="J23" s="46"/>
      <c r="K23" s="46"/>
      <c r="L23" s="46"/>
      <c r="M23" s="46"/>
      <c r="N23" s="46"/>
      <c r="O23" s="46"/>
      <c r="P23" s="46"/>
      <c r="Q23" s="46"/>
      <c r="R23" s="46"/>
      <c r="S23" s="46"/>
      <c r="T23" s="46"/>
      <c r="U23" s="46"/>
    </row>
    <row r="24" spans="1:22" ht="34.950000000000003" customHeight="1" thickBot="1" x14ac:dyDescent="0.35">
      <c r="A24" s="47" t="s">
        <v>122</v>
      </c>
      <c r="B24" s="47"/>
      <c r="C24" s="47"/>
      <c r="D24" s="47"/>
      <c r="E24" s="47"/>
      <c r="F24" s="47"/>
      <c r="G24" s="47"/>
      <c r="H24" s="47"/>
      <c r="I24" s="47"/>
      <c r="J24" s="47"/>
      <c r="K24" s="47"/>
      <c r="L24" s="192" t="s">
        <v>123</v>
      </c>
      <c r="M24" s="191"/>
      <c r="N24" s="191"/>
      <c r="O24" s="191"/>
      <c r="P24" s="191"/>
      <c r="Q24" s="191"/>
      <c r="R24" s="191"/>
      <c r="S24" s="680" t="s">
        <v>341</v>
      </c>
      <c r="T24" s="681"/>
      <c r="U24" s="681"/>
    </row>
    <row r="25" spans="1:22" ht="27.6" customHeight="1" thickBot="1" x14ac:dyDescent="0.35">
      <c r="A25" s="715" t="s">
        <v>124</v>
      </c>
      <c r="B25" s="715"/>
      <c r="C25" s="715"/>
      <c r="D25" s="715"/>
      <c r="E25" s="715"/>
      <c r="F25" s="715"/>
      <c r="G25" s="715"/>
      <c r="H25" s="715"/>
      <c r="I25" s="713" t="s">
        <v>125</v>
      </c>
      <c r="J25" s="706" t="s">
        <v>126</v>
      </c>
      <c r="K25" s="713" t="s">
        <v>127</v>
      </c>
      <c r="L25" s="692" t="s">
        <v>98</v>
      </c>
      <c r="M25" s="193" t="s">
        <v>128</v>
      </c>
      <c r="N25" s="682" t="s">
        <v>129</v>
      </c>
      <c r="O25" s="683"/>
      <c r="P25" s="683"/>
      <c r="Q25" s="683"/>
      <c r="R25" s="684"/>
      <c r="S25" s="685" t="s">
        <v>98</v>
      </c>
      <c r="T25" s="687" t="s">
        <v>128</v>
      </c>
      <c r="U25" s="689" t="s">
        <v>129</v>
      </c>
    </row>
    <row r="26" spans="1:22" ht="27.9" customHeight="1" thickBot="1" x14ac:dyDescent="0.35">
      <c r="A26" s="715" t="s">
        <v>113</v>
      </c>
      <c r="B26" s="706" t="s">
        <v>41</v>
      </c>
      <c r="C26" s="706" t="s">
        <v>130</v>
      </c>
      <c r="D26" s="706" t="s">
        <v>131</v>
      </c>
      <c r="E26" s="706" t="s">
        <v>132</v>
      </c>
      <c r="F26" s="706" t="s">
        <v>117</v>
      </c>
      <c r="G26" s="706" t="s">
        <v>118</v>
      </c>
      <c r="H26" s="706" t="s">
        <v>119</v>
      </c>
      <c r="I26" s="713"/>
      <c r="J26" s="706"/>
      <c r="K26" s="713"/>
      <c r="L26" s="692"/>
      <c r="M26" s="697" t="s">
        <v>133</v>
      </c>
      <c r="N26" s="697" t="s">
        <v>109</v>
      </c>
      <c r="O26" s="697" t="s">
        <v>134</v>
      </c>
      <c r="P26" s="698" t="s">
        <v>135</v>
      </c>
      <c r="Q26" s="699"/>
      <c r="R26" s="694" t="s">
        <v>136</v>
      </c>
      <c r="S26" s="685"/>
      <c r="T26" s="687"/>
      <c r="U26" s="689"/>
    </row>
    <row r="27" spans="1:22" ht="27.9" customHeight="1" thickBot="1" x14ac:dyDescent="0.35">
      <c r="A27" s="715"/>
      <c r="B27" s="706"/>
      <c r="C27" s="706"/>
      <c r="D27" s="706"/>
      <c r="E27" s="706"/>
      <c r="F27" s="706"/>
      <c r="G27" s="706"/>
      <c r="H27" s="706"/>
      <c r="I27" s="713"/>
      <c r="J27" s="706"/>
      <c r="K27" s="713"/>
      <c r="L27" s="693"/>
      <c r="M27" s="697"/>
      <c r="N27" s="697"/>
      <c r="O27" s="697"/>
      <c r="P27" s="700"/>
      <c r="Q27" s="701"/>
      <c r="R27" s="695"/>
      <c r="S27" s="686"/>
      <c r="T27" s="688"/>
      <c r="U27" s="690"/>
    </row>
    <row r="28" spans="1:22" ht="27.9" customHeight="1" thickBot="1" x14ac:dyDescent="0.35">
      <c r="A28" s="196">
        <v>21</v>
      </c>
      <c r="B28" s="197">
        <v>723</v>
      </c>
      <c r="C28" s="198">
        <v>273</v>
      </c>
      <c r="D28" s="198">
        <v>36</v>
      </c>
      <c r="E28" s="198">
        <v>801</v>
      </c>
      <c r="F28" s="198">
        <v>0</v>
      </c>
      <c r="G28" s="198">
        <v>14</v>
      </c>
      <c r="H28" s="198">
        <v>31</v>
      </c>
      <c r="I28" s="199">
        <v>32344</v>
      </c>
      <c r="J28" s="199">
        <v>156</v>
      </c>
      <c r="K28" s="200">
        <v>0</v>
      </c>
      <c r="L28" s="201">
        <v>25480400</v>
      </c>
      <c r="M28" s="202">
        <v>20767400</v>
      </c>
      <c r="N28" s="202">
        <v>4713000</v>
      </c>
      <c r="O28" s="202">
        <v>31200</v>
      </c>
      <c r="P28" s="696">
        <v>3523800</v>
      </c>
      <c r="Q28" s="696"/>
      <c r="R28" s="203">
        <v>1158000</v>
      </c>
      <c r="S28" s="194">
        <v>-113500</v>
      </c>
      <c r="T28" s="194">
        <v>-107500</v>
      </c>
      <c r="U28" s="195">
        <v>-6000</v>
      </c>
    </row>
    <row r="29" spans="1:22" x14ac:dyDescent="0.3">
      <c r="A29" s="50" t="s">
        <v>137</v>
      </c>
      <c r="B29" s="50"/>
      <c r="C29" s="50"/>
      <c r="D29" s="51"/>
      <c r="E29" s="52" t="s">
        <v>138</v>
      </c>
      <c r="G29" s="50"/>
      <c r="H29" s="50"/>
      <c r="I29" s="52" t="s">
        <v>139</v>
      </c>
      <c r="J29" s="34"/>
      <c r="K29" s="50"/>
      <c r="M29" s="51"/>
      <c r="N29" s="53" t="s">
        <v>140</v>
      </c>
      <c r="P29" s="34"/>
      <c r="Q29" s="50"/>
      <c r="S29" s="52"/>
      <c r="T29" s="51"/>
      <c r="U29" s="54" t="s">
        <v>141</v>
      </c>
    </row>
    <row r="30" spans="1:22" x14ac:dyDescent="0.3">
      <c r="A30" s="50"/>
      <c r="B30" s="50"/>
      <c r="C30" s="50"/>
      <c r="D30" s="51"/>
      <c r="E30" s="52"/>
      <c r="F30" s="50"/>
      <c r="G30" s="50"/>
      <c r="H30" s="50"/>
      <c r="I30" s="52" t="s">
        <v>142</v>
      </c>
      <c r="J30" s="34"/>
      <c r="K30" s="50"/>
      <c r="M30" s="50"/>
      <c r="N30" s="50"/>
      <c r="O30" s="53"/>
      <c r="P30" s="50"/>
      <c r="Q30" s="50"/>
      <c r="R30" s="53"/>
      <c r="S30" s="52"/>
      <c r="T30" s="50"/>
      <c r="U30" s="53"/>
    </row>
    <row r="31" spans="1:22" x14ac:dyDescent="0.3">
      <c r="A31" s="55" t="s">
        <v>143</v>
      </c>
      <c r="B31" s="34"/>
      <c r="C31" s="34"/>
      <c r="D31" s="34"/>
      <c r="E31" s="34"/>
      <c r="F31" s="34"/>
      <c r="G31" s="34"/>
      <c r="H31" s="34"/>
      <c r="I31" s="34"/>
      <c r="J31" s="34"/>
      <c r="K31" s="34"/>
      <c r="L31" s="34"/>
      <c r="M31" s="34"/>
      <c r="N31" s="34"/>
      <c r="O31" s="34"/>
      <c r="P31" s="34"/>
      <c r="Q31" s="34"/>
      <c r="R31" s="34"/>
      <c r="S31" s="34"/>
      <c r="T31" s="34"/>
      <c r="U31" s="34"/>
    </row>
    <row r="32" spans="1:22" x14ac:dyDescent="0.3">
      <c r="A32" s="34" t="s">
        <v>144</v>
      </c>
      <c r="B32" s="34"/>
      <c r="C32" s="34"/>
      <c r="D32" s="34"/>
      <c r="E32" s="34"/>
      <c r="F32" s="34"/>
      <c r="G32" s="34"/>
      <c r="H32" s="34"/>
      <c r="I32" s="34"/>
      <c r="J32" s="34"/>
      <c r="K32" s="34"/>
      <c r="L32" s="34"/>
      <c r="M32" s="34"/>
      <c r="N32" s="34"/>
      <c r="O32" s="34"/>
      <c r="P32" s="34"/>
      <c r="Q32" s="34"/>
      <c r="R32" s="34"/>
      <c r="S32" s="34"/>
      <c r="T32" s="34"/>
      <c r="U32" s="34"/>
    </row>
    <row r="33" spans="1:21" x14ac:dyDescent="0.3">
      <c r="A33" s="225" t="s">
        <v>342</v>
      </c>
      <c r="B33" s="34"/>
      <c r="C33" s="34"/>
      <c r="D33" s="34"/>
      <c r="E33" s="34"/>
      <c r="F33" s="34"/>
      <c r="G33" s="34"/>
      <c r="H33" s="34"/>
      <c r="I33" s="34"/>
      <c r="J33" s="34"/>
      <c r="K33" s="34"/>
      <c r="L33" s="34"/>
      <c r="M33" s="34"/>
      <c r="N33" s="34"/>
      <c r="O33" s="34"/>
      <c r="P33" s="34"/>
      <c r="Q33" s="34"/>
      <c r="R33" s="34"/>
      <c r="S33" s="34"/>
      <c r="T33" s="34"/>
      <c r="U33" s="34"/>
    </row>
  </sheetData>
  <mergeCells count="72">
    <mergeCell ref="S24:U24"/>
    <mergeCell ref="A26:A27"/>
    <mergeCell ref="B26:B27"/>
    <mergeCell ref="C26:C27"/>
    <mergeCell ref="D26:D27"/>
    <mergeCell ref="E26:E27"/>
    <mergeCell ref="F26:F27"/>
    <mergeCell ref="G26:G27"/>
    <mergeCell ref="A25:H25"/>
    <mergeCell ref="I25:I27"/>
    <mergeCell ref="J25:J27"/>
    <mergeCell ref="K25:K27"/>
    <mergeCell ref="H26:H27"/>
    <mergeCell ref="N26:N27"/>
    <mergeCell ref="O26:O27"/>
    <mergeCell ref="U25:U27"/>
    <mergeCell ref="R16:S17"/>
    <mergeCell ref="T16:U17"/>
    <mergeCell ref="N18:N19"/>
    <mergeCell ref="O18:O19"/>
    <mergeCell ref="P18:P19"/>
    <mergeCell ref="R18:R19"/>
    <mergeCell ref="S18:S19"/>
    <mergeCell ref="T18:T19"/>
    <mergeCell ref="U18:U19"/>
    <mergeCell ref="E11:E13"/>
    <mergeCell ref="D11:D13"/>
    <mergeCell ref="Q18:Q19"/>
    <mergeCell ref="N16:O17"/>
    <mergeCell ref="P16:Q17"/>
    <mergeCell ref="L18:L19"/>
    <mergeCell ref="M18:M19"/>
    <mergeCell ref="H11:H13"/>
    <mergeCell ref="I11:I13"/>
    <mergeCell ref="L11:L13"/>
    <mergeCell ref="B18:C18"/>
    <mergeCell ref="D18:E18"/>
    <mergeCell ref="F18:G18"/>
    <mergeCell ref="H18:I18"/>
    <mergeCell ref="J18:J19"/>
    <mergeCell ref="J9:M9"/>
    <mergeCell ref="N9:Q9"/>
    <mergeCell ref="R9:U9"/>
    <mergeCell ref="R10:S10"/>
    <mergeCell ref="A16:A19"/>
    <mergeCell ref="B16:E17"/>
    <mergeCell ref="F16:I17"/>
    <mergeCell ref="J16:K17"/>
    <mergeCell ref="L16:M17"/>
    <mergeCell ref="K18:K19"/>
    <mergeCell ref="P11:P13"/>
    <mergeCell ref="Q11:Q13"/>
    <mergeCell ref="R11:S11"/>
    <mergeCell ref="R12:S12"/>
    <mergeCell ref="R13:S13"/>
    <mergeCell ref="M11:M13"/>
    <mergeCell ref="A4:U4"/>
    <mergeCell ref="A3:U3"/>
    <mergeCell ref="P28:Q28"/>
    <mergeCell ref="T25:T27"/>
    <mergeCell ref="R26:R27"/>
    <mergeCell ref="L25:L27"/>
    <mergeCell ref="P26:Q27"/>
    <mergeCell ref="M26:M27"/>
    <mergeCell ref="S25:S27"/>
    <mergeCell ref="N25:R25"/>
    <mergeCell ref="A7:A10"/>
    <mergeCell ref="B7:U7"/>
    <mergeCell ref="B8:Q8"/>
    <mergeCell ref="R8:U8"/>
    <mergeCell ref="B9:E9"/>
    <mergeCell ref="F9:I9"/>
  </mergeCells>
  <phoneticPr fontId="17" type="noConversion"/>
  <printOptions horizontalCentered="1"/>
  <pageMargins left="0.74803149606299213" right="0.74803149606299213" top="1.1811023622047241" bottom="0.78740157480314898" header="0.511811023622047" footer="0.511811023622047"/>
  <pageSetup paperSize="0" scale="80" fitToWidth="0" fitToHeight="0" orientation="landscape" horizontalDpi="0" verticalDpi="0" copies="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38"/>
  <sheetViews>
    <sheetView workbookViewId="0"/>
  </sheetViews>
  <sheetFormatPr defaultRowHeight="16.2" x14ac:dyDescent="0.3"/>
  <cols>
    <col min="1" max="1" width="10.6640625" customWidth="1"/>
    <col min="2" max="2" width="11.6640625" customWidth="1"/>
    <col min="3" max="3" width="13.44140625" customWidth="1"/>
    <col min="4" max="6" width="11.6640625" customWidth="1"/>
    <col min="7" max="7" width="13.77734375" customWidth="1"/>
    <col min="8" max="8" width="12.77734375" customWidth="1"/>
    <col min="9" max="12" width="11.6640625" customWidth="1"/>
    <col min="13" max="14" width="12.44140625" customWidth="1"/>
    <col min="15" max="18" width="11.6640625" customWidth="1"/>
    <col min="19" max="19" width="12.44140625" customWidth="1"/>
    <col min="20" max="25" width="11.6640625" customWidth="1"/>
    <col min="26" max="26" width="9" customWidth="1"/>
  </cols>
  <sheetData>
    <row r="1" spans="1:26" ht="21.9" customHeight="1" x14ac:dyDescent="0.3">
      <c r="A1" s="56" t="s">
        <v>145</v>
      </c>
      <c r="B1" s="57"/>
      <c r="C1" s="57"/>
      <c r="D1" s="57"/>
      <c r="E1" s="57"/>
      <c r="F1" s="57"/>
      <c r="G1" s="57"/>
      <c r="H1" s="57"/>
      <c r="I1" s="57"/>
      <c r="J1" s="57"/>
      <c r="K1" s="57"/>
      <c r="L1" s="57"/>
      <c r="M1" s="57"/>
      <c r="N1" s="57"/>
      <c r="O1" s="57"/>
      <c r="P1" s="57"/>
      <c r="Q1" s="57"/>
      <c r="R1" s="57"/>
      <c r="S1" s="57"/>
      <c r="T1" s="716" t="s">
        <v>146</v>
      </c>
      <c r="U1" s="716"/>
      <c r="V1" s="716" t="s">
        <v>87</v>
      </c>
      <c r="W1" s="716"/>
      <c r="X1" s="716"/>
      <c r="Y1" s="716"/>
      <c r="Z1" s="58"/>
    </row>
    <row r="2" spans="1:26" ht="21.9" customHeight="1" x14ac:dyDescent="0.3">
      <c r="A2" s="56" t="s">
        <v>147</v>
      </c>
      <c r="B2" s="83" t="s">
        <v>89</v>
      </c>
      <c r="C2" s="59"/>
      <c r="D2" s="59"/>
      <c r="E2" s="59"/>
      <c r="F2" s="59"/>
      <c r="G2" s="59"/>
      <c r="H2" s="59"/>
      <c r="I2" s="59"/>
      <c r="J2" s="59"/>
      <c r="K2" s="59"/>
      <c r="L2" s="59"/>
      <c r="M2" s="59"/>
      <c r="N2" s="59"/>
      <c r="O2" s="59"/>
      <c r="P2" s="59"/>
      <c r="Q2" s="59"/>
      <c r="R2" s="59"/>
      <c r="S2" s="59"/>
      <c r="T2" s="716" t="s">
        <v>148</v>
      </c>
      <c r="U2" s="716"/>
      <c r="V2" s="716" t="s">
        <v>91</v>
      </c>
      <c r="W2" s="716"/>
      <c r="X2" s="716"/>
      <c r="Y2" s="716"/>
    </row>
    <row r="3" spans="1:26" ht="30.6" customHeight="1" x14ac:dyDescent="0.3">
      <c r="A3" s="717" t="s">
        <v>92</v>
      </c>
      <c r="B3" s="717"/>
      <c r="C3" s="717"/>
      <c r="D3" s="717"/>
      <c r="E3" s="717"/>
      <c r="F3" s="717"/>
      <c r="G3" s="717"/>
      <c r="H3" s="717"/>
      <c r="I3" s="717"/>
      <c r="J3" s="717"/>
      <c r="K3" s="717"/>
      <c r="L3" s="717"/>
      <c r="M3" s="717"/>
      <c r="N3" s="717"/>
      <c r="O3" s="717"/>
      <c r="P3" s="717"/>
      <c r="Q3" s="717"/>
      <c r="R3" s="717"/>
      <c r="S3" s="717"/>
      <c r="T3" s="717"/>
      <c r="U3" s="717"/>
      <c r="V3" s="717"/>
      <c r="W3" s="717"/>
      <c r="X3" s="717"/>
      <c r="Y3" s="717"/>
    </row>
    <row r="4" spans="1:26" ht="20.100000000000001" customHeight="1" x14ac:dyDescent="0.3">
      <c r="A4" s="702" t="s">
        <v>149</v>
      </c>
      <c r="B4" s="702"/>
      <c r="C4" s="702"/>
      <c r="D4" s="702"/>
      <c r="E4" s="702"/>
      <c r="F4" s="702"/>
      <c r="G4" s="702"/>
      <c r="H4" s="702"/>
      <c r="I4" s="702"/>
      <c r="J4" s="702"/>
      <c r="K4" s="702"/>
      <c r="L4" s="702"/>
      <c r="M4" s="702"/>
      <c r="N4" s="702"/>
      <c r="O4" s="702"/>
      <c r="P4" s="702"/>
      <c r="Q4" s="702"/>
      <c r="R4" s="702"/>
      <c r="S4" s="702"/>
      <c r="T4" s="702"/>
      <c r="U4" s="702"/>
      <c r="V4" s="702"/>
      <c r="W4" s="702"/>
      <c r="X4" s="702"/>
      <c r="Y4" s="702"/>
    </row>
    <row r="5" spans="1:26" ht="19.5" customHeight="1" x14ac:dyDescent="0.3">
      <c r="A5" s="60"/>
      <c r="B5" s="60"/>
      <c r="C5" s="60"/>
      <c r="D5" s="60"/>
      <c r="E5" s="60"/>
      <c r="F5" s="60"/>
      <c r="G5" s="60"/>
      <c r="H5" s="60"/>
      <c r="I5" s="60"/>
      <c r="J5" s="60"/>
      <c r="K5" s="60"/>
      <c r="L5" s="60"/>
      <c r="M5" s="60"/>
      <c r="N5" s="60"/>
      <c r="O5" s="60"/>
      <c r="P5" s="60"/>
      <c r="Q5" s="60"/>
      <c r="R5" s="60"/>
      <c r="S5" s="60"/>
      <c r="T5" s="60"/>
      <c r="U5" s="60"/>
      <c r="V5" s="60"/>
      <c r="W5" s="60"/>
      <c r="X5" s="60"/>
      <c r="Y5" s="60"/>
    </row>
    <row r="6" spans="1:26" ht="27.9" customHeight="1" thickBot="1" x14ac:dyDescent="0.35">
      <c r="A6" s="37" t="s">
        <v>93</v>
      </c>
      <c r="B6" s="61"/>
      <c r="C6" s="61"/>
      <c r="D6" s="61"/>
      <c r="E6" s="61"/>
      <c r="F6" s="61"/>
      <c r="G6" s="61"/>
      <c r="H6" s="61"/>
      <c r="I6" s="61"/>
      <c r="J6" s="61"/>
      <c r="K6" s="61"/>
      <c r="L6" s="61"/>
      <c r="M6" s="61"/>
      <c r="N6" s="61"/>
      <c r="O6" s="61"/>
      <c r="P6" s="61"/>
      <c r="Q6" s="61"/>
      <c r="R6" s="61"/>
      <c r="S6" s="61"/>
      <c r="T6" s="61"/>
      <c r="U6" s="61"/>
      <c r="V6" s="61"/>
      <c r="W6" s="61"/>
      <c r="X6" s="61"/>
      <c r="Y6" s="295" t="s">
        <v>94</v>
      </c>
    </row>
    <row r="7" spans="1:26" ht="27.9" customHeight="1" thickBot="1" x14ac:dyDescent="0.35">
      <c r="A7" s="718"/>
      <c r="B7" s="706" t="s">
        <v>95</v>
      </c>
      <c r="C7" s="706"/>
      <c r="D7" s="706"/>
      <c r="E7" s="706"/>
      <c r="F7" s="706"/>
      <c r="G7" s="706"/>
      <c r="H7" s="706"/>
      <c r="I7" s="706"/>
      <c r="J7" s="706"/>
      <c r="K7" s="706"/>
      <c r="L7" s="706"/>
      <c r="M7" s="706"/>
      <c r="N7" s="706"/>
      <c r="O7" s="706"/>
      <c r="P7" s="706"/>
      <c r="Q7" s="706"/>
      <c r="R7" s="714" t="s">
        <v>386</v>
      </c>
      <c r="S7" s="714"/>
      <c r="T7" s="714"/>
      <c r="U7" s="714"/>
      <c r="V7" s="714"/>
      <c r="W7" s="714"/>
      <c r="X7" s="714"/>
      <c r="Y7" s="714"/>
    </row>
    <row r="8" spans="1:26" ht="27.9" customHeight="1" thickBot="1" x14ac:dyDescent="0.35">
      <c r="A8" s="718"/>
      <c r="B8" s="706" t="s">
        <v>96</v>
      </c>
      <c r="C8" s="706"/>
      <c r="D8" s="706"/>
      <c r="E8" s="706"/>
      <c r="F8" s="706"/>
      <c r="G8" s="706"/>
      <c r="H8" s="706"/>
      <c r="I8" s="706"/>
      <c r="J8" s="706"/>
      <c r="K8" s="706"/>
      <c r="L8" s="706"/>
      <c r="M8" s="706"/>
      <c r="N8" s="706" t="s">
        <v>97</v>
      </c>
      <c r="O8" s="706"/>
      <c r="P8" s="706"/>
      <c r="Q8" s="706"/>
      <c r="R8" s="714" t="s">
        <v>96</v>
      </c>
      <c r="S8" s="714"/>
      <c r="T8" s="714"/>
      <c r="U8" s="714"/>
      <c r="V8" s="714"/>
      <c r="W8" s="714"/>
      <c r="X8" s="714"/>
      <c r="Y8" s="714"/>
    </row>
    <row r="9" spans="1:26" ht="27.9" customHeight="1" thickBot="1" x14ac:dyDescent="0.35">
      <c r="A9" s="718"/>
      <c r="B9" s="706" t="s">
        <v>98</v>
      </c>
      <c r="C9" s="706"/>
      <c r="D9" s="706"/>
      <c r="E9" s="706"/>
      <c r="F9" s="706" t="s">
        <v>99</v>
      </c>
      <c r="G9" s="706"/>
      <c r="H9" s="706"/>
      <c r="I9" s="706"/>
      <c r="J9" s="706" t="s">
        <v>100</v>
      </c>
      <c r="K9" s="706"/>
      <c r="L9" s="706"/>
      <c r="M9" s="706"/>
      <c r="N9" s="706" t="s">
        <v>102</v>
      </c>
      <c r="O9" s="706"/>
      <c r="P9" s="706"/>
      <c r="Q9" s="706"/>
      <c r="R9" s="714"/>
      <c r="S9" s="714"/>
      <c r="T9" s="714"/>
      <c r="U9" s="714"/>
      <c r="V9" s="714"/>
      <c r="W9" s="714"/>
      <c r="X9" s="714"/>
      <c r="Y9" s="714"/>
    </row>
    <row r="10" spans="1:26" ht="27.9" customHeight="1" thickBot="1" x14ac:dyDescent="0.35">
      <c r="A10" s="718"/>
      <c r="B10" s="41" t="s">
        <v>103</v>
      </c>
      <c r="C10" s="41" t="s">
        <v>104</v>
      </c>
      <c r="D10" s="41" t="s">
        <v>105</v>
      </c>
      <c r="E10" s="41" t="s">
        <v>106</v>
      </c>
      <c r="F10" s="41" t="s">
        <v>103</v>
      </c>
      <c r="G10" s="41" t="s">
        <v>104</v>
      </c>
      <c r="H10" s="41" t="s">
        <v>105</v>
      </c>
      <c r="I10" s="41" t="s">
        <v>106</v>
      </c>
      <c r="J10" s="41" t="s">
        <v>103</v>
      </c>
      <c r="K10" s="41" t="s">
        <v>104</v>
      </c>
      <c r="L10" s="41" t="s">
        <v>105</v>
      </c>
      <c r="M10" s="41" t="s">
        <v>106</v>
      </c>
      <c r="N10" s="41" t="s">
        <v>107</v>
      </c>
      <c r="O10" s="41" t="s">
        <v>104</v>
      </c>
      <c r="P10" s="41" t="s">
        <v>108</v>
      </c>
      <c r="Q10" s="41" t="s">
        <v>106</v>
      </c>
      <c r="R10" s="713" t="s">
        <v>103</v>
      </c>
      <c r="S10" s="713"/>
      <c r="T10" s="713" t="s">
        <v>104</v>
      </c>
      <c r="U10" s="713"/>
      <c r="V10" s="713" t="s">
        <v>105</v>
      </c>
      <c r="W10" s="713"/>
      <c r="X10" s="714" t="s">
        <v>106</v>
      </c>
      <c r="Y10" s="714"/>
    </row>
    <row r="11" spans="1:26" ht="27.9" customHeight="1" thickBot="1" x14ac:dyDescent="0.35">
      <c r="A11" s="43" t="s">
        <v>109</v>
      </c>
      <c r="B11" s="62">
        <f>SUM(B12:B13)</f>
        <v>34572</v>
      </c>
      <c r="C11" s="63">
        <f>SUM(C12:C13)</f>
        <v>803430125</v>
      </c>
      <c r="D11" s="724">
        <v>739902</v>
      </c>
      <c r="E11" s="724">
        <v>65463</v>
      </c>
      <c r="F11" s="63">
        <f>SUM(F12:F13)</f>
        <v>21973</v>
      </c>
      <c r="G11" s="63">
        <f>SUM(G12:G13)</f>
        <v>585288274</v>
      </c>
      <c r="H11" s="724">
        <v>419707</v>
      </c>
      <c r="I11" s="724">
        <v>1130</v>
      </c>
      <c r="J11" s="63">
        <f>SUM(J12:J13)</f>
        <v>52</v>
      </c>
      <c r="K11" s="63">
        <f>SUM(K12:K13)</f>
        <v>1130056</v>
      </c>
      <c r="L11" s="724">
        <v>1055</v>
      </c>
      <c r="M11" s="724">
        <v>0</v>
      </c>
      <c r="N11" s="63">
        <f>SUM(N12:N13)</f>
        <v>40698</v>
      </c>
      <c r="O11" s="63">
        <f>SUM(O12:O13)</f>
        <v>9931289</v>
      </c>
      <c r="P11" s="63">
        <f>SUM(P12:P13)</f>
        <v>79796</v>
      </c>
      <c r="Q11" s="63">
        <f>SUM(Q12:Q13)</f>
        <v>462692</v>
      </c>
      <c r="R11" s="723">
        <f>SUM(R12:S13)</f>
        <v>34574</v>
      </c>
      <c r="S11" s="723"/>
      <c r="T11" s="723">
        <f>SUM(T12:U13)</f>
        <v>803478486</v>
      </c>
      <c r="U11" s="723"/>
      <c r="V11" s="719">
        <v>739945</v>
      </c>
      <c r="W11" s="719"/>
      <c r="X11" s="719">
        <v>65463</v>
      </c>
      <c r="Y11" s="719"/>
    </row>
    <row r="12" spans="1:26" ht="27.9" customHeight="1" thickBot="1" x14ac:dyDescent="0.35">
      <c r="A12" s="44" t="s">
        <v>110</v>
      </c>
      <c r="B12" s="64">
        <v>6583</v>
      </c>
      <c r="C12" s="65">
        <v>105944868</v>
      </c>
      <c r="D12" s="724"/>
      <c r="E12" s="724"/>
      <c r="F12" s="65">
        <v>2428</v>
      </c>
      <c r="G12" s="65">
        <v>43793798</v>
      </c>
      <c r="H12" s="724"/>
      <c r="I12" s="724"/>
      <c r="J12" s="65">
        <v>3</v>
      </c>
      <c r="K12" s="65">
        <v>120312</v>
      </c>
      <c r="L12" s="724"/>
      <c r="M12" s="724"/>
      <c r="N12" s="65">
        <v>29992</v>
      </c>
      <c r="O12" s="65">
        <v>7710875</v>
      </c>
      <c r="P12" s="65">
        <v>41786</v>
      </c>
      <c r="Q12" s="65">
        <v>355176</v>
      </c>
      <c r="R12" s="720">
        <v>6585</v>
      </c>
      <c r="S12" s="720"/>
      <c r="T12" s="720">
        <v>105993229</v>
      </c>
      <c r="U12" s="720"/>
      <c r="V12" s="719"/>
      <c r="W12" s="719"/>
      <c r="X12" s="719"/>
      <c r="Y12" s="719"/>
    </row>
    <row r="13" spans="1:26" ht="27.9" customHeight="1" thickBot="1" x14ac:dyDescent="0.35">
      <c r="A13" s="45" t="s">
        <v>111</v>
      </c>
      <c r="B13" s="66">
        <v>27989</v>
      </c>
      <c r="C13" s="67">
        <v>697485257</v>
      </c>
      <c r="D13" s="724"/>
      <c r="E13" s="724"/>
      <c r="F13" s="67">
        <v>19545</v>
      </c>
      <c r="G13" s="67">
        <v>541494476</v>
      </c>
      <c r="H13" s="724"/>
      <c r="I13" s="724"/>
      <c r="J13" s="67">
        <v>49</v>
      </c>
      <c r="K13" s="67">
        <v>1009744</v>
      </c>
      <c r="L13" s="724"/>
      <c r="M13" s="724"/>
      <c r="N13" s="67">
        <v>10706</v>
      </c>
      <c r="O13" s="67">
        <v>2220414</v>
      </c>
      <c r="P13" s="67">
        <v>38010</v>
      </c>
      <c r="Q13" s="67">
        <v>107516</v>
      </c>
      <c r="R13" s="721">
        <v>27989</v>
      </c>
      <c r="S13" s="721"/>
      <c r="T13" s="721">
        <v>697485257</v>
      </c>
      <c r="U13" s="721"/>
      <c r="V13" s="719"/>
      <c r="W13" s="719"/>
      <c r="X13" s="719"/>
      <c r="Y13" s="719"/>
    </row>
    <row r="14" spans="1:26" ht="27.9" customHeight="1" thickBot="1" x14ac:dyDescent="0.35">
      <c r="A14" s="707"/>
      <c r="B14" s="706" t="s">
        <v>101</v>
      </c>
      <c r="C14" s="706"/>
      <c r="D14" s="706"/>
      <c r="E14" s="706"/>
      <c r="F14" s="705" t="s">
        <v>387</v>
      </c>
      <c r="G14" s="705"/>
      <c r="H14" s="705"/>
      <c r="I14" s="705"/>
      <c r="J14" s="722"/>
      <c r="K14" s="722"/>
      <c r="L14" s="722"/>
      <c r="M14" s="722"/>
      <c r="N14" s="706" t="s">
        <v>389</v>
      </c>
      <c r="O14" s="706"/>
      <c r="P14" s="706"/>
      <c r="Q14" s="706"/>
      <c r="R14" s="714" t="s">
        <v>97</v>
      </c>
      <c r="S14" s="714"/>
      <c r="T14" s="714"/>
      <c r="U14" s="714"/>
      <c r="V14" s="714"/>
      <c r="W14" s="714"/>
      <c r="X14" s="296"/>
      <c r="Y14" s="296"/>
    </row>
    <row r="15" spans="1:26" ht="27.9" customHeight="1" thickBot="1" x14ac:dyDescent="0.35">
      <c r="A15" s="707"/>
      <c r="B15" s="41" t="s">
        <v>103</v>
      </c>
      <c r="C15" s="41" t="s">
        <v>104</v>
      </c>
      <c r="D15" s="41" t="s">
        <v>105</v>
      </c>
      <c r="E15" s="41" t="s">
        <v>106</v>
      </c>
      <c r="F15" s="41" t="s">
        <v>388</v>
      </c>
      <c r="G15" s="41" t="s">
        <v>104</v>
      </c>
      <c r="H15" s="705" t="s">
        <v>105</v>
      </c>
      <c r="I15" s="705"/>
      <c r="J15" s="722"/>
      <c r="K15" s="722"/>
      <c r="L15" s="722"/>
      <c r="M15" s="722"/>
      <c r="N15" s="41" t="s">
        <v>390</v>
      </c>
      <c r="O15" s="41" t="s">
        <v>104</v>
      </c>
      <c r="P15" s="706" t="s">
        <v>108</v>
      </c>
      <c r="Q15" s="706"/>
      <c r="R15" s="283" t="s">
        <v>107</v>
      </c>
      <c r="S15" s="283" t="s">
        <v>104</v>
      </c>
      <c r="T15" s="282" t="s">
        <v>108</v>
      </c>
      <c r="U15" s="283" t="s">
        <v>106</v>
      </c>
      <c r="V15" s="282" t="s">
        <v>390</v>
      </c>
      <c r="W15" s="283" t="s">
        <v>104</v>
      </c>
      <c r="X15" s="714" t="s">
        <v>108</v>
      </c>
      <c r="Y15" s="714"/>
    </row>
    <row r="16" spans="1:26" ht="27.9" customHeight="1" thickBot="1" x14ac:dyDescent="0.35">
      <c r="A16" s="48" t="s">
        <v>109</v>
      </c>
      <c r="B16" s="62">
        <f>SUM(B17:B18)</f>
        <v>12547</v>
      </c>
      <c r="C16" s="63">
        <f>SUM(C17:C18)</f>
        <v>217011795</v>
      </c>
      <c r="D16" s="724">
        <v>319140</v>
      </c>
      <c r="E16" s="724">
        <v>64333</v>
      </c>
      <c r="F16" s="63">
        <f>SUM(F17:F18)</f>
        <v>0</v>
      </c>
      <c r="G16" s="63">
        <f>SUM(G17:G18)</f>
        <v>0</v>
      </c>
      <c r="H16" s="724">
        <v>0</v>
      </c>
      <c r="I16" s="724"/>
      <c r="J16" s="34"/>
      <c r="K16" s="34"/>
      <c r="L16" s="34"/>
      <c r="M16" s="68"/>
      <c r="N16" s="62">
        <f>SUM(N17:N18)</f>
        <v>15278</v>
      </c>
      <c r="O16" s="63">
        <f>SUM(O17:O18)</f>
        <v>4819267</v>
      </c>
      <c r="P16" s="725">
        <f>SUM(P17:P18)</f>
        <v>45834</v>
      </c>
      <c r="Q16" s="725"/>
      <c r="R16" s="69">
        <f t="shared" ref="R16:X16" si="0">SUM(R17:R18)</f>
        <v>40268</v>
      </c>
      <c r="S16" s="69">
        <f t="shared" si="0"/>
        <v>9416324</v>
      </c>
      <c r="T16" s="69">
        <f t="shared" si="0"/>
        <v>82495</v>
      </c>
      <c r="U16" s="69">
        <f t="shared" si="0"/>
        <v>523966</v>
      </c>
      <c r="V16" s="63">
        <f t="shared" si="0"/>
        <v>15234</v>
      </c>
      <c r="W16" s="63">
        <f t="shared" si="0"/>
        <v>4714985</v>
      </c>
      <c r="X16" s="726">
        <f t="shared" si="0"/>
        <v>45702</v>
      </c>
      <c r="Y16" s="726"/>
    </row>
    <row r="17" spans="1:25" ht="27.9" customHeight="1" thickBot="1" x14ac:dyDescent="0.35">
      <c r="A17" s="48" t="s">
        <v>110</v>
      </c>
      <c r="B17" s="64">
        <v>4152</v>
      </c>
      <c r="C17" s="65">
        <v>62030758</v>
      </c>
      <c r="D17" s="724"/>
      <c r="E17" s="724"/>
      <c r="F17" s="65">
        <v>0</v>
      </c>
      <c r="G17" s="65">
        <v>0</v>
      </c>
      <c r="H17" s="724"/>
      <c r="I17" s="724"/>
      <c r="J17" s="34"/>
      <c r="K17" s="34"/>
      <c r="L17" s="34"/>
      <c r="M17" s="68"/>
      <c r="N17" s="64">
        <v>8925</v>
      </c>
      <c r="O17" s="65">
        <v>3133952</v>
      </c>
      <c r="P17" s="727">
        <v>26775</v>
      </c>
      <c r="Q17" s="727"/>
      <c r="R17" s="70">
        <v>29558</v>
      </c>
      <c r="S17" s="70">
        <v>7192629</v>
      </c>
      <c r="T17" s="70">
        <v>42937</v>
      </c>
      <c r="U17" s="70">
        <v>374586</v>
      </c>
      <c r="V17" s="65">
        <v>8905</v>
      </c>
      <c r="W17" s="65">
        <v>3039342</v>
      </c>
      <c r="X17" s="728">
        <v>26715</v>
      </c>
      <c r="Y17" s="728"/>
    </row>
    <row r="18" spans="1:25" ht="27.9" customHeight="1" thickBot="1" x14ac:dyDescent="0.35">
      <c r="A18" s="48" t="s">
        <v>111</v>
      </c>
      <c r="B18" s="66">
        <v>8395</v>
      </c>
      <c r="C18" s="67">
        <v>154981037</v>
      </c>
      <c r="D18" s="724"/>
      <c r="E18" s="724"/>
      <c r="F18" s="67">
        <v>0</v>
      </c>
      <c r="G18" s="67">
        <v>0</v>
      </c>
      <c r="H18" s="724"/>
      <c r="I18" s="724"/>
      <c r="J18" s="39"/>
      <c r="K18" s="39"/>
      <c r="L18" s="39"/>
      <c r="M18" s="71"/>
      <c r="N18" s="66">
        <v>6353</v>
      </c>
      <c r="O18" s="67">
        <v>1685315</v>
      </c>
      <c r="P18" s="729">
        <v>19059</v>
      </c>
      <c r="Q18" s="729"/>
      <c r="R18" s="72">
        <v>10710</v>
      </c>
      <c r="S18" s="72">
        <v>2223695</v>
      </c>
      <c r="T18" s="72">
        <v>39558</v>
      </c>
      <c r="U18" s="72">
        <v>149380</v>
      </c>
      <c r="V18" s="67">
        <v>6329</v>
      </c>
      <c r="W18" s="67">
        <v>1675643</v>
      </c>
      <c r="X18" s="730">
        <v>18987</v>
      </c>
      <c r="Y18" s="730"/>
    </row>
    <row r="19" spans="1:25" ht="35.1" customHeight="1" thickBot="1" x14ac:dyDescent="0.35">
      <c r="A19" s="47" t="s">
        <v>112</v>
      </c>
      <c r="B19" s="47"/>
      <c r="C19" s="47"/>
      <c r="D19" s="47"/>
      <c r="E19" s="47"/>
      <c r="F19" s="297"/>
      <c r="G19" s="297"/>
      <c r="H19" s="47"/>
      <c r="I19" s="47"/>
      <c r="J19" s="47"/>
      <c r="K19" s="47"/>
      <c r="L19" s="47"/>
      <c r="M19" s="47"/>
      <c r="N19" s="47"/>
      <c r="O19" s="47"/>
      <c r="P19" s="47"/>
      <c r="Q19" s="47"/>
      <c r="R19" s="47"/>
      <c r="S19" s="47"/>
      <c r="T19" s="47"/>
      <c r="U19" s="47"/>
      <c r="V19" s="47"/>
      <c r="W19" s="47"/>
      <c r="X19" s="73"/>
      <c r="Y19" s="73"/>
    </row>
    <row r="20" spans="1:25" ht="27.9" customHeight="1" thickBot="1" x14ac:dyDescent="0.35">
      <c r="A20" s="718"/>
      <c r="B20" s="706" t="s">
        <v>113</v>
      </c>
      <c r="C20" s="706"/>
      <c r="D20" s="706"/>
      <c r="E20" s="706"/>
      <c r="F20" s="706" t="s">
        <v>41</v>
      </c>
      <c r="G20" s="706"/>
      <c r="H20" s="706"/>
      <c r="I20" s="706"/>
      <c r="J20" s="706" t="s">
        <v>114</v>
      </c>
      <c r="K20" s="706"/>
      <c r="L20" s="706" t="s">
        <v>115</v>
      </c>
      <c r="M20" s="706"/>
      <c r="N20" s="706" t="s">
        <v>116</v>
      </c>
      <c r="O20" s="706"/>
      <c r="P20" s="706" t="s">
        <v>117</v>
      </c>
      <c r="Q20" s="706"/>
      <c r="R20" s="713" t="s">
        <v>118</v>
      </c>
      <c r="S20" s="713"/>
      <c r="T20" s="713" t="s">
        <v>391</v>
      </c>
      <c r="U20" s="713"/>
      <c r="V20" s="714" t="s">
        <v>119</v>
      </c>
      <c r="W20" s="714"/>
      <c r="X20" s="33"/>
      <c r="Y20" s="33"/>
    </row>
    <row r="21" spans="1:25" ht="27.9" customHeight="1" thickBot="1" x14ac:dyDescent="0.35">
      <c r="A21" s="718"/>
      <c r="B21" s="706"/>
      <c r="C21" s="706"/>
      <c r="D21" s="706"/>
      <c r="E21" s="706"/>
      <c r="F21" s="706"/>
      <c r="G21" s="706"/>
      <c r="H21" s="706"/>
      <c r="I21" s="706"/>
      <c r="J21" s="706"/>
      <c r="K21" s="706"/>
      <c r="L21" s="706"/>
      <c r="M21" s="706"/>
      <c r="N21" s="706"/>
      <c r="O21" s="706"/>
      <c r="P21" s="706"/>
      <c r="Q21" s="706"/>
      <c r="R21" s="713"/>
      <c r="S21" s="713"/>
      <c r="T21" s="713"/>
      <c r="U21" s="713"/>
      <c r="V21" s="714"/>
      <c r="W21" s="714"/>
      <c r="X21" s="34"/>
      <c r="Y21" s="34"/>
    </row>
    <row r="22" spans="1:25" ht="27.9" customHeight="1" thickBot="1" x14ac:dyDescent="0.35">
      <c r="A22" s="718"/>
      <c r="B22" s="706" t="s">
        <v>103</v>
      </c>
      <c r="C22" s="706"/>
      <c r="D22" s="706" t="s">
        <v>104</v>
      </c>
      <c r="E22" s="706"/>
      <c r="F22" s="706" t="s">
        <v>103</v>
      </c>
      <c r="G22" s="706"/>
      <c r="H22" s="706" t="s">
        <v>104</v>
      </c>
      <c r="I22" s="706"/>
      <c r="J22" s="706" t="s">
        <v>103</v>
      </c>
      <c r="K22" s="706" t="s">
        <v>104</v>
      </c>
      <c r="L22" s="706" t="s">
        <v>103</v>
      </c>
      <c r="M22" s="706" t="s">
        <v>104</v>
      </c>
      <c r="N22" s="706" t="s">
        <v>103</v>
      </c>
      <c r="O22" s="706" t="s">
        <v>104</v>
      </c>
      <c r="P22" s="706" t="s">
        <v>103</v>
      </c>
      <c r="Q22" s="706" t="s">
        <v>104</v>
      </c>
      <c r="R22" s="706" t="s">
        <v>103</v>
      </c>
      <c r="S22" s="713" t="s">
        <v>104</v>
      </c>
      <c r="T22" s="706" t="s">
        <v>103</v>
      </c>
      <c r="U22" s="713" t="s">
        <v>104</v>
      </c>
      <c r="V22" s="706" t="s">
        <v>103</v>
      </c>
      <c r="W22" s="714" t="s">
        <v>104</v>
      </c>
      <c r="X22" s="34"/>
      <c r="Y22" s="34"/>
    </row>
    <row r="23" spans="1:25" ht="27.9" customHeight="1" thickBot="1" x14ac:dyDescent="0.35">
      <c r="A23" s="718"/>
      <c r="B23" s="41" t="s">
        <v>120</v>
      </c>
      <c r="C23" s="41" t="s">
        <v>121</v>
      </c>
      <c r="D23" s="41" t="s">
        <v>120</v>
      </c>
      <c r="E23" s="41" t="s">
        <v>121</v>
      </c>
      <c r="F23" s="48" t="s">
        <v>120</v>
      </c>
      <c r="G23" s="41" t="s">
        <v>121</v>
      </c>
      <c r="H23" s="41" t="s">
        <v>120</v>
      </c>
      <c r="I23" s="41" t="s">
        <v>121</v>
      </c>
      <c r="J23" s="706"/>
      <c r="K23" s="706"/>
      <c r="L23" s="706"/>
      <c r="M23" s="706"/>
      <c r="N23" s="706"/>
      <c r="O23" s="706"/>
      <c r="P23" s="706"/>
      <c r="Q23" s="706"/>
      <c r="R23" s="706"/>
      <c r="S23" s="713"/>
      <c r="T23" s="706"/>
      <c r="U23" s="713"/>
      <c r="V23" s="706"/>
      <c r="W23" s="714"/>
      <c r="X23" s="34"/>
      <c r="Y23" s="34"/>
    </row>
    <row r="24" spans="1:25" ht="27.9" customHeight="1" thickBot="1" x14ac:dyDescent="0.35">
      <c r="A24" s="48" t="s">
        <v>109</v>
      </c>
      <c r="B24" s="62">
        <f t="shared" ref="B24:W24" si="1">SUM(B25:B26)</f>
        <v>28</v>
      </c>
      <c r="C24" s="63">
        <f t="shared" si="1"/>
        <v>0</v>
      </c>
      <c r="D24" s="63">
        <f t="shared" si="1"/>
        <v>314117</v>
      </c>
      <c r="E24" s="63">
        <f t="shared" si="1"/>
        <v>0</v>
      </c>
      <c r="F24" s="63">
        <f t="shared" si="1"/>
        <v>881</v>
      </c>
      <c r="G24" s="63">
        <f t="shared" si="1"/>
        <v>1</v>
      </c>
      <c r="H24" s="63">
        <f t="shared" si="1"/>
        <v>28658754</v>
      </c>
      <c r="I24" s="63">
        <f t="shared" si="1"/>
        <v>275</v>
      </c>
      <c r="J24" s="63">
        <f t="shared" si="1"/>
        <v>246</v>
      </c>
      <c r="K24" s="63">
        <f t="shared" si="1"/>
        <v>8978899</v>
      </c>
      <c r="L24" s="63">
        <f t="shared" si="1"/>
        <v>17</v>
      </c>
      <c r="M24" s="63">
        <f t="shared" si="1"/>
        <v>538690</v>
      </c>
      <c r="N24" s="63">
        <f t="shared" si="1"/>
        <v>599</v>
      </c>
      <c r="O24" s="63">
        <f t="shared" si="1"/>
        <v>5730452</v>
      </c>
      <c r="P24" s="63">
        <f t="shared" si="1"/>
        <v>0</v>
      </c>
      <c r="Q24" s="63">
        <f t="shared" si="1"/>
        <v>0</v>
      </c>
      <c r="R24" s="63">
        <f t="shared" si="1"/>
        <v>13</v>
      </c>
      <c r="S24" s="63">
        <f t="shared" si="1"/>
        <v>502999</v>
      </c>
      <c r="T24" s="63">
        <f t="shared" si="1"/>
        <v>0</v>
      </c>
      <c r="U24" s="63">
        <f t="shared" si="1"/>
        <v>0</v>
      </c>
      <c r="V24" s="63">
        <f t="shared" si="1"/>
        <v>17</v>
      </c>
      <c r="W24" s="63">
        <f t="shared" si="1"/>
        <v>479143</v>
      </c>
      <c r="X24" s="34"/>
      <c r="Y24" s="34"/>
    </row>
    <row r="25" spans="1:25" ht="27.9" customHeight="1" thickBot="1" x14ac:dyDescent="0.35">
      <c r="A25" s="48" t="s">
        <v>110</v>
      </c>
      <c r="B25" s="64">
        <v>3</v>
      </c>
      <c r="C25" s="65">
        <v>0</v>
      </c>
      <c r="D25" s="65">
        <v>5332</v>
      </c>
      <c r="E25" s="65">
        <v>0</v>
      </c>
      <c r="F25" s="65">
        <v>183</v>
      </c>
      <c r="G25" s="65">
        <v>1</v>
      </c>
      <c r="H25" s="65">
        <v>3790656</v>
      </c>
      <c r="I25" s="65">
        <v>275</v>
      </c>
      <c r="J25" s="65">
        <v>32</v>
      </c>
      <c r="K25" s="65">
        <v>913219</v>
      </c>
      <c r="L25" s="65">
        <v>0</v>
      </c>
      <c r="M25" s="65">
        <v>0</v>
      </c>
      <c r="N25" s="65">
        <v>6</v>
      </c>
      <c r="O25" s="65">
        <v>31346</v>
      </c>
      <c r="P25" s="65">
        <v>0</v>
      </c>
      <c r="Q25" s="65">
        <v>0</v>
      </c>
      <c r="R25" s="65">
        <v>5</v>
      </c>
      <c r="S25" s="65">
        <v>144408</v>
      </c>
      <c r="T25" s="65">
        <v>0</v>
      </c>
      <c r="U25" s="65">
        <v>0</v>
      </c>
      <c r="V25" s="65">
        <v>0</v>
      </c>
      <c r="W25" s="65">
        <v>0</v>
      </c>
      <c r="X25" s="34"/>
      <c r="Y25" s="34"/>
    </row>
    <row r="26" spans="1:25" ht="27.9" customHeight="1" thickBot="1" x14ac:dyDescent="0.35">
      <c r="A26" s="48" t="s">
        <v>111</v>
      </c>
      <c r="B26" s="66">
        <v>25</v>
      </c>
      <c r="C26" s="67">
        <v>0</v>
      </c>
      <c r="D26" s="67">
        <v>308785</v>
      </c>
      <c r="E26" s="67">
        <v>0</v>
      </c>
      <c r="F26" s="67">
        <v>698</v>
      </c>
      <c r="G26" s="67">
        <v>0</v>
      </c>
      <c r="H26" s="67">
        <v>24868098</v>
      </c>
      <c r="I26" s="67">
        <v>0</v>
      </c>
      <c r="J26" s="67">
        <v>214</v>
      </c>
      <c r="K26" s="67">
        <v>8065680</v>
      </c>
      <c r="L26" s="67">
        <v>17</v>
      </c>
      <c r="M26" s="67">
        <v>538690</v>
      </c>
      <c r="N26" s="67">
        <v>593</v>
      </c>
      <c r="O26" s="67">
        <v>5699106</v>
      </c>
      <c r="P26" s="67">
        <v>0</v>
      </c>
      <c r="Q26" s="67">
        <v>0</v>
      </c>
      <c r="R26" s="67">
        <v>8</v>
      </c>
      <c r="S26" s="67">
        <v>358591</v>
      </c>
      <c r="T26" s="67">
        <v>0</v>
      </c>
      <c r="U26" s="67">
        <v>0</v>
      </c>
      <c r="V26" s="67">
        <v>17</v>
      </c>
      <c r="W26" s="67">
        <v>479143</v>
      </c>
      <c r="X26" s="39"/>
      <c r="Y26" s="39"/>
    </row>
    <row r="27" spans="1:25" ht="35.1" customHeight="1" thickBot="1" x14ac:dyDescent="0.35">
      <c r="A27" s="731" t="s">
        <v>122</v>
      </c>
      <c r="B27" s="731"/>
      <c r="C27" s="731"/>
      <c r="D27" s="731"/>
      <c r="E27" s="731"/>
      <c r="F27" s="731"/>
      <c r="G27" s="731"/>
      <c r="H27" s="731"/>
      <c r="I27" s="731"/>
      <c r="J27" s="731"/>
      <c r="K27" s="731"/>
      <c r="L27" s="731"/>
      <c r="M27" s="731" t="s">
        <v>123</v>
      </c>
      <c r="N27" s="731"/>
      <c r="O27" s="731"/>
      <c r="P27" s="731"/>
      <c r="Q27" s="731"/>
      <c r="R27" s="731"/>
      <c r="S27" s="731"/>
      <c r="T27" s="731"/>
      <c r="U27" s="731"/>
      <c r="V27" s="47" t="s">
        <v>341</v>
      </c>
      <c r="W27" s="47"/>
      <c r="X27" s="298"/>
      <c r="Y27" s="298"/>
    </row>
    <row r="28" spans="1:25" ht="27.9" customHeight="1" thickBot="1" x14ac:dyDescent="0.35">
      <c r="A28" s="715" t="s">
        <v>124</v>
      </c>
      <c r="B28" s="715"/>
      <c r="C28" s="715"/>
      <c r="D28" s="715"/>
      <c r="E28" s="715"/>
      <c r="F28" s="715"/>
      <c r="G28" s="715"/>
      <c r="H28" s="715"/>
      <c r="I28" s="715"/>
      <c r="J28" s="713" t="s">
        <v>125</v>
      </c>
      <c r="K28" s="706" t="s">
        <v>126</v>
      </c>
      <c r="L28" s="713" t="s">
        <v>127</v>
      </c>
      <c r="M28" s="706" t="s">
        <v>98</v>
      </c>
      <c r="N28" s="41" t="s">
        <v>128</v>
      </c>
      <c r="O28" s="706" t="s">
        <v>129</v>
      </c>
      <c r="P28" s="706"/>
      <c r="Q28" s="706"/>
      <c r="R28" s="706"/>
      <c r="S28" s="706"/>
      <c r="T28" s="706"/>
      <c r="U28" s="706"/>
      <c r="V28" s="713" t="s">
        <v>98</v>
      </c>
      <c r="W28" s="713"/>
      <c r="X28" s="713" t="s">
        <v>128</v>
      </c>
      <c r="Y28" s="714" t="s">
        <v>129</v>
      </c>
    </row>
    <row r="29" spans="1:25" ht="27.9" customHeight="1" thickBot="1" x14ac:dyDescent="0.35">
      <c r="A29" s="715" t="s">
        <v>113</v>
      </c>
      <c r="B29" s="706" t="s">
        <v>41</v>
      </c>
      <c r="C29" s="706" t="s">
        <v>130</v>
      </c>
      <c r="D29" s="706" t="s">
        <v>131</v>
      </c>
      <c r="E29" s="706" t="s">
        <v>132</v>
      </c>
      <c r="F29" s="706" t="s">
        <v>392</v>
      </c>
      <c r="G29" s="706" t="s">
        <v>117</v>
      </c>
      <c r="H29" s="706" t="s">
        <v>118</v>
      </c>
      <c r="I29" s="706" t="s">
        <v>119</v>
      </c>
      <c r="J29" s="713"/>
      <c r="K29" s="706"/>
      <c r="L29" s="713"/>
      <c r="M29" s="706"/>
      <c r="N29" s="706" t="s">
        <v>133</v>
      </c>
      <c r="O29" s="706" t="s">
        <v>109</v>
      </c>
      <c r="P29" s="706" t="s">
        <v>134</v>
      </c>
      <c r="Q29" s="706" t="s">
        <v>135</v>
      </c>
      <c r="R29" s="706"/>
      <c r="S29" s="706" t="s">
        <v>393</v>
      </c>
      <c r="T29" s="706"/>
      <c r="U29" s="706"/>
      <c r="V29" s="713"/>
      <c r="W29" s="713"/>
      <c r="X29" s="713"/>
      <c r="Y29" s="714"/>
    </row>
    <row r="30" spans="1:25" ht="27.9" customHeight="1" thickBot="1" x14ac:dyDescent="0.35">
      <c r="A30" s="715"/>
      <c r="B30" s="706"/>
      <c r="C30" s="706"/>
      <c r="D30" s="706"/>
      <c r="E30" s="706"/>
      <c r="F30" s="706"/>
      <c r="G30" s="706"/>
      <c r="H30" s="706"/>
      <c r="I30" s="706"/>
      <c r="J30" s="713"/>
      <c r="K30" s="706"/>
      <c r="L30" s="713"/>
      <c r="M30" s="706"/>
      <c r="N30" s="706"/>
      <c r="O30" s="706"/>
      <c r="P30" s="706"/>
      <c r="Q30" s="706"/>
      <c r="R30" s="706"/>
      <c r="S30" s="706"/>
      <c r="T30" s="706"/>
      <c r="U30" s="706"/>
      <c r="V30" s="713"/>
      <c r="W30" s="713"/>
      <c r="X30" s="713"/>
      <c r="Y30" s="714"/>
    </row>
    <row r="31" spans="1:25" ht="27.9" customHeight="1" thickBot="1" x14ac:dyDescent="0.35">
      <c r="A31" s="724">
        <v>28</v>
      </c>
      <c r="B31" s="724">
        <v>882</v>
      </c>
      <c r="C31" s="724">
        <v>246</v>
      </c>
      <c r="D31" s="724">
        <v>17</v>
      </c>
      <c r="E31" s="724">
        <v>599</v>
      </c>
      <c r="F31" s="724">
        <v>0</v>
      </c>
      <c r="G31" s="724">
        <v>0</v>
      </c>
      <c r="H31" s="724">
        <v>13</v>
      </c>
      <c r="I31" s="724">
        <v>17</v>
      </c>
      <c r="J31" s="733">
        <v>34573</v>
      </c>
      <c r="K31" s="733">
        <v>160</v>
      </c>
      <c r="L31" s="733">
        <v>0</v>
      </c>
      <c r="M31" s="724">
        <v>27330200</v>
      </c>
      <c r="N31" s="724">
        <v>22095600</v>
      </c>
      <c r="O31" s="724">
        <v>5234600</v>
      </c>
      <c r="P31" s="724">
        <v>32000</v>
      </c>
      <c r="Q31" s="724">
        <v>4310600</v>
      </c>
      <c r="R31" s="724"/>
      <c r="S31" s="724">
        <v>892000</v>
      </c>
      <c r="T31" s="724"/>
      <c r="U31" s="724"/>
      <c r="V31" s="724">
        <v>-170500</v>
      </c>
      <c r="W31" s="724"/>
      <c r="X31" s="732">
        <v>-164500</v>
      </c>
      <c r="Y31" s="732">
        <v>-6000</v>
      </c>
    </row>
    <row r="32" spans="1:25" ht="27.9" customHeight="1" thickBot="1" x14ac:dyDescent="0.35">
      <c r="A32" s="724"/>
      <c r="B32" s="724"/>
      <c r="C32" s="724"/>
      <c r="D32" s="724"/>
      <c r="E32" s="724"/>
      <c r="F32" s="724"/>
      <c r="G32" s="724"/>
      <c r="H32" s="724"/>
      <c r="I32" s="724"/>
      <c r="J32" s="733"/>
      <c r="K32" s="733"/>
      <c r="L32" s="733"/>
      <c r="M32" s="724"/>
      <c r="N32" s="724"/>
      <c r="O32" s="724"/>
      <c r="P32" s="724"/>
      <c r="Q32" s="724"/>
      <c r="R32" s="724"/>
      <c r="S32" s="724"/>
      <c r="T32" s="724"/>
      <c r="U32" s="724"/>
      <c r="V32" s="724"/>
      <c r="W32" s="724"/>
      <c r="X32" s="732"/>
      <c r="Y32" s="732"/>
    </row>
    <row r="33" spans="1:28" x14ac:dyDescent="0.3">
      <c r="A33" s="74" t="s">
        <v>394</v>
      </c>
      <c r="B33" s="74"/>
      <c r="C33" s="74"/>
      <c r="D33" s="75"/>
      <c r="E33" s="55"/>
      <c r="F33" s="74" t="s">
        <v>395</v>
      </c>
      <c r="G33" s="74"/>
      <c r="H33" s="74"/>
      <c r="I33" s="74"/>
      <c r="J33" s="55"/>
      <c r="K33" s="74"/>
      <c r="L33" s="76" t="s">
        <v>396</v>
      </c>
      <c r="M33" s="75"/>
      <c r="N33" s="75"/>
      <c r="O33" s="77"/>
      <c r="P33" s="55"/>
      <c r="Q33" s="74"/>
      <c r="R33" s="77" t="s">
        <v>397</v>
      </c>
      <c r="S33" s="76"/>
      <c r="T33" s="75"/>
      <c r="U33" s="77"/>
      <c r="V33" s="77"/>
      <c r="W33" s="77"/>
      <c r="X33" s="55"/>
      <c r="Y33" s="54" t="s">
        <v>141</v>
      </c>
      <c r="Z33" s="55"/>
      <c r="AA33" s="55"/>
      <c r="AB33" s="55"/>
    </row>
    <row r="34" spans="1:28" x14ac:dyDescent="0.3">
      <c r="A34" s="74"/>
      <c r="B34" s="74"/>
      <c r="C34" s="74"/>
      <c r="D34" s="75"/>
      <c r="E34" s="76"/>
      <c r="F34" s="74"/>
      <c r="G34" s="74"/>
      <c r="H34" s="74"/>
      <c r="I34" s="74"/>
      <c r="J34" s="55"/>
      <c r="K34" s="74"/>
      <c r="L34" s="76" t="s">
        <v>198</v>
      </c>
      <c r="M34" s="74"/>
      <c r="N34" s="74"/>
      <c r="O34" s="77"/>
      <c r="P34" s="74"/>
      <c r="Q34" s="74"/>
      <c r="R34" s="77"/>
      <c r="S34" s="76"/>
      <c r="T34" s="74"/>
      <c r="U34" s="77"/>
      <c r="V34" s="77"/>
      <c r="W34" s="74"/>
      <c r="X34" s="74"/>
      <c r="Y34" s="55"/>
      <c r="Z34" s="55"/>
      <c r="AA34" s="55"/>
      <c r="AB34" s="55"/>
    </row>
    <row r="35" spans="1:28" x14ac:dyDescent="0.3">
      <c r="A35" s="55" t="s">
        <v>398</v>
      </c>
      <c r="B35" s="55"/>
      <c r="C35" s="55"/>
      <c r="D35" s="55"/>
      <c r="E35" s="55"/>
      <c r="F35" s="55"/>
      <c r="G35" s="55"/>
      <c r="H35" s="55"/>
      <c r="I35" s="55"/>
      <c r="J35" s="55"/>
      <c r="K35" s="55"/>
      <c r="L35" s="55"/>
      <c r="M35" s="55"/>
      <c r="N35" s="55"/>
      <c r="O35" s="55"/>
      <c r="P35" s="55"/>
      <c r="Q35" s="55"/>
      <c r="R35" s="55"/>
      <c r="S35" s="55"/>
      <c r="T35" s="55"/>
      <c r="U35" s="55"/>
      <c r="V35" s="55"/>
      <c r="W35" s="55"/>
      <c r="X35" s="55"/>
      <c r="Y35" s="55"/>
      <c r="Z35" s="55"/>
      <c r="AA35" s="55"/>
      <c r="AB35" s="55"/>
    </row>
    <row r="36" spans="1:28" x14ac:dyDescent="0.3">
      <c r="A36" s="34" t="s">
        <v>200</v>
      </c>
      <c r="B36" s="34"/>
      <c r="C36" s="34"/>
      <c r="D36" s="34"/>
      <c r="E36" s="34"/>
      <c r="F36" s="34"/>
      <c r="G36" s="34"/>
      <c r="H36" s="34"/>
      <c r="I36" s="34"/>
      <c r="J36" s="34"/>
      <c r="K36" s="55"/>
      <c r="L36" s="55"/>
      <c r="M36" s="55"/>
      <c r="N36" s="55"/>
      <c r="O36" s="55"/>
      <c r="P36" s="55"/>
      <c r="Q36" s="55"/>
      <c r="R36" s="55"/>
      <c r="S36" s="55"/>
      <c r="T36" s="55"/>
      <c r="U36" s="55"/>
      <c r="V36" s="55"/>
      <c r="W36" s="55"/>
      <c r="X36" s="55"/>
      <c r="Y36" s="55"/>
      <c r="Z36" s="55"/>
      <c r="AA36" s="55"/>
      <c r="AB36" s="55"/>
    </row>
    <row r="37" spans="1:28" x14ac:dyDescent="0.3">
      <c r="A37" s="34" t="s">
        <v>201</v>
      </c>
      <c r="B37" s="34"/>
      <c r="C37" s="34"/>
      <c r="D37" s="34"/>
      <c r="E37" s="34"/>
      <c r="F37" s="34"/>
      <c r="G37" s="34"/>
      <c r="H37" s="34"/>
      <c r="I37" s="34"/>
      <c r="J37" s="34"/>
      <c r="K37" s="55"/>
      <c r="L37" s="55"/>
      <c r="M37" s="55"/>
      <c r="N37" s="55"/>
      <c r="O37" s="55"/>
      <c r="P37" s="55"/>
      <c r="Q37" s="55"/>
      <c r="R37" s="55"/>
      <c r="S37" s="55"/>
      <c r="T37" s="55"/>
      <c r="U37" s="55"/>
      <c r="V37" s="55"/>
      <c r="W37" s="55"/>
      <c r="X37" s="55"/>
      <c r="Y37" s="55"/>
      <c r="Z37" s="55"/>
      <c r="AA37" s="55"/>
      <c r="AB37" s="55"/>
    </row>
    <row r="38" spans="1:28" x14ac:dyDescent="0.3">
      <c r="A38" s="55"/>
      <c r="B38" s="55"/>
      <c r="C38" s="55"/>
      <c r="D38" s="55"/>
      <c r="E38" s="55"/>
      <c r="F38" s="55"/>
      <c r="G38" s="55"/>
      <c r="H38" s="55"/>
      <c r="I38" s="55"/>
      <c r="J38" s="55"/>
      <c r="K38" s="55"/>
      <c r="L38" s="55"/>
      <c r="M38" s="55"/>
      <c r="N38" s="55"/>
      <c r="O38" s="55"/>
      <c r="P38" s="55"/>
      <c r="Q38" s="55"/>
      <c r="R38" s="55"/>
      <c r="S38" s="55"/>
      <c r="T38" s="55"/>
      <c r="U38" s="55"/>
      <c r="V38" s="55"/>
      <c r="W38" s="55"/>
      <c r="X38" s="55"/>
      <c r="Y38" s="55"/>
      <c r="Z38" s="55"/>
      <c r="AA38" s="55"/>
      <c r="AB38" s="55"/>
    </row>
  </sheetData>
  <mergeCells count="126">
    <mergeCell ref="P31:P32"/>
    <mergeCell ref="Q31:R32"/>
    <mergeCell ref="S31:U32"/>
    <mergeCell ref="V31:W32"/>
    <mergeCell ref="X31:X32"/>
    <mergeCell ref="Y31:Y32"/>
    <mergeCell ref="J31:J32"/>
    <mergeCell ref="K31:K32"/>
    <mergeCell ref="L31:L32"/>
    <mergeCell ref="M31:M32"/>
    <mergeCell ref="N31:N32"/>
    <mergeCell ref="O31:O32"/>
    <mergeCell ref="A31:A32"/>
    <mergeCell ref="B31:B32"/>
    <mergeCell ref="C31:C32"/>
    <mergeCell ref="D31:D32"/>
    <mergeCell ref="E31:E32"/>
    <mergeCell ref="F31:F32"/>
    <mergeCell ref="G31:G32"/>
    <mergeCell ref="H31:H32"/>
    <mergeCell ref="I31:I32"/>
    <mergeCell ref="V28:W30"/>
    <mergeCell ref="X28:X30"/>
    <mergeCell ref="Y28:Y30"/>
    <mergeCell ref="A29:A30"/>
    <mergeCell ref="B29:B30"/>
    <mergeCell ref="C29:C30"/>
    <mergeCell ref="D29:D30"/>
    <mergeCell ref="E29:E30"/>
    <mergeCell ref="F29:F30"/>
    <mergeCell ref="G29:G30"/>
    <mergeCell ref="S29:U30"/>
    <mergeCell ref="H29:H30"/>
    <mergeCell ref="I29:I30"/>
    <mergeCell ref="N29:N30"/>
    <mergeCell ref="O29:O30"/>
    <mergeCell ref="P29:P30"/>
    <mergeCell ref="Q29:R30"/>
    <mergeCell ref="A27:L27"/>
    <mergeCell ref="M27:U27"/>
    <mergeCell ref="A28:I28"/>
    <mergeCell ref="J28:J30"/>
    <mergeCell ref="K28:K30"/>
    <mergeCell ref="L28:L30"/>
    <mergeCell ref="M28:M30"/>
    <mergeCell ref="O28:U28"/>
    <mergeCell ref="P22:P23"/>
    <mergeCell ref="Q22:Q23"/>
    <mergeCell ref="R22:R23"/>
    <mergeCell ref="S22:S23"/>
    <mergeCell ref="T22:T23"/>
    <mergeCell ref="U22:U23"/>
    <mergeCell ref="A20:A23"/>
    <mergeCell ref="P20:Q21"/>
    <mergeCell ref="R20:S21"/>
    <mergeCell ref="T20:U21"/>
    <mergeCell ref="V20:W21"/>
    <mergeCell ref="B22:C22"/>
    <mergeCell ref="D22:E22"/>
    <mergeCell ref="F22:G22"/>
    <mergeCell ref="H22:I22"/>
    <mergeCell ref="J22:J23"/>
    <mergeCell ref="K22:K23"/>
    <mergeCell ref="B20:E21"/>
    <mergeCell ref="F20:I21"/>
    <mergeCell ref="J20:K21"/>
    <mergeCell ref="L20:M21"/>
    <mergeCell ref="N20:O21"/>
    <mergeCell ref="L22:L23"/>
    <mergeCell ref="M22:M23"/>
    <mergeCell ref="N22:N23"/>
    <mergeCell ref="O22:O23"/>
    <mergeCell ref="V22:V23"/>
    <mergeCell ref="W22:W23"/>
    <mergeCell ref="X15:Y15"/>
    <mergeCell ref="D16:D18"/>
    <mergeCell ref="E16:E18"/>
    <mergeCell ref="H16:I18"/>
    <mergeCell ref="P16:Q16"/>
    <mergeCell ref="X16:Y16"/>
    <mergeCell ref="P17:Q17"/>
    <mergeCell ref="X17:Y17"/>
    <mergeCell ref="P18:Q18"/>
    <mergeCell ref="X18:Y18"/>
    <mergeCell ref="A14:A15"/>
    <mergeCell ref="B14:E14"/>
    <mergeCell ref="F14:I14"/>
    <mergeCell ref="J14:M15"/>
    <mergeCell ref="N14:Q14"/>
    <mergeCell ref="R14:W14"/>
    <mergeCell ref="H15:I15"/>
    <mergeCell ref="P15:Q15"/>
    <mergeCell ref="R11:S11"/>
    <mergeCell ref="T11:U11"/>
    <mergeCell ref="V11:W13"/>
    <mergeCell ref="D11:D13"/>
    <mergeCell ref="E11:E13"/>
    <mergeCell ref="H11:H13"/>
    <mergeCell ref="I11:I13"/>
    <mergeCell ref="L11:L13"/>
    <mergeCell ref="M11:M13"/>
    <mergeCell ref="X11:Y13"/>
    <mergeCell ref="R12:S12"/>
    <mergeCell ref="T12:U12"/>
    <mergeCell ref="R13:S13"/>
    <mergeCell ref="T13:U13"/>
    <mergeCell ref="R10:S10"/>
    <mergeCell ref="T10:U10"/>
    <mergeCell ref="V10:W10"/>
    <mergeCell ref="X10:Y10"/>
    <mergeCell ref="T1:U1"/>
    <mergeCell ref="V1:Y1"/>
    <mergeCell ref="T2:U2"/>
    <mergeCell ref="V2:Y2"/>
    <mergeCell ref="A3:Y3"/>
    <mergeCell ref="A4:Y4"/>
    <mergeCell ref="A7:A10"/>
    <mergeCell ref="B7:Q7"/>
    <mergeCell ref="R7:Y7"/>
    <mergeCell ref="B8:M8"/>
    <mergeCell ref="N8:Q8"/>
    <mergeCell ref="R8:Y9"/>
    <mergeCell ref="B9:E9"/>
    <mergeCell ref="F9:I9"/>
    <mergeCell ref="J9:M9"/>
    <mergeCell ref="N9:Q9"/>
  </mergeCells>
  <phoneticPr fontId="17" type="noConversion"/>
  <printOptions horizontalCentered="1"/>
  <pageMargins left="0.74803149606299213" right="0.74803149606299213" top="1.1811023622047241" bottom="0.78740157480314898" header="0.511811023622047" footer="0.511811023622047"/>
  <pageSetup paperSize="0" scale="80" fitToWidth="0" fitToHeight="0" orientation="landscape" horizontalDpi="0" verticalDpi="0" copies="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37"/>
  <sheetViews>
    <sheetView workbookViewId="0"/>
  </sheetViews>
  <sheetFormatPr defaultRowHeight="16.2" x14ac:dyDescent="0.3"/>
  <cols>
    <col min="1" max="1" width="10.6640625" customWidth="1"/>
    <col min="2" max="2" width="11.6640625" customWidth="1"/>
    <col min="3" max="3" width="13.44140625" customWidth="1"/>
    <col min="4" max="6" width="11.6640625" customWidth="1"/>
    <col min="7" max="7" width="13.77734375" customWidth="1"/>
    <col min="8" max="8" width="13.21875" customWidth="1"/>
    <col min="9" max="12" width="11.6640625" customWidth="1"/>
    <col min="13" max="14" width="12.88671875" customWidth="1"/>
    <col min="15" max="15" width="13.6640625" customWidth="1"/>
    <col min="16" max="18" width="11.6640625" customWidth="1"/>
    <col min="19" max="19" width="14" customWidth="1"/>
    <col min="20" max="20" width="11.6640625" customWidth="1"/>
    <col min="21" max="21" width="14.33203125" customWidth="1"/>
    <col min="22" max="25" width="11.6640625" customWidth="1"/>
    <col min="26" max="26" width="9" customWidth="1"/>
  </cols>
  <sheetData>
    <row r="1" spans="1:26" ht="21.9" customHeight="1" x14ac:dyDescent="0.3">
      <c r="A1" s="56" t="s">
        <v>145</v>
      </c>
      <c r="B1" s="57"/>
      <c r="C1" s="57"/>
      <c r="D1" s="57"/>
      <c r="E1" s="57"/>
      <c r="F1" s="57"/>
      <c r="G1" s="57"/>
      <c r="H1" s="57"/>
      <c r="I1" s="57"/>
      <c r="J1" s="57"/>
      <c r="K1" s="57"/>
      <c r="L1" s="57"/>
      <c r="M1" s="57"/>
      <c r="N1" s="57"/>
      <c r="O1" s="57"/>
      <c r="P1" s="57"/>
      <c r="Q1" s="57"/>
      <c r="R1" s="57"/>
      <c r="S1" s="57"/>
      <c r="T1" s="716" t="s">
        <v>146</v>
      </c>
      <c r="U1" s="716"/>
      <c r="V1" s="716" t="s">
        <v>87</v>
      </c>
      <c r="W1" s="716"/>
      <c r="X1" s="716"/>
      <c r="Y1" s="716"/>
      <c r="Z1" s="58"/>
    </row>
    <row r="2" spans="1:26" ht="21.9" customHeight="1" x14ac:dyDescent="0.3">
      <c r="A2" s="56" t="s">
        <v>147</v>
      </c>
      <c r="B2" s="83" t="s">
        <v>89</v>
      </c>
      <c r="C2" s="59"/>
      <c r="D2" s="59"/>
      <c r="E2" s="59"/>
      <c r="F2" s="59"/>
      <c r="G2" s="59"/>
      <c r="H2" s="59"/>
      <c r="I2" s="59"/>
      <c r="J2" s="59"/>
      <c r="K2" s="59"/>
      <c r="L2" s="59"/>
      <c r="M2" s="59"/>
      <c r="N2" s="59"/>
      <c r="O2" s="59"/>
      <c r="P2" s="59"/>
      <c r="Q2" s="59"/>
      <c r="R2" s="59"/>
      <c r="S2" s="59"/>
      <c r="T2" s="716" t="s">
        <v>148</v>
      </c>
      <c r="U2" s="716"/>
      <c r="V2" s="716" t="s">
        <v>91</v>
      </c>
      <c r="W2" s="716"/>
      <c r="X2" s="716"/>
      <c r="Y2" s="716"/>
    </row>
    <row r="3" spans="1:26" ht="30.6" customHeight="1" x14ac:dyDescent="0.3">
      <c r="A3" s="717" t="s">
        <v>92</v>
      </c>
      <c r="B3" s="717"/>
      <c r="C3" s="717"/>
      <c r="D3" s="717"/>
      <c r="E3" s="717"/>
      <c r="F3" s="717"/>
      <c r="G3" s="717"/>
      <c r="H3" s="717"/>
      <c r="I3" s="717"/>
      <c r="J3" s="717"/>
      <c r="K3" s="717"/>
      <c r="L3" s="717"/>
      <c r="M3" s="717"/>
      <c r="N3" s="717"/>
      <c r="O3" s="717"/>
      <c r="P3" s="717"/>
      <c r="Q3" s="717"/>
      <c r="R3" s="717"/>
      <c r="S3" s="717"/>
      <c r="T3" s="717"/>
      <c r="U3" s="717"/>
      <c r="V3" s="717"/>
      <c r="W3" s="717"/>
      <c r="X3" s="717"/>
      <c r="Y3" s="717"/>
    </row>
    <row r="4" spans="1:26" ht="20.100000000000001" customHeight="1" x14ac:dyDescent="0.3">
      <c r="A4" s="702" t="s">
        <v>202</v>
      </c>
      <c r="B4" s="702"/>
      <c r="C4" s="702"/>
      <c r="D4" s="702"/>
      <c r="E4" s="702"/>
      <c r="F4" s="702"/>
      <c r="G4" s="702"/>
      <c r="H4" s="702"/>
      <c r="I4" s="702"/>
      <c r="J4" s="702"/>
      <c r="K4" s="702"/>
      <c r="L4" s="702"/>
      <c r="M4" s="702"/>
      <c r="N4" s="702"/>
      <c r="O4" s="702"/>
      <c r="P4" s="702"/>
      <c r="Q4" s="702"/>
      <c r="R4" s="702"/>
      <c r="S4" s="702"/>
      <c r="T4" s="702"/>
      <c r="U4" s="702"/>
      <c r="V4" s="702"/>
      <c r="W4" s="702"/>
      <c r="X4" s="702"/>
      <c r="Y4" s="702"/>
    </row>
    <row r="5" spans="1:26" ht="19.5" customHeight="1" x14ac:dyDescent="0.3">
      <c r="A5" s="60"/>
      <c r="B5" s="60"/>
      <c r="C5" s="60"/>
      <c r="D5" s="60"/>
      <c r="E5" s="60"/>
      <c r="F5" s="60"/>
      <c r="G5" s="60"/>
      <c r="H5" s="60"/>
      <c r="I5" s="60"/>
      <c r="J5" s="60"/>
      <c r="K5" s="60"/>
      <c r="L5" s="60"/>
      <c r="M5" s="60"/>
      <c r="N5" s="60"/>
      <c r="O5" s="60"/>
      <c r="P5" s="60"/>
      <c r="Q5" s="60"/>
      <c r="R5" s="60"/>
      <c r="S5" s="60"/>
      <c r="T5" s="60"/>
      <c r="U5" s="60"/>
      <c r="V5" s="60"/>
      <c r="W5" s="60"/>
      <c r="X5" s="60"/>
      <c r="Y5" s="60"/>
    </row>
    <row r="6" spans="1:26" ht="35.1" customHeight="1" thickBot="1" x14ac:dyDescent="0.35">
      <c r="A6" s="37" t="s">
        <v>93</v>
      </c>
      <c r="B6" s="307"/>
      <c r="C6" s="307"/>
      <c r="D6" s="307"/>
      <c r="E6" s="307"/>
      <c r="F6" s="307"/>
      <c r="G6" s="307"/>
      <c r="H6" s="307"/>
      <c r="I6" s="307"/>
      <c r="J6" s="307"/>
      <c r="K6" s="307"/>
      <c r="L6" s="307"/>
      <c r="M6" s="307"/>
      <c r="N6" s="307"/>
      <c r="O6" s="307"/>
      <c r="P6" s="307"/>
      <c r="Q6" s="307"/>
      <c r="R6" s="307"/>
      <c r="S6" s="307"/>
      <c r="T6" s="307"/>
      <c r="U6" s="307"/>
      <c r="V6" s="307"/>
      <c r="W6" s="307"/>
      <c r="X6" s="307"/>
      <c r="Y6" s="295" t="s">
        <v>94</v>
      </c>
    </row>
    <row r="7" spans="1:26" ht="27.9" customHeight="1" thickBot="1" x14ac:dyDescent="0.35">
      <c r="A7" s="718"/>
      <c r="B7" s="706" t="s">
        <v>95</v>
      </c>
      <c r="C7" s="706"/>
      <c r="D7" s="706"/>
      <c r="E7" s="706"/>
      <c r="F7" s="706"/>
      <c r="G7" s="706"/>
      <c r="H7" s="706"/>
      <c r="I7" s="706"/>
      <c r="J7" s="706"/>
      <c r="K7" s="706"/>
      <c r="L7" s="706"/>
      <c r="M7" s="706"/>
      <c r="N7" s="706"/>
      <c r="O7" s="706"/>
      <c r="P7" s="706"/>
      <c r="Q7" s="706"/>
      <c r="R7" s="714" t="s">
        <v>386</v>
      </c>
      <c r="S7" s="714"/>
      <c r="T7" s="714"/>
      <c r="U7" s="714"/>
      <c r="V7" s="714"/>
      <c r="W7" s="714"/>
      <c r="X7" s="714"/>
      <c r="Y7" s="714"/>
    </row>
    <row r="8" spans="1:26" ht="27.9" customHeight="1" thickBot="1" x14ac:dyDescent="0.35">
      <c r="A8" s="718"/>
      <c r="B8" s="706" t="s">
        <v>96</v>
      </c>
      <c r="C8" s="706"/>
      <c r="D8" s="706"/>
      <c r="E8" s="706"/>
      <c r="F8" s="706"/>
      <c r="G8" s="706"/>
      <c r="H8" s="706"/>
      <c r="I8" s="706"/>
      <c r="J8" s="706"/>
      <c r="K8" s="706"/>
      <c r="L8" s="706"/>
      <c r="M8" s="706"/>
      <c r="N8" s="706" t="s">
        <v>97</v>
      </c>
      <c r="O8" s="706"/>
      <c r="P8" s="706"/>
      <c r="Q8" s="706"/>
      <c r="R8" s="714" t="s">
        <v>96</v>
      </c>
      <c r="S8" s="714"/>
      <c r="T8" s="714"/>
      <c r="U8" s="714"/>
      <c r="V8" s="714"/>
      <c r="W8" s="714"/>
      <c r="X8" s="714"/>
      <c r="Y8" s="714"/>
    </row>
    <row r="9" spans="1:26" ht="27.9" customHeight="1" thickBot="1" x14ac:dyDescent="0.35">
      <c r="A9" s="718"/>
      <c r="B9" s="706" t="s">
        <v>98</v>
      </c>
      <c r="C9" s="706"/>
      <c r="D9" s="706"/>
      <c r="E9" s="706"/>
      <c r="F9" s="706" t="s">
        <v>99</v>
      </c>
      <c r="G9" s="706"/>
      <c r="H9" s="706"/>
      <c r="I9" s="706"/>
      <c r="J9" s="706" t="s">
        <v>100</v>
      </c>
      <c r="K9" s="706"/>
      <c r="L9" s="706"/>
      <c r="M9" s="706"/>
      <c r="N9" s="706" t="s">
        <v>102</v>
      </c>
      <c r="O9" s="706"/>
      <c r="P9" s="706"/>
      <c r="Q9" s="706"/>
      <c r="R9" s="714"/>
      <c r="S9" s="714"/>
      <c r="T9" s="714"/>
      <c r="U9" s="714"/>
      <c r="V9" s="714"/>
      <c r="W9" s="714"/>
      <c r="X9" s="714"/>
      <c r="Y9" s="714"/>
    </row>
    <row r="10" spans="1:26" ht="27.9" customHeight="1" thickBot="1" x14ac:dyDescent="0.35">
      <c r="A10" s="718"/>
      <c r="B10" s="41" t="s">
        <v>103</v>
      </c>
      <c r="C10" s="41" t="s">
        <v>104</v>
      </c>
      <c r="D10" s="41" t="s">
        <v>105</v>
      </c>
      <c r="E10" s="41" t="s">
        <v>106</v>
      </c>
      <c r="F10" s="41" t="s">
        <v>103</v>
      </c>
      <c r="G10" s="41" t="s">
        <v>104</v>
      </c>
      <c r="H10" s="41" t="s">
        <v>105</v>
      </c>
      <c r="I10" s="41" t="s">
        <v>106</v>
      </c>
      <c r="J10" s="41" t="s">
        <v>103</v>
      </c>
      <c r="K10" s="41" t="s">
        <v>104</v>
      </c>
      <c r="L10" s="41" t="s">
        <v>105</v>
      </c>
      <c r="M10" s="41" t="s">
        <v>106</v>
      </c>
      <c r="N10" s="41" t="s">
        <v>107</v>
      </c>
      <c r="O10" s="41" t="s">
        <v>104</v>
      </c>
      <c r="P10" s="41" t="s">
        <v>108</v>
      </c>
      <c r="Q10" s="41" t="s">
        <v>106</v>
      </c>
      <c r="R10" s="713" t="s">
        <v>103</v>
      </c>
      <c r="S10" s="713"/>
      <c r="T10" s="713" t="s">
        <v>104</v>
      </c>
      <c r="U10" s="713"/>
      <c r="V10" s="713" t="s">
        <v>105</v>
      </c>
      <c r="W10" s="713"/>
      <c r="X10" s="714" t="s">
        <v>106</v>
      </c>
      <c r="Y10" s="714"/>
    </row>
    <row r="11" spans="1:26" ht="27.9" customHeight="1" thickBot="1" x14ac:dyDescent="0.35">
      <c r="A11" s="43" t="s">
        <v>109</v>
      </c>
      <c r="B11" s="62">
        <f>SUM(B12:B13)</f>
        <v>37354</v>
      </c>
      <c r="C11" s="63">
        <f>SUM(C12:C13)</f>
        <v>851112542</v>
      </c>
      <c r="D11" s="724">
        <v>832110</v>
      </c>
      <c r="E11" s="724">
        <v>214500</v>
      </c>
      <c r="F11" s="63">
        <f>SUM(F12:F13)</f>
        <v>23931</v>
      </c>
      <c r="G11" s="63">
        <f>SUM(G12:G13)</f>
        <v>616046724</v>
      </c>
      <c r="H11" s="724">
        <v>471320</v>
      </c>
      <c r="I11" s="724">
        <v>92829</v>
      </c>
      <c r="J11" s="63">
        <f>SUM(J12:J13)</f>
        <v>52</v>
      </c>
      <c r="K11" s="63">
        <f>SUM(K12:K13)</f>
        <v>1336258</v>
      </c>
      <c r="L11" s="724">
        <v>1723</v>
      </c>
      <c r="M11" s="724">
        <v>1738</v>
      </c>
      <c r="N11" s="63">
        <f>SUM(N12:N13)</f>
        <v>53136</v>
      </c>
      <c r="O11" s="63">
        <f>SUM(O12:O13)</f>
        <v>10724725</v>
      </c>
      <c r="P11" s="63">
        <f>SUM(P12:P13)</f>
        <v>328997</v>
      </c>
      <c r="Q11" s="63">
        <f>SUM(Q12:Q13)</f>
        <v>3847402</v>
      </c>
      <c r="R11" s="723">
        <f>SUM(R12:S13)</f>
        <v>37354</v>
      </c>
      <c r="S11" s="723"/>
      <c r="T11" s="723">
        <f>SUM(T12:U13)</f>
        <v>851112542</v>
      </c>
      <c r="U11" s="723"/>
      <c r="V11" s="719">
        <v>832110</v>
      </c>
      <c r="W11" s="719"/>
      <c r="X11" s="719">
        <v>214500</v>
      </c>
      <c r="Y11" s="719"/>
    </row>
    <row r="12" spans="1:26" ht="27.9" customHeight="1" thickBot="1" x14ac:dyDescent="0.35">
      <c r="A12" s="44" t="s">
        <v>110</v>
      </c>
      <c r="B12" s="64">
        <v>7478</v>
      </c>
      <c r="C12" s="65">
        <v>114326166</v>
      </c>
      <c r="D12" s="724"/>
      <c r="E12" s="724"/>
      <c r="F12" s="65">
        <v>3298</v>
      </c>
      <c r="G12" s="65">
        <v>48595776</v>
      </c>
      <c r="H12" s="724"/>
      <c r="I12" s="724"/>
      <c r="J12" s="65">
        <v>3</v>
      </c>
      <c r="K12" s="65">
        <v>31124</v>
      </c>
      <c r="L12" s="724"/>
      <c r="M12" s="724"/>
      <c r="N12" s="65">
        <v>32884</v>
      </c>
      <c r="O12" s="65">
        <v>7808539</v>
      </c>
      <c r="P12" s="65">
        <v>199240</v>
      </c>
      <c r="Q12" s="65">
        <v>2671533</v>
      </c>
      <c r="R12" s="720">
        <v>7478</v>
      </c>
      <c r="S12" s="720"/>
      <c r="T12" s="720">
        <v>114326166</v>
      </c>
      <c r="U12" s="720"/>
      <c r="V12" s="719"/>
      <c r="W12" s="719"/>
      <c r="X12" s="719"/>
      <c r="Y12" s="719"/>
    </row>
    <row r="13" spans="1:26" ht="27.9" customHeight="1" thickBot="1" x14ac:dyDescent="0.35">
      <c r="A13" s="45" t="s">
        <v>111</v>
      </c>
      <c r="B13" s="66">
        <v>29876</v>
      </c>
      <c r="C13" s="67">
        <v>736786376</v>
      </c>
      <c r="D13" s="724"/>
      <c r="E13" s="724"/>
      <c r="F13" s="67">
        <v>20633</v>
      </c>
      <c r="G13" s="67">
        <v>567450948</v>
      </c>
      <c r="H13" s="724"/>
      <c r="I13" s="724"/>
      <c r="J13" s="67">
        <v>49</v>
      </c>
      <c r="K13" s="67">
        <v>1305134</v>
      </c>
      <c r="L13" s="724"/>
      <c r="M13" s="724"/>
      <c r="N13" s="67">
        <v>20252</v>
      </c>
      <c r="O13" s="67">
        <v>2916186</v>
      </c>
      <c r="P13" s="67">
        <v>129757</v>
      </c>
      <c r="Q13" s="67">
        <v>1175869</v>
      </c>
      <c r="R13" s="721">
        <v>29876</v>
      </c>
      <c r="S13" s="721"/>
      <c r="T13" s="721">
        <v>736786376</v>
      </c>
      <c r="U13" s="721"/>
      <c r="V13" s="719"/>
      <c r="W13" s="719"/>
      <c r="X13" s="719"/>
      <c r="Y13" s="719"/>
    </row>
    <row r="14" spans="1:26" ht="27.9" customHeight="1" thickBot="1" x14ac:dyDescent="0.35">
      <c r="A14" s="707"/>
      <c r="B14" s="706" t="s">
        <v>101</v>
      </c>
      <c r="C14" s="706"/>
      <c r="D14" s="706"/>
      <c r="E14" s="706"/>
      <c r="F14" s="705" t="s">
        <v>387</v>
      </c>
      <c r="G14" s="705"/>
      <c r="H14" s="705"/>
      <c r="I14" s="705"/>
      <c r="J14" s="734"/>
      <c r="K14" s="734"/>
      <c r="L14" s="734"/>
      <c r="M14" s="734"/>
      <c r="N14" s="706" t="s">
        <v>389</v>
      </c>
      <c r="O14" s="706"/>
      <c r="P14" s="706"/>
      <c r="Q14" s="706"/>
      <c r="R14" s="714" t="s">
        <v>97</v>
      </c>
      <c r="S14" s="714"/>
      <c r="T14" s="714"/>
      <c r="U14" s="714"/>
      <c r="V14" s="714"/>
      <c r="W14" s="714"/>
      <c r="X14" s="296"/>
      <c r="Y14" s="296"/>
    </row>
    <row r="15" spans="1:26" ht="27.9" customHeight="1" thickBot="1" x14ac:dyDescent="0.35">
      <c r="A15" s="707"/>
      <c r="B15" s="41" t="s">
        <v>103</v>
      </c>
      <c r="C15" s="41" t="s">
        <v>104</v>
      </c>
      <c r="D15" s="41" t="s">
        <v>105</v>
      </c>
      <c r="E15" s="41" t="s">
        <v>106</v>
      </c>
      <c r="F15" s="41" t="s">
        <v>388</v>
      </c>
      <c r="G15" s="41" t="s">
        <v>104</v>
      </c>
      <c r="H15" s="705" t="s">
        <v>105</v>
      </c>
      <c r="I15" s="705"/>
      <c r="J15" s="734"/>
      <c r="K15" s="734"/>
      <c r="L15" s="734"/>
      <c r="M15" s="734"/>
      <c r="N15" s="41" t="s">
        <v>390</v>
      </c>
      <c r="O15" s="41" t="s">
        <v>104</v>
      </c>
      <c r="P15" s="706" t="s">
        <v>108</v>
      </c>
      <c r="Q15" s="706"/>
      <c r="R15" s="283" t="s">
        <v>107</v>
      </c>
      <c r="S15" s="283" t="s">
        <v>104</v>
      </c>
      <c r="T15" s="282" t="s">
        <v>108</v>
      </c>
      <c r="U15" s="283" t="s">
        <v>106</v>
      </c>
      <c r="V15" s="282" t="s">
        <v>390</v>
      </c>
      <c r="W15" s="283" t="s">
        <v>104</v>
      </c>
      <c r="X15" s="714" t="s">
        <v>108</v>
      </c>
      <c r="Y15" s="714"/>
    </row>
    <row r="16" spans="1:26" ht="27.9" customHeight="1" thickBot="1" x14ac:dyDescent="0.35">
      <c r="A16" s="48" t="s">
        <v>109</v>
      </c>
      <c r="B16" s="62">
        <f>SUM(B17:B18)</f>
        <v>13371</v>
      </c>
      <c r="C16" s="63">
        <f>SUM(C17:C18)</f>
        <v>233729560</v>
      </c>
      <c r="D16" s="724">
        <v>359067</v>
      </c>
      <c r="E16" s="724">
        <v>119933</v>
      </c>
      <c r="F16" s="63">
        <f>SUM(F17:F18)</f>
        <v>0</v>
      </c>
      <c r="G16" s="63">
        <f>SUM(G17:G18)</f>
        <v>0</v>
      </c>
      <c r="H16" s="724">
        <v>0</v>
      </c>
      <c r="I16" s="724"/>
      <c r="J16" s="78"/>
      <c r="K16" s="78"/>
      <c r="L16" s="78"/>
      <c r="M16" s="79"/>
      <c r="N16" s="62">
        <f>SUM(N17:N18)</f>
        <v>13368</v>
      </c>
      <c r="O16" s="63">
        <f>SUM(O17:O18)</f>
        <v>4176944</v>
      </c>
      <c r="P16" s="725">
        <f>SUM(P17:P18)</f>
        <v>40104</v>
      </c>
      <c r="Q16" s="725"/>
      <c r="R16" s="69">
        <f t="shared" ref="R16:X16" si="0">SUM(R17:R18)</f>
        <v>53065</v>
      </c>
      <c r="S16" s="69">
        <f t="shared" si="0"/>
        <v>10286561</v>
      </c>
      <c r="T16" s="69">
        <f t="shared" si="0"/>
        <v>338228</v>
      </c>
      <c r="U16" s="69">
        <f t="shared" si="0"/>
        <v>3807225</v>
      </c>
      <c r="V16" s="63">
        <f t="shared" si="0"/>
        <v>13320</v>
      </c>
      <c r="W16" s="63">
        <f t="shared" si="0"/>
        <v>4080656</v>
      </c>
      <c r="X16" s="723">
        <f t="shared" si="0"/>
        <v>39960</v>
      </c>
      <c r="Y16" s="723"/>
    </row>
    <row r="17" spans="1:25" ht="27.9" customHeight="1" thickBot="1" x14ac:dyDescent="0.35">
      <c r="A17" s="48" t="s">
        <v>110</v>
      </c>
      <c r="B17" s="64">
        <v>4177</v>
      </c>
      <c r="C17" s="65">
        <v>65699266</v>
      </c>
      <c r="D17" s="724"/>
      <c r="E17" s="724"/>
      <c r="F17" s="65">
        <v>0</v>
      </c>
      <c r="G17" s="65">
        <v>0</v>
      </c>
      <c r="H17" s="724"/>
      <c r="I17" s="724"/>
      <c r="J17" s="78"/>
      <c r="K17" s="78"/>
      <c r="L17" s="78"/>
      <c r="M17" s="79"/>
      <c r="N17" s="64">
        <v>7827</v>
      </c>
      <c r="O17" s="65">
        <v>2779867</v>
      </c>
      <c r="P17" s="727">
        <v>23481</v>
      </c>
      <c r="Q17" s="727"/>
      <c r="R17" s="70">
        <v>32835</v>
      </c>
      <c r="S17" s="70">
        <v>7361217</v>
      </c>
      <c r="T17" s="70">
        <v>198112</v>
      </c>
      <c r="U17" s="70">
        <v>2506241</v>
      </c>
      <c r="V17" s="65">
        <v>7799</v>
      </c>
      <c r="W17" s="65">
        <v>2692314</v>
      </c>
      <c r="X17" s="720">
        <v>23397</v>
      </c>
      <c r="Y17" s="720"/>
    </row>
    <row r="18" spans="1:25" ht="27.9" customHeight="1" thickBot="1" x14ac:dyDescent="0.35">
      <c r="A18" s="48" t="s">
        <v>111</v>
      </c>
      <c r="B18" s="66">
        <v>9194</v>
      </c>
      <c r="C18" s="67">
        <v>168030294</v>
      </c>
      <c r="D18" s="724"/>
      <c r="E18" s="724"/>
      <c r="F18" s="67">
        <v>0</v>
      </c>
      <c r="G18" s="67">
        <v>0</v>
      </c>
      <c r="H18" s="724"/>
      <c r="I18" s="724"/>
      <c r="J18" s="80"/>
      <c r="K18" s="80"/>
      <c r="L18" s="80"/>
      <c r="M18" s="81"/>
      <c r="N18" s="66">
        <v>5541</v>
      </c>
      <c r="O18" s="67">
        <v>1397077</v>
      </c>
      <c r="P18" s="729">
        <v>16623</v>
      </c>
      <c r="Q18" s="729"/>
      <c r="R18" s="72">
        <v>20230</v>
      </c>
      <c r="S18" s="72">
        <v>2925344</v>
      </c>
      <c r="T18" s="72">
        <v>140116</v>
      </c>
      <c r="U18" s="72">
        <v>1300984</v>
      </c>
      <c r="V18" s="67">
        <v>5521</v>
      </c>
      <c r="W18" s="67">
        <v>1388342</v>
      </c>
      <c r="X18" s="721">
        <v>16563</v>
      </c>
      <c r="Y18" s="721"/>
    </row>
    <row r="19" spans="1:25" ht="35.1" customHeight="1" thickBot="1" x14ac:dyDescent="0.35">
      <c r="A19" s="47" t="s">
        <v>112</v>
      </c>
      <c r="B19" s="47"/>
      <c r="C19" s="47"/>
      <c r="D19" s="47"/>
      <c r="E19" s="47"/>
      <c r="F19" s="297"/>
      <c r="G19" s="297"/>
      <c r="H19" s="47"/>
      <c r="I19" s="47"/>
      <c r="J19" s="47"/>
      <c r="K19" s="47"/>
      <c r="L19" s="47"/>
      <c r="M19" s="47"/>
      <c r="N19" s="47"/>
      <c r="O19" s="47"/>
      <c r="P19" s="47"/>
      <c r="Q19" s="47"/>
      <c r="R19" s="47"/>
      <c r="S19" s="47"/>
      <c r="T19" s="47"/>
      <c r="U19" s="47"/>
      <c r="V19" s="47"/>
      <c r="W19" s="47"/>
      <c r="X19" s="73"/>
      <c r="Y19" s="73"/>
    </row>
    <row r="20" spans="1:25" ht="27.9" customHeight="1" thickBot="1" x14ac:dyDescent="0.35">
      <c r="A20" s="718"/>
      <c r="B20" s="706" t="s">
        <v>113</v>
      </c>
      <c r="C20" s="706"/>
      <c r="D20" s="706"/>
      <c r="E20" s="706"/>
      <c r="F20" s="706" t="s">
        <v>41</v>
      </c>
      <c r="G20" s="706"/>
      <c r="H20" s="706"/>
      <c r="I20" s="706"/>
      <c r="J20" s="706" t="s">
        <v>114</v>
      </c>
      <c r="K20" s="706"/>
      <c r="L20" s="706" t="s">
        <v>115</v>
      </c>
      <c r="M20" s="706"/>
      <c r="N20" s="706" t="s">
        <v>116</v>
      </c>
      <c r="O20" s="706"/>
      <c r="P20" s="706" t="s">
        <v>117</v>
      </c>
      <c r="Q20" s="706"/>
      <c r="R20" s="713" t="s">
        <v>118</v>
      </c>
      <c r="S20" s="713"/>
      <c r="T20" s="713" t="s">
        <v>391</v>
      </c>
      <c r="U20" s="713"/>
      <c r="V20" s="714" t="s">
        <v>119</v>
      </c>
      <c r="W20" s="714"/>
      <c r="X20" s="33"/>
      <c r="Y20" s="33"/>
    </row>
    <row r="21" spans="1:25" ht="27.9" customHeight="1" thickBot="1" x14ac:dyDescent="0.35">
      <c r="A21" s="718"/>
      <c r="B21" s="706"/>
      <c r="C21" s="706"/>
      <c r="D21" s="706"/>
      <c r="E21" s="706"/>
      <c r="F21" s="706"/>
      <c r="G21" s="706"/>
      <c r="H21" s="706"/>
      <c r="I21" s="706"/>
      <c r="J21" s="706"/>
      <c r="K21" s="706"/>
      <c r="L21" s="706"/>
      <c r="M21" s="706"/>
      <c r="N21" s="706"/>
      <c r="O21" s="706"/>
      <c r="P21" s="706"/>
      <c r="Q21" s="706"/>
      <c r="R21" s="713"/>
      <c r="S21" s="713"/>
      <c r="T21" s="713"/>
      <c r="U21" s="713"/>
      <c r="V21" s="714"/>
      <c r="W21" s="714"/>
      <c r="X21" s="34"/>
      <c r="Y21" s="34"/>
    </row>
    <row r="22" spans="1:25" ht="27.9" customHeight="1" thickBot="1" x14ac:dyDescent="0.35">
      <c r="A22" s="718"/>
      <c r="B22" s="706" t="s">
        <v>103</v>
      </c>
      <c r="C22" s="706"/>
      <c r="D22" s="706" t="s">
        <v>104</v>
      </c>
      <c r="E22" s="706"/>
      <c r="F22" s="706" t="s">
        <v>103</v>
      </c>
      <c r="G22" s="706"/>
      <c r="H22" s="706" t="s">
        <v>104</v>
      </c>
      <c r="I22" s="706"/>
      <c r="J22" s="706" t="s">
        <v>103</v>
      </c>
      <c r="K22" s="706" t="s">
        <v>104</v>
      </c>
      <c r="L22" s="706" t="s">
        <v>103</v>
      </c>
      <c r="M22" s="706" t="s">
        <v>104</v>
      </c>
      <c r="N22" s="706" t="s">
        <v>103</v>
      </c>
      <c r="O22" s="706" t="s">
        <v>104</v>
      </c>
      <c r="P22" s="706" t="s">
        <v>103</v>
      </c>
      <c r="Q22" s="706" t="s">
        <v>104</v>
      </c>
      <c r="R22" s="706" t="s">
        <v>103</v>
      </c>
      <c r="S22" s="713" t="s">
        <v>104</v>
      </c>
      <c r="T22" s="706" t="s">
        <v>103</v>
      </c>
      <c r="U22" s="713" t="s">
        <v>104</v>
      </c>
      <c r="V22" s="706" t="s">
        <v>103</v>
      </c>
      <c r="W22" s="714" t="s">
        <v>104</v>
      </c>
      <c r="X22" s="34"/>
      <c r="Y22" s="34"/>
    </row>
    <row r="23" spans="1:25" ht="27.9" customHeight="1" thickBot="1" x14ac:dyDescent="0.35">
      <c r="A23" s="718"/>
      <c r="B23" s="41" t="s">
        <v>120</v>
      </c>
      <c r="C23" s="41" t="s">
        <v>121</v>
      </c>
      <c r="D23" s="41" t="s">
        <v>120</v>
      </c>
      <c r="E23" s="41" t="s">
        <v>121</v>
      </c>
      <c r="F23" s="48" t="s">
        <v>120</v>
      </c>
      <c r="G23" s="41" t="s">
        <v>121</v>
      </c>
      <c r="H23" s="41" t="s">
        <v>120</v>
      </c>
      <c r="I23" s="41" t="s">
        <v>121</v>
      </c>
      <c r="J23" s="706"/>
      <c r="K23" s="706"/>
      <c r="L23" s="706"/>
      <c r="M23" s="706"/>
      <c r="N23" s="706"/>
      <c r="O23" s="706"/>
      <c r="P23" s="706"/>
      <c r="Q23" s="706"/>
      <c r="R23" s="706"/>
      <c r="S23" s="713"/>
      <c r="T23" s="706"/>
      <c r="U23" s="713"/>
      <c r="V23" s="706"/>
      <c r="W23" s="714"/>
      <c r="X23" s="34"/>
      <c r="Y23" s="34"/>
    </row>
    <row r="24" spans="1:25" ht="27.9" customHeight="1" thickBot="1" x14ac:dyDescent="0.35">
      <c r="A24" s="48" t="s">
        <v>109</v>
      </c>
      <c r="B24" s="62">
        <f t="shared" ref="B24:W24" si="1">SUM(B25:B26)</f>
        <v>42</v>
      </c>
      <c r="C24" s="63">
        <f t="shared" si="1"/>
        <v>0</v>
      </c>
      <c r="D24" s="63">
        <f t="shared" si="1"/>
        <v>338965</v>
      </c>
      <c r="E24" s="63">
        <f t="shared" si="1"/>
        <v>0</v>
      </c>
      <c r="F24" s="63">
        <f t="shared" si="1"/>
        <v>975</v>
      </c>
      <c r="G24" s="63">
        <f t="shared" si="1"/>
        <v>2</v>
      </c>
      <c r="H24" s="63">
        <f t="shared" si="1"/>
        <v>28909666</v>
      </c>
      <c r="I24" s="63">
        <f t="shared" si="1"/>
        <v>550</v>
      </c>
      <c r="J24" s="63">
        <f t="shared" si="1"/>
        <v>191</v>
      </c>
      <c r="K24" s="63">
        <f t="shared" si="1"/>
        <v>6714070</v>
      </c>
      <c r="L24" s="63">
        <f t="shared" si="1"/>
        <v>23</v>
      </c>
      <c r="M24" s="63">
        <f t="shared" si="1"/>
        <v>701113</v>
      </c>
      <c r="N24" s="63">
        <f t="shared" si="1"/>
        <v>366</v>
      </c>
      <c r="O24" s="63">
        <f t="shared" si="1"/>
        <v>5648808</v>
      </c>
      <c r="P24" s="63">
        <f t="shared" si="1"/>
        <v>0</v>
      </c>
      <c r="Q24" s="63">
        <f t="shared" si="1"/>
        <v>0</v>
      </c>
      <c r="R24" s="63">
        <f t="shared" si="1"/>
        <v>6</v>
      </c>
      <c r="S24" s="63">
        <f t="shared" si="1"/>
        <v>167530</v>
      </c>
      <c r="T24" s="63">
        <f t="shared" si="1"/>
        <v>0</v>
      </c>
      <c r="U24" s="63">
        <f t="shared" si="1"/>
        <v>0</v>
      </c>
      <c r="V24" s="63">
        <f t="shared" si="1"/>
        <v>17</v>
      </c>
      <c r="W24" s="63">
        <f t="shared" si="1"/>
        <v>369859</v>
      </c>
      <c r="X24" s="34"/>
      <c r="Y24" s="34"/>
    </row>
    <row r="25" spans="1:25" ht="27.9" customHeight="1" thickBot="1" x14ac:dyDescent="0.35">
      <c r="A25" s="48" t="s">
        <v>110</v>
      </c>
      <c r="B25" s="64">
        <v>3</v>
      </c>
      <c r="C25" s="65">
        <v>0</v>
      </c>
      <c r="D25" s="65">
        <v>3927</v>
      </c>
      <c r="E25" s="65">
        <v>0</v>
      </c>
      <c r="F25" s="65">
        <v>209</v>
      </c>
      <c r="G25" s="65">
        <v>2</v>
      </c>
      <c r="H25" s="65">
        <v>4158100</v>
      </c>
      <c r="I25" s="65">
        <v>550</v>
      </c>
      <c r="J25" s="65">
        <v>22</v>
      </c>
      <c r="K25" s="65">
        <v>778722</v>
      </c>
      <c r="L25" s="65">
        <v>1</v>
      </c>
      <c r="M25" s="65">
        <v>48</v>
      </c>
      <c r="N25" s="65">
        <v>5</v>
      </c>
      <c r="O25" s="65">
        <v>203121</v>
      </c>
      <c r="P25" s="65">
        <v>0</v>
      </c>
      <c r="Q25" s="65">
        <v>0</v>
      </c>
      <c r="R25" s="65">
        <v>4</v>
      </c>
      <c r="S25" s="65">
        <v>28431</v>
      </c>
      <c r="T25" s="65">
        <v>0</v>
      </c>
      <c r="U25" s="65">
        <v>0</v>
      </c>
      <c r="V25" s="65">
        <v>0</v>
      </c>
      <c r="W25" s="65">
        <v>0</v>
      </c>
      <c r="X25" s="34"/>
      <c r="Y25" s="34"/>
    </row>
    <row r="26" spans="1:25" ht="27.9" customHeight="1" thickBot="1" x14ac:dyDescent="0.35">
      <c r="A26" s="48" t="s">
        <v>111</v>
      </c>
      <c r="B26" s="66">
        <v>39</v>
      </c>
      <c r="C26" s="67">
        <v>0</v>
      </c>
      <c r="D26" s="67">
        <v>335038</v>
      </c>
      <c r="E26" s="67">
        <v>0</v>
      </c>
      <c r="F26" s="67">
        <v>766</v>
      </c>
      <c r="G26" s="67">
        <v>0</v>
      </c>
      <c r="H26" s="67">
        <v>24751566</v>
      </c>
      <c r="I26" s="67">
        <v>0</v>
      </c>
      <c r="J26" s="67">
        <v>169</v>
      </c>
      <c r="K26" s="67">
        <v>5935348</v>
      </c>
      <c r="L26" s="67">
        <v>22</v>
      </c>
      <c r="M26" s="67">
        <v>701065</v>
      </c>
      <c r="N26" s="67">
        <v>361</v>
      </c>
      <c r="O26" s="67">
        <v>5445687</v>
      </c>
      <c r="P26" s="67">
        <v>0</v>
      </c>
      <c r="Q26" s="67">
        <v>0</v>
      </c>
      <c r="R26" s="67">
        <v>2</v>
      </c>
      <c r="S26" s="67">
        <v>139099</v>
      </c>
      <c r="T26" s="67">
        <v>0</v>
      </c>
      <c r="U26" s="67">
        <v>0</v>
      </c>
      <c r="V26" s="67">
        <v>17</v>
      </c>
      <c r="W26" s="67">
        <v>369859</v>
      </c>
      <c r="X26" s="39"/>
      <c r="Y26" s="39"/>
    </row>
    <row r="27" spans="1:25" ht="35.1" customHeight="1" thickBot="1" x14ac:dyDescent="0.35">
      <c r="A27" s="731" t="s">
        <v>122</v>
      </c>
      <c r="B27" s="731"/>
      <c r="C27" s="731"/>
      <c r="D27" s="731"/>
      <c r="E27" s="731"/>
      <c r="F27" s="731"/>
      <c r="G27" s="731"/>
      <c r="H27" s="731"/>
      <c r="I27" s="731"/>
      <c r="J27" s="731"/>
      <c r="K27" s="731"/>
      <c r="L27" s="731"/>
      <c r="M27" s="731" t="s">
        <v>123</v>
      </c>
      <c r="N27" s="731"/>
      <c r="O27" s="731"/>
      <c r="P27" s="731"/>
      <c r="Q27" s="731"/>
      <c r="R27" s="731"/>
      <c r="S27" s="731"/>
      <c r="T27" s="731"/>
      <c r="U27" s="731"/>
      <c r="V27" s="47" t="s">
        <v>341</v>
      </c>
      <c r="W27" s="47"/>
      <c r="X27" s="298"/>
      <c r="Y27" s="298"/>
    </row>
    <row r="28" spans="1:25" ht="27.9" customHeight="1" thickBot="1" x14ac:dyDescent="0.35">
      <c r="A28" s="715" t="s">
        <v>124</v>
      </c>
      <c r="B28" s="715"/>
      <c r="C28" s="715"/>
      <c r="D28" s="715"/>
      <c r="E28" s="715"/>
      <c r="F28" s="715"/>
      <c r="G28" s="715"/>
      <c r="H28" s="715"/>
      <c r="I28" s="715"/>
      <c r="J28" s="713" t="s">
        <v>125</v>
      </c>
      <c r="K28" s="706" t="s">
        <v>126</v>
      </c>
      <c r="L28" s="713" t="s">
        <v>127</v>
      </c>
      <c r="M28" s="706" t="s">
        <v>98</v>
      </c>
      <c r="N28" s="41" t="s">
        <v>128</v>
      </c>
      <c r="O28" s="706" t="s">
        <v>129</v>
      </c>
      <c r="P28" s="706"/>
      <c r="Q28" s="706"/>
      <c r="R28" s="706"/>
      <c r="S28" s="706"/>
      <c r="T28" s="706"/>
      <c r="U28" s="706"/>
      <c r="V28" s="713" t="s">
        <v>98</v>
      </c>
      <c r="W28" s="713"/>
      <c r="X28" s="713" t="s">
        <v>128</v>
      </c>
      <c r="Y28" s="714" t="s">
        <v>129</v>
      </c>
    </row>
    <row r="29" spans="1:25" ht="27.9" customHeight="1" thickBot="1" x14ac:dyDescent="0.35">
      <c r="A29" s="715" t="s">
        <v>113</v>
      </c>
      <c r="B29" s="706" t="s">
        <v>41</v>
      </c>
      <c r="C29" s="706" t="s">
        <v>130</v>
      </c>
      <c r="D29" s="706" t="s">
        <v>131</v>
      </c>
      <c r="E29" s="706" t="s">
        <v>132</v>
      </c>
      <c r="F29" s="706" t="s">
        <v>392</v>
      </c>
      <c r="G29" s="706" t="s">
        <v>117</v>
      </c>
      <c r="H29" s="706" t="s">
        <v>118</v>
      </c>
      <c r="I29" s="706" t="s">
        <v>119</v>
      </c>
      <c r="J29" s="713"/>
      <c r="K29" s="706"/>
      <c r="L29" s="713"/>
      <c r="M29" s="706"/>
      <c r="N29" s="706" t="s">
        <v>133</v>
      </c>
      <c r="O29" s="706" t="s">
        <v>109</v>
      </c>
      <c r="P29" s="706" t="s">
        <v>134</v>
      </c>
      <c r="Q29" s="706" t="s">
        <v>135</v>
      </c>
      <c r="R29" s="706"/>
      <c r="S29" s="706" t="s">
        <v>393</v>
      </c>
      <c r="T29" s="706"/>
      <c r="U29" s="706"/>
      <c r="V29" s="713"/>
      <c r="W29" s="713"/>
      <c r="X29" s="713"/>
      <c r="Y29" s="714"/>
    </row>
    <row r="30" spans="1:25" ht="27.9" customHeight="1" thickBot="1" x14ac:dyDescent="0.35">
      <c r="A30" s="715"/>
      <c r="B30" s="706"/>
      <c r="C30" s="706"/>
      <c r="D30" s="706"/>
      <c r="E30" s="706"/>
      <c r="F30" s="706"/>
      <c r="G30" s="706"/>
      <c r="H30" s="706"/>
      <c r="I30" s="706"/>
      <c r="J30" s="713"/>
      <c r="K30" s="706"/>
      <c r="L30" s="713"/>
      <c r="M30" s="706"/>
      <c r="N30" s="706"/>
      <c r="O30" s="706"/>
      <c r="P30" s="706"/>
      <c r="Q30" s="706"/>
      <c r="R30" s="706"/>
      <c r="S30" s="706"/>
      <c r="T30" s="706"/>
      <c r="U30" s="706"/>
      <c r="V30" s="713"/>
      <c r="W30" s="713"/>
      <c r="X30" s="713"/>
      <c r="Y30" s="714"/>
    </row>
    <row r="31" spans="1:25" ht="27.9" customHeight="1" thickBot="1" x14ac:dyDescent="0.35">
      <c r="A31" s="724">
        <v>42</v>
      </c>
      <c r="B31" s="724">
        <v>977</v>
      </c>
      <c r="C31" s="724">
        <v>191</v>
      </c>
      <c r="D31" s="724">
        <v>23</v>
      </c>
      <c r="E31" s="724">
        <v>366</v>
      </c>
      <c r="F31" s="724">
        <v>0</v>
      </c>
      <c r="G31" s="724">
        <v>0</v>
      </c>
      <c r="H31" s="724">
        <v>6</v>
      </c>
      <c r="I31" s="724">
        <v>17</v>
      </c>
      <c r="J31" s="733">
        <v>37354</v>
      </c>
      <c r="K31" s="733">
        <v>134</v>
      </c>
      <c r="L31" s="733">
        <v>0</v>
      </c>
      <c r="M31" s="724">
        <v>29451700</v>
      </c>
      <c r="N31" s="724">
        <v>24063300</v>
      </c>
      <c r="O31" s="724">
        <v>5388400</v>
      </c>
      <c r="P31" s="724">
        <v>26800</v>
      </c>
      <c r="Q31" s="724">
        <v>4758600</v>
      </c>
      <c r="R31" s="724"/>
      <c r="S31" s="724">
        <v>603000</v>
      </c>
      <c r="T31" s="724"/>
      <c r="U31" s="724"/>
      <c r="V31" s="724">
        <v>-143000</v>
      </c>
      <c r="W31" s="724"/>
      <c r="X31" s="732">
        <v>-141000</v>
      </c>
      <c r="Y31" s="732">
        <v>-2000</v>
      </c>
    </row>
    <row r="32" spans="1:25" ht="27.9" customHeight="1" thickBot="1" x14ac:dyDescent="0.35">
      <c r="A32" s="724"/>
      <c r="B32" s="724"/>
      <c r="C32" s="724"/>
      <c r="D32" s="724"/>
      <c r="E32" s="724"/>
      <c r="F32" s="724"/>
      <c r="G32" s="724"/>
      <c r="H32" s="724"/>
      <c r="I32" s="724"/>
      <c r="J32" s="733"/>
      <c r="K32" s="733"/>
      <c r="L32" s="733"/>
      <c r="M32" s="724"/>
      <c r="N32" s="724"/>
      <c r="O32" s="724"/>
      <c r="P32" s="724"/>
      <c r="Q32" s="724"/>
      <c r="R32" s="724"/>
      <c r="S32" s="724"/>
      <c r="T32" s="724"/>
      <c r="U32" s="724"/>
      <c r="V32" s="724"/>
      <c r="W32" s="724"/>
      <c r="X32" s="732"/>
      <c r="Y32" s="732"/>
    </row>
    <row r="33" spans="1:25" x14ac:dyDescent="0.3">
      <c r="A33" s="74" t="s">
        <v>394</v>
      </c>
      <c r="B33" s="74"/>
      <c r="C33" s="74"/>
      <c r="D33" s="75"/>
      <c r="E33" s="55"/>
      <c r="F33" s="74" t="s">
        <v>395</v>
      </c>
      <c r="G33" s="74"/>
      <c r="H33" s="74"/>
      <c r="I33" s="74"/>
      <c r="J33" s="55"/>
      <c r="K33" s="74"/>
      <c r="L33" s="76" t="s">
        <v>396</v>
      </c>
      <c r="M33" s="75"/>
      <c r="N33" s="75"/>
      <c r="O33" s="77"/>
      <c r="P33" s="55"/>
      <c r="Q33" s="74"/>
      <c r="R33" s="77" t="s">
        <v>397</v>
      </c>
      <c r="S33" s="76"/>
      <c r="T33" s="75"/>
      <c r="U33" s="77"/>
      <c r="V33" s="77"/>
      <c r="W33" s="77"/>
      <c r="X33" s="55"/>
      <c r="Y33" s="54" t="s">
        <v>141</v>
      </c>
    </row>
    <row r="34" spans="1:25" x14ac:dyDescent="0.3">
      <c r="A34" s="74"/>
      <c r="B34" s="74"/>
      <c r="C34" s="74"/>
      <c r="D34" s="75"/>
      <c r="E34" s="76"/>
      <c r="F34" s="74"/>
      <c r="G34" s="74"/>
      <c r="H34" s="74"/>
      <c r="I34" s="74"/>
      <c r="J34" s="55"/>
      <c r="K34" s="74"/>
      <c r="L34" s="76" t="s">
        <v>198</v>
      </c>
      <c r="M34" s="74"/>
      <c r="N34" s="74"/>
      <c r="O34" s="77"/>
      <c r="P34" s="74"/>
      <c r="Q34" s="74"/>
      <c r="R34" s="77"/>
      <c r="S34" s="76"/>
      <c r="T34" s="74"/>
      <c r="U34" s="77"/>
      <c r="V34" s="77"/>
      <c r="W34" s="74"/>
      <c r="X34" s="74"/>
      <c r="Y34" s="55"/>
    </row>
    <row r="35" spans="1:25" x14ac:dyDescent="0.3">
      <c r="A35" s="55" t="s">
        <v>398</v>
      </c>
      <c r="B35" s="55"/>
      <c r="C35" s="55"/>
      <c r="D35" s="55"/>
      <c r="E35" s="55"/>
      <c r="F35" s="55"/>
      <c r="G35" s="55"/>
      <c r="H35" s="55"/>
      <c r="I35" s="55"/>
      <c r="J35" s="55"/>
      <c r="K35" s="55"/>
      <c r="L35" s="55"/>
      <c r="M35" s="55"/>
      <c r="N35" s="55"/>
      <c r="O35" s="55"/>
      <c r="P35" s="55"/>
      <c r="Q35" s="55"/>
      <c r="R35" s="55"/>
      <c r="S35" s="55"/>
      <c r="T35" s="55"/>
      <c r="U35" s="55"/>
      <c r="V35" s="55"/>
      <c r="W35" s="55"/>
      <c r="X35" s="55"/>
      <c r="Y35" s="55"/>
    </row>
    <row r="36" spans="1:25" x14ac:dyDescent="0.3">
      <c r="A36" s="34" t="s">
        <v>200</v>
      </c>
      <c r="B36" s="34"/>
      <c r="C36" s="34"/>
      <c r="D36" s="34"/>
      <c r="E36" s="34"/>
      <c r="F36" s="34"/>
      <c r="G36" s="34"/>
      <c r="H36" s="34"/>
      <c r="I36" s="34"/>
      <c r="J36" s="34"/>
      <c r="K36" s="34"/>
      <c r="L36" s="34"/>
      <c r="M36" s="34"/>
      <c r="N36" s="34"/>
      <c r="O36" s="55"/>
      <c r="P36" s="55"/>
      <c r="Q36" s="55"/>
      <c r="R36" s="55"/>
      <c r="S36" s="55"/>
    </row>
    <row r="37" spans="1:25" x14ac:dyDescent="0.3">
      <c r="A37" s="34" t="s">
        <v>201</v>
      </c>
      <c r="B37" s="34"/>
      <c r="C37" s="34"/>
      <c r="D37" s="34"/>
      <c r="E37" s="34"/>
      <c r="F37" s="34"/>
      <c r="G37" s="34"/>
      <c r="H37" s="34"/>
      <c r="I37" s="34"/>
      <c r="J37" s="34"/>
      <c r="K37" s="34"/>
      <c r="L37" s="34"/>
      <c r="M37" s="34"/>
      <c r="N37" s="34"/>
    </row>
  </sheetData>
  <mergeCells count="126">
    <mergeCell ref="P31:P32"/>
    <mergeCell ref="Q31:R32"/>
    <mergeCell ref="S31:U32"/>
    <mergeCell ref="V31:W32"/>
    <mergeCell ref="X31:X32"/>
    <mergeCell ref="Y31:Y32"/>
    <mergeCell ref="J31:J32"/>
    <mergeCell ref="K31:K32"/>
    <mergeCell ref="L31:L32"/>
    <mergeCell ref="M31:M32"/>
    <mergeCell ref="N31:N32"/>
    <mergeCell ref="O31:O32"/>
    <mergeCell ref="A31:A32"/>
    <mergeCell ref="B31:B32"/>
    <mergeCell ref="C31:C32"/>
    <mergeCell ref="D31:D32"/>
    <mergeCell ref="E31:E32"/>
    <mergeCell ref="F31:F32"/>
    <mergeCell ref="G31:G32"/>
    <mergeCell ref="H31:H32"/>
    <mergeCell ref="I31:I32"/>
    <mergeCell ref="V28:W30"/>
    <mergeCell ref="X28:X30"/>
    <mergeCell ref="Y28:Y30"/>
    <mergeCell ref="A29:A30"/>
    <mergeCell ref="B29:B30"/>
    <mergeCell ref="C29:C30"/>
    <mergeCell ref="D29:D30"/>
    <mergeCell ref="E29:E30"/>
    <mergeCell ref="F29:F30"/>
    <mergeCell ref="G29:G30"/>
    <mergeCell ref="S29:U30"/>
    <mergeCell ref="H29:H30"/>
    <mergeCell ref="I29:I30"/>
    <mergeCell ref="N29:N30"/>
    <mergeCell ref="O29:O30"/>
    <mergeCell ref="P29:P30"/>
    <mergeCell ref="Q29:R30"/>
    <mergeCell ref="A27:L27"/>
    <mergeCell ref="M27:U27"/>
    <mergeCell ref="A28:I28"/>
    <mergeCell ref="J28:J30"/>
    <mergeCell ref="K28:K30"/>
    <mergeCell ref="L28:L30"/>
    <mergeCell ref="M28:M30"/>
    <mergeCell ref="O28:U28"/>
    <mergeCell ref="P22:P23"/>
    <mergeCell ref="Q22:Q23"/>
    <mergeCell ref="R22:R23"/>
    <mergeCell ref="S22:S23"/>
    <mergeCell ref="T22:T23"/>
    <mergeCell ref="U22:U23"/>
    <mergeCell ref="A20:A23"/>
    <mergeCell ref="P20:Q21"/>
    <mergeCell ref="R20:S21"/>
    <mergeCell ref="T20:U21"/>
    <mergeCell ref="V20:W21"/>
    <mergeCell ref="B22:C22"/>
    <mergeCell ref="D22:E22"/>
    <mergeCell ref="F22:G22"/>
    <mergeCell ref="H22:I22"/>
    <mergeCell ref="J22:J23"/>
    <mergeCell ref="K22:K23"/>
    <mergeCell ref="B20:E21"/>
    <mergeCell ref="F20:I21"/>
    <mergeCell ref="J20:K21"/>
    <mergeCell ref="L20:M21"/>
    <mergeCell ref="N20:O21"/>
    <mergeCell ref="L22:L23"/>
    <mergeCell ref="M22:M23"/>
    <mergeCell ref="N22:N23"/>
    <mergeCell ref="O22:O23"/>
    <mergeCell ref="V22:V23"/>
    <mergeCell ref="W22:W23"/>
    <mergeCell ref="X15:Y15"/>
    <mergeCell ref="D16:D18"/>
    <mergeCell ref="E16:E18"/>
    <mergeCell ref="H16:I18"/>
    <mergeCell ref="P16:Q16"/>
    <mergeCell ref="X16:Y16"/>
    <mergeCell ref="P17:Q17"/>
    <mergeCell ref="X17:Y17"/>
    <mergeCell ref="P18:Q18"/>
    <mergeCell ref="X18:Y18"/>
    <mergeCell ref="A14:A15"/>
    <mergeCell ref="B14:E14"/>
    <mergeCell ref="F14:I14"/>
    <mergeCell ref="J14:M15"/>
    <mergeCell ref="N14:Q14"/>
    <mergeCell ref="R14:W14"/>
    <mergeCell ref="H15:I15"/>
    <mergeCell ref="P15:Q15"/>
    <mergeCell ref="R11:S11"/>
    <mergeCell ref="T11:U11"/>
    <mergeCell ref="V11:W13"/>
    <mergeCell ref="D11:D13"/>
    <mergeCell ref="E11:E13"/>
    <mergeCell ref="H11:H13"/>
    <mergeCell ref="I11:I13"/>
    <mergeCell ref="L11:L13"/>
    <mergeCell ref="M11:M13"/>
    <mergeCell ref="X11:Y13"/>
    <mergeCell ref="R12:S12"/>
    <mergeCell ref="T12:U12"/>
    <mergeCell ref="R13:S13"/>
    <mergeCell ref="T13:U13"/>
    <mergeCell ref="R10:S10"/>
    <mergeCell ref="T10:U10"/>
    <mergeCell ref="V10:W10"/>
    <mergeCell ref="X10:Y10"/>
    <mergeCell ref="T1:U1"/>
    <mergeCell ref="V1:Y1"/>
    <mergeCell ref="T2:U2"/>
    <mergeCell ref="V2:Y2"/>
    <mergeCell ref="A3:Y3"/>
    <mergeCell ref="A4:Y4"/>
    <mergeCell ref="A7:A10"/>
    <mergeCell ref="B7:Q7"/>
    <mergeCell ref="R7:Y7"/>
    <mergeCell ref="B8:M8"/>
    <mergeCell ref="N8:Q8"/>
    <mergeCell ref="R8:Y9"/>
    <mergeCell ref="B9:E9"/>
    <mergeCell ref="F9:I9"/>
    <mergeCell ref="J9:M9"/>
    <mergeCell ref="N9:Q9"/>
  </mergeCells>
  <phoneticPr fontId="17" type="noConversion"/>
  <printOptions horizontalCentered="1"/>
  <pageMargins left="0.74803149606299213" right="0.74803149606299213" top="1.1811023622047241" bottom="0.78740157480314898" header="0.511811023622047" footer="0.511811023622047"/>
  <pageSetup paperSize="0" scale="80" fitToWidth="0" fitToHeight="0" orientation="landscape" horizontalDpi="0" verticalDpi="0" copies="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38"/>
  <sheetViews>
    <sheetView workbookViewId="0"/>
  </sheetViews>
  <sheetFormatPr defaultColWidth="9" defaultRowHeight="15.6" x14ac:dyDescent="0.3"/>
  <cols>
    <col min="1" max="2" width="10.6640625" style="34" customWidth="1"/>
    <col min="3" max="3" width="13.6640625" style="34" customWidth="1"/>
    <col min="4" max="5" width="11.33203125" style="34" customWidth="1"/>
    <col min="6" max="6" width="10.6640625" style="34" customWidth="1"/>
    <col min="7" max="7" width="13.6640625" style="34" customWidth="1"/>
    <col min="8" max="8" width="14.109375" style="34" customWidth="1"/>
    <col min="9" max="9" width="11.44140625" style="34" customWidth="1"/>
    <col min="10" max="11" width="13.6640625" style="34" customWidth="1"/>
    <col min="12" max="12" width="10.6640625" style="34" customWidth="1"/>
    <col min="13" max="13" width="13.109375" style="34" customWidth="1"/>
    <col min="14" max="15" width="13.6640625" style="34" customWidth="1"/>
    <col min="16" max="16" width="11.44140625" style="34" customWidth="1"/>
    <col min="17" max="17" width="13.6640625" style="34" customWidth="1"/>
    <col min="18" max="18" width="10.6640625" style="34" customWidth="1"/>
    <col min="19" max="19" width="13.6640625" style="34" customWidth="1"/>
    <col min="20" max="20" width="12.44140625" style="34" customWidth="1"/>
    <col min="21" max="21" width="13.6640625" style="34" customWidth="1"/>
    <col min="22" max="22" width="10.6640625" style="34" customWidth="1"/>
    <col min="23" max="23" width="13.6640625" style="34" customWidth="1"/>
    <col min="24" max="25" width="10.6640625" style="34" customWidth="1"/>
    <col min="26" max="26" width="9" style="34" customWidth="1"/>
    <col min="27" max="16384" width="9" style="34"/>
  </cols>
  <sheetData>
    <row r="1" spans="1:26" ht="21.9" customHeight="1" x14ac:dyDescent="0.3">
      <c r="A1" s="56" t="s">
        <v>145</v>
      </c>
      <c r="B1" s="26"/>
      <c r="C1" s="26"/>
      <c r="D1" s="26"/>
      <c r="E1" s="26"/>
      <c r="F1" s="26"/>
      <c r="G1" s="26"/>
      <c r="H1" s="26"/>
      <c r="I1" s="26"/>
      <c r="J1" s="26"/>
      <c r="K1" s="26"/>
      <c r="L1" s="26"/>
      <c r="M1" s="26"/>
      <c r="N1" s="26"/>
      <c r="O1" s="26"/>
      <c r="P1" s="26"/>
      <c r="Q1" s="26"/>
      <c r="R1" s="26"/>
      <c r="S1" s="26"/>
      <c r="T1" s="735" t="s">
        <v>86</v>
      </c>
      <c r="U1" s="735"/>
      <c r="V1" s="735" t="s">
        <v>203</v>
      </c>
      <c r="W1" s="735"/>
      <c r="X1" s="735"/>
      <c r="Y1" s="735"/>
      <c r="Z1" s="82"/>
    </row>
    <row r="2" spans="1:26" ht="21.9" customHeight="1" x14ac:dyDescent="0.3">
      <c r="A2" s="56" t="s">
        <v>147</v>
      </c>
      <c r="B2" s="83" t="s">
        <v>89</v>
      </c>
      <c r="C2" s="83"/>
      <c r="D2" s="83"/>
      <c r="E2" s="83"/>
      <c r="F2" s="83"/>
      <c r="G2" s="83"/>
      <c r="H2" s="83"/>
      <c r="I2" s="83"/>
      <c r="J2" s="83"/>
      <c r="K2" s="83"/>
      <c r="L2" s="83"/>
      <c r="M2" s="83"/>
      <c r="N2" s="83"/>
      <c r="O2" s="83"/>
      <c r="P2" s="83"/>
      <c r="Q2" s="83"/>
      <c r="R2" s="83"/>
      <c r="S2" s="83"/>
      <c r="T2" s="735" t="s">
        <v>90</v>
      </c>
      <c r="U2" s="735"/>
      <c r="V2" s="735" t="s">
        <v>91</v>
      </c>
      <c r="W2" s="735"/>
      <c r="X2" s="735"/>
      <c r="Y2" s="735"/>
    </row>
    <row r="3" spans="1:26" s="84" customFormat="1" ht="30" customHeight="1" x14ac:dyDescent="0.3">
      <c r="A3" s="717" t="s">
        <v>92</v>
      </c>
      <c r="B3" s="717"/>
      <c r="C3" s="717"/>
      <c r="D3" s="717"/>
      <c r="E3" s="717"/>
      <c r="F3" s="717"/>
      <c r="G3" s="717"/>
      <c r="H3" s="717"/>
      <c r="I3" s="717"/>
      <c r="J3" s="717"/>
      <c r="K3" s="717"/>
      <c r="L3" s="717"/>
      <c r="M3" s="717"/>
      <c r="N3" s="717"/>
      <c r="O3" s="717"/>
      <c r="P3" s="717"/>
      <c r="Q3" s="717"/>
      <c r="R3" s="717"/>
      <c r="S3" s="717"/>
      <c r="T3" s="717"/>
      <c r="U3" s="717"/>
      <c r="V3" s="717"/>
      <c r="W3" s="717"/>
      <c r="X3" s="717"/>
      <c r="Y3" s="717"/>
    </row>
    <row r="4" spans="1:26" ht="26.1" customHeight="1" x14ac:dyDescent="0.3">
      <c r="A4" s="702" t="s">
        <v>205</v>
      </c>
      <c r="B4" s="702"/>
      <c r="C4" s="702"/>
      <c r="D4" s="702"/>
      <c r="E4" s="702"/>
      <c r="F4" s="702"/>
      <c r="G4" s="702"/>
      <c r="H4" s="702"/>
      <c r="I4" s="702"/>
      <c r="J4" s="702"/>
      <c r="K4" s="702"/>
      <c r="L4" s="702"/>
      <c r="M4" s="702"/>
      <c r="N4" s="702"/>
      <c r="O4" s="702"/>
      <c r="P4" s="702"/>
      <c r="Q4" s="702"/>
      <c r="R4" s="702"/>
      <c r="S4" s="702"/>
      <c r="T4" s="702"/>
      <c r="U4" s="702"/>
      <c r="V4" s="702"/>
      <c r="W4" s="702"/>
      <c r="X4" s="702"/>
      <c r="Y4" s="702"/>
    </row>
    <row r="5" spans="1:26" ht="20.100000000000001" customHeight="1" thickBot="1" x14ac:dyDescent="0.35">
      <c r="B5" s="35"/>
      <c r="C5" s="35"/>
      <c r="D5" s="35"/>
      <c r="E5" s="35"/>
      <c r="F5" s="35"/>
      <c r="G5" s="35"/>
      <c r="H5" s="35"/>
      <c r="I5" s="35"/>
      <c r="J5" s="35"/>
      <c r="L5" s="35"/>
      <c r="M5" s="35"/>
      <c r="N5" s="35"/>
      <c r="O5" s="35"/>
      <c r="P5" s="35"/>
      <c r="Q5" s="35"/>
      <c r="R5" s="35"/>
      <c r="S5" s="35"/>
      <c r="T5" s="35"/>
      <c r="U5" s="35"/>
      <c r="V5" s="35"/>
      <c r="W5" s="35"/>
      <c r="X5" s="35"/>
      <c r="Y5" s="308" t="s">
        <v>94</v>
      </c>
    </row>
    <row r="6" spans="1:26" ht="35.1" customHeight="1" thickBot="1" x14ac:dyDescent="0.35">
      <c r="A6" s="736" t="s">
        <v>93</v>
      </c>
      <c r="B6" s="736"/>
      <c r="C6" s="736"/>
      <c r="D6" s="736"/>
      <c r="E6" s="736"/>
      <c r="F6" s="736"/>
      <c r="G6" s="736"/>
      <c r="H6" s="736"/>
      <c r="I6" s="736"/>
      <c r="J6" s="736"/>
      <c r="K6" s="736"/>
      <c r="L6" s="736"/>
      <c r="M6" s="736"/>
      <c r="N6" s="736"/>
      <c r="O6" s="736"/>
      <c r="P6" s="736"/>
      <c r="Q6" s="736"/>
      <c r="R6" s="736"/>
      <c r="S6" s="736"/>
      <c r="T6" s="736"/>
      <c r="U6" s="736"/>
      <c r="V6" s="736"/>
      <c r="W6" s="736"/>
      <c r="X6" s="736"/>
      <c r="Y6" s="736"/>
    </row>
    <row r="7" spans="1:26" ht="27.9" customHeight="1" thickBot="1" x14ac:dyDescent="0.35">
      <c r="A7" s="718"/>
      <c r="B7" s="706" t="s">
        <v>95</v>
      </c>
      <c r="C7" s="706"/>
      <c r="D7" s="706"/>
      <c r="E7" s="706"/>
      <c r="F7" s="706"/>
      <c r="G7" s="706"/>
      <c r="H7" s="706"/>
      <c r="I7" s="706"/>
      <c r="J7" s="706"/>
      <c r="K7" s="706"/>
      <c r="L7" s="706"/>
      <c r="M7" s="706"/>
      <c r="N7" s="706"/>
      <c r="O7" s="706"/>
      <c r="P7" s="706"/>
      <c r="Q7" s="706"/>
      <c r="R7" s="714" t="s">
        <v>386</v>
      </c>
      <c r="S7" s="714"/>
      <c r="T7" s="714"/>
      <c r="U7" s="714"/>
      <c r="V7" s="714"/>
      <c r="W7" s="714"/>
      <c r="X7" s="714"/>
      <c r="Y7" s="714"/>
    </row>
    <row r="8" spans="1:26" ht="27.9" customHeight="1" thickBot="1" x14ac:dyDescent="0.35">
      <c r="A8" s="718"/>
      <c r="B8" s="706" t="s">
        <v>96</v>
      </c>
      <c r="C8" s="706"/>
      <c r="D8" s="706"/>
      <c r="E8" s="706"/>
      <c r="F8" s="706"/>
      <c r="G8" s="706"/>
      <c r="H8" s="706"/>
      <c r="I8" s="706"/>
      <c r="J8" s="706"/>
      <c r="K8" s="706"/>
      <c r="L8" s="706"/>
      <c r="M8" s="706"/>
      <c r="N8" s="706" t="s">
        <v>97</v>
      </c>
      <c r="O8" s="706"/>
      <c r="P8" s="706"/>
      <c r="Q8" s="706"/>
      <c r="R8" s="714" t="s">
        <v>96</v>
      </c>
      <c r="S8" s="714"/>
      <c r="T8" s="714"/>
      <c r="U8" s="714"/>
      <c r="V8" s="714"/>
      <c r="W8" s="714"/>
      <c r="X8" s="714"/>
      <c r="Y8" s="714"/>
    </row>
    <row r="9" spans="1:26" ht="27.9" customHeight="1" thickBot="1" x14ac:dyDescent="0.35">
      <c r="A9" s="718"/>
      <c r="B9" s="706" t="s">
        <v>98</v>
      </c>
      <c r="C9" s="706"/>
      <c r="D9" s="706"/>
      <c r="E9" s="706"/>
      <c r="F9" s="706" t="s">
        <v>99</v>
      </c>
      <c r="G9" s="706"/>
      <c r="H9" s="706"/>
      <c r="I9" s="706"/>
      <c r="J9" s="706" t="s">
        <v>100</v>
      </c>
      <c r="K9" s="706"/>
      <c r="L9" s="706"/>
      <c r="M9" s="706"/>
      <c r="N9" s="706" t="s">
        <v>102</v>
      </c>
      <c r="O9" s="706"/>
      <c r="P9" s="706"/>
      <c r="Q9" s="706"/>
      <c r="R9" s="714"/>
      <c r="S9" s="714"/>
      <c r="T9" s="714"/>
      <c r="U9" s="714"/>
      <c r="V9" s="714"/>
      <c r="W9" s="714"/>
      <c r="X9" s="714"/>
      <c r="Y9" s="714"/>
    </row>
    <row r="10" spans="1:26" ht="27.9" customHeight="1" thickBot="1" x14ac:dyDescent="0.35">
      <c r="A10" s="718"/>
      <c r="B10" s="41" t="s">
        <v>103</v>
      </c>
      <c r="C10" s="41" t="s">
        <v>104</v>
      </c>
      <c r="D10" s="41" t="s">
        <v>105</v>
      </c>
      <c r="E10" s="41" t="s">
        <v>106</v>
      </c>
      <c r="F10" s="41" t="s">
        <v>103</v>
      </c>
      <c r="G10" s="41" t="s">
        <v>104</v>
      </c>
      <c r="H10" s="41" t="s">
        <v>105</v>
      </c>
      <c r="I10" s="41" t="s">
        <v>106</v>
      </c>
      <c r="J10" s="41" t="s">
        <v>103</v>
      </c>
      <c r="K10" s="41" t="s">
        <v>104</v>
      </c>
      <c r="L10" s="41" t="s">
        <v>105</v>
      </c>
      <c r="M10" s="41" t="s">
        <v>106</v>
      </c>
      <c r="N10" s="41" t="s">
        <v>107</v>
      </c>
      <c r="O10" s="41" t="s">
        <v>104</v>
      </c>
      <c r="P10" s="41" t="s">
        <v>108</v>
      </c>
      <c r="Q10" s="41" t="s">
        <v>106</v>
      </c>
      <c r="R10" s="713" t="s">
        <v>103</v>
      </c>
      <c r="S10" s="713"/>
      <c r="T10" s="713" t="s">
        <v>104</v>
      </c>
      <c r="U10" s="713"/>
      <c r="V10" s="713" t="s">
        <v>105</v>
      </c>
      <c r="W10" s="713"/>
      <c r="X10" s="714" t="s">
        <v>106</v>
      </c>
      <c r="Y10" s="714"/>
    </row>
    <row r="11" spans="1:26" ht="27.9" customHeight="1" thickBot="1" x14ac:dyDescent="0.35">
      <c r="A11" s="309" t="s">
        <v>109</v>
      </c>
      <c r="B11" s="62">
        <v>47106</v>
      </c>
      <c r="C11" s="63">
        <v>887318129</v>
      </c>
      <c r="D11" s="724">
        <v>1097258</v>
      </c>
      <c r="E11" s="724">
        <v>1661315</v>
      </c>
      <c r="F11" s="63">
        <f>SUM(F12:F13)</f>
        <v>33874</v>
      </c>
      <c r="G11" s="63">
        <f>SUM(G12:G13)</f>
        <v>658745349</v>
      </c>
      <c r="H11" s="724">
        <v>805371</v>
      </c>
      <c r="I11" s="724">
        <v>1608809</v>
      </c>
      <c r="J11" s="63">
        <f>SUM(J12:J13)</f>
        <v>35</v>
      </c>
      <c r="K11" s="63">
        <f>SUM(K12:K13)</f>
        <v>880916</v>
      </c>
      <c r="L11" s="724">
        <v>6724</v>
      </c>
      <c r="M11" s="724">
        <v>16829</v>
      </c>
      <c r="N11" s="63">
        <f>SUM(N12:N13)</f>
        <v>117947</v>
      </c>
      <c r="O11" s="63">
        <f>SUM(O12:O13)</f>
        <v>17367094</v>
      </c>
      <c r="P11" s="63">
        <f>SUM(P12:P13)</f>
        <v>1852061</v>
      </c>
      <c r="Q11" s="63">
        <f>SUM(Q12:Q13)</f>
        <v>27204534</v>
      </c>
      <c r="R11" s="723">
        <f>SUM(R12:S13)</f>
        <v>47107</v>
      </c>
      <c r="S11" s="723"/>
      <c r="T11" s="723">
        <f>SUM(T12:U13)</f>
        <v>887333224</v>
      </c>
      <c r="U11" s="723"/>
      <c r="V11" s="719">
        <v>1097280</v>
      </c>
      <c r="W11" s="719"/>
      <c r="X11" s="719">
        <v>1661315</v>
      </c>
      <c r="Y11" s="719"/>
    </row>
    <row r="12" spans="1:26" ht="27.9" customHeight="1" thickBot="1" x14ac:dyDescent="0.35">
      <c r="A12" s="48" t="s">
        <v>110</v>
      </c>
      <c r="B12" s="64">
        <v>11940</v>
      </c>
      <c r="C12" s="65">
        <v>106784245</v>
      </c>
      <c r="D12" s="724"/>
      <c r="E12" s="724"/>
      <c r="F12" s="65">
        <v>8020</v>
      </c>
      <c r="G12" s="65">
        <v>45302951</v>
      </c>
      <c r="H12" s="724"/>
      <c r="I12" s="724"/>
      <c r="J12" s="65">
        <v>1</v>
      </c>
      <c r="K12" s="65">
        <v>18080</v>
      </c>
      <c r="L12" s="724"/>
      <c r="M12" s="724"/>
      <c r="N12" s="65">
        <v>49513</v>
      </c>
      <c r="O12" s="65">
        <v>9162263</v>
      </c>
      <c r="P12" s="65">
        <v>1163030</v>
      </c>
      <c r="Q12" s="65">
        <v>18962362</v>
      </c>
      <c r="R12" s="720">
        <v>11941</v>
      </c>
      <c r="S12" s="720"/>
      <c r="T12" s="720">
        <v>106799340</v>
      </c>
      <c r="U12" s="720"/>
      <c r="V12" s="719"/>
      <c r="W12" s="719"/>
      <c r="X12" s="719"/>
      <c r="Y12" s="719"/>
    </row>
    <row r="13" spans="1:26" ht="27.9" customHeight="1" thickBot="1" x14ac:dyDescent="0.35">
      <c r="A13" s="310" t="s">
        <v>111</v>
      </c>
      <c r="B13" s="66">
        <v>35166</v>
      </c>
      <c r="C13" s="67">
        <v>780533884</v>
      </c>
      <c r="D13" s="724"/>
      <c r="E13" s="724"/>
      <c r="F13" s="67">
        <v>25854</v>
      </c>
      <c r="G13" s="67">
        <v>613442398</v>
      </c>
      <c r="H13" s="724"/>
      <c r="I13" s="724"/>
      <c r="J13" s="67">
        <v>34</v>
      </c>
      <c r="K13" s="67">
        <v>862836</v>
      </c>
      <c r="L13" s="724"/>
      <c r="M13" s="724"/>
      <c r="N13" s="67">
        <v>68434</v>
      </c>
      <c r="O13" s="67">
        <v>8204831</v>
      </c>
      <c r="P13" s="67">
        <v>689031</v>
      </c>
      <c r="Q13" s="67">
        <v>8242172</v>
      </c>
      <c r="R13" s="721">
        <v>35166</v>
      </c>
      <c r="S13" s="721"/>
      <c r="T13" s="721">
        <v>780533884</v>
      </c>
      <c r="U13" s="721"/>
      <c r="V13" s="719"/>
      <c r="W13" s="719"/>
      <c r="X13" s="719"/>
      <c r="Y13" s="719"/>
    </row>
    <row r="14" spans="1:26" ht="27.9" customHeight="1" thickBot="1" x14ac:dyDescent="0.35">
      <c r="A14" s="707"/>
      <c r="B14" s="706" t="s">
        <v>101</v>
      </c>
      <c r="C14" s="706"/>
      <c r="D14" s="706"/>
      <c r="E14" s="706"/>
      <c r="F14" s="705" t="s">
        <v>387</v>
      </c>
      <c r="G14" s="705"/>
      <c r="H14" s="705"/>
      <c r="I14" s="705"/>
      <c r="J14" s="707"/>
      <c r="K14" s="707"/>
      <c r="L14" s="707"/>
      <c r="M14" s="707"/>
      <c r="N14" s="706" t="s">
        <v>389</v>
      </c>
      <c r="O14" s="706"/>
      <c r="P14" s="706"/>
      <c r="Q14" s="706"/>
      <c r="R14" s="714" t="s">
        <v>97</v>
      </c>
      <c r="S14" s="714"/>
      <c r="T14" s="714"/>
      <c r="U14" s="714"/>
      <c r="V14" s="714"/>
      <c r="W14" s="714"/>
      <c r="X14" s="714"/>
      <c r="Y14" s="714"/>
    </row>
    <row r="15" spans="1:26" ht="27.9" customHeight="1" thickBot="1" x14ac:dyDescent="0.35">
      <c r="A15" s="707"/>
      <c r="B15" s="311" t="s">
        <v>103</v>
      </c>
      <c r="C15" s="311" t="s">
        <v>104</v>
      </c>
      <c r="D15" s="311" t="s">
        <v>105</v>
      </c>
      <c r="E15" s="311" t="s">
        <v>106</v>
      </c>
      <c r="F15" s="311" t="s">
        <v>388</v>
      </c>
      <c r="G15" s="311" t="s">
        <v>104</v>
      </c>
      <c r="H15" s="705" t="s">
        <v>105</v>
      </c>
      <c r="I15" s="705"/>
      <c r="J15" s="707"/>
      <c r="K15" s="707"/>
      <c r="L15" s="707"/>
      <c r="M15" s="707"/>
      <c r="N15" s="41" t="s">
        <v>390</v>
      </c>
      <c r="O15" s="41" t="s">
        <v>104</v>
      </c>
      <c r="P15" s="706" t="s">
        <v>108</v>
      </c>
      <c r="Q15" s="706"/>
      <c r="R15" s="283" t="s">
        <v>107</v>
      </c>
      <c r="S15" s="283" t="s">
        <v>104</v>
      </c>
      <c r="T15" s="282" t="s">
        <v>108</v>
      </c>
      <c r="U15" s="283" t="s">
        <v>106</v>
      </c>
      <c r="V15" s="282" t="s">
        <v>390</v>
      </c>
      <c r="W15" s="282" t="s">
        <v>104</v>
      </c>
      <c r="X15" s="714" t="s">
        <v>108</v>
      </c>
      <c r="Y15" s="714"/>
    </row>
    <row r="16" spans="1:26" ht="27.9" customHeight="1" thickBot="1" x14ac:dyDescent="0.35">
      <c r="A16" s="312" t="s">
        <v>109</v>
      </c>
      <c r="B16" s="62">
        <f>SUM(B17:B18)</f>
        <v>13197</v>
      </c>
      <c r="C16" s="63">
        <f>SUM(C17:F18)</f>
        <v>227691864</v>
      </c>
      <c r="D16" s="724">
        <v>285163</v>
      </c>
      <c r="E16" s="724">
        <v>35677</v>
      </c>
      <c r="F16" s="63">
        <f>SUM(F17:I18)</f>
        <v>0</v>
      </c>
      <c r="G16" s="63">
        <f>SUM(G17:J18)</f>
        <v>0</v>
      </c>
      <c r="H16" s="724">
        <v>0</v>
      </c>
      <c r="I16" s="724"/>
      <c r="J16" s="707"/>
      <c r="K16" s="707"/>
      <c r="L16" s="707"/>
      <c r="M16" s="707"/>
      <c r="N16" s="62">
        <f>SUM(N17:N18)</f>
        <v>7757</v>
      </c>
      <c r="O16" s="63">
        <f>SUM(O17:O18)</f>
        <v>2403172</v>
      </c>
      <c r="P16" s="725">
        <f>SUM(P17:P18)</f>
        <v>23271</v>
      </c>
      <c r="Q16" s="725"/>
      <c r="R16" s="69">
        <f t="shared" ref="R16:X16" si="0">SUM(R17:R18)</f>
        <v>117746</v>
      </c>
      <c r="S16" s="69">
        <f t="shared" si="0"/>
        <v>16910933</v>
      </c>
      <c r="T16" s="69">
        <f t="shared" si="0"/>
        <v>1823641</v>
      </c>
      <c r="U16" s="69">
        <f t="shared" si="0"/>
        <v>27194645</v>
      </c>
      <c r="V16" s="63">
        <f t="shared" si="0"/>
        <v>7756</v>
      </c>
      <c r="W16" s="63">
        <f t="shared" si="0"/>
        <v>2357855</v>
      </c>
      <c r="X16" s="723">
        <f t="shared" si="0"/>
        <v>23268</v>
      </c>
      <c r="Y16" s="723"/>
    </row>
    <row r="17" spans="1:25" ht="27.9" customHeight="1" thickBot="1" x14ac:dyDescent="0.35">
      <c r="A17" s="312" t="s">
        <v>110</v>
      </c>
      <c r="B17" s="64">
        <v>3919</v>
      </c>
      <c r="C17" s="65">
        <v>61463214</v>
      </c>
      <c r="D17" s="724"/>
      <c r="E17" s="724"/>
      <c r="F17" s="65">
        <v>0</v>
      </c>
      <c r="G17" s="65">
        <v>0</v>
      </c>
      <c r="H17" s="724"/>
      <c r="I17" s="724"/>
      <c r="J17" s="707"/>
      <c r="K17" s="707"/>
      <c r="L17" s="707"/>
      <c r="M17" s="707"/>
      <c r="N17" s="64">
        <v>4403</v>
      </c>
      <c r="O17" s="65">
        <v>1582977</v>
      </c>
      <c r="P17" s="727">
        <v>13209</v>
      </c>
      <c r="Q17" s="727"/>
      <c r="R17" s="70">
        <v>49323</v>
      </c>
      <c r="S17" s="70">
        <v>8714321</v>
      </c>
      <c r="T17" s="70">
        <v>1134590</v>
      </c>
      <c r="U17" s="70">
        <v>18962123</v>
      </c>
      <c r="V17" s="65">
        <v>4406</v>
      </c>
      <c r="W17" s="65">
        <v>1537236</v>
      </c>
      <c r="X17" s="720">
        <v>13218</v>
      </c>
      <c r="Y17" s="720"/>
    </row>
    <row r="18" spans="1:25" ht="27.9" customHeight="1" thickBot="1" x14ac:dyDescent="0.35">
      <c r="A18" s="312" t="s">
        <v>111</v>
      </c>
      <c r="B18" s="66">
        <v>9278</v>
      </c>
      <c r="C18" s="67">
        <v>166228650</v>
      </c>
      <c r="D18" s="724"/>
      <c r="E18" s="724"/>
      <c r="F18" s="67">
        <v>0</v>
      </c>
      <c r="G18" s="67">
        <v>0</v>
      </c>
      <c r="H18" s="724"/>
      <c r="I18" s="724"/>
      <c r="J18" s="707"/>
      <c r="K18" s="707"/>
      <c r="L18" s="707"/>
      <c r="M18" s="707"/>
      <c r="N18" s="66">
        <v>3354</v>
      </c>
      <c r="O18" s="67">
        <v>820195</v>
      </c>
      <c r="P18" s="729">
        <v>10062</v>
      </c>
      <c r="Q18" s="729"/>
      <c r="R18" s="72">
        <v>68423</v>
      </c>
      <c r="S18" s="72">
        <v>8196612</v>
      </c>
      <c r="T18" s="72">
        <v>689051</v>
      </c>
      <c r="U18" s="72">
        <v>8232522</v>
      </c>
      <c r="V18" s="67">
        <v>3350</v>
      </c>
      <c r="W18" s="67">
        <v>820619</v>
      </c>
      <c r="X18" s="721">
        <v>10050</v>
      </c>
      <c r="Y18" s="721"/>
    </row>
    <row r="19" spans="1:25" ht="35.1" customHeight="1" thickBot="1" x14ac:dyDescent="0.35">
      <c r="A19" s="731" t="s">
        <v>112</v>
      </c>
      <c r="B19" s="731"/>
      <c r="C19" s="731"/>
      <c r="D19" s="731"/>
      <c r="E19" s="731"/>
      <c r="F19" s="731"/>
      <c r="G19" s="731"/>
      <c r="H19" s="731"/>
      <c r="I19" s="731"/>
      <c r="J19" s="731"/>
      <c r="K19" s="731"/>
      <c r="L19" s="731"/>
      <c r="M19" s="731"/>
      <c r="N19" s="731"/>
      <c r="O19" s="731"/>
      <c r="P19" s="731"/>
      <c r="Q19" s="731"/>
      <c r="R19" s="731"/>
      <c r="S19" s="731"/>
      <c r="T19" s="731"/>
      <c r="U19" s="731"/>
      <c r="V19" s="731"/>
      <c r="W19" s="731"/>
      <c r="X19" s="731"/>
      <c r="Y19" s="731"/>
    </row>
    <row r="20" spans="1:25" ht="27.9" customHeight="1" thickBot="1" x14ac:dyDescent="0.35">
      <c r="A20" s="707"/>
      <c r="B20" s="706" t="s">
        <v>113</v>
      </c>
      <c r="C20" s="706"/>
      <c r="D20" s="706"/>
      <c r="E20" s="706"/>
      <c r="F20" s="706" t="s">
        <v>41</v>
      </c>
      <c r="G20" s="706"/>
      <c r="H20" s="706"/>
      <c r="I20" s="706"/>
      <c r="J20" s="706" t="s">
        <v>402</v>
      </c>
      <c r="K20" s="706"/>
      <c r="L20" s="706" t="s">
        <v>403</v>
      </c>
      <c r="M20" s="706"/>
      <c r="N20" s="706" t="s">
        <v>116</v>
      </c>
      <c r="O20" s="706"/>
      <c r="P20" s="706" t="s">
        <v>117</v>
      </c>
      <c r="Q20" s="706"/>
      <c r="R20" s="713" t="s">
        <v>118</v>
      </c>
      <c r="S20" s="713"/>
      <c r="T20" s="713" t="s">
        <v>391</v>
      </c>
      <c r="U20" s="713"/>
      <c r="V20" s="714" t="s">
        <v>119</v>
      </c>
      <c r="W20" s="714"/>
      <c r="X20" s="704"/>
      <c r="Y20" s="704"/>
    </row>
    <row r="21" spans="1:25" ht="27.9" customHeight="1" thickBot="1" x14ac:dyDescent="0.35">
      <c r="A21" s="707"/>
      <c r="B21" s="706"/>
      <c r="C21" s="706"/>
      <c r="D21" s="706"/>
      <c r="E21" s="706"/>
      <c r="F21" s="706"/>
      <c r="G21" s="706"/>
      <c r="H21" s="706"/>
      <c r="I21" s="706"/>
      <c r="J21" s="706"/>
      <c r="K21" s="706"/>
      <c r="L21" s="706"/>
      <c r="M21" s="706"/>
      <c r="N21" s="706"/>
      <c r="O21" s="706"/>
      <c r="P21" s="706"/>
      <c r="Q21" s="706"/>
      <c r="R21" s="713"/>
      <c r="S21" s="713"/>
      <c r="T21" s="713"/>
      <c r="U21" s="713"/>
      <c r="V21" s="714"/>
      <c r="W21" s="714"/>
      <c r="X21" s="704"/>
      <c r="Y21" s="704"/>
    </row>
    <row r="22" spans="1:25" ht="27.9" customHeight="1" thickBot="1" x14ac:dyDescent="0.35">
      <c r="A22" s="707"/>
      <c r="B22" s="706" t="s">
        <v>103</v>
      </c>
      <c r="C22" s="706"/>
      <c r="D22" s="706" t="s">
        <v>104</v>
      </c>
      <c r="E22" s="706"/>
      <c r="F22" s="706" t="s">
        <v>103</v>
      </c>
      <c r="G22" s="706"/>
      <c r="H22" s="706" t="s">
        <v>104</v>
      </c>
      <c r="I22" s="706"/>
      <c r="J22" s="706" t="s">
        <v>103</v>
      </c>
      <c r="K22" s="706" t="s">
        <v>104</v>
      </c>
      <c r="L22" s="706" t="s">
        <v>103</v>
      </c>
      <c r="M22" s="706" t="s">
        <v>104</v>
      </c>
      <c r="N22" s="706" t="s">
        <v>103</v>
      </c>
      <c r="O22" s="706" t="s">
        <v>104</v>
      </c>
      <c r="P22" s="706" t="s">
        <v>103</v>
      </c>
      <c r="Q22" s="706" t="s">
        <v>104</v>
      </c>
      <c r="R22" s="706" t="s">
        <v>103</v>
      </c>
      <c r="S22" s="713" t="s">
        <v>104</v>
      </c>
      <c r="T22" s="706" t="s">
        <v>103</v>
      </c>
      <c r="U22" s="713" t="s">
        <v>104</v>
      </c>
      <c r="V22" s="706" t="s">
        <v>103</v>
      </c>
      <c r="W22" s="714" t="s">
        <v>104</v>
      </c>
      <c r="X22" s="704"/>
      <c r="Y22" s="704"/>
    </row>
    <row r="23" spans="1:25" ht="27.9" customHeight="1" thickBot="1" x14ac:dyDescent="0.35">
      <c r="A23" s="707"/>
      <c r="B23" s="41" t="s">
        <v>120</v>
      </c>
      <c r="C23" s="41" t="s">
        <v>121</v>
      </c>
      <c r="D23" s="41" t="s">
        <v>120</v>
      </c>
      <c r="E23" s="41" t="s">
        <v>121</v>
      </c>
      <c r="F23" s="48" t="s">
        <v>120</v>
      </c>
      <c r="G23" s="41" t="s">
        <v>121</v>
      </c>
      <c r="H23" s="41" t="s">
        <v>120</v>
      </c>
      <c r="I23" s="41" t="s">
        <v>121</v>
      </c>
      <c r="J23" s="706"/>
      <c r="K23" s="706"/>
      <c r="L23" s="706"/>
      <c r="M23" s="706"/>
      <c r="N23" s="706"/>
      <c r="O23" s="706"/>
      <c r="P23" s="706"/>
      <c r="Q23" s="706"/>
      <c r="R23" s="706"/>
      <c r="S23" s="713"/>
      <c r="T23" s="706"/>
      <c r="U23" s="713"/>
      <c r="V23" s="706"/>
      <c r="W23" s="714"/>
      <c r="X23" s="704"/>
      <c r="Y23" s="704"/>
    </row>
    <row r="24" spans="1:25" ht="27.9" customHeight="1" thickBot="1" x14ac:dyDescent="0.35">
      <c r="A24" s="48" t="s">
        <v>109</v>
      </c>
      <c r="B24" s="62">
        <f t="shared" ref="B24:W24" si="1">SUM(B25:B26)</f>
        <v>36</v>
      </c>
      <c r="C24" s="63">
        <f t="shared" si="1"/>
        <v>0</v>
      </c>
      <c r="D24" s="63">
        <f t="shared" si="1"/>
        <v>344419</v>
      </c>
      <c r="E24" s="63">
        <f t="shared" si="1"/>
        <v>0</v>
      </c>
      <c r="F24" s="63">
        <f t="shared" si="1"/>
        <v>859</v>
      </c>
      <c r="G24" s="63">
        <f t="shared" si="1"/>
        <v>3</v>
      </c>
      <c r="H24" s="63">
        <f t="shared" si="1"/>
        <v>22312260</v>
      </c>
      <c r="I24" s="63">
        <f t="shared" si="1"/>
        <v>703</v>
      </c>
      <c r="J24" s="63">
        <f t="shared" si="1"/>
        <v>111</v>
      </c>
      <c r="K24" s="63">
        <f t="shared" si="1"/>
        <v>3809168</v>
      </c>
      <c r="L24" s="63">
        <f t="shared" si="1"/>
        <v>20</v>
      </c>
      <c r="M24" s="63">
        <f t="shared" si="1"/>
        <v>321802</v>
      </c>
      <c r="N24" s="63">
        <f t="shared" si="1"/>
        <v>142</v>
      </c>
      <c r="O24" s="63">
        <f t="shared" si="1"/>
        <v>1910517</v>
      </c>
      <c r="P24" s="63">
        <f t="shared" si="1"/>
        <v>0</v>
      </c>
      <c r="Q24" s="63">
        <f t="shared" si="1"/>
        <v>0</v>
      </c>
      <c r="R24" s="63">
        <f t="shared" si="1"/>
        <v>14</v>
      </c>
      <c r="S24" s="63">
        <f t="shared" si="1"/>
        <v>673818</v>
      </c>
      <c r="T24" s="63">
        <f t="shared" si="1"/>
        <v>0</v>
      </c>
      <c r="U24" s="63">
        <f t="shared" si="1"/>
        <v>0</v>
      </c>
      <c r="V24" s="63">
        <f t="shared" si="1"/>
        <v>25</v>
      </c>
      <c r="W24" s="63">
        <f t="shared" si="1"/>
        <v>289728</v>
      </c>
      <c r="X24" s="704"/>
      <c r="Y24" s="704"/>
    </row>
    <row r="25" spans="1:25" ht="27.9" customHeight="1" thickBot="1" x14ac:dyDescent="0.35">
      <c r="A25" s="48" t="s">
        <v>110</v>
      </c>
      <c r="B25" s="64">
        <v>2</v>
      </c>
      <c r="C25" s="65">
        <v>0</v>
      </c>
      <c r="D25" s="65">
        <v>50816</v>
      </c>
      <c r="E25" s="65">
        <v>0</v>
      </c>
      <c r="F25" s="65">
        <v>181</v>
      </c>
      <c r="G25" s="65">
        <v>3</v>
      </c>
      <c r="H25" s="65">
        <v>2681295</v>
      </c>
      <c r="I25" s="65">
        <v>703</v>
      </c>
      <c r="J25" s="65">
        <v>13</v>
      </c>
      <c r="K25" s="65">
        <v>277204</v>
      </c>
      <c r="L25" s="65">
        <v>0</v>
      </c>
      <c r="M25" s="65">
        <v>0</v>
      </c>
      <c r="N25" s="65">
        <v>2</v>
      </c>
      <c r="O25" s="65">
        <v>40</v>
      </c>
      <c r="P25" s="65">
        <v>0</v>
      </c>
      <c r="Q25" s="65">
        <v>0</v>
      </c>
      <c r="R25" s="65">
        <v>1</v>
      </c>
      <c r="S25" s="65">
        <v>21508</v>
      </c>
      <c r="T25" s="65">
        <v>0</v>
      </c>
      <c r="U25" s="65">
        <v>0</v>
      </c>
      <c r="V25" s="65">
        <v>0</v>
      </c>
      <c r="W25" s="65">
        <v>0</v>
      </c>
      <c r="X25" s="704"/>
      <c r="Y25" s="704"/>
    </row>
    <row r="26" spans="1:25" ht="27.9" customHeight="1" thickBot="1" x14ac:dyDescent="0.35">
      <c r="A26" s="48" t="s">
        <v>111</v>
      </c>
      <c r="B26" s="66">
        <v>34</v>
      </c>
      <c r="C26" s="67">
        <v>0</v>
      </c>
      <c r="D26" s="67">
        <v>293603</v>
      </c>
      <c r="E26" s="67">
        <v>0</v>
      </c>
      <c r="F26" s="67">
        <v>678</v>
      </c>
      <c r="G26" s="67">
        <v>0</v>
      </c>
      <c r="H26" s="67">
        <v>19630965</v>
      </c>
      <c r="I26" s="67">
        <v>0</v>
      </c>
      <c r="J26" s="67">
        <v>98</v>
      </c>
      <c r="K26" s="67">
        <v>3531964</v>
      </c>
      <c r="L26" s="67">
        <v>20</v>
      </c>
      <c r="M26" s="67">
        <v>321802</v>
      </c>
      <c r="N26" s="67">
        <v>140</v>
      </c>
      <c r="O26" s="67">
        <v>1910477</v>
      </c>
      <c r="P26" s="67">
        <v>0</v>
      </c>
      <c r="Q26" s="67">
        <v>0</v>
      </c>
      <c r="R26" s="67">
        <v>13</v>
      </c>
      <c r="S26" s="67">
        <v>652310</v>
      </c>
      <c r="T26" s="67">
        <v>0</v>
      </c>
      <c r="U26" s="67">
        <v>0</v>
      </c>
      <c r="V26" s="67">
        <v>25</v>
      </c>
      <c r="W26" s="67">
        <v>289728</v>
      </c>
      <c r="X26" s="704"/>
      <c r="Y26" s="704"/>
    </row>
    <row r="27" spans="1:25" ht="35.1" customHeight="1" thickBot="1" x14ac:dyDescent="0.35">
      <c r="A27" s="737" t="s">
        <v>122</v>
      </c>
      <c r="B27" s="737"/>
      <c r="C27" s="737"/>
      <c r="D27" s="737"/>
      <c r="E27" s="737"/>
      <c r="F27" s="737"/>
      <c r="G27" s="737"/>
      <c r="H27" s="737"/>
      <c r="I27" s="737"/>
      <c r="J27" s="737"/>
      <c r="K27" s="737"/>
      <c r="L27" s="737"/>
      <c r="M27" s="738" t="s">
        <v>123</v>
      </c>
      <c r="N27" s="738"/>
      <c r="O27" s="738"/>
      <c r="P27" s="738"/>
      <c r="Q27" s="738"/>
      <c r="R27" s="738"/>
      <c r="S27" s="738"/>
      <c r="T27" s="738"/>
      <c r="U27" s="738"/>
      <c r="V27" s="739" t="s">
        <v>341</v>
      </c>
      <c r="W27" s="739"/>
      <c r="X27" s="739"/>
      <c r="Y27" s="739"/>
    </row>
    <row r="28" spans="1:25" ht="27.9" customHeight="1" thickBot="1" x14ac:dyDescent="0.35">
      <c r="A28" s="715" t="s">
        <v>124</v>
      </c>
      <c r="B28" s="715"/>
      <c r="C28" s="715"/>
      <c r="D28" s="715"/>
      <c r="E28" s="715"/>
      <c r="F28" s="715"/>
      <c r="G28" s="715"/>
      <c r="H28" s="715"/>
      <c r="I28" s="715"/>
      <c r="J28" s="713" t="s">
        <v>125</v>
      </c>
      <c r="K28" s="706" t="s">
        <v>126</v>
      </c>
      <c r="L28" s="713" t="s">
        <v>127</v>
      </c>
      <c r="M28" s="706" t="s">
        <v>98</v>
      </c>
      <c r="N28" s="41" t="s">
        <v>128</v>
      </c>
      <c r="O28" s="706" t="s">
        <v>129</v>
      </c>
      <c r="P28" s="706"/>
      <c r="Q28" s="706"/>
      <c r="R28" s="706"/>
      <c r="S28" s="706"/>
      <c r="T28" s="706"/>
      <c r="U28" s="706"/>
      <c r="V28" s="713" t="s">
        <v>98</v>
      </c>
      <c r="W28" s="713"/>
      <c r="X28" s="713" t="s">
        <v>128</v>
      </c>
      <c r="Y28" s="714" t="s">
        <v>129</v>
      </c>
    </row>
    <row r="29" spans="1:25" ht="27.9" customHeight="1" thickBot="1" x14ac:dyDescent="0.35">
      <c r="A29" s="715" t="s">
        <v>113</v>
      </c>
      <c r="B29" s="706" t="s">
        <v>41</v>
      </c>
      <c r="C29" s="706" t="s">
        <v>130</v>
      </c>
      <c r="D29" s="706" t="s">
        <v>131</v>
      </c>
      <c r="E29" s="706" t="s">
        <v>132</v>
      </c>
      <c r="F29" s="706" t="s">
        <v>392</v>
      </c>
      <c r="G29" s="706" t="s">
        <v>117</v>
      </c>
      <c r="H29" s="706" t="s">
        <v>118</v>
      </c>
      <c r="I29" s="706" t="s">
        <v>48</v>
      </c>
      <c r="J29" s="713"/>
      <c r="K29" s="706"/>
      <c r="L29" s="713"/>
      <c r="M29" s="706"/>
      <c r="N29" s="706" t="s">
        <v>133</v>
      </c>
      <c r="O29" s="706" t="s">
        <v>109</v>
      </c>
      <c r="P29" s="706" t="s">
        <v>134</v>
      </c>
      <c r="Q29" s="706" t="s">
        <v>135</v>
      </c>
      <c r="R29" s="706"/>
      <c r="S29" s="706" t="s">
        <v>208</v>
      </c>
      <c r="T29" s="706"/>
      <c r="U29" s="706"/>
      <c r="V29" s="713"/>
      <c r="W29" s="713"/>
      <c r="X29" s="713"/>
      <c r="Y29" s="714"/>
    </row>
    <row r="30" spans="1:25" ht="27.9" customHeight="1" thickBot="1" x14ac:dyDescent="0.35">
      <c r="A30" s="715"/>
      <c r="B30" s="706"/>
      <c r="C30" s="706"/>
      <c r="D30" s="706"/>
      <c r="E30" s="706"/>
      <c r="F30" s="706"/>
      <c r="G30" s="706"/>
      <c r="H30" s="706"/>
      <c r="I30" s="706"/>
      <c r="J30" s="713"/>
      <c r="K30" s="706"/>
      <c r="L30" s="713"/>
      <c r="M30" s="706"/>
      <c r="N30" s="706"/>
      <c r="O30" s="706"/>
      <c r="P30" s="706"/>
      <c r="Q30" s="706"/>
      <c r="R30" s="706"/>
      <c r="S30" s="706"/>
      <c r="T30" s="706"/>
      <c r="U30" s="706"/>
      <c r="V30" s="713"/>
      <c r="W30" s="713"/>
      <c r="X30" s="713"/>
      <c r="Y30" s="714"/>
    </row>
    <row r="31" spans="1:25" ht="27.9" customHeight="1" thickBot="1" x14ac:dyDescent="0.35">
      <c r="A31" s="719">
        <v>36</v>
      </c>
      <c r="B31" s="719">
        <v>862</v>
      </c>
      <c r="C31" s="719">
        <v>111</v>
      </c>
      <c r="D31" s="719">
        <v>20</v>
      </c>
      <c r="E31" s="719">
        <v>142</v>
      </c>
      <c r="F31" s="719">
        <v>0</v>
      </c>
      <c r="G31" s="719">
        <v>0</v>
      </c>
      <c r="H31" s="719">
        <v>14</v>
      </c>
      <c r="I31" s="719">
        <v>25</v>
      </c>
      <c r="J31" s="719">
        <v>47106</v>
      </c>
      <c r="K31" s="719">
        <v>173</v>
      </c>
      <c r="L31" s="719">
        <v>0</v>
      </c>
      <c r="M31" s="719">
        <v>39057000</v>
      </c>
      <c r="N31" s="719">
        <v>33951800</v>
      </c>
      <c r="O31" s="719">
        <v>5105200</v>
      </c>
      <c r="P31" s="719">
        <v>34600</v>
      </c>
      <c r="Q31" s="719">
        <v>4698600</v>
      </c>
      <c r="R31" s="719"/>
      <c r="S31" s="719">
        <v>372000</v>
      </c>
      <c r="T31" s="719"/>
      <c r="U31" s="719"/>
      <c r="V31" s="719">
        <v>-118000</v>
      </c>
      <c r="W31" s="719"/>
      <c r="X31" s="719">
        <v>-118000</v>
      </c>
      <c r="Y31" s="719">
        <v>0</v>
      </c>
    </row>
    <row r="32" spans="1:25" ht="27.9" customHeight="1" thickBot="1" x14ac:dyDescent="0.35">
      <c r="A32" s="719"/>
      <c r="B32" s="719"/>
      <c r="C32" s="719"/>
      <c r="D32" s="719"/>
      <c r="E32" s="719"/>
      <c r="F32" s="719"/>
      <c r="G32" s="719"/>
      <c r="H32" s="719"/>
      <c r="I32" s="719"/>
      <c r="J32" s="719"/>
      <c r="K32" s="719"/>
      <c r="L32" s="719"/>
      <c r="M32" s="719"/>
      <c r="N32" s="719"/>
      <c r="O32" s="719"/>
      <c r="P32" s="719"/>
      <c r="Q32" s="719"/>
      <c r="R32" s="719"/>
      <c r="S32" s="719"/>
      <c r="T32" s="719"/>
      <c r="U32" s="719"/>
      <c r="V32" s="719"/>
      <c r="W32" s="719"/>
      <c r="X32" s="719"/>
      <c r="Y32" s="719"/>
    </row>
    <row r="33" spans="1:25" s="73" customFormat="1" ht="21.9" customHeight="1" x14ac:dyDescent="0.3">
      <c r="A33" s="76" t="s">
        <v>394</v>
      </c>
      <c r="B33" s="76"/>
      <c r="C33" s="76"/>
      <c r="D33" s="313"/>
      <c r="E33" s="36"/>
      <c r="F33" s="76" t="s">
        <v>395</v>
      </c>
      <c r="G33" s="76"/>
      <c r="H33" s="76"/>
      <c r="I33" s="76"/>
      <c r="J33" s="36"/>
      <c r="K33" s="76"/>
      <c r="L33" s="76" t="s">
        <v>396</v>
      </c>
      <c r="M33" s="313"/>
      <c r="N33" s="313"/>
      <c r="O33" s="36"/>
      <c r="P33" s="36"/>
      <c r="Q33" s="76"/>
      <c r="R33" s="36" t="s">
        <v>397</v>
      </c>
      <c r="S33" s="76"/>
      <c r="T33" s="313"/>
      <c r="U33" s="36"/>
      <c r="V33" s="36"/>
      <c r="W33" s="36"/>
      <c r="X33" s="36"/>
      <c r="Y33" s="308" t="s">
        <v>141</v>
      </c>
    </row>
    <row r="34" spans="1:25" s="73" customFormat="1" ht="21.9" customHeight="1" x14ac:dyDescent="0.3">
      <c r="A34" s="76"/>
      <c r="B34" s="76"/>
      <c r="C34" s="76"/>
      <c r="D34" s="313"/>
      <c r="E34" s="76"/>
      <c r="F34" s="76"/>
      <c r="G34" s="76"/>
      <c r="H34" s="76"/>
      <c r="I34" s="76"/>
      <c r="J34" s="36"/>
      <c r="K34" s="76"/>
      <c r="L34" s="76" t="s">
        <v>198</v>
      </c>
      <c r="M34" s="76"/>
      <c r="N34" s="76"/>
      <c r="O34" s="36"/>
      <c r="P34" s="76"/>
      <c r="Q34" s="76"/>
      <c r="R34" s="36"/>
      <c r="S34" s="76"/>
      <c r="T34" s="76"/>
      <c r="U34" s="36"/>
      <c r="V34" s="36"/>
      <c r="W34" s="76"/>
      <c r="X34" s="76"/>
      <c r="Y34" s="36"/>
    </row>
    <row r="35" spans="1:25" s="73" customFormat="1" ht="21.9" customHeight="1" x14ac:dyDescent="0.3">
      <c r="A35" s="36" t="s">
        <v>398</v>
      </c>
      <c r="B35" s="36"/>
      <c r="C35" s="36"/>
      <c r="D35" s="36"/>
      <c r="E35" s="36"/>
      <c r="F35" s="36"/>
      <c r="G35" s="36"/>
      <c r="H35" s="36"/>
      <c r="I35" s="36"/>
      <c r="J35" s="36"/>
      <c r="K35" s="36"/>
      <c r="L35" s="36"/>
      <c r="M35" s="36"/>
      <c r="N35" s="36"/>
      <c r="O35" s="36"/>
      <c r="P35" s="36"/>
      <c r="Q35" s="36"/>
      <c r="R35" s="36"/>
      <c r="S35" s="36"/>
      <c r="T35" s="36"/>
      <c r="U35" s="36"/>
      <c r="V35" s="36"/>
      <c r="W35" s="36"/>
      <c r="X35" s="36"/>
      <c r="Y35" s="36"/>
    </row>
    <row r="36" spans="1:25" s="73" customFormat="1" ht="21.9" customHeight="1" x14ac:dyDescent="0.3">
      <c r="A36" s="73" t="s">
        <v>200</v>
      </c>
    </row>
    <row r="37" spans="1:25" s="73" customFormat="1" ht="21.9" customHeight="1" x14ac:dyDescent="0.3">
      <c r="A37" s="73" t="s">
        <v>201</v>
      </c>
    </row>
    <row r="38" spans="1:25" ht="16.2" x14ac:dyDescent="0.3">
      <c r="A38" s="740"/>
      <c r="B38" s="740"/>
      <c r="C38" s="740"/>
      <c r="D38" s="740"/>
      <c r="E38" s="740"/>
      <c r="F38" s="740"/>
      <c r="G38" s="740"/>
      <c r="H38" s="740"/>
      <c r="I38" s="740"/>
      <c r="J38" s="740"/>
      <c r="K38" s="740"/>
    </row>
  </sheetData>
  <mergeCells count="131">
    <mergeCell ref="A38:K38"/>
    <mergeCell ref="N31:N32"/>
    <mergeCell ref="O31:O32"/>
    <mergeCell ref="P31:P32"/>
    <mergeCell ref="Q31:R32"/>
    <mergeCell ref="S31:U32"/>
    <mergeCell ref="V31:W32"/>
    <mergeCell ref="H31:H32"/>
    <mergeCell ref="I31:I32"/>
    <mergeCell ref="J31:J32"/>
    <mergeCell ref="K31:K32"/>
    <mergeCell ref="L31:L32"/>
    <mergeCell ref="M31:M32"/>
    <mergeCell ref="A31:A32"/>
    <mergeCell ref="B31:B32"/>
    <mergeCell ref="C31:C32"/>
    <mergeCell ref="D31:D32"/>
    <mergeCell ref="E31:E32"/>
    <mergeCell ref="F31:F32"/>
    <mergeCell ref="G31:G32"/>
    <mergeCell ref="X31:X32"/>
    <mergeCell ref="Y31:Y32"/>
    <mergeCell ref="V28:W30"/>
    <mergeCell ref="X28:X30"/>
    <mergeCell ref="Y28:Y30"/>
    <mergeCell ref="A29:A30"/>
    <mergeCell ref="B29:B30"/>
    <mergeCell ref="C29:C30"/>
    <mergeCell ref="D29:D30"/>
    <mergeCell ref="E29:E30"/>
    <mergeCell ref="F29:F30"/>
    <mergeCell ref="G29:G30"/>
    <mergeCell ref="A28:I28"/>
    <mergeCell ref="J28:J30"/>
    <mergeCell ref="K28:K30"/>
    <mergeCell ref="L28:L30"/>
    <mergeCell ref="M28:M30"/>
    <mergeCell ref="O28:U28"/>
    <mergeCell ref="H29:H30"/>
    <mergeCell ref="I29:I30"/>
    <mergeCell ref="N29:N30"/>
    <mergeCell ref="O29:O30"/>
    <mergeCell ref="P29:P30"/>
    <mergeCell ref="Q29:R30"/>
    <mergeCell ref="S29:U30"/>
    <mergeCell ref="A27:L27"/>
    <mergeCell ref="M27:U27"/>
    <mergeCell ref="V27:Y27"/>
    <mergeCell ref="N22:N23"/>
    <mergeCell ref="O22:O23"/>
    <mergeCell ref="P22:P23"/>
    <mergeCell ref="Q22:Q23"/>
    <mergeCell ref="R22:R23"/>
    <mergeCell ref="S22:S23"/>
    <mergeCell ref="A19:Y19"/>
    <mergeCell ref="A20:A23"/>
    <mergeCell ref="B20:E21"/>
    <mergeCell ref="F20:I21"/>
    <mergeCell ref="J20:K21"/>
    <mergeCell ref="L20:M21"/>
    <mergeCell ref="N20:O21"/>
    <mergeCell ref="P20:Q21"/>
    <mergeCell ref="R20:S21"/>
    <mergeCell ref="T20:U21"/>
    <mergeCell ref="V20:W21"/>
    <mergeCell ref="X20:Y26"/>
    <mergeCell ref="B22:C22"/>
    <mergeCell ref="D22:E22"/>
    <mergeCell ref="F22:G22"/>
    <mergeCell ref="H22:I22"/>
    <mergeCell ref="J22:J23"/>
    <mergeCell ref="K22:K23"/>
    <mergeCell ref="L22:L23"/>
    <mergeCell ref="M22:M23"/>
    <mergeCell ref="T22:T23"/>
    <mergeCell ref="U22:U23"/>
    <mergeCell ref="V22:V23"/>
    <mergeCell ref="W22:W23"/>
    <mergeCell ref="A14:A15"/>
    <mergeCell ref="B14:E14"/>
    <mergeCell ref="F14:I14"/>
    <mergeCell ref="J14:M18"/>
    <mergeCell ref="N14:Q14"/>
    <mergeCell ref="R14:Y14"/>
    <mergeCell ref="H15:I15"/>
    <mergeCell ref="P15:Q15"/>
    <mergeCell ref="X15:Y15"/>
    <mergeCell ref="D16:D18"/>
    <mergeCell ref="X11:Y13"/>
    <mergeCell ref="R12:S12"/>
    <mergeCell ref="T12:U12"/>
    <mergeCell ref="R13:S13"/>
    <mergeCell ref="T13:U13"/>
    <mergeCell ref="E16:E18"/>
    <mergeCell ref="H16:I18"/>
    <mergeCell ref="P16:Q16"/>
    <mergeCell ref="X16:Y16"/>
    <mergeCell ref="P17:Q17"/>
    <mergeCell ref="X17:Y17"/>
    <mergeCell ref="P18:Q18"/>
    <mergeCell ref="X18:Y18"/>
    <mergeCell ref="D11:D13"/>
    <mergeCell ref="E11:E13"/>
    <mergeCell ref="H11:H13"/>
    <mergeCell ref="I11:I13"/>
    <mergeCell ref="L11:L13"/>
    <mergeCell ref="M11:M13"/>
    <mergeCell ref="R11:S11"/>
    <mergeCell ref="T11:U11"/>
    <mergeCell ref="V11:W13"/>
    <mergeCell ref="T1:U1"/>
    <mergeCell ref="V1:Y1"/>
    <mergeCell ref="T2:U2"/>
    <mergeCell ref="V2:Y2"/>
    <mergeCell ref="A3:Y3"/>
    <mergeCell ref="A4:Y4"/>
    <mergeCell ref="A6:Y6"/>
    <mergeCell ref="A7:A10"/>
    <mergeCell ref="B7:Q7"/>
    <mergeCell ref="R7:Y7"/>
    <mergeCell ref="B8:M8"/>
    <mergeCell ref="N8:Q8"/>
    <mergeCell ref="R8:Y9"/>
    <mergeCell ref="B9:E9"/>
    <mergeCell ref="F9:I9"/>
    <mergeCell ref="J9:M9"/>
    <mergeCell ref="N9:Q9"/>
    <mergeCell ref="R10:S10"/>
    <mergeCell ref="T10:U10"/>
    <mergeCell ref="V10:W10"/>
    <mergeCell ref="X10:Y10"/>
  </mergeCells>
  <phoneticPr fontId="17" type="noConversion"/>
  <printOptions horizontalCentered="1"/>
  <pageMargins left="0.74803149606299213" right="0.55118110236220497" top="1.1811023622047241" bottom="0.78740157480314898" header="0.511811023622047" footer="0.511811023622047"/>
  <pageSetup paperSize="0" scale="80" fitToWidth="0" fitToHeight="0" orientation="landscape" horizontalDpi="0" verticalDpi="0" copies="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38"/>
  <sheetViews>
    <sheetView workbookViewId="0"/>
  </sheetViews>
  <sheetFormatPr defaultRowHeight="16.2" x14ac:dyDescent="0.3"/>
  <cols>
    <col min="1" max="2" width="10.6640625" customWidth="1"/>
    <col min="3" max="3" width="13.6640625" customWidth="1"/>
    <col min="4" max="5" width="11.77734375" customWidth="1"/>
    <col min="6" max="6" width="10.6640625" customWidth="1"/>
    <col min="7" max="7" width="13.6640625" customWidth="1"/>
    <col min="8" max="8" width="12.44140625" customWidth="1"/>
    <col min="9" max="9" width="11.88671875" customWidth="1"/>
    <col min="10" max="11" width="13.6640625" customWidth="1"/>
    <col min="12" max="12" width="10.6640625" customWidth="1"/>
    <col min="13" max="14" width="13" customWidth="1"/>
    <col min="15" max="15" width="13.6640625" customWidth="1"/>
    <col min="16" max="16" width="11.21875" customWidth="1"/>
    <col min="17" max="17" width="13.6640625" customWidth="1"/>
    <col min="18" max="18" width="10.6640625" customWidth="1"/>
    <col min="19" max="19" width="13.6640625" customWidth="1"/>
    <col min="20" max="20" width="13" customWidth="1"/>
    <col min="21" max="21" width="13.6640625" customWidth="1"/>
    <col min="22" max="22" width="10.6640625" customWidth="1"/>
    <col min="23" max="23" width="13.6640625" customWidth="1"/>
    <col min="24" max="25" width="10.6640625" customWidth="1"/>
    <col min="26" max="26" width="9" customWidth="1"/>
  </cols>
  <sheetData>
    <row r="1" spans="1:26" s="34" customFormat="1" ht="21.9" customHeight="1" x14ac:dyDescent="0.3">
      <c r="A1" s="56" t="s">
        <v>145</v>
      </c>
      <c r="B1" s="26"/>
      <c r="C1" s="26"/>
      <c r="D1" s="26"/>
      <c r="E1" s="26"/>
      <c r="F1" s="26"/>
      <c r="G1" s="26"/>
      <c r="H1" s="26"/>
      <c r="I1" s="26"/>
      <c r="J1" s="26"/>
      <c r="K1" s="26"/>
      <c r="L1" s="26"/>
      <c r="M1" s="26"/>
      <c r="N1" s="26"/>
      <c r="O1" s="26"/>
      <c r="P1" s="26"/>
      <c r="Q1" s="26"/>
      <c r="R1" s="26"/>
      <c r="S1" s="26"/>
      <c r="T1" s="735" t="s">
        <v>86</v>
      </c>
      <c r="U1" s="735"/>
      <c r="V1" s="735" t="s">
        <v>203</v>
      </c>
      <c r="W1" s="735"/>
      <c r="X1" s="735"/>
      <c r="Y1" s="735"/>
      <c r="Z1" s="82"/>
    </row>
    <row r="2" spans="1:26" s="34" customFormat="1" ht="21.9" customHeight="1" x14ac:dyDescent="0.3">
      <c r="A2" s="56" t="s">
        <v>147</v>
      </c>
      <c r="B2" s="83" t="s">
        <v>89</v>
      </c>
      <c r="C2" s="83"/>
      <c r="D2" s="83"/>
      <c r="E2" s="83"/>
      <c r="F2" s="83"/>
      <c r="G2" s="83"/>
      <c r="H2" s="83"/>
      <c r="I2" s="83"/>
      <c r="J2" s="83"/>
      <c r="K2" s="83"/>
      <c r="L2" s="83"/>
      <c r="M2" s="83"/>
      <c r="N2" s="83"/>
      <c r="O2" s="83"/>
      <c r="P2" s="83"/>
      <c r="Q2" s="83"/>
      <c r="R2" s="83"/>
      <c r="S2" s="83"/>
      <c r="T2" s="735" t="s">
        <v>90</v>
      </c>
      <c r="U2" s="735"/>
      <c r="V2" s="735" t="s">
        <v>91</v>
      </c>
      <c r="W2" s="735"/>
      <c r="X2" s="735"/>
      <c r="Y2" s="735"/>
    </row>
    <row r="3" spans="1:26" s="84" customFormat="1" ht="30" customHeight="1" x14ac:dyDescent="0.3">
      <c r="A3" s="717" t="s">
        <v>92</v>
      </c>
      <c r="B3" s="717"/>
      <c r="C3" s="717"/>
      <c r="D3" s="717"/>
      <c r="E3" s="717"/>
      <c r="F3" s="717"/>
      <c r="G3" s="717"/>
      <c r="H3" s="717"/>
      <c r="I3" s="717"/>
      <c r="J3" s="717"/>
      <c r="K3" s="717"/>
      <c r="L3" s="717"/>
      <c r="M3" s="717"/>
      <c r="N3" s="717"/>
      <c r="O3" s="717"/>
      <c r="P3" s="717"/>
      <c r="Q3" s="717"/>
      <c r="R3" s="717"/>
      <c r="S3" s="717"/>
      <c r="T3" s="717"/>
      <c r="U3" s="717"/>
      <c r="V3" s="717"/>
      <c r="W3" s="717"/>
      <c r="X3" s="717"/>
      <c r="Y3" s="717"/>
    </row>
    <row r="4" spans="1:26" s="34" customFormat="1" ht="26.1" customHeight="1" x14ac:dyDescent="0.3">
      <c r="A4" s="702" t="s">
        <v>209</v>
      </c>
      <c r="B4" s="702"/>
      <c r="C4" s="702"/>
      <c r="D4" s="702"/>
      <c r="E4" s="702"/>
      <c r="F4" s="702"/>
      <c r="G4" s="702"/>
      <c r="H4" s="702"/>
      <c r="I4" s="702"/>
      <c r="J4" s="702"/>
      <c r="K4" s="702"/>
      <c r="L4" s="702"/>
      <c r="M4" s="702"/>
      <c r="N4" s="702"/>
      <c r="O4" s="702"/>
      <c r="P4" s="702"/>
      <c r="Q4" s="702"/>
      <c r="R4" s="702"/>
      <c r="S4" s="702"/>
      <c r="T4" s="702"/>
      <c r="U4" s="702"/>
      <c r="V4" s="702"/>
      <c r="W4" s="702"/>
      <c r="X4" s="702"/>
      <c r="Y4" s="702"/>
    </row>
    <row r="5" spans="1:26" s="34" customFormat="1" ht="20.100000000000001" customHeight="1" thickBot="1" x14ac:dyDescent="0.35">
      <c r="B5" s="35"/>
      <c r="C5" s="35"/>
      <c r="D5" s="35"/>
      <c r="E5" s="35"/>
      <c r="F5" s="35"/>
      <c r="G5" s="35"/>
      <c r="H5" s="35"/>
      <c r="I5" s="35"/>
      <c r="J5" s="35"/>
      <c r="L5" s="35"/>
      <c r="M5" s="35"/>
      <c r="N5" s="35"/>
      <c r="O5" s="35"/>
      <c r="P5" s="35"/>
      <c r="Q5" s="35"/>
      <c r="R5" s="35"/>
      <c r="S5" s="35"/>
      <c r="T5" s="35"/>
      <c r="U5" s="35"/>
      <c r="V5" s="35"/>
      <c r="W5" s="35"/>
      <c r="X5" s="35"/>
      <c r="Y5" s="308" t="s">
        <v>94</v>
      </c>
    </row>
    <row r="6" spans="1:26" s="34" customFormat="1" ht="35.1" customHeight="1" thickBot="1" x14ac:dyDescent="0.35">
      <c r="A6" s="736" t="s">
        <v>93</v>
      </c>
      <c r="B6" s="736"/>
      <c r="C6" s="736"/>
      <c r="D6" s="736"/>
      <c r="E6" s="736"/>
      <c r="F6" s="736"/>
      <c r="G6" s="736"/>
      <c r="H6" s="736"/>
      <c r="I6" s="736"/>
      <c r="J6" s="736"/>
      <c r="K6" s="736"/>
      <c r="L6" s="736"/>
      <c r="M6" s="736"/>
      <c r="N6" s="736"/>
      <c r="O6" s="736"/>
      <c r="P6" s="736"/>
      <c r="Q6" s="736"/>
      <c r="R6" s="736"/>
      <c r="S6" s="736"/>
      <c r="T6" s="736"/>
      <c r="U6" s="736"/>
      <c r="V6" s="736"/>
      <c r="W6" s="736"/>
      <c r="X6" s="736"/>
      <c r="Y6" s="736"/>
    </row>
    <row r="7" spans="1:26" s="34" customFormat="1" ht="27.9" customHeight="1" thickBot="1" x14ac:dyDescent="0.35">
      <c r="A7" s="718"/>
      <c r="B7" s="706" t="s">
        <v>95</v>
      </c>
      <c r="C7" s="706"/>
      <c r="D7" s="706"/>
      <c r="E7" s="706"/>
      <c r="F7" s="706"/>
      <c r="G7" s="706"/>
      <c r="H7" s="706"/>
      <c r="I7" s="706"/>
      <c r="J7" s="706"/>
      <c r="K7" s="706"/>
      <c r="L7" s="706"/>
      <c r="M7" s="706"/>
      <c r="N7" s="706"/>
      <c r="O7" s="706"/>
      <c r="P7" s="706"/>
      <c r="Q7" s="706"/>
      <c r="R7" s="714" t="s">
        <v>386</v>
      </c>
      <c r="S7" s="714"/>
      <c r="T7" s="714"/>
      <c r="U7" s="714"/>
      <c r="V7" s="714"/>
      <c r="W7" s="714"/>
      <c r="X7" s="714"/>
      <c r="Y7" s="714"/>
    </row>
    <row r="8" spans="1:26" s="34" customFormat="1" ht="27.9" customHeight="1" thickBot="1" x14ac:dyDescent="0.35">
      <c r="A8" s="718"/>
      <c r="B8" s="706" t="s">
        <v>96</v>
      </c>
      <c r="C8" s="706"/>
      <c r="D8" s="706"/>
      <c r="E8" s="706"/>
      <c r="F8" s="706"/>
      <c r="G8" s="706"/>
      <c r="H8" s="706"/>
      <c r="I8" s="706"/>
      <c r="J8" s="706"/>
      <c r="K8" s="706"/>
      <c r="L8" s="706"/>
      <c r="M8" s="706"/>
      <c r="N8" s="706" t="s">
        <v>97</v>
      </c>
      <c r="O8" s="706"/>
      <c r="P8" s="706"/>
      <c r="Q8" s="706"/>
      <c r="R8" s="714" t="s">
        <v>96</v>
      </c>
      <c r="S8" s="714"/>
      <c r="T8" s="714"/>
      <c r="U8" s="714"/>
      <c r="V8" s="714"/>
      <c r="W8" s="714"/>
      <c r="X8" s="714"/>
      <c r="Y8" s="714"/>
    </row>
    <row r="9" spans="1:26" s="34" customFormat="1" ht="27.9" customHeight="1" thickBot="1" x14ac:dyDescent="0.35">
      <c r="A9" s="718"/>
      <c r="B9" s="706" t="s">
        <v>98</v>
      </c>
      <c r="C9" s="706"/>
      <c r="D9" s="706"/>
      <c r="E9" s="706"/>
      <c r="F9" s="706" t="s">
        <v>99</v>
      </c>
      <c r="G9" s="706"/>
      <c r="H9" s="706"/>
      <c r="I9" s="706"/>
      <c r="J9" s="706" t="s">
        <v>100</v>
      </c>
      <c r="K9" s="706"/>
      <c r="L9" s="706"/>
      <c r="M9" s="706"/>
      <c r="N9" s="706" t="s">
        <v>102</v>
      </c>
      <c r="O9" s="706"/>
      <c r="P9" s="706"/>
      <c r="Q9" s="706"/>
      <c r="R9" s="714"/>
      <c r="S9" s="714"/>
      <c r="T9" s="714"/>
      <c r="U9" s="714"/>
      <c r="V9" s="714"/>
      <c r="W9" s="714"/>
      <c r="X9" s="714"/>
      <c r="Y9" s="714"/>
    </row>
    <row r="10" spans="1:26" s="34" customFormat="1" ht="27.9" customHeight="1" thickBot="1" x14ac:dyDescent="0.35">
      <c r="A10" s="718"/>
      <c r="B10" s="41" t="s">
        <v>103</v>
      </c>
      <c r="C10" s="41" t="s">
        <v>104</v>
      </c>
      <c r="D10" s="41" t="s">
        <v>105</v>
      </c>
      <c r="E10" s="41" t="s">
        <v>106</v>
      </c>
      <c r="F10" s="41" t="s">
        <v>103</v>
      </c>
      <c r="G10" s="41" t="s">
        <v>104</v>
      </c>
      <c r="H10" s="41" t="s">
        <v>105</v>
      </c>
      <c r="I10" s="41" t="s">
        <v>106</v>
      </c>
      <c r="J10" s="41" t="s">
        <v>103</v>
      </c>
      <c r="K10" s="41" t="s">
        <v>104</v>
      </c>
      <c r="L10" s="41" t="s">
        <v>105</v>
      </c>
      <c r="M10" s="41" t="s">
        <v>106</v>
      </c>
      <c r="N10" s="41" t="s">
        <v>107</v>
      </c>
      <c r="O10" s="41" t="s">
        <v>104</v>
      </c>
      <c r="P10" s="41" t="s">
        <v>108</v>
      </c>
      <c r="Q10" s="41" t="s">
        <v>106</v>
      </c>
      <c r="R10" s="713" t="s">
        <v>103</v>
      </c>
      <c r="S10" s="713"/>
      <c r="T10" s="713" t="s">
        <v>104</v>
      </c>
      <c r="U10" s="713"/>
      <c r="V10" s="713" t="s">
        <v>105</v>
      </c>
      <c r="W10" s="713"/>
      <c r="X10" s="714" t="s">
        <v>106</v>
      </c>
      <c r="Y10" s="714"/>
    </row>
    <row r="11" spans="1:26" ht="27.9" customHeight="1" thickBot="1" x14ac:dyDescent="0.35">
      <c r="A11" s="49" t="s">
        <v>109</v>
      </c>
      <c r="B11" s="62">
        <f>SUM(B12:B13)</f>
        <v>47043</v>
      </c>
      <c r="C11" s="63">
        <f>SUM(C12:C13)</f>
        <v>870174591</v>
      </c>
      <c r="D11" s="724">
        <v>1101447</v>
      </c>
      <c r="E11" s="724">
        <v>1579352</v>
      </c>
      <c r="F11" s="63">
        <f>SUM(F12:F13)</f>
        <v>34024</v>
      </c>
      <c r="G11" s="63">
        <f>SUM(G12:G13)</f>
        <v>649797750</v>
      </c>
      <c r="H11" s="724">
        <v>818843</v>
      </c>
      <c r="I11" s="724">
        <v>1546074</v>
      </c>
      <c r="J11" s="63">
        <f>SUM(J12:J13)</f>
        <v>33</v>
      </c>
      <c r="K11" s="63">
        <f>SUM(K12:K13)</f>
        <v>304577</v>
      </c>
      <c r="L11" s="724">
        <v>1385</v>
      </c>
      <c r="M11" s="724">
        <v>1003</v>
      </c>
      <c r="N11" s="63">
        <f>SUM(N12:N13)</f>
        <v>150688</v>
      </c>
      <c r="O11" s="63">
        <f>SUM(O12:O13)</f>
        <v>23398343</v>
      </c>
      <c r="P11" s="63">
        <f>SUM(P12:P13)</f>
        <v>1742819</v>
      </c>
      <c r="Q11" s="63">
        <f>SUM(Q12:Q13)</f>
        <v>25875993</v>
      </c>
      <c r="R11" s="723">
        <f>SUM(R12:S13)</f>
        <v>47043</v>
      </c>
      <c r="S11" s="723"/>
      <c r="T11" s="723">
        <f>SUM(T12:U13)</f>
        <v>870174591</v>
      </c>
      <c r="U11" s="723"/>
      <c r="V11" s="719">
        <v>1101447</v>
      </c>
      <c r="W11" s="719"/>
      <c r="X11" s="719">
        <v>1579352</v>
      </c>
      <c r="Y11" s="719"/>
    </row>
    <row r="12" spans="1:26" ht="27.9" customHeight="1" thickBot="1" x14ac:dyDescent="0.35">
      <c r="A12" s="312" t="s">
        <v>110</v>
      </c>
      <c r="B12" s="64">
        <v>10989</v>
      </c>
      <c r="C12" s="65">
        <v>96640921</v>
      </c>
      <c r="D12" s="724"/>
      <c r="E12" s="724"/>
      <c r="F12" s="65">
        <v>7157</v>
      </c>
      <c r="G12" s="65">
        <v>39220051</v>
      </c>
      <c r="H12" s="724"/>
      <c r="I12" s="724"/>
      <c r="J12" s="65">
        <v>2</v>
      </c>
      <c r="K12" s="65">
        <v>21108</v>
      </c>
      <c r="L12" s="724"/>
      <c r="M12" s="724"/>
      <c r="N12" s="65">
        <v>66637</v>
      </c>
      <c r="O12" s="65">
        <v>12805862</v>
      </c>
      <c r="P12" s="65">
        <v>1107583</v>
      </c>
      <c r="Q12" s="65">
        <v>18281777</v>
      </c>
      <c r="R12" s="720">
        <v>10989</v>
      </c>
      <c r="S12" s="720"/>
      <c r="T12" s="720">
        <v>96640921</v>
      </c>
      <c r="U12" s="720"/>
      <c r="V12" s="719"/>
      <c r="W12" s="719"/>
      <c r="X12" s="719"/>
      <c r="Y12" s="719"/>
    </row>
    <row r="13" spans="1:26" ht="27.9" customHeight="1" thickBot="1" x14ac:dyDescent="0.35">
      <c r="A13" s="314" t="s">
        <v>111</v>
      </c>
      <c r="B13" s="66">
        <v>36054</v>
      </c>
      <c r="C13" s="67">
        <v>773533670</v>
      </c>
      <c r="D13" s="724"/>
      <c r="E13" s="724"/>
      <c r="F13" s="67">
        <v>26867</v>
      </c>
      <c r="G13" s="67">
        <v>610577699</v>
      </c>
      <c r="H13" s="724"/>
      <c r="I13" s="724"/>
      <c r="J13" s="67">
        <v>31</v>
      </c>
      <c r="K13" s="67">
        <v>283469</v>
      </c>
      <c r="L13" s="724"/>
      <c r="M13" s="724"/>
      <c r="N13" s="67">
        <v>84051</v>
      </c>
      <c r="O13" s="67">
        <v>10592481</v>
      </c>
      <c r="P13" s="67">
        <v>635236</v>
      </c>
      <c r="Q13" s="67">
        <v>7594216</v>
      </c>
      <c r="R13" s="721">
        <v>36054</v>
      </c>
      <c r="S13" s="721"/>
      <c r="T13" s="721">
        <v>773533670</v>
      </c>
      <c r="U13" s="721"/>
      <c r="V13" s="719"/>
      <c r="W13" s="719"/>
      <c r="X13" s="719"/>
      <c r="Y13" s="719"/>
    </row>
    <row r="14" spans="1:26" ht="27.9" customHeight="1" thickBot="1" x14ac:dyDescent="0.35">
      <c r="A14" s="707"/>
      <c r="B14" s="706" t="s">
        <v>101</v>
      </c>
      <c r="C14" s="706"/>
      <c r="D14" s="706"/>
      <c r="E14" s="706"/>
      <c r="F14" s="705" t="s">
        <v>387</v>
      </c>
      <c r="G14" s="705"/>
      <c r="H14" s="705"/>
      <c r="I14" s="705"/>
      <c r="J14" s="707"/>
      <c r="K14" s="707"/>
      <c r="L14" s="707"/>
      <c r="M14" s="707"/>
      <c r="N14" s="706" t="s">
        <v>389</v>
      </c>
      <c r="O14" s="706"/>
      <c r="P14" s="706"/>
      <c r="Q14" s="706"/>
      <c r="R14" s="714" t="s">
        <v>97</v>
      </c>
      <c r="S14" s="714"/>
      <c r="T14" s="714"/>
      <c r="U14" s="714"/>
      <c r="V14" s="714"/>
      <c r="W14" s="714"/>
      <c r="X14" s="714"/>
      <c r="Y14" s="714"/>
    </row>
    <row r="15" spans="1:26" ht="27.9" customHeight="1" thickBot="1" x14ac:dyDescent="0.35">
      <c r="A15" s="707"/>
      <c r="B15" s="41" t="s">
        <v>103</v>
      </c>
      <c r="C15" s="41" t="s">
        <v>104</v>
      </c>
      <c r="D15" s="41" t="s">
        <v>105</v>
      </c>
      <c r="E15" s="41" t="s">
        <v>106</v>
      </c>
      <c r="F15" s="41" t="s">
        <v>388</v>
      </c>
      <c r="G15" s="41" t="s">
        <v>104</v>
      </c>
      <c r="H15" s="705" t="s">
        <v>105</v>
      </c>
      <c r="I15" s="705"/>
      <c r="J15" s="707"/>
      <c r="K15" s="707"/>
      <c r="L15" s="707"/>
      <c r="M15" s="707"/>
      <c r="N15" s="41" t="s">
        <v>390</v>
      </c>
      <c r="O15" s="41" t="s">
        <v>104</v>
      </c>
      <c r="P15" s="706" t="s">
        <v>108</v>
      </c>
      <c r="Q15" s="706"/>
      <c r="R15" s="283" t="s">
        <v>107</v>
      </c>
      <c r="S15" s="283" t="s">
        <v>104</v>
      </c>
      <c r="T15" s="282" t="s">
        <v>108</v>
      </c>
      <c r="U15" s="283" t="s">
        <v>106</v>
      </c>
      <c r="V15" s="282" t="s">
        <v>390</v>
      </c>
      <c r="W15" s="282" t="s">
        <v>104</v>
      </c>
      <c r="X15" s="714" t="s">
        <v>108</v>
      </c>
      <c r="Y15" s="714"/>
    </row>
    <row r="16" spans="1:26" ht="27.9" customHeight="1" thickBot="1" x14ac:dyDescent="0.35">
      <c r="A16" s="48" t="s">
        <v>109</v>
      </c>
      <c r="B16" s="62">
        <f>SUM(B17:B18)</f>
        <v>12986</v>
      </c>
      <c r="C16" s="63">
        <f>SUM(C17:F18)</f>
        <v>220072264</v>
      </c>
      <c r="D16" s="724">
        <v>281219</v>
      </c>
      <c r="E16" s="724">
        <v>32275</v>
      </c>
      <c r="F16" s="63">
        <f>SUM(F17:I18)</f>
        <v>0</v>
      </c>
      <c r="G16" s="63">
        <f>SUM(G17:J18)</f>
        <v>0</v>
      </c>
      <c r="H16" s="724">
        <v>0</v>
      </c>
      <c r="I16" s="724"/>
      <c r="J16" s="707"/>
      <c r="K16" s="707"/>
      <c r="L16" s="707"/>
      <c r="M16" s="707"/>
      <c r="N16" s="62">
        <f>SUM(N17:N18)</f>
        <v>11814</v>
      </c>
      <c r="O16" s="63">
        <f>SUM(O17:O18)</f>
        <v>3677813</v>
      </c>
      <c r="P16" s="725">
        <f>SUM(P17:P18)</f>
        <v>35442</v>
      </c>
      <c r="Q16" s="725"/>
      <c r="R16" s="69">
        <f t="shared" ref="R16:X16" si="0">SUM(R17:R18)</f>
        <v>150406</v>
      </c>
      <c r="S16" s="69">
        <f t="shared" si="0"/>
        <v>22722536</v>
      </c>
      <c r="T16" s="69">
        <f t="shared" si="0"/>
        <v>1728737</v>
      </c>
      <c r="U16" s="69">
        <f t="shared" si="0"/>
        <v>25912586</v>
      </c>
      <c r="V16" s="63">
        <f t="shared" si="0"/>
        <v>11796</v>
      </c>
      <c r="W16" s="63">
        <f t="shared" si="0"/>
        <v>3609859</v>
      </c>
      <c r="X16" s="723">
        <f t="shared" si="0"/>
        <v>35388</v>
      </c>
      <c r="Y16" s="723"/>
    </row>
    <row r="17" spans="1:25" ht="27.9" customHeight="1" thickBot="1" x14ac:dyDescent="0.35">
      <c r="A17" s="48" t="s">
        <v>110</v>
      </c>
      <c r="B17" s="64">
        <v>3830</v>
      </c>
      <c r="C17" s="65">
        <v>57399762</v>
      </c>
      <c r="D17" s="724"/>
      <c r="E17" s="724"/>
      <c r="F17" s="65">
        <v>0</v>
      </c>
      <c r="G17" s="65">
        <v>0</v>
      </c>
      <c r="H17" s="724"/>
      <c r="I17" s="724"/>
      <c r="J17" s="707"/>
      <c r="K17" s="707"/>
      <c r="L17" s="707"/>
      <c r="M17" s="707"/>
      <c r="N17" s="64">
        <v>6500</v>
      </c>
      <c r="O17" s="65">
        <v>2391173</v>
      </c>
      <c r="P17" s="727">
        <v>19500</v>
      </c>
      <c r="Q17" s="727"/>
      <c r="R17" s="70">
        <v>66590</v>
      </c>
      <c r="S17" s="70">
        <v>12144464</v>
      </c>
      <c r="T17" s="70">
        <v>1086049</v>
      </c>
      <c r="U17" s="70">
        <v>18367433</v>
      </c>
      <c r="V17" s="65">
        <v>6501</v>
      </c>
      <c r="W17" s="65">
        <v>2328264</v>
      </c>
      <c r="X17" s="720">
        <v>19503</v>
      </c>
      <c r="Y17" s="720"/>
    </row>
    <row r="18" spans="1:25" ht="27.9" customHeight="1" thickBot="1" x14ac:dyDescent="0.35">
      <c r="A18" s="48" t="s">
        <v>111</v>
      </c>
      <c r="B18" s="66">
        <v>9156</v>
      </c>
      <c r="C18" s="67">
        <v>162672502</v>
      </c>
      <c r="D18" s="724"/>
      <c r="E18" s="724"/>
      <c r="F18" s="67">
        <v>0</v>
      </c>
      <c r="G18" s="67">
        <v>0</v>
      </c>
      <c r="H18" s="724"/>
      <c r="I18" s="724"/>
      <c r="J18" s="707"/>
      <c r="K18" s="707"/>
      <c r="L18" s="707"/>
      <c r="M18" s="707"/>
      <c r="N18" s="66">
        <v>5314</v>
      </c>
      <c r="O18" s="67">
        <v>1286640</v>
      </c>
      <c r="P18" s="729">
        <v>15942</v>
      </c>
      <c r="Q18" s="729"/>
      <c r="R18" s="72">
        <v>83816</v>
      </c>
      <c r="S18" s="72">
        <v>10578072</v>
      </c>
      <c r="T18" s="72">
        <v>642688</v>
      </c>
      <c r="U18" s="72">
        <v>7545153</v>
      </c>
      <c r="V18" s="67">
        <v>5295</v>
      </c>
      <c r="W18" s="67">
        <v>1281595</v>
      </c>
      <c r="X18" s="721">
        <v>15885</v>
      </c>
      <c r="Y18" s="721"/>
    </row>
    <row r="19" spans="1:25" ht="35.1" customHeight="1" thickBot="1" x14ac:dyDescent="0.35">
      <c r="A19" s="731" t="s">
        <v>112</v>
      </c>
      <c r="B19" s="731"/>
      <c r="C19" s="731"/>
      <c r="D19" s="731"/>
      <c r="E19" s="731"/>
      <c r="F19" s="731"/>
      <c r="G19" s="731"/>
      <c r="H19" s="731"/>
      <c r="I19" s="731"/>
      <c r="J19" s="731"/>
      <c r="K19" s="731"/>
      <c r="L19" s="731"/>
      <c r="M19" s="731"/>
      <c r="N19" s="731"/>
      <c r="O19" s="731"/>
      <c r="P19" s="731"/>
      <c r="Q19" s="731"/>
      <c r="R19" s="731"/>
      <c r="S19" s="731"/>
      <c r="T19" s="731"/>
      <c r="U19" s="731"/>
      <c r="V19" s="731"/>
      <c r="W19" s="731"/>
      <c r="X19" s="731"/>
      <c r="Y19" s="731"/>
    </row>
    <row r="20" spans="1:25" ht="27.9" customHeight="1" thickBot="1" x14ac:dyDescent="0.35">
      <c r="A20" s="707"/>
      <c r="B20" s="706" t="s">
        <v>113</v>
      </c>
      <c r="C20" s="706"/>
      <c r="D20" s="706"/>
      <c r="E20" s="706"/>
      <c r="F20" s="706" t="s">
        <v>41</v>
      </c>
      <c r="G20" s="706"/>
      <c r="H20" s="706"/>
      <c r="I20" s="706"/>
      <c r="J20" s="706" t="s">
        <v>402</v>
      </c>
      <c r="K20" s="706"/>
      <c r="L20" s="706" t="s">
        <v>403</v>
      </c>
      <c r="M20" s="706"/>
      <c r="N20" s="706" t="s">
        <v>116</v>
      </c>
      <c r="O20" s="706"/>
      <c r="P20" s="706" t="s">
        <v>117</v>
      </c>
      <c r="Q20" s="706"/>
      <c r="R20" s="713" t="s">
        <v>118</v>
      </c>
      <c r="S20" s="713"/>
      <c r="T20" s="713" t="s">
        <v>391</v>
      </c>
      <c r="U20" s="713"/>
      <c r="V20" s="714" t="s">
        <v>119</v>
      </c>
      <c r="W20" s="714"/>
      <c r="X20" s="704"/>
      <c r="Y20" s="704"/>
    </row>
    <row r="21" spans="1:25" ht="27.9" customHeight="1" thickBot="1" x14ac:dyDescent="0.35">
      <c r="A21" s="707"/>
      <c r="B21" s="706"/>
      <c r="C21" s="706"/>
      <c r="D21" s="706"/>
      <c r="E21" s="706"/>
      <c r="F21" s="706"/>
      <c r="G21" s="706"/>
      <c r="H21" s="706"/>
      <c r="I21" s="706"/>
      <c r="J21" s="706"/>
      <c r="K21" s="706"/>
      <c r="L21" s="706"/>
      <c r="M21" s="706"/>
      <c r="N21" s="706"/>
      <c r="O21" s="706"/>
      <c r="P21" s="706"/>
      <c r="Q21" s="706"/>
      <c r="R21" s="713"/>
      <c r="S21" s="713"/>
      <c r="T21" s="713"/>
      <c r="U21" s="713"/>
      <c r="V21" s="714"/>
      <c r="W21" s="714"/>
      <c r="X21" s="704"/>
      <c r="Y21" s="704"/>
    </row>
    <row r="22" spans="1:25" ht="27.9" customHeight="1" thickBot="1" x14ac:dyDescent="0.35">
      <c r="A22" s="707"/>
      <c r="B22" s="706" t="s">
        <v>103</v>
      </c>
      <c r="C22" s="706"/>
      <c r="D22" s="706" t="s">
        <v>104</v>
      </c>
      <c r="E22" s="706"/>
      <c r="F22" s="706" t="s">
        <v>103</v>
      </c>
      <c r="G22" s="706"/>
      <c r="H22" s="706" t="s">
        <v>104</v>
      </c>
      <c r="I22" s="706"/>
      <c r="J22" s="706" t="s">
        <v>103</v>
      </c>
      <c r="K22" s="706" t="s">
        <v>104</v>
      </c>
      <c r="L22" s="706" t="s">
        <v>103</v>
      </c>
      <c r="M22" s="706" t="s">
        <v>104</v>
      </c>
      <c r="N22" s="706" t="s">
        <v>103</v>
      </c>
      <c r="O22" s="706" t="s">
        <v>104</v>
      </c>
      <c r="P22" s="706" t="s">
        <v>103</v>
      </c>
      <c r="Q22" s="706" t="s">
        <v>104</v>
      </c>
      <c r="R22" s="706" t="s">
        <v>103</v>
      </c>
      <c r="S22" s="713" t="s">
        <v>104</v>
      </c>
      <c r="T22" s="706" t="s">
        <v>103</v>
      </c>
      <c r="U22" s="713" t="s">
        <v>104</v>
      </c>
      <c r="V22" s="706" t="s">
        <v>103</v>
      </c>
      <c r="W22" s="714" t="s">
        <v>104</v>
      </c>
      <c r="X22" s="704"/>
      <c r="Y22" s="704"/>
    </row>
    <row r="23" spans="1:25" ht="27.9" customHeight="1" thickBot="1" x14ac:dyDescent="0.35">
      <c r="A23" s="707"/>
      <c r="B23" s="41" t="s">
        <v>120</v>
      </c>
      <c r="C23" s="41" t="s">
        <v>121</v>
      </c>
      <c r="D23" s="41" t="s">
        <v>120</v>
      </c>
      <c r="E23" s="41" t="s">
        <v>121</v>
      </c>
      <c r="F23" s="48" t="s">
        <v>120</v>
      </c>
      <c r="G23" s="41" t="s">
        <v>121</v>
      </c>
      <c r="H23" s="41" t="s">
        <v>120</v>
      </c>
      <c r="I23" s="41" t="s">
        <v>121</v>
      </c>
      <c r="J23" s="706"/>
      <c r="K23" s="706"/>
      <c r="L23" s="706"/>
      <c r="M23" s="706"/>
      <c r="N23" s="706"/>
      <c r="O23" s="706"/>
      <c r="P23" s="706"/>
      <c r="Q23" s="706"/>
      <c r="R23" s="706"/>
      <c r="S23" s="713"/>
      <c r="T23" s="706"/>
      <c r="U23" s="713"/>
      <c r="V23" s="706"/>
      <c r="W23" s="714"/>
      <c r="X23" s="704"/>
      <c r="Y23" s="704"/>
    </row>
    <row r="24" spans="1:25" ht="27.9" customHeight="1" thickBot="1" x14ac:dyDescent="0.35">
      <c r="A24" s="48" t="s">
        <v>109</v>
      </c>
      <c r="B24" s="62">
        <f t="shared" ref="B24:W24" si="1">SUM(B25:B26)</f>
        <v>35</v>
      </c>
      <c r="C24" s="63">
        <f t="shared" si="1"/>
        <v>0</v>
      </c>
      <c r="D24" s="63">
        <f t="shared" si="1"/>
        <v>210951</v>
      </c>
      <c r="E24" s="63">
        <f t="shared" si="1"/>
        <v>0</v>
      </c>
      <c r="F24" s="63">
        <f t="shared" si="1"/>
        <v>1056</v>
      </c>
      <c r="G24" s="63">
        <f t="shared" si="1"/>
        <v>5</v>
      </c>
      <c r="H24" s="63">
        <f t="shared" si="1"/>
        <v>27135914</v>
      </c>
      <c r="I24" s="63">
        <f t="shared" si="1"/>
        <v>935</v>
      </c>
      <c r="J24" s="63">
        <f t="shared" si="1"/>
        <v>141</v>
      </c>
      <c r="K24" s="63">
        <f t="shared" si="1"/>
        <v>4012466</v>
      </c>
      <c r="L24" s="63">
        <f t="shared" si="1"/>
        <v>21</v>
      </c>
      <c r="M24" s="63">
        <f t="shared" si="1"/>
        <v>591656</v>
      </c>
      <c r="N24" s="63">
        <f t="shared" si="1"/>
        <v>198</v>
      </c>
      <c r="O24" s="63">
        <f t="shared" si="1"/>
        <v>3136058</v>
      </c>
      <c r="P24" s="63">
        <f t="shared" si="1"/>
        <v>3</v>
      </c>
      <c r="Q24" s="63">
        <f t="shared" si="1"/>
        <v>3807</v>
      </c>
      <c r="R24" s="63">
        <f t="shared" si="1"/>
        <v>17</v>
      </c>
      <c r="S24" s="63">
        <f t="shared" si="1"/>
        <v>778523</v>
      </c>
      <c r="T24" s="63">
        <f t="shared" si="1"/>
        <v>0</v>
      </c>
      <c r="U24" s="63">
        <f t="shared" si="1"/>
        <v>0</v>
      </c>
      <c r="V24" s="63">
        <f t="shared" si="1"/>
        <v>30</v>
      </c>
      <c r="W24" s="63">
        <f t="shared" si="1"/>
        <v>479850</v>
      </c>
      <c r="X24" s="704"/>
      <c r="Y24" s="704"/>
    </row>
    <row r="25" spans="1:25" ht="27.9" customHeight="1" thickBot="1" x14ac:dyDescent="0.35">
      <c r="A25" s="48" t="s">
        <v>110</v>
      </c>
      <c r="B25" s="64">
        <v>1</v>
      </c>
      <c r="C25" s="65">
        <v>0</v>
      </c>
      <c r="D25" s="65">
        <v>226</v>
      </c>
      <c r="E25" s="65">
        <v>0</v>
      </c>
      <c r="F25" s="65">
        <v>208</v>
      </c>
      <c r="G25" s="65">
        <v>5</v>
      </c>
      <c r="H25" s="65">
        <v>2407069</v>
      </c>
      <c r="I25" s="65">
        <v>935</v>
      </c>
      <c r="J25" s="65">
        <v>13</v>
      </c>
      <c r="K25" s="65">
        <v>306717</v>
      </c>
      <c r="L25" s="65">
        <v>0</v>
      </c>
      <c r="M25" s="65">
        <v>0</v>
      </c>
      <c r="N25" s="65">
        <v>4</v>
      </c>
      <c r="O25" s="65">
        <v>196</v>
      </c>
      <c r="P25" s="65">
        <v>1</v>
      </c>
      <c r="Q25" s="65">
        <v>153</v>
      </c>
      <c r="R25" s="65">
        <v>3</v>
      </c>
      <c r="S25" s="65">
        <v>222725</v>
      </c>
      <c r="T25" s="65">
        <v>0</v>
      </c>
      <c r="U25" s="65">
        <v>0</v>
      </c>
      <c r="V25" s="65">
        <v>1</v>
      </c>
      <c r="W25" s="65">
        <v>5394</v>
      </c>
      <c r="X25" s="704"/>
      <c r="Y25" s="704"/>
    </row>
    <row r="26" spans="1:25" ht="27.9" customHeight="1" thickBot="1" x14ac:dyDescent="0.35">
      <c r="A26" s="48" t="s">
        <v>111</v>
      </c>
      <c r="B26" s="66">
        <v>34</v>
      </c>
      <c r="C26" s="67">
        <v>0</v>
      </c>
      <c r="D26" s="67">
        <v>210725</v>
      </c>
      <c r="E26" s="67">
        <v>0</v>
      </c>
      <c r="F26" s="67">
        <v>848</v>
      </c>
      <c r="G26" s="67">
        <v>0</v>
      </c>
      <c r="H26" s="67">
        <v>24728845</v>
      </c>
      <c r="I26" s="67">
        <v>0</v>
      </c>
      <c r="J26" s="67">
        <v>128</v>
      </c>
      <c r="K26" s="67">
        <v>3705749</v>
      </c>
      <c r="L26" s="67">
        <v>21</v>
      </c>
      <c r="M26" s="67">
        <v>591656</v>
      </c>
      <c r="N26" s="67">
        <v>194</v>
      </c>
      <c r="O26" s="67">
        <v>3135862</v>
      </c>
      <c r="P26" s="67">
        <v>2</v>
      </c>
      <c r="Q26" s="67">
        <v>3654</v>
      </c>
      <c r="R26" s="67">
        <v>14</v>
      </c>
      <c r="S26" s="67">
        <v>555798</v>
      </c>
      <c r="T26" s="67">
        <v>0</v>
      </c>
      <c r="U26" s="67">
        <v>0</v>
      </c>
      <c r="V26" s="67">
        <v>29</v>
      </c>
      <c r="W26" s="67">
        <v>474456</v>
      </c>
      <c r="X26" s="704"/>
      <c r="Y26" s="704"/>
    </row>
    <row r="27" spans="1:25" ht="35.1" customHeight="1" thickBot="1" x14ac:dyDescent="0.35">
      <c r="A27" s="737" t="s">
        <v>122</v>
      </c>
      <c r="B27" s="737"/>
      <c r="C27" s="737"/>
      <c r="D27" s="737"/>
      <c r="E27" s="737"/>
      <c r="F27" s="737"/>
      <c r="G27" s="737"/>
      <c r="H27" s="737"/>
      <c r="I27" s="737"/>
      <c r="J27" s="737"/>
      <c r="K27" s="737"/>
      <c r="L27" s="737"/>
      <c r="M27" s="738" t="s">
        <v>123</v>
      </c>
      <c r="N27" s="738"/>
      <c r="O27" s="738"/>
      <c r="P27" s="738"/>
      <c r="Q27" s="738"/>
      <c r="R27" s="738"/>
      <c r="S27" s="738"/>
      <c r="T27" s="738"/>
      <c r="U27" s="738"/>
      <c r="V27" s="739" t="s">
        <v>341</v>
      </c>
      <c r="W27" s="739"/>
      <c r="X27" s="739"/>
      <c r="Y27" s="739"/>
    </row>
    <row r="28" spans="1:25" ht="27.9" customHeight="1" thickBot="1" x14ac:dyDescent="0.35">
      <c r="A28" s="715" t="s">
        <v>124</v>
      </c>
      <c r="B28" s="715"/>
      <c r="C28" s="715"/>
      <c r="D28" s="715"/>
      <c r="E28" s="715"/>
      <c r="F28" s="715"/>
      <c r="G28" s="715"/>
      <c r="H28" s="715"/>
      <c r="I28" s="715"/>
      <c r="J28" s="713" t="s">
        <v>125</v>
      </c>
      <c r="K28" s="706" t="s">
        <v>126</v>
      </c>
      <c r="L28" s="713" t="s">
        <v>127</v>
      </c>
      <c r="M28" s="706" t="s">
        <v>98</v>
      </c>
      <c r="N28" s="41" t="s">
        <v>128</v>
      </c>
      <c r="O28" s="706" t="s">
        <v>129</v>
      </c>
      <c r="P28" s="706"/>
      <c r="Q28" s="706"/>
      <c r="R28" s="706"/>
      <c r="S28" s="706"/>
      <c r="T28" s="706"/>
      <c r="U28" s="706"/>
      <c r="V28" s="713" t="s">
        <v>98</v>
      </c>
      <c r="W28" s="713"/>
      <c r="X28" s="713" t="s">
        <v>128</v>
      </c>
      <c r="Y28" s="714" t="s">
        <v>129</v>
      </c>
    </row>
    <row r="29" spans="1:25" ht="27.9" customHeight="1" thickBot="1" x14ac:dyDescent="0.35">
      <c r="A29" s="715" t="s">
        <v>113</v>
      </c>
      <c r="B29" s="706" t="s">
        <v>41</v>
      </c>
      <c r="C29" s="706" t="s">
        <v>130</v>
      </c>
      <c r="D29" s="706" t="s">
        <v>131</v>
      </c>
      <c r="E29" s="706" t="s">
        <v>132</v>
      </c>
      <c r="F29" s="706" t="s">
        <v>392</v>
      </c>
      <c r="G29" s="706" t="s">
        <v>117</v>
      </c>
      <c r="H29" s="706" t="s">
        <v>118</v>
      </c>
      <c r="I29" s="706" t="s">
        <v>119</v>
      </c>
      <c r="J29" s="713"/>
      <c r="K29" s="706"/>
      <c r="L29" s="713"/>
      <c r="M29" s="706"/>
      <c r="N29" s="706" t="s">
        <v>133</v>
      </c>
      <c r="O29" s="706" t="s">
        <v>109</v>
      </c>
      <c r="P29" s="706" t="s">
        <v>134</v>
      </c>
      <c r="Q29" s="706" t="s">
        <v>135</v>
      </c>
      <c r="R29" s="706"/>
      <c r="S29" s="706" t="s">
        <v>208</v>
      </c>
      <c r="T29" s="706"/>
      <c r="U29" s="706"/>
      <c r="V29" s="713"/>
      <c r="W29" s="713"/>
      <c r="X29" s="713"/>
      <c r="Y29" s="714"/>
    </row>
    <row r="30" spans="1:25" ht="27.9" customHeight="1" thickBot="1" x14ac:dyDescent="0.35">
      <c r="A30" s="715"/>
      <c r="B30" s="706"/>
      <c r="C30" s="706"/>
      <c r="D30" s="706"/>
      <c r="E30" s="706"/>
      <c r="F30" s="706"/>
      <c r="G30" s="706"/>
      <c r="H30" s="706"/>
      <c r="I30" s="706"/>
      <c r="J30" s="713"/>
      <c r="K30" s="706"/>
      <c r="L30" s="713"/>
      <c r="M30" s="706"/>
      <c r="N30" s="706"/>
      <c r="O30" s="706"/>
      <c r="P30" s="706"/>
      <c r="Q30" s="706"/>
      <c r="R30" s="706"/>
      <c r="S30" s="706"/>
      <c r="T30" s="706"/>
      <c r="U30" s="706"/>
      <c r="V30" s="713"/>
      <c r="W30" s="713"/>
      <c r="X30" s="713"/>
      <c r="Y30" s="714"/>
    </row>
    <row r="31" spans="1:25" ht="27.9" customHeight="1" thickBot="1" x14ac:dyDescent="0.35">
      <c r="A31" s="719">
        <v>35</v>
      </c>
      <c r="B31" s="719">
        <v>1061</v>
      </c>
      <c r="C31" s="719">
        <v>141</v>
      </c>
      <c r="D31" s="719">
        <v>21</v>
      </c>
      <c r="E31" s="719">
        <v>198</v>
      </c>
      <c r="F31" s="724">
        <v>0</v>
      </c>
      <c r="G31" s="724">
        <v>3</v>
      </c>
      <c r="H31" s="724">
        <v>17</v>
      </c>
      <c r="I31" s="719">
        <v>30</v>
      </c>
      <c r="J31" s="719">
        <v>47043</v>
      </c>
      <c r="K31" s="719">
        <v>180</v>
      </c>
      <c r="L31" s="719">
        <v>0</v>
      </c>
      <c r="M31" s="719">
        <v>39501200</v>
      </c>
      <c r="N31" s="719">
        <v>34076600</v>
      </c>
      <c r="O31" s="719">
        <v>5424600</v>
      </c>
      <c r="P31" s="719">
        <v>36000</v>
      </c>
      <c r="Q31" s="719">
        <v>4978600</v>
      </c>
      <c r="R31" s="719"/>
      <c r="S31" s="719">
        <v>410000</v>
      </c>
      <c r="T31" s="719"/>
      <c r="U31" s="719"/>
      <c r="V31" s="719">
        <v>-91000</v>
      </c>
      <c r="W31" s="719"/>
      <c r="X31" s="719">
        <v>-91000</v>
      </c>
      <c r="Y31" s="719">
        <v>0</v>
      </c>
    </row>
    <row r="32" spans="1:25" ht="27.9" customHeight="1" thickBot="1" x14ac:dyDescent="0.35">
      <c r="A32" s="719"/>
      <c r="B32" s="719"/>
      <c r="C32" s="719"/>
      <c r="D32" s="719"/>
      <c r="E32" s="719"/>
      <c r="F32" s="724"/>
      <c r="G32" s="724"/>
      <c r="H32" s="724"/>
      <c r="I32" s="719"/>
      <c r="J32" s="719"/>
      <c r="K32" s="719"/>
      <c r="L32" s="719"/>
      <c r="M32" s="719"/>
      <c r="N32" s="719"/>
      <c r="O32" s="719"/>
      <c r="P32" s="719"/>
      <c r="Q32" s="719"/>
      <c r="R32" s="719"/>
      <c r="S32" s="719"/>
      <c r="T32" s="719"/>
      <c r="U32" s="719"/>
      <c r="V32" s="719"/>
      <c r="W32" s="719"/>
      <c r="X32" s="719"/>
      <c r="Y32" s="719"/>
    </row>
    <row r="33" spans="1:25" s="73" customFormat="1" ht="21.9" customHeight="1" x14ac:dyDescent="0.3">
      <c r="A33" s="76" t="s">
        <v>394</v>
      </c>
      <c r="B33" s="76"/>
      <c r="C33" s="76"/>
      <c r="D33" s="313"/>
      <c r="E33" s="36"/>
      <c r="F33" s="76" t="s">
        <v>395</v>
      </c>
      <c r="G33" s="76"/>
      <c r="H33" s="76"/>
      <c r="I33" s="76"/>
      <c r="J33" s="36"/>
      <c r="K33" s="76"/>
      <c r="L33" s="76" t="s">
        <v>396</v>
      </c>
      <c r="M33" s="313"/>
      <c r="N33" s="313"/>
      <c r="O33" s="36"/>
      <c r="P33" s="36"/>
      <c r="Q33" s="76"/>
      <c r="R33" s="36" t="s">
        <v>397</v>
      </c>
      <c r="S33" s="76"/>
      <c r="T33" s="313"/>
      <c r="U33" s="36"/>
      <c r="V33" s="36"/>
      <c r="W33" s="36"/>
      <c r="X33" s="36"/>
      <c r="Y33" s="308" t="s">
        <v>141</v>
      </c>
    </row>
    <row r="34" spans="1:25" s="73" customFormat="1" ht="21.9" customHeight="1" x14ac:dyDescent="0.3">
      <c r="A34" s="76"/>
      <c r="B34" s="76"/>
      <c r="C34" s="76"/>
      <c r="D34" s="313"/>
      <c r="E34" s="76"/>
      <c r="F34" s="76"/>
      <c r="G34" s="76"/>
      <c r="H34" s="76"/>
      <c r="I34" s="76"/>
      <c r="J34" s="36"/>
      <c r="K34" s="76"/>
      <c r="L34" s="76" t="s">
        <v>198</v>
      </c>
      <c r="M34" s="76"/>
      <c r="N34" s="76"/>
      <c r="O34" s="36"/>
      <c r="P34" s="76"/>
      <c r="Q34" s="76"/>
      <c r="R34" s="36"/>
      <c r="S34" s="76"/>
      <c r="T34" s="76"/>
      <c r="U34" s="36"/>
      <c r="V34" s="36"/>
      <c r="W34" s="76"/>
      <c r="X34" s="76"/>
      <c r="Y34" s="36"/>
    </row>
    <row r="35" spans="1:25" s="73" customFormat="1" ht="21.9" customHeight="1" x14ac:dyDescent="0.3">
      <c r="A35" s="36" t="s">
        <v>398</v>
      </c>
      <c r="B35" s="36"/>
      <c r="C35" s="36"/>
      <c r="D35" s="36"/>
      <c r="E35" s="36"/>
      <c r="F35" s="36"/>
      <c r="G35" s="36"/>
      <c r="H35" s="36"/>
      <c r="I35" s="36"/>
      <c r="J35" s="36"/>
      <c r="K35" s="36"/>
      <c r="L35" s="36"/>
      <c r="M35" s="36"/>
      <c r="N35" s="36"/>
      <c r="O35" s="36"/>
      <c r="P35" s="36"/>
      <c r="Q35" s="36"/>
      <c r="R35" s="36"/>
      <c r="S35" s="36"/>
      <c r="T35" s="36"/>
      <c r="U35" s="36"/>
      <c r="V35" s="36"/>
      <c r="W35" s="36"/>
      <c r="X35" s="36"/>
      <c r="Y35" s="36"/>
    </row>
    <row r="36" spans="1:25" s="73" customFormat="1" ht="21.9" customHeight="1" x14ac:dyDescent="0.3">
      <c r="A36" s="36" t="s">
        <v>399</v>
      </c>
      <c r="B36" s="36"/>
      <c r="C36" s="36"/>
      <c r="D36" s="36"/>
      <c r="E36" s="36"/>
      <c r="F36" s="36"/>
      <c r="G36" s="36"/>
      <c r="H36" s="36"/>
      <c r="I36" s="36"/>
      <c r="J36" s="36"/>
      <c r="K36" s="36"/>
      <c r="L36" s="36"/>
      <c r="M36" s="36"/>
      <c r="N36" s="36"/>
      <c r="O36" s="36"/>
      <c r="P36" s="36"/>
      <c r="Q36" s="36"/>
      <c r="R36" s="36"/>
      <c r="S36" s="36"/>
      <c r="T36" s="36"/>
      <c r="U36" s="36"/>
      <c r="V36" s="36"/>
      <c r="W36" s="36"/>
      <c r="X36" s="36"/>
      <c r="Y36" s="36"/>
    </row>
    <row r="37" spans="1:25" s="73" customFormat="1" ht="21.9" customHeight="1" x14ac:dyDescent="0.3">
      <c r="A37" s="73" t="s">
        <v>201</v>
      </c>
    </row>
    <row r="38" spans="1:25" x14ac:dyDescent="0.3">
      <c r="A38" s="740"/>
      <c r="B38" s="740"/>
      <c r="C38" s="740"/>
      <c r="D38" s="740"/>
      <c r="E38" s="740"/>
      <c r="F38" s="740"/>
      <c r="G38" s="740"/>
      <c r="H38" s="740"/>
      <c r="I38" s="740"/>
      <c r="J38" s="740"/>
      <c r="K38" s="740"/>
    </row>
  </sheetData>
  <mergeCells count="131">
    <mergeCell ref="A38:K38"/>
    <mergeCell ref="N31:N32"/>
    <mergeCell ref="O31:O32"/>
    <mergeCell ref="P31:P32"/>
    <mergeCell ref="Q31:R32"/>
    <mergeCell ref="S31:U32"/>
    <mergeCell ref="V31:W32"/>
    <mergeCell ref="H31:H32"/>
    <mergeCell ref="I31:I32"/>
    <mergeCell ref="J31:J32"/>
    <mergeCell ref="K31:K32"/>
    <mergeCell ref="L31:L32"/>
    <mergeCell ref="M31:M32"/>
    <mergeCell ref="A31:A32"/>
    <mergeCell ref="B31:B32"/>
    <mergeCell ref="C31:C32"/>
    <mergeCell ref="D31:D32"/>
    <mergeCell ref="E31:E32"/>
    <mergeCell ref="F31:F32"/>
    <mergeCell ref="G31:G32"/>
    <mergeCell ref="X31:X32"/>
    <mergeCell ref="Y31:Y32"/>
    <mergeCell ref="V28:W30"/>
    <mergeCell ref="X28:X30"/>
    <mergeCell ref="Y28:Y30"/>
    <mergeCell ref="A29:A30"/>
    <mergeCell ref="B29:B30"/>
    <mergeCell ref="C29:C30"/>
    <mergeCell ref="D29:D30"/>
    <mergeCell ref="E29:E30"/>
    <mergeCell ref="F29:F30"/>
    <mergeCell ref="G29:G30"/>
    <mergeCell ref="A28:I28"/>
    <mergeCell ref="J28:J30"/>
    <mergeCell ref="K28:K30"/>
    <mergeCell ref="L28:L30"/>
    <mergeCell ref="M28:M30"/>
    <mergeCell ref="O28:U28"/>
    <mergeCell ref="H29:H30"/>
    <mergeCell ref="I29:I30"/>
    <mergeCell ref="N29:N30"/>
    <mergeCell ref="O29:O30"/>
    <mergeCell ref="P29:P30"/>
    <mergeCell ref="Q29:R30"/>
    <mergeCell ref="S29:U30"/>
    <mergeCell ref="A27:L27"/>
    <mergeCell ref="M27:U27"/>
    <mergeCell ref="V27:Y27"/>
    <mergeCell ref="N22:N23"/>
    <mergeCell ref="O22:O23"/>
    <mergeCell ref="P22:P23"/>
    <mergeCell ref="Q22:Q23"/>
    <mergeCell ref="R22:R23"/>
    <mergeCell ref="S22:S23"/>
    <mergeCell ref="A19:Y19"/>
    <mergeCell ref="A20:A23"/>
    <mergeCell ref="B20:E21"/>
    <mergeCell ref="F20:I21"/>
    <mergeCell ref="J20:K21"/>
    <mergeCell ref="L20:M21"/>
    <mergeCell ref="N20:O21"/>
    <mergeCell ref="P20:Q21"/>
    <mergeCell ref="R20:S21"/>
    <mergeCell ref="T20:U21"/>
    <mergeCell ref="V20:W21"/>
    <mergeCell ref="X20:Y26"/>
    <mergeCell ref="B22:C22"/>
    <mergeCell ref="D22:E22"/>
    <mergeCell ref="F22:G22"/>
    <mergeCell ref="H22:I22"/>
    <mergeCell ref="J22:J23"/>
    <mergeCell ref="K22:K23"/>
    <mergeCell ref="L22:L23"/>
    <mergeCell ref="M22:M23"/>
    <mergeCell ref="T22:T23"/>
    <mergeCell ref="U22:U23"/>
    <mergeCell ref="V22:V23"/>
    <mergeCell ref="W22:W23"/>
    <mergeCell ref="A14:A15"/>
    <mergeCell ref="B14:E14"/>
    <mergeCell ref="F14:I14"/>
    <mergeCell ref="J14:M18"/>
    <mergeCell ref="N14:Q14"/>
    <mergeCell ref="R14:Y14"/>
    <mergeCell ref="H15:I15"/>
    <mergeCell ref="P15:Q15"/>
    <mergeCell ref="X15:Y15"/>
    <mergeCell ref="D16:D18"/>
    <mergeCell ref="X11:Y13"/>
    <mergeCell ref="R12:S12"/>
    <mergeCell ref="T12:U12"/>
    <mergeCell ref="R13:S13"/>
    <mergeCell ref="T13:U13"/>
    <mergeCell ref="E16:E18"/>
    <mergeCell ref="H16:I18"/>
    <mergeCell ref="P16:Q16"/>
    <mergeCell ref="X16:Y16"/>
    <mergeCell ref="P17:Q17"/>
    <mergeCell ref="X17:Y17"/>
    <mergeCell ref="P18:Q18"/>
    <mergeCell ref="X18:Y18"/>
    <mergeCell ref="D11:D13"/>
    <mergeCell ref="E11:E13"/>
    <mergeCell ref="H11:H13"/>
    <mergeCell ref="I11:I13"/>
    <mergeCell ref="L11:L13"/>
    <mergeCell ref="M11:M13"/>
    <mergeCell ref="R11:S11"/>
    <mergeCell ref="T11:U11"/>
    <mergeCell ref="V11:W13"/>
    <mergeCell ref="T1:U1"/>
    <mergeCell ref="V1:Y1"/>
    <mergeCell ref="T2:U2"/>
    <mergeCell ref="V2:Y2"/>
    <mergeCell ref="A3:Y3"/>
    <mergeCell ref="A4:Y4"/>
    <mergeCell ref="A6:Y6"/>
    <mergeCell ref="A7:A10"/>
    <mergeCell ref="B7:Q7"/>
    <mergeCell ref="R7:Y7"/>
    <mergeCell ref="B8:M8"/>
    <mergeCell ref="N8:Q8"/>
    <mergeCell ref="R8:Y9"/>
    <mergeCell ref="B9:E9"/>
    <mergeCell ref="F9:I9"/>
    <mergeCell ref="J9:M9"/>
    <mergeCell ref="N9:Q9"/>
    <mergeCell ref="R10:S10"/>
    <mergeCell ref="T10:U10"/>
    <mergeCell ref="V10:W10"/>
    <mergeCell ref="X10:Y10"/>
  </mergeCells>
  <phoneticPr fontId="17" type="noConversion"/>
  <printOptions horizontalCentered="1"/>
  <pageMargins left="0.74803149606299213" right="0.55118110236220497" top="1.1811023622047241" bottom="0.78740157480314898" header="0.511811023622047" footer="0.511811023622047"/>
  <pageSetup paperSize="0" scale="80" fitToWidth="0" fitToHeight="0" orientation="landscape" horizontalDpi="0" verticalDpi="0" copies="0"/>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38"/>
  <sheetViews>
    <sheetView workbookViewId="0"/>
  </sheetViews>
  <sheetFormatPr defaultColWidth="8.88671875" defaultRowHeight="16.2" x14ac:dyDescent="0.3"/>
  <cols>
    <col min="1" max="2" width="10.6640625" customWidth="1"/>
    <col min="3" max="3" width="13.6640625" customWidth="1"/>
    <col min="4" max="5" width="11.77734375" customWidth="1"/>
    <col min="6" max="6" width="10.6640625" customWidth="1"/>
    <col min="7" max="7" width="13.6640625" customWidth="1"/>
    <col min="8" max="8" width="12.44140625" customWidth="1"/>
    <col min="9" max="9" width="11.88671875" customWidth="1"/>
    <col min="10" max="11" width="13.6640625" customWidth="1"/>
    <col min="12" max="12" width="10.6640625" customWidth="1"/>
    <col min="13" max="14" width="13" customWidth="1"/>
    <col min="15" max="15" width="13.6640625" customWidth="1"/>
    <col min="16" max="16" width="11.21875" customWidth="1"/>
    <col min="17" max="17" width="13.6640625" customWidth="1"/>
    <col min="18" max="18" width="10.6640625" customWidth="1"/>
    <col min="19" max="19" width="13.6640625" customWidth="1"/>
    <col min="20" max="20" width="13" customWidth="1"/>
    <col min="21" max="21" width="13.6640625" customWidth="1"/>
    <col min="22" max="22" width="10.6640625" customWidth="1"/>
    <col min="23" max="23" width="13.6640625" customWidth="1"/>
    <col min="24" max="25" width="10.6640625" customWidth="1"/>
    <col min="26" max="26" width="9" customWidth="1"/>
  </cols>
  <sheetData>
    <row r="1" spans="1:26" s="34" customFormat="1" ht="21.9" customHeight="1" x14ac:dyDescent="0.3">
      <c r="A1" s="56" t="s">
        <v>85</v>
      </c>
      <c r="B1" s="26"/>
      <c r="C1" s="26"/>
      <c r="D1" s="26"/>
      <c r="E1" s="26"/>
      <c r="F1" s="26"/>
      <c r="G1" s="26"/>
      <c r="H1" s="26"/>
      <c r="I1" s="26"/>
      <c r="J1" s="26"/>
      <c r="K1" s="26"/>
      <c r="L1" s="26"/>
      <c r="M1" s="26"/>
      <c r="N1" s="26"/>
      <c r="O1" s="26"/>
      <c r="P1" s="26"/>
      <c r="Q1" s="26"/>
      <c r="R1" s="26"/>
      <c r="S1" s="26"/>
      <c r="T1" s="735" t="s">
        <v>86</v>
      </c>
      <c r="U1" s="735"/>
      <c r="V1" s="735" t="s">
        <v>203</v>
      </c>
      <c r="W1" s="735"/>
      <c r="X1" s="735"/>
      <c r="Y1" s="735"/>
      <c r="Z1" s="82"/>
    </row>
    <row r="2" spans="1:26" s="34" customFormat="1" ht="21.9" customHeight="1" x14ac:dyDescent="0.3">
      <c r="A2" s="56" t="s">
        <v>88</v>
      </c>
      <c r="B2" s="83" t="s">
        <v>89</v>
      </c>
      <c r="C2" s="83"/>
      <c r="D2" s="83"/>
      <c r="E2" s="83"/>
      <c r="F2" s="83"/>
      <c r="G2" s="83"/>
      <c r="H2" s="83"/>
      <c r="I2" s="83"/>
      <c r="J2" s="83"/>
      <c r="K2" s="83"/>
      <c r="L2" s="83"/>
      <c r="M2" s="83"/>
      <c r="N2" s="83"/>
      <c r="O2" s="83"/>
      <c r="P2" s="83"/>
      <c r="Q2" s="83"/>
      <c r="R2" s="83"/>
      <c r="S2" s="83"/>
      <c r="T2" s="735" t="s">
        <v>90</v>
      </c>
      <c r="U2" s="735"/>
      <c r="V2" s="735" t="s">
        <v>91</v>
      </c>
      <c r="W2" s="735"/>
      <c r="X2" s="735"/>
      <c r="Y2" s="735"/>
    </row>
    <row r="3" spans="1:26" s="84" customFormat="1" ht="30" customHeight="1" x14ac:dyDescent="0.3">
      <c r="A3" s="717" t="s">
        <v>204</v>
      </c>
      <c r="B3" s="717"/>
      <c r="C3" s="717"/>
      <c r="D3" s="717"/>
      <c r="E3" s="717"/>
      <c r="F3" s="717"/>
      <c r="G3" s="717"/>
      <c r="H3" s="717"/>
      <c r="I3" s="717"/>
      <c r="J3" s="717"/>
      <c r="K3" s="717"/>
      <c r="L3" s="717"/>
      <c r="M3" s="717"/>
      <c r="N3" s="717"/>
      <c r="O3" s="717"/>
      <c r="P3" s="717"/>
      <c r="Q3" s="717"/>
      <c r="R3" s="717"/>
      <c r="S3" s="717"/>
      <c r="T3" s="717"/>
      <c r="U3" s="717"/>
      <c r="V3" s="717"/>
      <c r="W3" s="717"/>
      <c r="X3" s="717"/>
      <c r="Y3" s="717"/>
    </row>
    <row r="4" spans="1:26" s="34" customFormat="1" ht="26.1" customHeight="1" x14ac:dyDescent="0.3">
      <c r="A4" s="702" t="s">
        <v>210</v>
      </c>
      <c r="B4" s="702"/>
      <c r="C4" s="702"/>
      <c r="D4" s="702"/>
      <c r="E4" s="702"/>
      <c r="F4" s="702"/>
      <c r="G4" s="702"/>
      <c r="H4" s="702"/>
      <c r="I4" s="702"/>
      <c r="J4" s="702"/>
      <c r="K4" s="702"/>
      <c r="L4" s="702"/>
      <c r="M4" s="702"/>
      <c r="N4" s="702"/>
      <c r="O4" s="702"/>
      <c r="P4" s="702"/>
      <c r="Q4" s="702"/>
      <c r="R4" s="702"/>
      <c r="S4" s="702"/>
      <c r="T4" s="702"/>
      <c r="U4" s="702"/>
      <c r="V4" s="702"/>
      <c r="W4" s="702"/>
      <c r="X4" s="702"/>
      <c r="Y4" s="702"/>
    </row>
    <row r="5" spans="1:26" s="34" customFormat="1" ht="20.100000000000001" customHeight="1" thickBot="1" x14ac:dyDescent="0.35">
      <c r="B5" s="35"/>
      <c r="C5" s="35"/>
      <c r="D5" s="35"/>
      <c r="E5" s="35"/>
      <c r="F5" s="35"/>
      <c r="G5" s="35"/>
      <c r="H5" s="35"/>
      <c r="I5" s="35"/>
      <c r="J5" s="35"/>
      <c r="L5" s="35"/>
      <c r="M5" s="35"/>
      <c r="N5" s="35"/>
      <c r="O5" s="35"/>
      <c r="P5" s="35"/>
      <c r="Q5" s="35"/>
      <c r="R5" s="35"/>
      <c r="S5" s="35"/>
      <c r="T5" s="35"/>
      <c r="U5" s="35"/>
      <c r="V5" s="35"/>
      <c r="W5" s="35"/>
      <c r="X5" s="35"/>
      <c r="Y5" s="308" t="s">
        <v>2</v>
      </c>
    </row>
    <row r="6" spans="1:26" s="34" customFormat="1" ht="35.1" customHeight="1" thickBot="1" x14ac:dyDescent="0.35">
      <c r="A6" s="736" t="s">
        <v>150</v>
      </c>
      <c r="B6" s="736"/>
      <c r="C6" s="736"/>
      <c r="D6" s="736"/>
      <c r="E6" s="736"/>
      <c r="F6" s="736"/>
      <c r="G6" s="736"/>
      <c r="H6" s="736"/>
      <c r="I6" s="736"/>
      <c r="J6" s="736"/>
      <c r="K6" s="736"/>
      <c r="L6" s="736"/>
      <c r="M6" s="736"/>
      <c r="N6" s="736"/>
      <c r="O6" s="736"/>
      <c r="P6" s="736"/>
      <c r="Q6" s="736"/>
      <c r="R6" s="736"/>
      <c r="S6" s="736"/>
      <c r="T6" s="736"/>
      <c r="U6" s="736"/>
      <c r="V6" s="736"/>
      <c r="W6" s="736"/>
      <c r="X6" s="736"/>
      <c r="Y6" s="736"/>
    </row>
    <row r="7" spans="1:26" s="34" customFormat="1" ht="27.9" customHeight="1" thickBot="1" x14ac:dyDescent="0.35">
      <c r="A7" s="718"/>
      <c r="B7" s="706" t="s">
        <v>151</v>
      </c>
      <c r="C7" s="706"/>
      <c r="D7" s="706"/>
      <c r="E7" s="706"/>
      <c r="F7" s="706"/>
      <c r="G7" s="706"/>
      <c r="H7" s="706"/>
      <c r="I7" s="706"/>
      <c r="J7" s="706"/>
      <c r="K7" s="706"/>
      <c r="L7" s="706"/>
      <c r="M7" s="706"/>
      <c r="N7" s="706"/>
      <c r="O7" s="706"/>
      <c r="P7" s="706"/>
      <c r="Q7" s="706"/>
      <c r="R7" s="714" t="s">
        <v>152</v>
      </c>
      <c r="S7" s="714"/>
      <c r="T7" s="714"/>
      <c r="U7" s="714"/>
      <c r="V7" s="714"/>
      <c r="W7" s="714"/>
      <c r="X7" s="714"/>
      <c r="Y7" s="714"/>
    </row>
    <row r="8" spans="1:26" s="34" customFormat="1" ht="27.9" customHeight="1" thickBot="1" x14ac:dyDescent="0.35">
      <c r="A8" s="718"/>
      <c r="B8" s="706" t="s">
        <v>153</v>
      </c>
      <c r="C8" s="706"/>
      <c r="D8" s="706"/>
      <c r="E8" s="706"/>
      <c r="F8" s="706"/>
      <c r="G8" s="706"/>
      <c r="H8" s="706"/>
      <c r="I8" s="706"/>
      <c r="J8" s="706"/>
      <c r="K8" s="706"/>
      <c r="L8" s="706"/>
      <c r="M8" s="706"/>
      <c r="N8" s="706" t="s">
        <v>154</v>
      </c>
      <c r="O8" s="706"/>
      <c r="P8" s="706"/>
      <c r="Q8" s="706"/>
      <c r="R8" s="714" t="s">
        <v>153</v>
      </c>
      <c r="S8" s="714"/>
      <c r="T8" s="714"/>
      <c r="U8" s="714"/>
      <c r="V8" s="714"/>
      <c r="W8" s="714"/>
      <c r="X8" s="714"/>
      <c r="Y8" s="714"/>
    </row>
    <row r="9" spans="1:26" s="34" customFormat="1" ht="27.9" customHeight="1" thickBot="1" x14ac:dyDescent="0.35">
      <c r="A9" s="718"/>
      <c r="B9" s="706" t="s">
        <v>155</v>
      </c>
      <c r="C9" s="706"/>
      <c r="D9" s="706"/>
      <c r="E9" s="706"/>
      <c r="F9" s="706" t="s">
        <v>31</v>
      </c>
      <c r="G9" s="706"/>
      <c r="H9" s="706"/>
      <c r="I9" s="706"/>
      <c r="J9" s="706" t="s">
        <v>156</v>
      </c>
      <c r="K9" s="706"/>
      <c r="L9" s="706"/>
      <c r="M9" s="706"/>
      <c r="N9" s="706" t="s">
        <v>157</v>
      </c>
      <c r="O9" s="706"/>
      <c r="P9" s="706"/>
      <c r="Q9" s="706"/>
      <c r="R9" s="714"/>
      <c r="S9" s="714"/>
      <c r="T9" s="714"/>
      <c r="U9" s="714"/>
      <c r="V9" s="714"/>
      <c r="W9" s="714"/>
      <c r="X9" s="714"/>
      <c r="Y9" s="714"/>
    </row>
    <row r="10" spans="1:26" s="34" customFormat="1" ht="27.9" customHeight="1" thickBot="1" x14ac:dyDescent="0.35">
      <c r="A10" s="718"/>
      <c r="B10" s="41" t="s">
        <v>158</v>
      </c>
      <c r="C10" s="41" t="s">
        <v>159</v>
      </c>
      <c r="D10" s="41" t="s">
        <v>160</v>
      </c>
      <c r="E10" s="41" t="s">
        <v>161</v>
      </c>
      <c r="F10" s="41" t="s">
        <v>158</v>
      </c>
      <c r="G10" s="41" t="s">
        <v>159</v>
      </c>
      <c r="H10" s="41" t="s">
        <v>160</v>
      </c>
      <c r="I10" s="41" t="s">
        <v>161</v>
      </c>
      <c r="J10" s="41" t="s">
        <v>158</v>
      </c>
      <c r="K10" s="41" t="s">
        <v>159</v>
      </c>
      <c r="L10" s="41" t="s">
        <v>160</v>
      </c>
      <c r="M10" s="41" t="s">
        <v>161</v>
      </c>
      <c r="N10" s="41" t="s">
        <v>162</v>
      </c>
      <c r="O10" s="41" t="s">
        <v>159</v>
      </c>
      <c r="P10" s="41" t="s">
        <v>163</v>
      </c>
      <c r="Q10" s="41" t="s">
        <v>161</v>
      </c>
      <c r="R10" s="713" t="s">
        <v>158</v>
      </c>
      <c r="S10" s="713"/>
      <c r="T10" s="713" t="s">
        <v>159</v>
      </c>
      <c r="U10" s="713"/>
      <c r="V10" s="713" t="s">
        <v>160</v>
      </c>
      <c r="W10" s="713"/>
      <c r="X10" s="714" t="s">
        <v>161</v>
      </c>
      <c r="Y10" s="714"/>
    </row>
    <row r="11" spans="1:26" ht="27.9" customHeight="1" thickBot="1" x14ac:dyDescent="0.35">
      <c r="A11" s="49" t="s">
        <v>164</v>
      </c>
      <c r="B11" s="62">
        <v>47975</v>
      </c>
      <c r="C11" s="63">
        <v>864394569</v>
      </c>
      <c r="D11" s="724">
        <v>1114512</v>
      </c>
      <c r="E11" s="724">
        <v>1478425</v>
      </c>
      <c r="F11" s="63">
        <v>35580</v>
      </c>
      <c r="G11" s="63">
        <v>655180504</v>
      </c>
      <c r="H11" s="724">
        <v>834708</v>
      </c>
      <c r="I11" s="724">
        <v>1435320</v>
      </c>
      <c r="J11" s="63">
        <v>41</v>
      </c>
      <c r="K11" s="63">
        <v>444855</v>
      </c>
      <c r="L11" s="724">
        <v>2560</v>
      </c>
      <c r="M11" s="724">
        <v>4782</v>
      </c>
      <c r="N11" s="63">
        <v>142297</v>
      </c>
      <c r="O11" s="63">
        <v>22596137</v>
      </c>
      <c r="P11" s="63">
        <v>1670848</v>
      </c>
      <c r="Q11" s="63">
        <v>24512679</v>
      </c>
      <c r="R11" s="723">
        <v>47976</v>
      </c>
      <c r="S11" s="723"/>
      <c r="T11" s="723">
        <v>864397048</v>
      </c>
      <c r="U11" s="723"/>
      <c r="V11" s="719">
        <v>1114527</v>
      </c>
      <c r="W11" s="719"/>
      <c r="X11" s="719">
        <v>1478425</v>
      </c>
      <c r="Y11" s="719"/>
    </row>
    <row r="12" spans="1:26" ht="27.9" customHeight="1" thickBot="1" x14ac:dyDescent="0.35">
      <c r="A12" s="312" t="s">
        <v>165</v>
      </c>
      <c r="B12" s="64">
        <v>10465</v>
      </c>
      <c r="C12" s="65">
        <v>80056224</v>
      </c>
      <c r="D12" s="724"/>
      <c r="E12" s="724"/>
      <c r="F12" s="65">
        <v>7030</v>
      </c>
      <c r="G12" s="65">
        <v>30813645</v>
      </c>
      <c r="H12" s="724"/>
      <c r="I12" s="724"/>
      <c r="J12" s="65">
        <v>2</v>
      </c>
      <c r="K12" s="65">
        <v>102477</v>
      </c>
      <c r="L12" s="724"/>
      <c r="M12" s="724"/>
      <c r="N12" s="65">
        <v>65544</v>
      </c>
      <c r="O12" s="65">
        <v>12693198</v>
      </c>
      <c r="P12" s="65">
        <v>1077028</v>
      </c>
      <c r="Q12" s="65">
        <v>17395820</v>
      </c>
      <c r="R12" s="720">
        <v>10466</v>
      </c>
      <c r="S12" s="720"/>
      <c r="T12" s="720">
        <v>80058703</v>
      </c>
      <c r="U12" s="720"/>
      <c r="V12" s="719"/>
      <c r="W12" s="719"/>
      <c r="X12" s="719"/>
      <c r="Y12" s="719"/>
    </row>
    <row r="13" spans="1:26" ht="27.9" customHeight="1" thickBot="1" x14ac:dyDescent="0.35">
      <c r="A13" s="314" t="s">
        <v>166</v>
      </c>
      <c r="B13" s="66">
        <v>37510</v>
      </c>
      <c r="C13" s="67">
        <v>784338345</v>
      </c>
      <c r="D13" s="724"/>
      <c r="E13" s="724"/>
      <c r="F13" s="67">
        <v>28550</v>
      </c>
      <c r="G13" s="67">
        <v>624366859</v>
      </c>
      <c r="H13" s="724"/>
      <c r="I13" s="724"/>
      <c r="J13" s="67">
        <v>39</v>
      </c>
      <c r="K13" s="67">
        <v>342378</v>
      </c>
      <c r="L13" s="724"/>
      <c r="M13" s="724"/>
      <c r="N13" s="67">
        <v>76753</v>
      </c>
      <c r="O13" s="67">
        <v>9902939</v>
      </c>
      <c r="P13" s="67">
        <v>593820</v>
      </c>
      <c r="Q13" s="67">
        <v>7116859</v>
      </c>
      <c r="R13" s="721">
        <v>37510</v>
      </c>
      <c r="S13" s="721"/>
      <c r="T13" s="721">
        <v>784338345</v>
      </c>
      <c r="U13" s="721"/>
      <c r="V13" s="719"/>
      <c r="W13" s="719"/>
      <c r="X13" s="719"/>
      <c r="Y13" s="719"/>
    </row>
    <row r="14" spans="1:26" ht="27.9" customHeight="1" thickBot="1" x14ac:dyDescent="0.35">
      <c r="A14" s="707"/>
      <c r="B14" s="706" t="s">
        <v>167</v>
      </c>
      <c r="C14" s="706"/>
      <c r="D14" s="706"/>
      <c r="E14" s="706"/>
      <c r="F14" s="705" t="s">
        <v>168</v>
      </c>
      <c r="G14" s="705"/>
      <c r="H14" s="705"/>
      <c r="I14" s="705"/>
      <c r="J14" s="707"/>
      <c r="K14" s="707"/>
      <c r="L14" s="707"/>
      <c r="M14" s="707"/>
      <c r="N14" s="706" t="s">
        <v>169</v>
      </c>
      <c r="O14" s="706"/>
      <c r="P14" s="706"/>
      <c r="Q14" s="706"/>
      <c r="R14" s="714" t="s">
        <v>154</v>
      </c>
      <c r="S14" s="714"/>
      <c r="T14" s="714"/>
      <c r="U14" s="714"/>
      <c r="V14" s="714"/>
      <c r="W14" s="714"/>
      <c r="X14" s="714"/>
      <c r="Y14" s="714"/>
    </row>
    <row r="15" spans="1:26" ht="27.9" customHeight="1" thickBot="1" x14ac:dyDescent="0.35">
      <c r="A15" s="707"/>
      <c r="B15" s="41" t="s">
        <v>158</v>
      </c>
      <c r="C15" s="41" t="s">
        <v>159</v>
      </c>
      <c r="D15" s="41" t="s">
        <v>160</v>
      </c>
      <c r="E15" s="41" t="s">
        <v>161</v>
      </c>
      <c r="F15" s="41" t="s">
        <v>170</v>
      </c>
      <c r="G15" s="41" t="s">
        <v>159</v>
      </c>
      <c r="H15" s="705" t="s">
        <v>160</v>
      </c>
      <c r="I15" s="705"/>
      <c r="J15" s="707"/>
      <c r="K15" s="707"/>
      <c r="L15" s="707"/>
      <c r="M15" s="707"/>
      <c r="N15" s="41" t="s">
        <v>171</v>
      </c>
      <c r="O15" s="41" t="s">
        <v>159</v>
      </c>
      <c r="P15" s="706" t="s">
        <v>163</v>
      </c>
      <c r="Q15" s="706"/>
      <c r="R15" s="283" t="s">
        <v>162</v>
      </c>
      <c r="S15" s="283" t="s">
        <v>159</v>
      </c>
      <c r="T15" s="282" t="s">
        <v>163</v>
      </c>
      <c r="U15" s="283" t="s">
        <v>161</v>
      </c>
      <c r="V15" s="282" t="s">
        <v>171</v>
      </c>
      <c r="W15" s="282" t="s">
        <v>159</v>
      </c>
      <c r="X15" s="714" t="s">
        <v>163</v>
      </c>
      <c r="Y15" s="714"/>
    </row>
    <row r="16" spans="1:26" ht="27.9" customHeight="1" thickBot="1" x14ac:dyDescent="0.35">
      <c r="A16" s="48" t="s">
        <v>164</v>
      </c>
      <c r="B16" s="62">
        <v>12354</v>
      </c>
      <c r="C16" s="63">
        <v>208769210</v>
      </c>
      <c r="D16" s="724">
        <v>177244</v>
      </c>
      <c r="E16" s="724">
        <v>38323</v>
      </c>
      <c r="F16" s="63">
        <v>0</v>
      </c>
      <c r="G16" s="63">
        <v>0</v>
      </c>
      <c r="H16" s="724">
        <v>0</v>
      </c>
      <c r="I16" s="724"/>
      <c r="J16" s="707"/>
      <c r="K16" s="707"/>
      <c r="L16" s="707"/>
      <c r="M16" s="707"/>
      <c r="N16" s="62">
        <v>11753</v>
      </c>
      <c r="O16" s="63">
        <v>3679352</v>
      </c>
      <c r="P16" s="725">
        <v>32328</v>
      </c>
      <c r="Q16" s="725"/>
      <c r="R16" s="69">
        <v>142031</v>
      </c>
      <c r="S16" s="69">
        <v>21880383</v>
      </c>
      <c r="T16" s="69">
        <v>1658189</v>
      </c>
      <c r="U16" s="69">
        <v>24485911</v>
      </c>
      <c r="V16" s="63">
        <v>11758</v>
      </c>
      <c r="W16" s="63">
        <v>3613033</v>
      </c>
      <c r="X16" s="723">
        <v>32343</v>
      </c>
      <c r="Y16" s="723"/>
    </row>
    <row r="17" spans="1:25" ht="27.9" customHeight="1" thickBot="1" x14ac:dyDescent="0.35">
      <c r="A17" s="48" t="s">
        <v>165</v>
      </c>
      <c r="B17" s="64">
        <v>3433</v>
      </c>
      <c r="C17" s="65">
        <v>49140102</v>
      </c>
      <c r="D17" s="724"/>
      <c r="E17" s="724"/>
      <c r="F17" s="65">
        <v>0</v>
      </c>
      <c r="G17" s="65">
        <v>0</v>
      </c>
      <c r="H17" s="724"/>
      <c r="I17" s="724"/>
      <c r="J17" s="707"/>
      <c r="K17" s="707"/>
      <c r="L17" s="707"/>
      <c r="M17" s="707"/>
      <c r="N17" s="64">
        <v>6414</v>
      </c>
      <c r="O17" s="65">
        <v>2398122</v>
      </c>
      <c r="P17" s="727">
        <v>17544</v>
      </c>
      <c r="Q17" s="727"/>
      <c r="R17" s="70">
        <v>65506</v>
      </c>
      <c r="S17" s="70">
        <v>11999241</v>
      </c>
      <c r="T17" s="70">
        <v>1055052</v>
      </c>
      <c r="U17" s="70">
        <v>17444032</v>
      </c>
      <c r="V17" s="65">
        <v>6413</v>
      </c>
      <c r="W17" s="65">
        <v>2331116</v>
      </c>
      <c r="X17" s="720">
        <v>17553</v>
      </c>
      <c r="Y17" s="720"/>
    </row>
    <row r="18" spans="1:25" ht="27.9" customHeight="1" thickBot="1" x14ac:dyDescent="0.35">
      <c r="A18" s="48" t="s">
        <v>166</v>
      </c>
      <c r="B18" s="66">
        <v>8921</v>
      </c>
      <c r="C18" s="67">
        <v>159629108</v>
      </c>
      <c r="D18" s="724"/>
      <c r="E18" s="724"/>
      <c r="F18" s="67">
        <v>0</v>
      </c>
      <c r="G18" s="67">
        <v>0</v>
      </c>
      <c r="H18" s="724"/>
      <c r="I18" s="724"/>
      <c r="J18" s="707"/>
      <c r="K18" s="707"/>
      <c r="L18" s="707"/>
      <c r="M18" s="707"/>
      <c r="N18" s="66">
        <v>5339</v>
      </c>
      <c r="O18" s="67">
        <v>1281230</v>
      </c>
      <c r="P18" s="729">
        <v>14784</v>
      </c>
      <c r="Q18" s="729"/>
      <c r="R18" s="72">
        <v>76525</v>
      </c>
      <c r="S18" s="72">
        <v>9881142</v>
      </c>
      <c r="T18" s="72">
        <v>603137</v>
      </c>
      <c r="U18" s="72">
        <v>7041879</v>
      </c>
      <c r="V18" s="67">
        <v>5345</v>
      </c>
      <c r="W18" s="67">
        <v>1281917</v>
      </c>
      <c r="X18" s="721">
        <v>14790</v>
      </c>
      <c r="Y18" s="721"/>
    </row>
    <row r="19" spans="1:25" ht="35.1" customHeight="1" thickBot="1" x14ac:dyDescent="0.35">
      <c r="A19" s="731" t="s">
        <v>172</v>
      </c>
      <c r="B19" s="731"/>
      <c r="C19" s="731"/>
      <c r="D19" s="731"/>
      <c r="E19" s="731"/>
      <c r="F19" s="731"/>
      <c r="G19" s="731"/>
      <c r="H19" s="731"/>
      <c r="I19" s="731"/>
      <c r="J19" s="731"/>
      <c r="K19" s="731"/>
      <c r="L19" s="731"/>
      <c r="M19" s="731"/>
      <c r="N19" s="731"/>
      <c r="O19" s="731"/>
      <c r="P19" s="731"/>
      <c r="Q19" s="731"/>
      <c r="R19" s="731"/>
      <c r="S19" s="731"/>
      <c r="T19" s="731"/>
      <c r="U19" s="731"/>
      <c r="V19" s="731"/>
      <c r="W19" s="731"/>
      <c r="X19" s="731"/>
      <c r="Y19" s="731"/>
    </row>
    <row r="20" spans="1:25" ht="27.9" customHeight="1" thickBot="1" x14ac:dyDescent="0.35">
      <c r="A20" s="707"/>
      <c r="B20" s="706" t="s">
        <v>173</v>
      </c>
      <c r="C20" s="706"/>
      <c r="D20" s="706"/>
      <c r="E20" s="706"/>
      <c r="F20" s="706" t="s">
        <v>174</v>
      </c>
      <c r="G20" s="706"/>
      <c r="H20" s="706"/>
      <c r="I20" s="706"/>
      <c r="J20" s="706" t="s">
        <v>206</v>
      </c>
      <c r="K20" s="706"/>
      <c r="L20" s="706" t="s">
        <v>207</v>
      </c>
      <c r="M20" s="706"/>
      <c r="N20" s="706" t="s">
        <v>175</v>
      </c>
      <c r="O20" s="706"/>
      <c r="P20" s="706" t="s">
        <v>176</v>
      </c>
      <c r="Q20" s="706"/>
      <c r="R20" s="713" t="s">
        <v>177</v>
      </c>
      <c r="S20" s="713"/>
      <c r="T20" s="713" t="s">
        <v>178</v>
      </c>
      <c r="U20" s="713"/>
      <c r="V20" s="714" t="s">
        <v>179</v>
      </c>
      <c r="W20" s="714"/>
      <c r="X20" s="704"/>
      <c r="Y20" s="704"/>
    </row>
    <row r="21" spans="1:25" ht="27.9" customHeight="1" thickBot="1" x14ac:dyDescent="0.35">
      <c r="A21" s="707"/>
      <c r="B21" s="706"/>
      <c r="C21" s="706"/>
      <c r="D21" s="706"/>
      <c r="E21" s="706"/>
      <c r="F21" s="706"/>
      <c r="G21" s="706"/>
      <c r="H21" s="706"/>
      <c r="I21" s="706"/>
      <c r="J21" s="706"/>
      <c r="K21" s="706"/>
      <c r="L21" s="706"/>
      <c r="M21" s="706"/>
      <c r="N21" s="706"/>
      <c r="O21" s="706"/>
      <c r="P21" s="706"/>
      <c r="Q21" s="706"/>
      <c r="R21" s="713"/>
      <c r="S21" s="713"/>
      <c r="T21" s="713"/>
      <c r="U21" s="713"/>
      <c r="V21" s="714"/>
      <c r="W21" s="714"/>
      <c r="X21" s="704"/>
      <c r="Y21" s="704"/>
    </row>
    <row r="22" spans="1:25" ht="27.9" customHeight="1" thickBot="1" x14ac:dyDescent="0.35">
      <c r="A22" s="707"/>
      <c r="B22" s="706" t="s">
        <v>158</v>
      </c>
      <c r="C22" s="706"/>
      <c r="D22" s="706" t="s">
        <v>159</v>
      </c>
      <c r="E22" s="706"/>
      <c r="F22" s="706" t="s">
        <v>158</v>
      </c>
      <c r="G22" s="706"/>
      <c r="H22" s="706" t="s">
        <v>159</v>
      </c>
      <c r="I22" s="706"/>
      <c r="J22" s="706" t="s">
        <v>158</v>
      </c>
      <c r="K22" s="706" t="s">
        <v>159</v>
      </c>
      <c r="L22" s="706" t="s">
        <v>158</v>
      </c>
      <c r="M22" s="706" t="s">
        <v>159</v>
      </c>
      <c r="N22" s="706" t="s">
        <v>158</v>
      </c>
      <c r="O22" s="706" t="s">
        <v>159</v>
      </c>
      <c r="P22" s="706" t="s">
        <v>158</v>
      </c>
      <c r="Q22" s="706" t="s">
        <v>159</v>
      </c>
      <c r="R22" s="706" t="s">
        <v>158</v>
      </c>
      <c r="S22" s="713" t="s">
        <v>159</v>
      </c>
      <c r="T22" s="706" t="s">
        <v>158</v>
      </c>
      <c r="U22" s="713" t="s">
        <v>159</v>
      </c>
      <c r="V22" s="706" t="s">
        <v>158</v>
      </c>
      <c r="W22" s="714" t="s">
        <v>159</v>
      </c>
      <c r="X22" s="704"/>
      <c r="Y22" s="704"/>
    </row>
    <row r="23" spans="1:25" ht="27.9" customHeight="1" thickBot="1" x14ac:dyDescent="0.35">
      <c r="A23" s="707"/>
      <c r="B23" s="41" t="s">
        <v>180</v>
      </c>
      <c r="C23" s="41" t="s">
        <v>181</v>
      </c>
      <c r="D23" s="41" t="s">
        <v>180</v>
      </c>
      <c r="E23" s="41" t="s">
        <v>181</v>
      </c>
      <c r="F23" s="48" t="s">
        <v>180</v>
      </c>
      <c r="G23" s="41" t="s">
        <v>181</v>
      </c>
      <c r="H23" s="41" t="s">
        <v>180</v>
      </c>
      <c r="I23" s="41" t="s">
        <v>181</v>
      </c>
      <c r="J23" s="706"/>
      <c r="K23" s="706"/>
      <c r="L23" s="706"/>
      <c r="M23" s="706"/>
      <c r="N23" s="706"/>
      <c r="O23" s="706"/>
      <c r="P23" s="706"/>
      <c r="Q23" s="706"/>
      <c r="R23" s="706"/>
      <c r="S23" s="713"/>
      <c r="T23" s="706"/>
      <c r="U23" s="713"/>
      <c r="V23" s="706"/>
      <c r="W23" s="714"/>
      <c r="X23" s="704"/>
      <c r="Y23" s="704"/>
    </row>
    <row r="24" spans="1:25" ht="27.9" customHeight="1" thickBot="1" x14ac:dyDescent="0.35">
      <c r="A24" s="48" t="s">
        <v>164</v>
      </c>
      <c r="B24" s="62">
        <v>64</v>
      </c>
      <c r="C24" s="63">
        <v>0</v>
      </c>
      <c r="D24" s="63">
        <v>417436</v>
      </c>
      <c r="E24" s="63">
        <v>0</v>
      </c>
      <c r="F24" s="63">
        <v>1073</v>
      </c>
      <c r="G24" s="63">
        <v>4</v>
      </c>
      <c r="H24" s="63">
        <v>28245191</v>
      </c>
      <c r="I24" s="63">
        <v>622</v>
      </c>
      <c r="J24" s="63">
        <v>123</v>
      </c>
      <c r="K24" s="63">
        <v>3611578</v>
      </c>
      <c r="L24" s="63">
        <v>19</v>
      </c>
      <c r="M24" s="63">
        <v>620859</v>
      </c>
      <c r="N24" s="63">
        <v>113</v>
      </c>
      <c r="O24" s="63">
        <v>2648062</v>
      </c>
      <c r="P24" s="63">
        <v>2</v>
      </c>
      <c r="Q24" s="63">
        <v>1956</v>
      </c>
      <c r="R24" s="63">
        <v>10</v>
      </c>
      <c r="S24" s="63">
        <v>323377</v>
      </c>
      <c r="T24" s="63">
        <v>0</v>
      </c>
      <c r="U24" s="63">
        <v>0</v>
      </c>
      <c r="V24" s="63">
        <v>32</v>
      </c>
      <c r="W24" s="63">
        <v>532644</v>
      </c>
      <c r="X24" s="704"/>
      <c r="Y24" s="704"/>
    </row>
    <row r="25" spans="1:25" ht="27.9" customHeight="1" thickBot="1" x14ac:dyDescent="0.35">
      <c r="A25" s="48" t="s">
        <v>165</v>
      </c>
      <c r="B25" s="64">
        <v>3</v>
      </c>
      <c r="C25" s="65">
        <v>0</v>
      </c>
      <c r="D25" s="65">
        <v>8067</v>
      </c>
      <c r="E25" s="65">
        <v>0</v>
      </c>
      <c r="F25" s="65">
        <v>214</v>
      </c>
      <c r="G25" s="65">
        <v>4</v>
      </c>
      <c r="H25" s="65">
        <v>2255575</v>
      </c>
      <c r="I25" s="65">
        <v>622</v>
      </c>
      <c r="J25" s="65">
        <v>13</v>
      </c>
      <c r="K25" s="65">
        <v>258314</v>
      </c>
      <c r="L25" s="65">
        <v>1</v>
      </c>
      <c r="M25" s="65">
        <v>799</v>
      </c>
      <c r="N25" s="65">
        <v>3</v>
      </c>
      <c r="O25" s="65">
        <v>60</v>
      </c>
      <c r="P25" s="65">
        <v>1</v>
      </c>
      <c r="Q25" s="65">
        <v>1460</v>
      </c>
      <c r="R25" s="65">
        <v>1</v>
      </c>
      <c r="S25" s="65">
        <v>15095</v>
      </c>
      <c r="T25" s="65">
        <v>0</v>
      </c>
      <c r="U25" s="65">
        <v>0</v>
      </c>
      <c r="V25" s="65">
        <v>0</v>
      </c>
      <c r="W25" s="65">
        <v>0</v>
      </c>
      <c r="X25" s="704"/>
      <c r="Y25" s="704"/>
    </row>
    <row r="26" spans="1:25" ht="27.9" customHeight="1" thickBot="1" x14ac:dyDescent="0.35">
      <c r="A26" s="48" t="s">
        <v>166</v>
      </c>
      <c r="B26" s="66">
        <v>61</v>
      </c>
      <c r="C26" s="67">
        <v>0</v>
      </c>
      <c r="D26" s="67">
        <v>409369</v>
      </c>
      <c r="E26" s="67">
        <v>0</v>
      </c>
      <c r="F26" s="67">
        <v>859</v>
      </c>
      <c r="G26" s="67">
        <v>0</v>
      </c>
      <c r="H26" s="67">
        <v>25989616</v>
      </c>
      <c r="I26" s="67">
        <v>0</v>
      </c>
      <c r="J26" s="67">
        <v>110</v>
      </c>
      <c r="K26" s="67">
        <v>3353264</v>
      </c>
      <c r="L26" s="67">
        <v>18</v>
      </c>
      <c r="M26" s="67">
        <v>620060</v>
      </c>
      <c r="N26" s="67">
        <v>110</v>
      </c>
      <c r="O26" s="67">
        <v>2648002</v>
      </c>
      <c r="P26" s="67">
        <v>1</v>
      </c>
      <c r="Q26" s="67">
        <v>496</v>
      </c>
      <c r="R26" s="67">
        <v>9</v>
      </c>
      <c r="S26" s="67">
        <v>308282</v>
      </c>
      <c r="T26" s="67">
        <v>0</v>
      </c>
      <c r="U26" s="67">
        <v>0</v>
      </c>
      <c r="V26" s="67">
        <v>32</v>
      </c>
      <c r="W26" s="67">
        <v>532644</v>
      </c>
      <c r="X26" s="704"/>
      <c r="Y26" s="704"/>
    </row>
    <row r="27" spans="1:25" ht="35.1" customHeight="1" thickBot="1" x14ac:dyDescent="0.35">
      <c r="A27" s="737" t="s">
        <v>182</v>
      </c>
      <c r="B27" s="737"/>
      <c r="C27" s="737"/>
      <c r="D27" s="737"/>
      <c r="E27" s="737"/>
      <c r="F27" s="737"/>
      <c r="G27" s="737"/>
      <c r="H27" s="737"/>
      <c r="I27" s="737"/>
      <c r="J27" s="737"/>
      <c r="K27" s="737"/>
      <c r="L27" s="737"/>
      <c r="M27" s="738" t="s">
        <v>183</v>
      </c>
      <c r="N27" s="738"/>
      <c r="O27" s="738"/>
      <c r="P27" s="738"/>
      <c r="Q27" s="738"/>
      <c r="R27" s="738"/>
      <c r="S27" s="738"/>
      <c r="T27" s="738"/>
      <c r="U27" s="738"/>
      <c r="V27" s="739" t="s">
        <v>184</v>
      </c>
      <c r="W27" s="739"/>
      <c r="X27" s="739"/>
      <c r="Y27" s="739"/>
    </row>
    <row r="28" spans="1:25" ht="27.9" customHeight="1" thickBot="1" x14ac:dyDescent="0.35">
      <c r="A28" s="715" t="s">
        <v>185</v>
      </c>
      <c r="B28" s="715"/>
      <c r="C28" s="715"/>
      <c r="D28" s="715"/>
      <c r="E28" s="715"/>
      <c r="F28" s="715"/>
      <c r="G28" s="715"/>
      <c r="H28" s="715"/>
      <c r="I28" s="715"/>
      <c r="J28" s="713" t="s">
        <v>186</v>
      </c>
      <c r="K28" s="706" t="s">
        <v>187</v>
      </c>
      <c r="L28" s="713" t="s">
        <v>188</v>
      </c>
      <c r="M28" s="706" t="s">
        <v>155</v>
      </c>
      <c r="N28" s="41" t="s">
        <v>189</v>
      </c>
      <c r="O28" s="706" t="s">
        <v>190</v>
      </c>
      <c r="P28" s="706"/>
      <c r="Q28" s="706"/>
      <c r="R28" s="706"/>
      <c r="S28" s="706"/>
      <c r="T28" s="706"/>
      <c r="U28" s="706"/>
      <c r="V28" s="713" t="s">
        <v>155</v>
      </c>
      <c r="W28" s="713"/>
      <c r="X28" s="713" t="s">
        <v>189</v>
      </c>
      <c r="Y28" s="714" t="s">
        <v>190</v>
      </c>
    </row>
    <row r="29" spans="1:25" ht="27.9" customHeight="1" thickBot="1" x14ac:dyDescent="0.35">
      <c r="A29" s="715" t="s">
        <v>173</v>
      </c>
      <c r="B29" s="706" t="s">
        <v>174</v>
      </c>
      <c r="C29" s="706" t="s">
        <v>191</v>
      </c>
      <c r="D29" s="706" t="s">
        <v>192</v>
      </c>
      <c r="E29" s="706" t="s">
        <v>193</v>
      </c>
      <c r="F29" s="706" t="s">
        <v>194</v>
      </c>
      <c r="G29" s="706" t="s">
        <v>176</v>
      </c>
      <c r="H29" s="706" t="s">
        <v>177</v>
      </c>
      <c r="I29" s="706" t="s">
        <v>179</v>
      </c>
      <c r="J29" s="713"/>
      <c r="K29" s="706"/>
      <c r="L29" s="713"/>
      <c r="M29" s="706"/>
      <c r="N29" s="706" t="s">
        <v>195</v>
      </c>
      <c r="O29" s="706" t="s">
        <v>164</v>
      </c>
      <c r="P29" s="706" t="s">
        <v>196</v>
      </c>
      <c r="Q29" s="706" t="s">
        <v>29</v>
      </c>
      <c r="R29" s="706"/>
      <c r="S29" s="706" t="s">
        <v>208</v>
      </c>
      <c r="T29" s="706"/>
      <c r="U29" s="706"/>
      <c r="V29" s="713"/>
      <c r="W29" s="713"/>
      <c r="X29" s="713"/>
      <c r="Y29" s="714"/>
    </row>
    <row r="30" spans="1:25" ht="27.9" customHeight="1" thickBot="1" x14ac:dyDescent="0.35">
      <c r="A30" s="715"/>
      <c r="B30" s="706"/>
      <c r="C30" s="706"/>
      <c r="D30" s="706"/>
      <c r="E30" s="706"/>
      <c r="F30" s="706"/>
      <c r="G30" s="706"/>
      <c r="H30" s="706"/>
      <c r="I30" s="706"/>
      <c r="J30" s="713"/>
      <c r="K30" s="706"/>
      <c r="L30" s="713"/>
      <c r="M30" s="706"/>
      <c r="N30" s="706"/>
      <c r="O30" s="706"/>
      <c r="P30" s="706"/>
      <c r="Q30" s="706"/>
      <c r="R30" s="706"/>
      <c r="S30" s="706"/>
      <c r="T30" s="706"/>
      <c r="U30" s="706"/>
      <c r="V30" s="713"/>
      <c r="W30" s="713"/>
      <c r="X30" s="713"/>
      <c r="Y30" s="714"/>
    </row>
    <row r="31" spans="1:25" ht="27.9" customHeight="1" thickBot="1" x14ac:dyDescent="0.35">
      <c r="A31" s="719">
        <v>64</v>
      </c>
      <c r="B31" s="719">
        <v>1077</v>
      </c>
      <c r="C31" s="719">
        <v>123</v>
      </c>
      <c r="D31" s="719">
        <v>19</v>
      </c>
      <c r="E31" s="719">
        <v>113</v>
      </c>
      <c r="F31" s="724">
        <v>0</v>
      </c>
      <c r="G31" s="724">
        <v>2</v>
      </c>
      <c r="H31" s="724">
        <v>10</v>
      </c>
      <c r="I31" s="719">
        <v>32</v>
      </c>
      <c r="J31" s="719">
        <v>47978</v>
      </c>
      <c r="K31" s="719">
        <v>155</v>
      </c>
      <c r="L31" s="719">
        <v>0</v>
      </c>
      <c r="M31" s="719">
        <v>40371600</v>
      </c>
      <c r="N31" s="719">
        <v>35624600</v>
      </c>
      <c r="O31" s="719">
        <v>4747000</v>
      </c>
      <c r="P31" s="719">
        <v>31000</v>
      </c>
      <c r="Q31" s="719">
        <v>4417000</v>
      </c>
      <c r="R31" s="719"/>
      <c r="S31" s="719">
        <v>299000</v>
      </c>
      <c r="T31" s="719"/>
      <c r="U31" s="719"/>
      <c r="V31" s="719">
        <v>-114000</v>
      </c>
      <c r="W31" s="719"/>
      <c r="X31" s="719">
        <v>-111000</v>
      </c>
      <c r="Y31" s="719">
        <v>-3000</v>
      </c>
    </row>
    <row r="32" spans="1:25" ht="27.9" customHeight="1" thickBot="1" x14ac:dyDescent="0.35">
      <c r="A32" s="719"/>
      <c r="B32" s="719"/>
      <c r="C32" s="719"/>
      <c r="D32" s="719"/>
      <c r="E32" s="719"/>
      <c r="F32" s="724"/>
      <c r="G32" s="724"/>
      <c r="H32" s="724"/>
      <c r="I32" s="719"/>
      <c r="J32" s="719"/>
      <c r="K32" s="719"/>
      <c r="L32" s="719"/>
      <c r="M32" s="719"/>
      <c r="N32" s="719"/>
      <c r="O32" s="719"/>
      <c r="P32" s="719"/>
      <c r="Q32" s="719"/>
      <c r="R32" s="719"/>
      <c r="S32" s="719"/>
      <c r="T32" s="719"/>
      <c r="U32" s="719"/>
      <c r="V32" s="719"/>
      <c r="W32" s="719"/>
      <c r="X32" s="719"/>
      <c r="Y32" s="719"/>
    </row>
    <row r="33" spans="1:25" s="73" customFormat="1" ht="21.9" customHeight="1" x14ac:dyDescent="0.3">
      <c r="A33" s="76" t="s">
        <v>137</v>
      </c>
      <c r="B33" s="76"/>
      <c r="C33" s="76"/>
      <c r="D33" s="313"/>
      <c r="E33" s="36"/>
      <c r="F33" s="76" t="s">
        <v>138</v>
      </c>
      <c r="G33" s="76"/>
      <c r="H33" s="76"/>
      <c r="I33" s="76"/>
      <c r="J33" s="36"/>
      <c r="K33" s="76"/>
      <c r="L33" s="76" t="s">
        <v>139</v>
      </c>
      <c r="M33" s="313"/>
      <c r="N33" s="313"/>
      <c r="O33" s="36"/>
      <c r="P33" s="36"/>
      <c r="Q33" s="76"/>
      <c r="R33" s="36" t="s">
        <v>140</v>
      </c>
      <c r="S33" s="76"/>
      <c r="T33" s="313"/>
      <c r="U33" s="36"/>
      <c r="V33" s="36"/>
      <c r="W33" s="36"/>
      <c r="X33" s="36"/>
      <c r="Y33" s="308" t="s">
        <v>197</v>
      </c>
    </row>
    <row r="34" spans="1:25" s="73" customFormat="1" ht="21.9" customHeight="1" x14ac:dyDescent="0.3">
      <c r="A34" s="76"/>
      <c r="B34" s="76"/>
      <c r="C34" s="76"/>
      <c r="D34" s="313"/>
      <c r="E34" s="76"/>
      <c r="F34" s="76"/>
      <c r="G34" s="76"/>
      <c r="H34" s="76"/>
      <c r="I34" s="76"/>
      <c r="J34" s="36"/>
      <c r="K34" s="76"/>
      <c r="L34" s="76" t="s">
        <v>142</v>
      </c>
      <c r="M34" s="76"/>
      <c r="N34" s="76"/>
      <c r="O34" s="36"/>
      <c r="P34" s="76"/>
      <c r="Q34" s="76"/>
      <c r="R34" s="36"/>
      <c r="S34" s="76"/>
      <c r="T34" s="76"/>
      <c r="U34" s="36"/>
      <c r="V34" s="36"/>
      <c r="W34" s="76"/>
      <c r="X34" s="76"/>
      <c r="Y34" s="36"/>
    </row>
    <row r="35" spans="1:25" s="73" customFormat="1" ht="21.9" customHeight="1" x14ac:dyDescent="0.3">
      <c r="A35" s="36" t="s">
        <v>199</v>
      </c>
      <c r="B35" s="36"/>
      <c r="C35" s="36"/>
      <c r="D35" s="36"/>
      <c r="E35" s="36"/>
      <c r="F35" s="36"/>
      <c r="G35" s="36"/>
      <c r="H35" s="36"/>
      <c r="I35" s="36"/>
      <c r="J35" s="36"/>
      <c r="K35" s="36"/>
      <c r="L35" s="36"/>
      <c r="M35" s="36"/>
      <c r="N35" s="36"/>
      <c r="O35" s="36"/>
      <c r="P35" s="36"/>
      <c r="Q35" s="36"/>
      <c r="R35" s="36"/>
      <c r="S35" s="36"/>
      <c r="T35" s="36"/>
      <c r="U35" s="36"/>
      <c r="V35" s="36"/>
      <c r="W35" s="36"/>
      <c r="X35" s="36"/>
      <c r="Y35" s="36"/>
    </row>
    <row r="36" spans="1:25" s="73" customFormat="1" ht="21.9" customHeight="1" x14ac:dyDescent="0.3">
      <c r="A36" s="36" t="s">
        <v>200</v>
      </c>
      <c r="B36" s="36"/>
      <c r="C36" s="36"/>
      <c r="D36" s="36"/>
      <c r="E36" s="36"/>
      <c r="F36" s="36"/>
      <c r="G36" s="36"/>
      <c r="H36" s="36"/>
      <c r="I36" s="36"/>
      <c r="J36" s="36"/>
      <c r="K36" s="36"/>
      <c r="L36" s="36"/>
      <c r="M36" s="36"/>
      <c r="N36" s="36"/>
      <c r="O36" s="36"/>
      <c r="P36" s="36"/>
      <c r="Q36" s="36"/>
      <c r="R36" s="36"/>
      <c r="S36" s="36"/>
      <c r="T36" s="36"/>
      <c r="U36" s="36"/>
      <c r="V36" s="36"/>
      <c r="W36" s="36"/>
      <c r="X36" s="36"/>
      <c r="Y36" s="36"/>
    </row>
    <row r="37" spans="1:25" s="73" customFormat="1" ht="21.9" customHeight="1" x14ac:dyDescent="0.3">
      <c r="A37" s="73" t="s">
        <v>201</v>
      </c>
    </row>
    <row r="38" spans="1:25" x14ac:dyDescent="0.3">
      <c r="A38" s="740"/>
      <c r="B38" s="740"/>
      <c r="C38" s="740"/>
      <c r="D38" s="740"/>
      <c r="E38" s="740"/>
      <c r="F38" s="740"/>
      <c r="G38" s="740"/>
      <c r="H38" s="740"/>
      <c r="I38" s="740"/>
      <c r="J38" s="740"/>
      <c r="K38" s="740"/>
    </row>
  </sheetData>
  <mergeCells count="131">
    <mergeCell ref="A31:A32"/>
    <mergeCell ref="B31:B32"/>
    <mergeCell ref="C31:C32"/>
    <mergeCell ref="D31:D32"/>
    <mergeCell ref="E31:E32"/>
    <mergeCell ref="F31:F32"/>
    <mergeCell ref="G31:G32"/>
    <mergeCell ref="X31:X32"/>
    <mergeCell ref="Y31:Y32"/>
    <mergeCell ref="N31:N32"/>
    <mergeCell ref="O31:O32"/>
    <mergeCell ref="P31:P32"/>
    <mergeCell ref="Q31:R32"/>
    <mergeCell ref="S31:U32"/>
    <mergeCell ref="V31:W32"/>
    <mergeCell ref="H31:H32"/>
    <mergeCell ref="I31:I32"/>
    <mergeCell ref="J31:J32"/>
    <mergeCell ref="K31:K32"/>
    <mergeCell ref="L31:L32"/>
    <mergeCell ref="M31:M32"/>
    <mergeCell ref="V28:W30"/>
    <mergeCell ref="X28:X30"/>
    <mergeCell ref="Y28:Y30"/>
    <mergeCell ref="A29:A30"/>
    <mergeCell ref="B29:B30"/>
    <mergeCell ref="C29:C30"/>
    <mergeCell ref="D29:D30"/>
    <mergeCell ref="E29:E30"/>
    <mergeCell ref="F29:F30"/>
    <mergeCell ref="G29:G30"/>
    <mergeCell ref="A28:I28"/>
    <mergeCell ref="J28:J30"/>
    <mergeCell ref="K28:K30"/>
    <mergeCell ref="L28:L30"/>
    <mergeCell ref="M28:M30"/>
    <mergeCell ref="O28:U28"/>
    <mergeCell ref="H29:H30"/>
    <mergeCell ref="I29:I30"/>
    <mergeCell ref="N29:N30"/>
    <mergeCell ref="O29:O30"/>
    <mergeCell ref="P29:P30"/>
    <mergeCell ref="Q29:R30"/>
    <mergeCell ref="S29:U30"/>
    <mergeCell ref="A27:L27"/>
    <mergeCell ref="M27:U27"/>
    <mergeCell ref="V27:Y27"/>
    <mergeCell ref="N22:N23"/>
    <mergeCell ref="O22:O23"/>
    <mergeCell ref="P22:P23"/>
    <mergeCell ref="Q22:Q23"/>
    <mergeCell ref="R22:R23"/>
    <mergeCell ref="S22:S23"/>
    <mergeCell ref="A19:Y19"/>
    <mergeCell ref="A20:A23"/>
    <mergeCell ref="B20:E21"/>
    <mergeCell ref="F20:I21"/>
    <mergeCell ref="J20:K21"/>
    <mergeCell ref="L20:M21"/>
    <mergeCell ref="N20:O21"/>
    <mergeCell ref="P20:Q21"/>
    <mergeCell ref="R20:S21"/>
    <mergeCell ref="T20:U21"/>
    <mergeCell ref="V20:W21"/>
    <mergeCell ref="X20:Y26"/>
    <mergeCell ref="B22:C22"/>
    <mergeCell ref="D22:E22"/>
    <mergeCell ref="F22:G22"/>
    <mergeCell ref="H22:I22"/>
    <mergeCell ref="J22:J23"/>
    <mergeCell ref="K22:K23"/>
    <mergeCell ref="L22:L23"/>
    <mergeCell ref="M22:M23"/>
    <mergeCell ref="T22:T23"/>
    <mergeCell ref="U22:U23"/>
    <mergeCell ref="V22:V23"/>
    <mergeCell ref="W22:W23"/>
    <mergeCell ref="E16:E18"/>
    <mergeCell ref="H16:I18"/>
    <mergeCell ref="P16:Q16"/>
    <mergeCell ref="X16:Y16"/>
    <mergeCell ref="P17:Q17"/>
    <mergeCell ref="X17:Y17"/>
    <mergeCell ref="P18:Q18"/>
    <mergeCell ref="X18:Y18"/>
    <mergeCell ref="A14:A15"/>
    <mergeCell ref="B14:E14"/>
    <mergeCell ref="F14:I14"/>
    <mergeCell ref="J14:M18"/>
    <mergeCell ref="N14:Q14"/>
    <mergeCell ref="R14:Y14"/>
    <mergeCell ref="H15:I15"/>
    <mergeCell ref="P15:Q15"/>
    <mergeCell ref="X15:Y15"/>
    <mergeCell ref="D16:D18"/>
    <mergeCell ref="H11:H13"/>
    <mergeCell ref="I11:I13"/>
    <mergeCell ref="L11:L13"/>
    <mergeCell ref="M11:M13"/>
    <mergeCell ref="R11:S11"/>
    <mergeCell ref="T11:U11"/>
    <mergeCell ref="V11:W13"/>
    <mergeCell ref="X11:Y13"/>
    <mergeCell ref="R12:S12"/>
    <mergeCell ref="T12:U12"/>
    <mergeCell ref="R13:S13"/>
    <mergeCell ref="T13:U13"/>
    <mergeCell ref="A38:K38"/>
    <mergeCell ref="T1:U1"/>
    <mergeCell ref="V1:Y1"/>
    <mergeCell ref="T2:U2"/>
    <mergeCell ref="V2:Y2"/>
    <mergeCell ref="A3:Y3"/>
    <mergeCell ref="A4:Y4"/>
    <mergeCell ref="A6:Y6"/>
    <mergeCell ref="A7:A10"/>
    <mergeCell ref="B7:Q7"/>
    <mergeCell ref="R7:Y7"/>
    <mergeCell ref="B8:M8"/>
    <mergeCell ref="N8:Q8"/>
    <mergeCell ref="R8:Y9"/>
    <mergeCell ref="B9:E9"/>
    <mergeCell ref="F9:I9"/>
    <mergeCell ref="J9:M9"/>
    <mergeCell ref="N9:Q9"/>
    <mergeCell ref="R10:S10"/>
    <mergeCell ref="T10:U10"/>
    <mergeCell ref="V10:W10"/>
    <mergeCell ref="X10:Y10"/>
    <mergeCell ref="D11:D13"/>
    <mergeCell ref="E11:E13"/>
  </mergeCells>
  <phoneticPr fontId="17" type="noConversion"/>
  <printOptions horizontalCentered="1"/>
  <pageMargins left="0.74803149606299213" right="0.55118110236220497" top="1.1811023622047241" bottom="0.78740157480314898" header="0.511811023622047" footer="0.511811023622047"/>
  <pageSetup paperSize="0" scale="80" fitToWidth="0" fitToHeight="0" orientation="landscape" horizontalDpi="0" verticalDpi="0" copies="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38"/>
  <sheetViews>
    <sheetView workbookViewId="0"/>
  </sheetViews>
  <sheetFormatPr defaultColWidth="8.88671875" defaultRowHeight="16.2" x14ac:dyDescent="0.3"/>
  <cols>
    <col min="1" max="2" width="10.6640625" customWidth="1"/>
    <col min="3" max="3" width="13.6640625" customWidth="1"/>
    <col min="4" max="5" width="11.77734375" customWidth="1"/>
    <col min="6" max="6" width="10.6640625" customWidth="1"/>
    <col min="7" max="7" width="13.6640625" customWidth="1"/>
    <col min="8" max="8" width="12.44140625" customWidth="1"/>
    <col min="9" max="9" width="11.88671875" customWidth="1"/>
    <col min="10" max="11" width="13.6640625" customWidth="1"/>
    <col min="12" max="12" width="10.6640625" customWidth="1"/>
    <col min="13" max="14" width="13" customWidth="1"/>
    <col min="15" max="15" width="13.6640625" customWidth="1"/>
    <col min="16" max="16" width="11.21875" customWidth="1"/>
    <col min="17" max="17" width="13.6640625" customWidth="1"/>
    <col min="18" max="18" width="10.6640625" customWidth="1"/>
    <col min="19" max="19" width="13.6640625" customWidth="1"/>
    <col min="20" max="20" width="13" customWidth="1"/>
    <col min="21" max="21" width="13.6640625" customWidth="1"/>
    <col min="22" max="22" width="10.6640625" customWidth="1"/>
    <col min="23" max="23" width="13.6640625" customWidth="1"/>
    <col min="24" max="25" width="10.6640625" customWidth="1"/>
    <col min="26" max="26" width="9" customWidth="1"/>
  </cols>
  <sheetData>
    <row r="1" spans="1:26" s="34" customFormat="1" ht="21.9" customHeight="1" x14ac:dyDescent="0.3">
      <c r="A1" s="56" t="s">
        <v>85</v>
      </c>
      <c r="B1" s="26"/>
      <c r="C1" s="26"/>
      <c r="D1" s="26"/>
      <c r="E1" s="26"/>
      <c r="F1" s="26"/>
      <c r="G1" s="26"/>
      <c r="H1" s="26"/>
      <c r="I1" s="26"/>
      <c r="J1" s="26"/>
      <c r="K1" s="26"/>
      <c r="L1" s="26"/>
      <c r="M1" s="26"/>
      <c r="N1" s="26"/>
      <c r="O1" s="26"/>
      <c r="P1" s="26"/>
      <c r="Q1" s="26"/>
      <c r="R1" s="26"/>
      <c r="S1" s="26"/>
      <c r="T1" s="735" t="s">
        <v>86</v>
      </c>
      <c r="U1" s="735"/>
      <c r="V1" s="735" t="s">
        <v>203</v>
      </c>
      <c r="W1" s="735"/>
      <c r="X1" s="735"/>
      <c r="Y1" s="735"/>
      <c r="Z1" s="82"/>
    </row>
    <row r="2" spans="1:26" s="34" customFormat="1" ht="21.9" customHeight="1" x14ac:dyDescent="0.3">
      <c r="A2" s="56" t="s">
        <v>88</v>
      </c>
      <c r="B2" s="83" t="s">
        <v>89</v>
      </c>
      <c r="C2" s="83"/>
      <c r="D2" s="83"/>
      <c r="E2" s="83"/>
      <c r="F2" s="83"/>
      <c r="G2" s="83"/>
      <c r="H2" s="83"/>
      <c r="I2" s="83"/>
      <c r="J2" s="83"/>
      <c r="K2" s="83"/>
      <c r="L2" s="83"/>
      <c r="M2" s="83"/>
      <c r="N2" s="83"/>
      <c r="O2" s="83"/>
      <c r="P2" s="83"/>
      <c r="Q2" s="83"/>
      <c r="R2" s="83"/>
      <c r="S2" s="83"/>
      <c r="T2" s="735" t="s">
        <v>90</v>
      </c>
      <c r="U2" s="735"/>
      <c r="V2" s="735" t="s">
        <v>91</v>
      </c>
      <c r="W2" s="735"/>
      <c r="X2" s="735"/>
      <c r="Y2" s="735"/>
    </row>
    <row r="3" spans="1:26" s="84" customFormat="1" ht="30" customHeight="1" x14ac:dyDescent="0.3">
      <c r="A3" s="717" t="s">
        <v>204</v>
      </c>
      <c r="B3" s="717"/>
      <c r="C3" s="717"/>
      <c r="D3" s="717"/>
      <c r="E3" s="717"/>
      <c r="F3" s="717"/>
      <c r="G3" s="717"/>
      <c r="H3" s="717"/>
      <c r="I3" s="717"/>
      <c r="J3" s="717"/>
      <c r="K3" s="717"/>
      <c r="L3" s="717"/>
      <c r="M3" s="717"/>
      <c r="N3" s="717"/>
      <c r="O3" s="717"/>
      <c r="P3" s="717"/>
      <c r="Q3" s="717"/>
      <c r="R3" s="717"/>
      <c r="S3" s="717"/>
      <c r="T3" s="717"/>
      <c r="U3" s="717"/>
      <c r="V3" s="717"/>
      <c r="W3" s="717"/>
      <c r="X3" s="717"/>
      <c r="Y3" s="717"/>
    </row>
    <row r="4" spans="1:26" s="34" customFormat="1" ht="26.1" customHeight="1" x14ac:dyDescent="0.3">
      <c r="A4" s="702" t="s">
        <v>211</v>
      </c>
      <c r="B4" s="702"/>
      <c r="C4" s="702"/>
      <c r="D4" s="702"/>
      <c r="E4" s="702"/>
      <c r="F4" s="702"/>
      <c r="G4" s="702"/>
      <c r="H4" s="702"/>
      <c r="I4" s="702"/>
      <c r="J4" s="702"/>
      <c r="K4" s="702"/>
      <c r="L4" s="702"/>
      <c r="M4" s="702"/>
      <c r="N4" s="702"/>
      <c r="O4" s="702"/>
      <c r="P4" s="702"/>
      <c r="Q4" s="702"/>
      <c r="R4" s="702"/>
      <c r="S4" s="702"/>
      <c r="T4" s="702"/>
      <c r="U4" s="702"/>
      <c r="V4" s="702"/>
      <c r="W4" s="702"/>
      <c r="X4" s="702"/>
      <c r="Y4" s="702"/>
    </row>
    <row r="5" spans="1:26" s="34" customFormat="1" ht="20.100000000000001" customHeight="1" thickBot="1" x14ac:dyDescent="0.35">
      <c r="B5" s="35"/>
      <c r="C5" s="35"/>
      <c r="D5" s="35"/>
      <c r="E5" s="35"/>
      <c r="F5" s="35"/>
      <c r="G5" s="35"/>
      <c r="H5" s="35"/>
      <c r="I5" s="35"/>
      <c r="J5" s="35"/>
      <c r="L5" s="35"/>
      <c r="M5" s="35"/>
      <c r="N5" s="35"/>
      <c r="O5" s="35"/>
      <c r="P5" s="35"/>
      <c r="Q5" s="35"/>
      <c r="R5" s="35"/>
      <c r="S5" s="35"/>
      <c r="T5" s="35"/>
      <c r="U5" s="35"/>
      <c r="V5" s="35"/>
      <c r="W5" s="35"/>
      <c r="X5" s="35"/>
      <c r="Y5" s="308" t="s">
        <v>2</v>
      </c>
    </row>
    <row r="6" spans="1:26" s="34" customFormat="1" ht="35.1" customHeight="1" thickBot="1" x14ac:dyDescent="0.35">
      <c r="A6" s="736" t="s">
        <v>150</v>
      </c>
      <c r="B6" s="736"/>
      <c r="C6" s="736"/>
      <c r="D6" s="736"/>
      <c r="E6" s="736"/>
      <c r="F6" s="736"/>
      <c r="G6" s="736"/>
      <c r="H6" s="736"/>
      <c r="I6" s="736"/>
      <c r="J6" s="736"/>
      <c r="K6" s="736"/>
      <c r="L6" s="736"/>
      <c r="M6" s="736"/>
      <c r="N6" s="736"/>
      <c r="O6" s="736"/>
      <c r="P6" s="736"/>
      <c r="Q6" s="736"/>
      <c r="R6" s="736"/>
      <c r="S6" s="736"/>
      <c r="T6" s="736"/>
      <c r="U6" s="736"/>
      <c r="V6" s="736"/>
      <c r="W6" s="736"/>
      <c r="X6" s="736"/>
      <c r="Y6" s="736"/>
    </row>
    <row r="7" spans="1:26" s="34" customFormat="1" ht="27.9" customHeight="1" thickBot="1" x14ac:dyDescent="0.35">
      <c r="A7" s="718"/>
      <c r="B7" s="706" t="s">
        <v>151</v>
      </c>
      <c r="C7" s="706"/>
      <c r="D7" s="706"/>
      <c r="E7" s="706"/>
      <c r="F7" s="706"/>
      <c r="G7" s="706"/>
      <c r="H7" s="706"/>
      <c r="I7" s="706"/>
      <c r="J7" s="706"/>
      <c r="K7" s="706"/>
      <c r="L7" s="706"/>
      <c r="M7" s="706"/>
      <c r="N7" s="706"/>
      <c r="O7" s="706"/>
      <c r="P7" s="706"/>
      <c r="Q7" s="706"/>
      <c r="R7" s="714" t="s">
        <v>152</v>
      </c>
      <c r="S7" s="714"/>
      <c r="T7" s="714"/>
      <c r="U7" s="714"/>
      <c r="V7" s="714"/>
      <c r="W7" s="714"/>
      <c r="X7" s="714"/>
      <c r="Y7" s="714"/>
    </row>
    <row r="8" spans="1:26" s="34" customFormat="1" ht="27.9" customHeight="1" thickBot="1" x14ac:dyDescent="0.35">
      <c r="A8" s="718"/>
      <c r="B8" s="706" t="s">
        <v>153</v>
      </c>
      <c r="C8" s="706"/>
      <c r="D8" s="706"/>
      <c r="E8" s="706"/>
      <c r="F8" s="706"/>
      <c r="G8" s="706"/>
      <c r="H8" s="706"/>
      <c r="I8" s="706"/>
      <c r="J8" s="706"/>
      <c r="K8" s="706"/>
      <c r="L8" s="706"/>
      <c r="M8" s="706"/>
      <c r="N8" s="706" t="s">
        <v>154</v>
      </c>
      <c r="O8" s="706"/>
      <c r="P8" s="706"/>
      <c r="Q8" s="706"/>
      <c r="R8" s="714" t="s">
        <v>153</v>
      </c>
      <c r="S8" s="714"/>
      <c r="T8" s="714"/>
      <c r="U8" s="714"/>
      <c r="V8" s="714"/>
      <c r="W8" s="714"/>
      <c r="X8" s="714"/>
      <c r="Y8" s="714"/>
    </row>
    <row r="9" spans="1:26" s="34" customFormat="1" ht="27.9" customHeight="1" thickBot="1" x14ac:dyDescent="0.35">
      <c r="A9" s="718"/>
      <c r="B9" s="706" t="s">
        <v>155</v>
      </c>
      <c r="C9" s="706"/>
      <c r="D9" s="706"/>
      <c r="E9" s="706"/>
      <c r="F9" s="706" t="s">
        <v>31</v>
      </c>
      <c r="G9" s="706"/>
      <c r="H9" s="706"/>
      <c r="I9" s="706"/>
      <c r="J9" s="706" t="s">
        <v>156</v>
      </c>
      <c r="K9" s="706"/>
      <c r="L9" s="706"/>
      <c r="M9" s="706"/>
      <c r="N9" s="706" t="s">
        <v>157</v>
      </c>
      <c r="O9" s="706"/>
      <c r="P9" s="706"/>
      <c r="Q9" s="706"/>
      <c r="R9" s="714"/>
      <c r="S9" s="714"/>
      <c r="T9" s="714"/>
      <c r="U9" s="714"/>
      <c r="V9" s="714"/>
      <c r="W9" s="714"/>
      <c r="X9" s="714"/>
      <c r="Y9" s="714"/>
    </row>
    <row r="10" spans="1:26" s="34" customFormat="1" ht="27.9" customHeight="1" thickBot="1" x14ac:dyDescent="0.35">
      <c r="A10" s="718"/>
      <c r="B10" s="41" t="s">
        <v>158</v>
      </c>
      <c r="C10" s="41" t="s">
        <v>159</v>
      </c>
      <c r="D10" s="41" t="s">
        <v>160</v>
      </c>
      <c r="E10" s="41" t="s">
        <v>161</v>
      </c>
      <c r="F10" s="41" t="s">
        <v>158</v>
      </c>
      <c r="G10" s="41" t="s">
        <v>159</v>
      </c>
      <c r="H10" s="41" t="s">
        <v>160</v>
      </c>
      <c r="I10" s="41" t="s">
        <v>161</v>
      </c>
      <c r="J10" s="41" t="s">
        <v>158</v>
      </c>
      <c r="K10" s="41" t="s">
        <v>159</v>
      </c>
      <c r="L10" s="41" t="s">
        <v>160</v>
      </c>
      <c r="M10" s="41" t="s">
        <v>161</v>
      </c>
      <c r="N10" s="41" t="s">
        <v>162</v>
      </c>
      <c r="O10" s="41" t="s">
        <v>159</v>
      </c>
      <c r="P10" s="41" t="s">
        <v>163</v>
      </c>
      <c r="Q10" s="41" t="s">
        <v>161</v>
      </c>
      <c r="R10" s="713" t="s">
        <v>158</v>
      </c>
      <c r="S10" s="713"/>
      <c r="T10" s="713" t="s">
        <v>159</v>
      </c>
      <c r="U10" s="713"/>
      <c r="V10" s="713" t="s">
        <v>160</v>
      </c>
      <c r="W10" s="713"/>
      <c r="X10" s="714" t="s">
        <v>161</v>
      </c>
      <c r="Y10" s="714"/>
    </row>
    <row r="11" spans="1:26" ht="27.9" customHeight="1" thickBot="1" x14ac:dyDescent="0.35">
      <c r="A11" s="49" t="s">
        <v>164</v>
      </c>
      <c r="B11" s="62">
        <v>47348</v>
      </c>
      <c r="C11" s="63">
        <v>854956556</v>
      </c>
      <c r="D11" s="724">
        <v>1071832</v>
      </c>
      <c r="E11" s="724">
        <v>1381024</v>
      </c>
      <c r="F11" s="63">
        <v>35132</v>
      </c>
      <c r="G11" s="63">
        <v>646646424</v>
      </c>
      <c r="H11" s="724">
        <v>799293</v>
      </c>
      <c r="I11" s="724">
        <v>1309932</v>
      </c>
      <c r="J11" s="63">
        <v>19</v>
      </c>
      <c r="K11" s="63">
        <v>392063</v>
      </c>
      <c r="L11" s="724">
        <v>1359</v>
      </c>
      <c r="M11" s="724">
        <v>1942</v>
      </c>
      <c r="N11" s="63">
        <v>139336</v>
      </c>
      <c r="O11" s="63">
        <v>21547589</v>
      </c>
      <c r="P11" s="63">
        <v>1627171</v>
      </c>
      <c r="Q11" s="63">
        <v>23216766</v>
      </c>
      <c r="R11" s="723">
        <v>47349</v>
      </c>
      <c r="S11" s="723"/>
      <c r="T11" s="723">
        <v>854956852</v>
      </c>
      <c r="U11" s="723"/>
      <c r="V11" s="719">
        <v>1071843</v>
      </c>
      <c r="W11" s="719"/>
      <c r="X11" s="719">
        <v>1381024</v>
      </c>
      <c r="Y11" s="719"/>
    </row>
    <row r="12" spans="1:26" ht="27.9" customHeight="1" thickBot="1" x14ac:dyDescent="0.35">
      <c r="A12" s="312" t="s">
        <v>165</v>
      </c>
      <c r="B12" s="64">
        <v>10993</v>
      </c>
      <c r="C12" s="65">
        <v>84759545</v>
      </c>
      <c r="D12" s="724"/>
      <c r="E12" s="724"/>
      <c r="F12" s="65">
        <v>7739</v>
      </c>
      <c r="G12" s="65">
        <v>36723445</v>
      </c>
      <c r="H12" s="724"/>
      <c r="I12" s="724"/>
      <c r="J12" s="65">
        <v>2</v>
      </c>
      <c r="K12" s="65">
        <v>3118</v>
      </c>
      <c r="L12" s="724"/>
      <c r="M12" s="724"/>
      <c r="N12" s="65">
        <v>67962</v>
      </c>
      <c r="O12" s="65">
        <v>12526620</v>
      </c>
      <c r="P12" s="65">
        <v>1056418</v>
      </c>
      <c r="Q12" s="65">
        <v>16917690</v>
      </c>
      <c r="R12" s="720">
        <v>10993</v>
      </c>
      <c r="S12" s="720"/>
      <c r="T12" s="720">
        <v>84759545</v>
      </c>
      <c r="U12" s="720"/>
      <c r="V12" s="719"/>
      <c r="W12" s="719"/>
      <c r="X12" s="719"/>
      <c r="Y12" s="719"/>
    </row>
    <row r="13" spans="1:26" ht="27.9" customHeight="1" thickBot="1" x14ac:dyDescent="0.35">
      <c r="A13" s="314" t="s">
        <v>166</v>
      </c>
      <c r="B13" s="66">
        <v>36355</v>
      </c>
      <c r="C13" s="67">
        <v>770197011</v>
      </c>
      <c r="D13" s="724"/>
      <c r="E13" s="724"/>
      <c r="F13" s="67">
        <v>27393</v>
      </c>
      <c r="G13" s="67">
        <v>609922979</v>
      </c>
      <c r="H13" s="724"/>
      <c r="I13" s="724"/>
      <c r="J13" s="67">
        <v>17</v>
      </c>
      <c r="K13" s="67">
        <v>388945</v>
      </c>
      <c r="L13" s="724"/>
      <c r="M13" s="724"/>
      <c r="N13" s="67">
        <v>71374</v>
      </c>
      <c r="O13" s="67">
        <v>9020969</v>
      </c>
      <c r="P13" s="67">
        <v>570753</v>
      </c>
      <c r="Q13" s="67">
        <v>6299076</v>
      </c>
      <c r="R13" s="721">
        <v>36356</v>
      </c>
      <c r="S13" s="721"/>
      <c r="T13" s="721">
        <v>770197307</v>
      </c>
      <c r="U13" s="721"/>
      <c r="V13" s="719"/>
      <c r="W13" s="719"/>
      <c r="X13" s="719"/>
      <c r="Y13" s="719"/>
    </row>
    <row r="14" spans="1:26" ht="27.9" customHeight="1" thickBot="1" x14ac:dyDescent="0.35">
      <c r="A14" s="707"/>
      <c r="B14" s="706" t="s">
        <v>167</v>
      </c>
      <c r="C14" s="706"/>
      <c r="D14" s="706"/>
      <c r="E14" s="706"/>
      <c r="F14" s="705" t="s">
        <v>168</v>
      </c>
      <c r="G14" s="705"/>
      <c r="H14" s="705"/>
      <c r="I14" s="705"/>
      <c r="J14" s="707"/>
      <c r="K14" s="707"/>
      <c r="L14" s="707"/>
      <c r="M14" s="707"/>
      <c r="N14" s="706" t="s">
        <v>169</v>
      </c>
      <c r="O14" s="706"/>
      <c r="P14" s="706"/>
      <c r="Q14" s="706"/>
      <c r="R14" s="714" t="s">
        <v>154</v>
      </c>
      <c r="S14" s="714"/>
      <c r="T14" s="714"/>
      <c r="U14" s="714"/>
      <c r="V14" s="714"/>
      <c r="W14" s="714"/>
      <c r="X14" s="714"/>
      <c r="Y14" s="714"/>
    </row>
    <row r="15" spans="1:26" ht="27.9" customHeight="1" thickBot="1" x14ac:dyDescent="0.35">
      <c r="A15" s="707"/>
      <c r="B15" s="41" t="s">
        <v>158</v>
      </c>
      <c r="C15" s="41" t="s">
        <v>159</v>
      </c>
      <c r="D15" s="41" t="s">
        <v>160</v>
      </c>
      <c r="E15" s="41" t="s">
        <v>161</v>
      </c>
      <c r="F15" s="41" t="s">
        <v>170</v>
      </c>
      <c r="G15" s="41" t="s">
        <v>159</v>
      </c>
      <c r="H15" s="705" t="s">
        <v>160</v>
      </c>
      <c r="I15" s="705"/>
      <c r="J15" s="707"/>
      <c r="K15" s="707"/>
      <c r="L15" s="707"/>
      <c r="M15" s="707"/>
      <c r="N15" s="41" t="s">
        <v>171</v>
      </c>
      <c r="O15" s="41" t="s">
        <v>159</v>
      </c>
      <c r="P15" s="706" t="s">
        <v>163</v>
      </c>
      <c r="Q15" s="706"/>
      <c r="R15" s="283" t="s">
        <v>162</v>
      </c>
      <c r="S15" s="283" t="s">
        <v>159</v>
      </c>
      <c r="T15" s="282" t="s">
        <v>163</v>
      </c>
      <c r="U15" s="283" t="s">
        <v>161</v>
      </c>
      <c r="V15" s="282" t="s">
        <v>171</v>
      </c>
      <c r="W15" s="282" t="s">
        <v>159</v>
      </c>
      <c r="X15" s="714" t="s">
        <v>163</v>
      </c>
      <c r="Y15" s="714"/>
    </row>
    <row r="16" spans="1:26" ht="27.9" customHeight="1" thickBot="1" x14ac:dyDescent="0.35">
      <c r="A16" s="48" t="s">
        <v>164</v>
      </c>
      <c r="B16" s="62">
        <v>12197</v>
      </c>
      <c r="C16" s="63">
        <v>207918069</v>
      </c>
      <c r="D16" s="724">
        <v>271180</v>
      </c>
      <c r="E16" s="724">
        <v>69150</v>
      </c>
      <c r="F16" s="63">
        <v>0</v>
      </c>
      <c r="G16" s="63">
        <v>0</v>
      </c>
      <c r="H16" s="724">
        <v>0</v>
      </c>
      <c r="I16" s="724"/>
      <c r="J16" s="707"/>
      <c r="K16" s="707"/>
      <c r="L16" s="707"/>
      <c r="M16" s="707"/>
      <c r="N16" s="62">
        <v>11134</v>
      </c>
      <c r="O16" s="63">
        <v>3483156</v>
      </c>
      <c r="P16" s="725">
        <v>33414</v>
      </c>
      <c r="Q16" s="725"/>
      <c r="R16" s="69">
        <v>139445</v>
      </c>
      <c r="S16" s="69">
        <v>20797293</v>
      </c>
      <c r="T16" s="69">
        <v>1627541</v>
      </c>
      <c r="U16" s="69">
        <v>23271130</v>
      </c>
      <c r="V16" s="63">
        <v>11120</v>
      </c>
      <c r="W16" s="63">
        <v>3394279</v>
      </c>
      <c r="X16" s="723">
        <v>33363</v>
      </c>
      <c r="Y16" s="723"/>
    </row>
    <row r="17" spans="1:25" ht="27.9" customHeight="1" thickBot="1" x14ac:dyDescent="0.35">
      <c r="A17" s="48" t="s">
        <v>165</v>
      </c>
      <c r="B17" s="64">
        <v>3252</v>
      </c>
      <c r="C17" s="65">
        <v>48032982</v>
      </c>
      <c r="D17" s="724"/>
      <c r="E17" s="724"/>
      <c r="F17" s="65">
        <v>0</v>
      </c>
      <c r="G17" s="65">
        <v>0</v>
      </c>
      <c r="H17" s="724"/>
      <c r="I17" s="724"/>
      <c r="J17" s="707"/>
      <c r="K17" s="707"/>
      <c r="L17" s="707"/>
      <c r="M17" s="707"/>
      <c r="N17" s="64">
        <v>6222</v>
      </c>
      <c r="O17" s="65">
        <v>2323561</v>
      </c>
      <c r="P17" s="727">
        <v>18678</v>
      </c>
      <c r="Q17" s="727"/>
      <c r="R17" s="70">
        <v>68024</v>
      </c>
      <c r="S17" s="70">
        <v>11799974</v>
      </c>
      <c r="T17" s="70">
        <v>1046741</v>
      </c>
      <c r="U17" s="70">
        <v>17007403</v>
      </c>
      <c r="V17" s="65">
        <v>6223</v>
      </c>
      <c r="W17" s="65">
        <v>2234923</v>
      </c>
      <c r="X17" s="720">
        <v>18672</v>
      </c>
      <c r="Y17" s="720"/>
    </row>
    <row r="18" spans="1:25" ht="27.9" customHeight="1" thickBot="1" x14ac:dyDescent="0.35">
      <c r="A18" s="48" t="s">
        <v>166</v>
      </c>
      <c r="B18" s="66">
        <v>8945</v>
      </c>
      <c r="C18" s="67">
        <v>159885087</v>
      </c>
      <c r="D18" s="724"/>
      <c r="E18" s="724"/>
      <c r="F18" s="67">
        <v>0</v>
      </c>
      <c r="G18" s="67">
        <v>0</v>
      </c>
      <c r="H18" s="724"/>
      <c r="I18" s="724"/>
      <c r="J18" s="707"/>
      <c r="K18" s="707"/>
      <c r="L18" s="707"/>
      <c r="M18" s="707"/>
      <c r="N18" s="66">
        <v>4912</v>
      </c>
      <c r="O18" s="67">
        <v>1159595</v>
      </c>
      <c r="P18" s="729">
        <v>14736</v>
      </c>
      <c r="Q18" s="729"/>
      <c r="R18" s="72">
        <v>71421</v>
      </c>
      <c r="S18" s="72">
        <v>8997319</v>
      </c>
      <c r="T18" s="72">
        <v>580800</v>
      </c>
      <c r="U18" s="72">
        <v>6263727</v>
      </c>
      <c r="V18" s="67">
        <v>4897</v>
      </c>
      <c r="W18" s="67">
        <v>1159356</v>
      </c>
      <c r="X18" s="721">
        <v>14691</v>
      </c>
      <c r="Y18" s="721"/>
    </row>
    <row r="19" spans="1:25" ht="35.1" customHeight="1" thickBot="1" x14ac:dyDescent="0.35">
      <c r="A19" s="731" t="s">
        <v>172</v>
      </c>
      <c r="B19" s="731"/>
      <c r="C19" s="731"/>
      <c r="D19" s="731"/>
      <c r="E19" s="731"/>
      <c r="F19" s="731"/>
      <c r="G19" s="731"/>
      <c r="H19" s="731"/>
      <c r="I19" s="731"/>
      <c r="J19" s="731"/>
      <c r="K19" s="731"/>
      <c r="L19" s="731"/>
      <c r="M19" s="731"/>
      <c r="N19" s="731"/>
      <c r="O19" s="731"/>
      <c r="P19" s="731"/>
      <c r="Q19" s="731"/>
      <c r="R19" s="731"/>
      <c r="S19" s="731"/>
      <c r="T19" s="731"/>
      <c r="U19" s="731"/>
      <c r="V19" s="731"/>
      <c r="W19" s="731"/>
      <c r="X19" s="731"/>
      <c r="Y19" s="731"/>
    </row>
    <row r="20" spans="1:25" ht="27.9" customHeight="1" thickBot="1" x14ac:dyDescent="0.35">
      <c r="A20" s="707"/>
      <c r="B20" s="706" t="s">
        <v>173</v>
      </c>
      <c r="C20" s="706"/>
      <c r="D20" s="706"/>
      <c r="E20" s="706"/>
      <c r="F20" s="706" t="s">
        <v>174</v>
      </c>
      <c r="G20" s="706"/>
      <c r="H20" s="706"/>
      <c r="I20" s="706"/>
      <c r="J20" s="706" t="s">
        <v>206</v>
      </c>
      <c r="K20" s="706"/>
      <c r="L20" s="706" t="s">
        <v>207</v>
      </c>
      <c r="M20" s="706"/>
      <c r="N20" s="706" t="s">
        <v>175</v>
      </c>
      <c r="O20" s="706"/>
      <c r="P20" s="706" t="s">
        <v>176</v>
      </c>
      <c r="Q20" s="706"/>
      <c r="R20" s="713" t="s">
        <v>177</v>
      </c>
      <c r="S20" s="713"/>
      <c r="T20" s="713" t="s">
        <v>178</v>
      </c>
      <c r="U20" s="713"/>
      <c r="V20" s="714" t="s">
        <v>179</v>
      </c>
      <c r="W20" s="714"/>
      <c r="X20" s="704"/>
      <c r="Y20" s="704"/>
    </row>
    <row r="21" spans="1:25" ht="27.9" customHeight="1" thickBot="1" x14ac:dyDescent="0.35">
      <c r="A21" s="707"/>
      <c r="B21" s="706"/>
      <c r="C21" s="706"/>
      <c r="D21" s="706"/>
      <c r="E21" s="706"/>
      <c r="F21" s="706"/>
      <c r="G21" s="706"/>
      <c r="H21" s="706"/>
      <c r="I21" s="706"/>
      <c r="J21" s="706"/>
      <c r="K21" s="706"/>
      <c r="L21" s="706"/>
      <c r="M21" s="706"/>
      <c r="N21" s="706"/>
      <c r="O21" s="706"/>
      <c r="P21" s="706"/>
      <c r="Q21" s="706"/>
      <c r="R21" s="713"/>
      <c r="S21" s="713"/>
      <c r="T21" s="713"/>
      <c r="U21" s="713"/>
      <c r="V21" s="714"/>
      <c r="W21" s="714"/>
      <c r="X21" s="704"/>
      <c r="Y21" s="704"/>
    </row>
    <row r="22" spans="1:25" ht="27.9" customHeight="1" thickBot="1" x14ac:dyDescent="0.35">
      <c r="A22" s="707"/>
      <c r="B22" s="706" t="s">
        <v>158</v>
      </c>
      <c r="C22" s="706"/>
      <c r="D22" s="706" t="s">
        <v>159</v>
      </c>
      <c r="E22" s="706"/>
      <c r="F22" s="706" t="s">
        <v>158</v>
      </c>
      <c r="G22" s="706"/>
      <c r="H22" s="706" t="s">
        <v>159</v>
      </c>
      <c r="I22" s="706"/>
      <c r="J22" s="706" t="s">
        <v>158</v>
      </c>
      <c r="K22" s="706" t="s">
        <v>159</v>
      </c>
      <c r="L22" s="706" t="s">
        <v>158</v>
      </c>
      <c r="M22" s="706" t="s">
        <v>159</v>
      </c>
      <c r="N22" s="706" t="s">
        <v>158</v>
      </c>
      <c r="O22" s="706" t="s">
        <v>159</v>
      </c>
      <c r="P22" s="706" t="s">
        <v>158</v>
      </c>
      <c r="Q22" s="706" t="s">
        <v>159</v>
      </c>
      <c r="R22" s="706" t="s">
        <v>158</v>
      </c>
      <c r="S22" s="713" t="s">
        <v>159</v>
      </c>
      <c r="T22" s="706" t="s">
        <v>158</v>
      </c>
      <c r="U22" s="713" t="s">
        <v>159</v>
      </c>
      <c r="V22" s="706" t="s">
        <v>158</v>
      </c>
      <c r="W22" s="714" t="s">
        <v>159</v>
      </c>
      <c r="X22" s="704"/>
      <c r="Y22" s="704"/>
    </row>
    <row r="23" spans="1:25" ht="27.9" customHeight="1" thickBot="1" x14ac:dyDescent="0.35">
      <c r="A23" s="707"/>
      <c r="B23" s="41" t="s">
        <v>180</v>
      </c>
      <c r="C23" s="41" t="s">
        <v>181</v>
      </c>
      <c r="D23" s="41" t="s">
        <v>180</v>
      </c>
      <c r="E23" s="41" t="s">
        <v>181</v>
      </c>
      <c r="F23" s="48" t="s">
        <v>180</v>
      </c>
      <c r="G23" s="41" t="s">
        <v>181</v>
      </c>
      <c r="H23" s="41" t="s">
        <v>180</v>
      </c>
      <c r="I23" s="41" t="s">
        <v>181</v>
      </c>
      <c r="J23" s="706"/>
      <c r="K23" s="706"/>
      <c r="L23" s="706"/>
      <c r="M23" s="706"/>
      <c r="N23" s="706"/>
      <c r="O23" s="706"/>
      <c r="P23" s="706"/>
      <c r="Q23" s="706"/>
      <c r="R23" s="706"/>
      <c r="S23" s="713"/>
      <c r="T23" s="706"/>
      <c r="U23" s="713"/>
      <c r="V23" s="706"/>
      <c r="W23" s="714"/>
      <c r="X23" s="704"/>
      <c r="Y23" s="704"/>
    </row>
    <row r="24" spans="1:25" ht="27.9" customHeight="1" thickBot="1" x14ac:dyDescent="0.35">
      <c r="A24" s="48" t="s">
        <v>164</v>
      </c>
      <c r="B24" s="62">
        <v>54</v>
      </c>
      <c r="C24" s="63">
        <v>0</v>
      </c>
      <c r="D24" s="63">
        <v>190521</v>
      </c>
      <c r="E24" s="63">
        <v>0</v>
      </c>
      <c r="F24" s="63">
        <v>991</v>
      </c>
      <c r="G24" s="63">
        <v>8</v>
      </c>
      <c r="H24" s="63">
        <v>29564562</v>
      </c>
      <c r="I24" s="63">
        <v>2220</v>
      </c>
      <c r="J24" s="63">
        <v>102</v>
      </c>
      <c r="K24" s="63">
        <v>3229874</v>
      </c>
      <c r="L24" s="63">
        <v>16</v>
      </c>
      <c r="M24" s="63">
        <v>611161</v>
      </c>
      <c r="N24" s="63">
        <v>56</v>
      </c>
      <c r="O24" s="63">
        <v>1474087</v>
      </c>
      <c r="P24" s="63">
        <v>1</v>
      </c>
      <c r="Q24" s="63">
        <v>29289</v>
      </c>
      <c r="R24" s="63">
        <v>15</v>
      </c>
      <c r="S24" s="63">
        <v>697015</v>
      </c>
      <c r="T24" s="63">
        <v>0</v>
      </c>
      <c r="U24" s="63">
        <v>0</v>
      </c>
      <c r="V24" s="63">
        <v>13</v>
      </c>
      <c r="W24" s="63">
        <v>218844</v>
      </c>
      <c r="X24" s="704"/>
      <c r="Y24" s="704"/>
    </row>
    <row r="25" spans="1:25" ht="27.9" customHeight="1" thickBot="1" x14ac:dyDescent="0.35">
      <c r="A25" s="48" t="s">
        <v>165</v>
      </c>
      <c r="B25" s="64">
        <v>1</v>
      </c>
      <c r="C25" s="65">
        <v>0</v>
      </c>
      <c r="D25" s="65">
        <v>1559</v>
      </c>
      <c r="E25" s="65">
        <v>0</v>
      </c>
      <c r="F25" s="65">
        <v>189</v>
      </c>
      <c r="G25" s="65">
        <v>8</v>
      </c>
      <c r="H25" s="65">
        <v>1687715</v>
      </c>
      <c r="I25" s="65">
        <v>2220</v>
      </c>
      <c r="J25" s="65">
        <v>8</v>
      </c>
      <c r="K25" s="65">
        <v>140864</v>
      </c>
      <c r="L25" s="65">
        <v>2</v>
      </c>
      <c r="M25" s="65">
        <v>40</v>
      </c>
      <c r="N25" s="65">
        <v>6</v>
      </c>
      <c r="O25" s="65">
        <v>3805</v>
      </c>
      <c r="P25" s="65">
        <v>0</v>
      </c>
      <c r="Q25" s="65">
        <v>0</v>
      </c>
      <c r="R25" s="65">
        <v>2</v>
      </c>
      <c r="S25" s="65">
        <v>9759</v>
      </c>
      <c r="T25" s="65">
        <v>0</v>
      </c>
      <c r="U25" s="65">
        <v>0</v>
      </c>
      <c r="V25" s="65">
        <v>0</v>
      </c>
      <c r="W25" s="65">
        <v>0</v>
      </c>
      <c r="X25" s="704"/>
      <c r="Y25" s="704"/>
    </row>
    <row r="26" spans="1:25" ht="27.9" customHeight="1" thickBot="1" x14ac:dyDescent="0.35">
      <c r="A26" s="48" t="s">
        <v>166</v>
      </c>
      <c r="B26" s="66">
        <v>53</v>
      </c>
      <c r="C26" s="67">
        <v>0</v>
      </c>
      <c r="D26" s="67">
        <v>188962</v>
      </c>
      <c r="E26" s="67">
        <v>0</v>
      </c>
      <c r="F26" s="67">
        <v>802</v>
      </c>
      <c r="G26" s="67">
        <v>0</v>
      </c>
      <c r="H26" s="67">
        <v>27876847</v>
      </c>
      <c r="I26" s="67">
        <v>0</v>
      </c>
      <c r="J26" s="67">
        <v>94</v>
      </c>
      <c r="K26" s="67">
        <v>3089010</v>
      </c>
      <c r="L26" s="67">
        <v>14</v>
      </c>
      <c r="M26" s="67">
        <v>611121</v>
      </c>
      <c r="N26" s="67">
        <v>50</v>
      </c>
      <c r="O26" s="67">
        <v>1470282</v>
      </c>
      <c r="P26" s="67">
        <v>1</v>
      </c>
      <c r="Q26" s="67">
        <v>29289</v>
      </c>
      <c r="R26" s="67">
        <v>13</v>
      </c>
      <c r="S26" s="67">
        <v>687256</v>
      </c>
      <c r="T26" s="67">
        <v>0</v>
      </c>
      <c r="U26" s="67">
        <v>0</v>
      </c>
      <c r="V26" s="67">
        <v>13</v>
      </c>
      <c r="W26" s="67">
        <v>218844</v>
      </c>
      <c r="X26" s="704"/>
      <c r="Y26" s="704"/>
    </row>
    <row r="27" spans="1:25" ht="35.1" customHeight="1" thickBot="1" x14ac:dyDescent="0.35">
      <c r="A27" s="737" t="s">
        <v>182</v>
      </c>
      <c r="B27" s="737"/>
      <c r="C27" s="737"/>
      <c r="D27" s="737"/>
      <c r="E27" s="737"/>
      <c r="F27" s="737"/>
      <c r="G27" s="737"/>
      <c r="H27" s="737"/>
      <c r="I27" s="737"/>
      <c r="J27" s="737"/>
      <c r="K27" s="737"/>
      <c r="L27" s="737"/>
      <c r="M27" s="738" t="s">
        <v>183</v>
      </c>
      <c r="N27" s="738"/>
      <c r="O27" s="738"/>
      <c r="P27" s="738"/>
      <c r="Q27" s="738"/>
      <c r="R27" s="738"/>
      <c r="S27" s="738"/>
      <c r="T27" s="738"/>
      <c r="U27" s="738"/>
      <c r="V27" s="739" t="s">
        <v>184</v>
      </c>
      <c r="W27" s="739"/>
      <c r="X27" s="739"/>
      <c r="Y27" s="739"/>
    </row>
    <row r="28" spans="1:25" ht="27.9" customHeight="1" thickBot="1" x14ac:dyDescent="0.35">
      <c r="A28" s="715" t="s">
        <v>185</v>
      </c>
      <c r="B28" s="715"/>
      <c r="C28" s="715"/>
      <c r="D28" s="715"/>
      <c r="E28" s="715"/>
      <c r="F28" s="715"/>
      <c r="G28" s="715"/>
      <c r="H28" s="715"/>
      <c r="I28" s="715"/>
      <c r="J28" s="713" t="s">
        <v>186</v>
      </c>
      <c r="K28" s="706" t="s">
        <v>187</v>
      </c>
      <c r="L28" s="713" t="s">
        <v>188</v>
      </c>
      <c r="M28" s="706" t="s">
        <v>155</v>
      </c>
      <c r="N28" s="41" t="s">
        <v>189</v>
      </c>
      <c r="O28" s="706" t="s">
        <v>190</v>
      </c>
      <c r="P28" s="706"/>
      <c r="Q28" s="706"/>
      <c r="R28" s="706"/>
      <c r="S28" s="706"/>
      <c r="T28" s="706"/>
      <c r="U28" s="706"/>
      <c r="V28" s="713" t="s">
        <v>155</v>
      </c>
      <c r="W28" s="713"/>
      <c r="X28" s="713" t="s">
        <v>189</v>
      </c>
      <c r="Y28" s="714" t="s">
        <v>190</v>
      </c>
    </row>
    <row r="29" spans="1:25" ht="27.9" customHeight="1" thickBot="1" x14ac:dyDescent="0.35">
      <c r="A29" s="715" t="s">
        <v>173</v>
      </c>
      <c r="B29" s="706" t="s">
        <v>174</v>
      </c>
      <c r="C29" s="706" t="s">
        <v>191</v>
      </c>
      <c r="D29" s="706" t="s">
        <v>192</v>
      </c>
      <c r="E29" s="706" t="s">
        <v>193</v>
      </c>
      <c r="F29" s="706" t="s">
        <v>194</v>
      </c>
      <c r="G29" s="706" t="s">
        <v>176</v>
      </c>
      <c r="H29" s="706" t="s">
        <v>177</v>
      </c>
      <c r="I29" s="706" t="s">
        <v>179</v>
      </c>
      <c r="J29" s="713"/>
      <c r="K29" s="706"/>
      <c r="L29" s="713"/>
      <c r="M29" s="706"/>
      <c r="N29" s="706" t="s">
        <v>195</v>
      </c>
      <c r="O29" s="706" t="s">
        <v>164</v>
      </c>
      <c r="P29" s="706" t="s">
        <v>196</v>
      </c>
      <c r="Q29" s="706" t="s">
        <v>29</v>
      </c>
      <c r="R29" s="706"/>
      <c r="S29" s="706" t="s">
        <v>208</v>
      </c>
      <c r="T29" s="706"/>
      <c r="U29" s="706"/>
      <c r="V29" s="713"/>
      <c r="W29" s="713"/>
      <c r="X29" s="713"/>
      <c r="Y29" s="714"/>
    </row>
    <row r="30" spans="1:25" ht="27.9" customHeight="1" thickBot="1" x14ac:dyDescent="0.35">
      <c r="A30" s="715"/>
      <c r="B30" s="706"/>
      <c r="C30" s="706"/>
      <c r="D30" s="706"/>
      <c r="E30" s="706"/>
      <c r="F30" s="706"/>
      <c r="G30" s="706"/>
      <c r="H30" s="706"/>
      <c r="I30" s="706"/>
      <c r="J30" s="713"/>
      <c r="K30" s="706"/>
      <c r="L30" s="713"/>
      <c r="M30" s="706"/>
      <c r="N30" s="706"/>
      <c r="O30" s="706"/>
      <c r="P30" s="706"/>
      <c r="Q30" s="706"/>
      <c r="R30" s="706"/>
      <c r="S30" s="706"/>
      <c r="T30" s="706"/>
      <c r="U30" s="706"/>
      <c r="V30" s="713"/>
      <c r="W30" s="713"/>
      <c r="X30" s="713"/>
      <c r="Y30" s="714"/>
    </row>
    <row r="31" spans="1:25" ht="27.9" customHeight="1" thickBot="1" x14ac:dyDescent="0.35">
      <c r="A31" s="719">
        <v>54</v>
      </c>
      <c r="B31" s="719">
        <v>999</v>
      </c>
      <c r="C31" s="719">
        <v>102</v>
      </c>
      <c r="D31" s="719">
        <v>16</v>
      </c>
      <c r="E31" s="719">
        <v>56</v>
      </c>
      <c r="F31" s="724">
        <v>0</v>
      </c>
      <c r="G31" s="724">
        <v>1</v>
      </c>
      <c r="H31" s="724">
        <v>15</v>
      </c>
      <c r="I31" s="719">
        <v>13</v>
      </c>
      <c r="J31" s="719">
        <v>47356</v>
      </c>
      <c r="K31" s="719">
        <v>134</v>
      </c>
      <c r="L31" s="719">
        <v>0</v>
      </c>
      <c r="M31" s="719">
        <v>39444200</v>
      </c>
      <c r="N31" s="719">
        <v>35121400</v>
      </c>
      <c r="O31" s="719">
        <v>4322800</v>
      </c>
      <c r="P31" s="719">
        <v>26800</v>
      </c>
      <c r="Q31" s="719">
        <v>4093000</v>
      </c>
      <c r="R31" s="719"/>
      <c r="S31" s="719">
        <v>203000</v>
      </c>
      <c r="T31" s="719"/>
      <c r="U31" s="719"/>
      <c r="V31" s="719">
        <v>-122000</v>
      </c>
      <c r="W31" s="719"/>
      <c r="X31" s="719">
        <v>-122000</v>
      </c>
      <c r="Y31" s="719">
        <v>0</v>
      </c>
    </row>
    <row r="32" spans="1:25" ht="27.9" customHeight="1" thickBot="1" x14ac:dyDescent="0.35">
      <c r="A32" s="719"/>
      <c r="B32" s="719"/>
      <c r="C32" s="719"/>
      <c r="D32" s="719"/>
      <c r="E32" s="719"/>
      <c r="F32" s="724"/>
      <c r="G32" s="724"/>
      <c r="H32" s="724"/>
      <c r="I32" s="719"/>
      <c r="J32" s="719"/>
      <c r="K32" s="719"/>
      <c r="L32" s="719"/>
      <c r="M32" s="719"/>
      <c r="N32" s="719"/>
      <c r="O32" s="719"/>
      <c r="P32" s="719"/>
      <c r="Q32" s="719"/>
      <c r="R32" s="719"/>
      <c r="S32" s="719"/>
      <c r="T32" s="719"/>
      <c r="U32" s="719"/>
      <c r="V32" s="719"/>
      <c r="W32" s="719"/>
      <c r="X32" s="719"/>
      <c r="Y32" s="719"/>
    </row>
    <row r="33" spans="1:25" s="73" customFormat="1" ht="21.9" customHeight="1" x14ac:dyDescent="0.3">
      <c r="A33" s="76" t="s">
        <v>137</v>
      </c>
      <c r="B33" s="76"/>
      <c r="C33" s="76"/>
      <c r="D33" s="313"/>
      <c r="E33" s="36"/>
      <c r="F33" s="76" t="s">
        <v>138</v>
      </c>
      <c r="G33" s="76"/>
      <c r="H33" s="76"/>
      <c r="I33" s="76"/>
      <c r="J33" s="36"/>
      <c r="K33" s="76"/>
      <c r="L33" s="76" t="s">
        <v>139</v>
      </c>
      <c r="M33" s="313"/>
      <c r="N33" s="313"/>
      <c r="O33" s="36"/>
      <c r="P33" s="36"/>
      <c r="Q33" s="76"/>
      <c r="R33" s="36" t="s">
        <v>140</v>
      </c>
      <c r="S33" s="76"/>
      <c r="T33" s="313"/>
      <c r="U33" s="36"/>
      <c r="V33" s="36"/>
      <c r="W33" s="36"/>
      <c r="X33" s="36"/>
      <c r="Y33" s="308" t="s">
        <v>197</v>
      </c>
    </row>
    <row r="34" spans="1:25" s="73" customFormat="1" ht="21.9" customHeight="1" x14ac:dyDescent="0.3">
      <c r="A34" s="76"/>
      <c r="B34" s="76"/>
      <c r="C34" s="76"/>
      <c r="D34" s="313"/>
      <c r="E34" s="76"/>
      <c r="F34" s="76"/>
      <c r="G34" s="76"/>
      <c r="H34" s="76"/>
      <c r="I34" s="76"/>
      <c r="J34" s="36"/>
      <c r="K34" s="76"/>
      <c r="L34" s="76" t="s">
        <v>142</v>
      </c>
      <c r="M34" s="76"/>
      <c r="N34" s="76"/>
      <c r="O34" s="36"/>
      <c r="P34" s="76"/>
      <c r="Q34" s="76"/>
      <c r="R34" s="36"/>
      <c r="S34" s="76"/>
      <c r="T34" s="76"/>
      <c r="U34" s="36"/>
      <c r="V34" s="36"/>
      <c r="W34" s="76"/>
      <c r="X34" s="76"/>
      <c r="Y34" s="36"/>
    </row>
    <row r="35" spans="1:25" s="73" customFormat="1" ht="21.9" customHeight="1" x14ac:dyDescent="0.3">
      <c r="A35" s="36" t="s">
        <v>199</v>
      </c>
      <c r="B35" s="36"/>
      <c r="C35" s="36"/>
      <c r="D35" s="36"/>
      <c r="E35" s="36"/>
      <c r="F35" s="36"/>
      <c r="G35" s="36"/>
      <c r="H35" s="36"/>
      <c r="I35" s="36"/>
      <c r="J35" s="36"/>
      <c r="K35" s="36"/>
      <c r="L35" s="36"/>
      <c r="M35" s="36"/>
      <c r="N35" s="36"/>
      <c r="O35" s="36"/>
      <c r="P35" s="36"/>
      <c r="Q35" s="36"/>
      <c r="R35" s="36"/>
      <c r="S35" s="36"/>
      <c r="T35" s="36"/>
      <c r="U35" s="36"/>
      <c r="V35" s="36"/>
      <c r="W35" s="36"/>
      <c r="X35" s="36"/>
      <c r="Y35" s="36"/>
    </row>
    <row r="36" spans="1:25" s="73" customFormat="1" ht="21.9" customHeight="1" x14ac:dyDescent="0.3">
      <c r="A36" s="36" t="s">
        <v>200</v>
      </c>
      <c r="B36" s="36"/>
      <c r="C36" s="36"/>
      <c r="D36" s="36"/>
      <c r="E36" s="36"/>
      <c r="F36" s="36"/>
      <c r="G36" s="36"/>
      <c r="H36" s="36"/>
      <c r="I36" s="36"/>
      <c r="J36" s="36"/>
      <c r="K36" s="36"/>
      <c r="L36" s="36"/>
      <c r="M36" s="36"/>
      <c r="N36" s="36"/>
      <c r="O36" s="36"/>
      <c r="P36" s="36"/>
      <c r="Q36" s="36"/>
      <c r="R36" s="36"/>
      <c r="S36" s="36"/>
      <c r="T36" s="36"/>
      <c r="U36" s="36"/>
      <c r="V36" s="36"/>
      <c r="W36" s="36"/>
      <c r="X36" s="36"/>
      <c r="Y36" s="36"/>
    </row>
    <row r="37" spans="1:25" s="73" customFormat="1" ht="21.9" customHeight="1" x14ac:dyDescent="0.3">
      <c r="A37" s="73" t="s">
        <v>201</v>
      </c>
    </row>
    <row r="38" spans="1:25" x14ac:dyDescent="0.3">
      <c r="A38" s="740"/>
      <c r="B38" s="740"/>
      <c r="C38" s="740"/>
      <c r="D38" s="740"/>
      <c r="E38" s="740"/>
      <c r="F38" s="740"/>
      <c r="G38" s="740"/>
      <c r="H38" s="740"/>
      <c r="I38" s="740"/>
      <c r="J38" s="740"/>
      <c r="K38" s="740"/>
    </row>
  </sheetData>
  <mergeCells count="131">
    <mergeCell ref="A38:K38"/>
    <mergeCell ref="N31:N32"/>
    <mergeCell ref="O31:O32"/>
    <mergeCell ref="P31:P32"/>
    <mergeCell ref="Q31:R32"/>
    <mergeCell ref="S31:U32"/>
    <mergeCell ref="V31:W32"/>
    <mergeCell ref="H31:H32"/>
    <mergeCell ref="I31:I32"/>
    <mergeCell ref="J31:J32"/>
    <mergeCell ref="K31:K32"/>
    <mergeCell ref="L31:L32"/>
    <mergeCell ref="M31:M32"/>
    <mergeCell ref="A31:A32"/>
    <mergeCell ref="B31:B32"/>
    <mergeCell ref="C31:C32"/>
    <mergeCell ref="D31:D32"/>
    <mergeCell ref="E31:E32"/>
    <mergeCell ref="F31:F32"/>
    <mergeCell ref="G31:G32"/>
    <mergeCell ref="X31:X32"/>
    <mergeCell ref="Y31:Y32"/>
    <mergeCell ref="V28:W30"/>
    <mergeCell ref="X28:X30"/>
    <mergeCell ref="Y28:Y30"/>
    <mergeCell ref="A29:A30"/>
    <mergeCell ref="B29:B30"/>
    <mergeCell ref="C29:C30"/>
    <mergeCell ref="D29:D30"/>
    <mergeCell ref="E29:E30"/>
    <mergeCell ref="F29:F30"/>
    <mergeCell ref="G29:G30"/>
    <mergeCell ref="A28:I28"/>
    <mergeCell ref="J28:J30"/>
    <mergeCell ref="K28:K30"/>
    <mergeCell ref="L28:L30"/>
    <mergeCell ref="M28:M30"/>
    <mergeCell ref="O28:U28"/>
    <mergeCell ref="H29:H30"/>
    <mergeCell ref="I29:I30"/>
    <mergeCell ref="N29:N30"/>
    <mergeCell ref="O29:O30"/>
    <mergeCell ref="P29:P30"/>
    <mergeCell ref="Q29:R30"/>
    <mergeCell ref="S29:U30"/>
    <mergeCell ref="A27:L27"/>
    <mergeCell ref="M27:U27"/>
    <mergeCell ref="V27:Y27"/>
    <mergeCell ref="N22:N23"/>
    <mergeCell ref="O22:O23"/>
    <mergeCell ref="P22:P23"/>
    <mergeCell ref="Q22:Q23"/>
    <mergeCell ref="R22:R23"/>
    <mergeCell ref="S22:S23"/>
    <mergeCell ref="A19:Y19"/>
    <mergeCell ref="A20:A23"/>
    <mergeCell ref="B20:E21"/>
    <mergeCell ref="F20:I21"/>
    <mergeCell ref="J20:K21"/>
    <mergeCell ref="L20:M21"/>
    <mergeCell ref="N20:O21"/>
    <mergeCell ref="P20:Q21"/>
    <mergeCell ref="R20:S21"/>
    <mergeCell ref="T20:U21"/>
    <mergeCell ref="V20:W21"/>
    <mergeCell ref="X20:Y26"/>
    <mergeCell ref="B22:C22"/>
    <mergeCell ref="D22:E22"/>
    <mergeCell ref="F22:G22"/>
    <mergeCell ref="H22:I22"/>
    <mergeCell ref="J22:J23"/>
    <mergeCell ref="K22:K23"/>
    <mergeCell ref="L22:L23"/>
    <mergeCell ref="M22:M23"/>
    <mergeCell ref="T22:T23"/>
    <mergeCell ref="U22:U23"/>
    <mergeCell ref="V22:V23"/>
    <mergeCell ref="W22:W23"/>
    <mergeCell ref="A14:A15"/>
    <mergeCell ref="B14:E14"/>
    <mergeCell ref="F14:I14"/>
    <mergeCell ref="J14:M18"/>
    <mergeCell ref="N14:Q14"/>
    <mergeCell ref="R14:Y14"/>
    <mergeCell ref="H15:I15"/>
    <mergeCell ref="P15:Q15"/>
    <mergeCell ref="X15:Y15"/>
    <mergeCell ref="D16:D18"/>
    <mergeCell ref="X11:Y13"/>
    <mergeCell ref="R12:S12"/>
    <mergeCell ref="T12:U12"/>
    <mergeCell ref="R13:S13"/>
    <mergeCell ref="T13:U13"/>
    <mergeCell ref="E16:E18"/>
    <mergeCell ref="H16:I18"/>
    <mergeCell ref="P16:Q16"/>
    <mergeCell ref="X16:Y16"/>
    <mergeCell ref="P17:Q17"/>
    <mergeCell ref="X17:Y17"/>
    <mergeCell ref="P18:Q18"/>
    <mergeCell ref="X18:Y18"/>
    <mergeCell ref="D11:D13"/>
    <mergeCell ref="E11:E13"/>
    <mergeCell ref="H11:H13"/>
    <mergeCell ref="I11:I13"/>
    <mergeCell ref="L11:L13"/>
    <mergeCell ref="M11:M13"/>
    <mergeCell ref="R11:S11"/>
    <mergeCell ref="T11:U11"/>
    <mergeCell ref="V11:W13"/>
    <mergeCell ref="T1:U1"/>
    <mergeCell ref="V1:Y1"/>
    <mergeCell ref="T2:U2"/>
    <mergeCell ref="V2:Y2"/>
    <mergeCell ref="A3:Y3"/>
    <mergeCell ref="A4:Y4"/>
    <mergeCell ref="A6:Y6"/>
    <mergeCell ref="A7:A10"/>
    <mergeCell ref="B7:Q7"/>
    <mergeCell ref="R7:Y7"/>
    <mergeCell ref="B8:M8"/>
    <mergeCell ref="N8:Q8"/>
    <mergeCell ref="R8:Y9"/>
    <mergeCell ref="B9:E9"/>
    <mergeCell ref="F9:I9"/>
    <mergeCell ref="J9:M9"/>
    <mergeCell ref="N9:Q9"/>
    <mergeCell ref="R10:S10"/>
    <mergeCell ref="T10:U10"/>
    <mergeCell ref="V10:W10"/>
    <mergeCell ref="X10:Y10"/>
  </mergeCells>
  <phoneticPr fontId="17" type="noConversion"/>
  <printOptions horizontalCentered="1"/>
  <pageMargins left="0.55118110236220497" right="0.55118110236220497" top="1.1811023622047241" bottom="0.98425196850393704" header="0.511811023622047" footer="0.511811023622047"/>
  <pageSetup paperSize="0" scale="85" firstPageNumber="145" fitToWidth="0" fitToHeight="0" orientation="landscape" useFirstPageNumber="1" horizontalDpi="0" verticalDpi="0" copies="0"/>
  <headerFooter alignWithMargins="0">
    <oddFooter>&amp;C&amp;"Times New Roman,Regular"&amp;P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38"/>
  <sheetViews>
    <sheetView workbookViewId="0"/>
  </sheetViews>
  <sheetFormatPr defaultColWidth="9" defaultRowHeight="16.2" x14ac:dyDescent="0.3"/>
  <cols>
    <col min="1" max="2" width="10.6640625" style="88" customWidth="1"/>
    <col min="3" max="3" width="13.6640625" style="88" customWidth="1"/>
    <col min="4" max="5" width="12.33203125" style="88" customWidth="1"/>
    <col min="6" max="6" width="10.6640625" style="88" customWidth="1"/>
    <col min="7" max="7" width="13.6640625" style="88" customWidth="1"/>
    <col min="8" max="8" width="10.6640625" style="88" customWidth="1"/>
    <col min="9" max="9" width="12.21875" style="88" customWidth="1"/>
    <col min="10" max="11" width="13.6640625" style="88" customWidth="1"/>
    <col min="12" max="12" width="10.6640625" style="88" customWidth="1"/>
    <col min="13" max="14" width="12" style="88" customWidth="1"/>
    <col min="15" max="15" width="13.6640625" style="88" customWidth="1"/>
    <col min="16" max="16" width="11.77734375" style="88" customWidth="1"/>
    <col min="17" max="17" width="13.6640625" style="88" customWidth="1"/>
    <col min="18" max="18" width="10.6640625" style="88" customWidth="1"/>
    <col min="19" max="19" width="13.6640625" style="88" customWidth="1"/>
    <col min="20" max="20" width="12.109375" style="88" customWidth="1"/>
    <col min="21" max="21" width="13.6640625" style="88" customWidth="1"/>
    <col min="22" max="22" width="10.6640625" style="88" customWidth="1"/>
    <col min="23" max="23" width="13.6640625" style="88" customWidth="1"/>
    <col min="24" max="25" width="10.6640625" style="88" customWidth="1"/>
    <col min="26" max="28" width="17.44140625" style="88" customWidth="1"/>
    <col min="29" max="29" width="9" style="88" customWidth="1"/>
    <col min="30" max="16384" width="9" style="88"/>
  </cols>
  <sheetData>
    <row r="1" spans="1:28" s="34" customFormat="1" ht="21.9" customHeight="1" x14ac:dyDescent="0.3">
      <c r="A1" s="56" t="s">
        <v>145</v>
      </c>
      <c r="B1" s="26"/>
      <c r="C1" s="26"/>
      <c r="D1" s="26"/>
      <c r="E1" s="26"/>
      <c r="F1" s="26"/>
      <c r="G1" s="26"/>
      <c r="H1" s="26"/>
      <c r="I1" s="26"/>
      <c r="J1" s="26"/>
      <c r="K1" s="26"/>
      <c r="L1" s="26"/>
      <c r="M1" s="26"/>
      <c r="N1" s="26"/>
      <c r="O1" s="26"/>
      <c r="P1" s="26"/>
      <c r="Q1" s="26"/>
      <c r="R1" s="26"/>
      <c r="S1" s="26"/>
      <c r="T1" s="741" t="s">
        <v>146</v>
      </c>
      <c r="U1" s="742"/>
      <c r="V1" s="741" t="s">
        <v>87</v>
      </c>
      <c r="W1" s="743"/>
      <c r="X1" s="743"/>
      <c r="Y1" s="742"/>
      <c r="Z1" s="82"/>
    </row>
    <row r="2" spans="1:28" s="34" customFormat="1" ht="21.9" customHeight="1" x14ac:dyDescent="0.3">
      <c r="A2" s="56" t="s">
        <v>147</v>
      </c>
      <c r="B2" s="83" t="s">
        <v>89</v>
      </c>
      <c r="C2" s="83"/>
      <c r="D2" s="83"/>
      <c r="E2" s="83"/>
      <c r="F2" s="83"/>
      <c r="G2" s="83"/>
      <c r="H2" s="83"/>
      <c r="I2" s="83"/>
      <c r="J2" s="83"/>
      <c r="K2" s="83"/>
      <c r="L2" s="83"/>
      <c r="M2" s="83"/>
      <c r="N2" s="83"/>
      <c r="O2" s="83"/>
      <c r="P2" s="83"/>
      <c r="Q2" s="83"/>
      <c r="R2" s="83"/>
      <c r="S2" s="83"/>
      <c r="T2" s="741" t="s">
        <v>148</v>
      </c>
      <c r="U2" s="742"/>
      <c r="V2" s="744" t="s">
        <v>91</v>
      </c>
      <c r="W2" s="745"/>
      <c r="X2" s="745"/>
      <c r="Y2" s="746"/>
    </row>
    <row r="3" spans="1:28" s="84" customFormat="1" ht="30" customHeight="1" x14ac:dyDescent="0.3">
      <c r="A3" s="717" t="s">
        <v>92</v>
      </c>
      <c r="B3" s="717"/>
      <c r="C3" s="717"/>
      <c r="D3" s="717"/>
      <c r="E3" s="717"/>
      <c r="F3" s="717"/>
      <c r="G3" s="717"/>
      <c r="H3" s="717"/>
      <c r="I3" s="717"/>
      <c r="J3" s="717"/>
      <c r="K3" s="717"/>
      <c r="L3" s="717"/>
      <c r="M3" s="717"/>
      <c r="N3" s="717"/>
      <c r="O3" s="717"/>
      <c r="P3" s="717"/>
      <c r="Q3" s="717"/>
      <c r="R3" s="717"/>
      <c r="S3" s="717"/>
      <c r="T3" s="717"/>
      <c r="U3" s="717"/>
      <c r="V3" s="717"/>
      <c r="W3" s="717"/>
      <c r="X3" s="717"/>
      <c r="Y3" s="717"/>
    </row>
    <row r="4" spans="1:28" s="34" customFormat="1" ht="26.1" customHeight="1" x14ac:dyDescent="0.3">
      <c r="A4" s="702" t="s">
        <v>212</v>
      </c>
      <c r="B4" s="702"/>
      <c r="C4" s="702"/>
      <c r="D4" s="702"/>
      <c r="E4" s="702"/>
      <c r="F4" s="702"/>
      <c r="G4" s="702"/>
      <c r="H4" s="702"/>
      <c r="I4" s="702"/>
      <c r="J4" s="702"/>
      <c r="K4" s="702"/>
      <c r="L4" s="702"/>
      <c r="M4" s="702"/>
      <c r="N4" s="702"/>
      <c r="O4" s="702"/>
      <c r="P4" s="702"/>
      <c r="Q4" s="702"/>
      <c r="R4" s="702"/>
      <c r="S4" s="702"/>
      <c r="T4" s="702"/>
      <c r="U4" s="702"/>
      <c r="V4" s="702"/>
      <c r="W4" s="702"/>
      <c r="X4" s="702"/>
      <c r="Y4" s="702"/>
    </row>
    <row r="5" spans="1:28" s="34" customFormat="1" ht="20.100000000000001" customHeight="1" thickBot="1" x14ac:dyDescent="0.35">
      <c r="B5" s="35"/>
      <c r="C5" s="35"/>
      <c r="D5" s="35"/>
      <c r="E5" s="35"/>
      <c r="F5" s="35"/>
      <c r="G5" s="35"/>
      <c r="H5" s="35"/>
      <c r="I5" s="35"/>
      <c r="J5" s="35"/>
      <c r="L5" s="35"/>
      <c r="M5" s="35"/>
      <c r="N5" s="35"/>
      <c r="O5" s="35"/>
      <c r="P5" s="35"/>
      <c r="Q5" s="35"/>
      <c r="R5" s="35"/>
      <c r="S5" s="35"/>
      <c r="T5" s="35"/>
      <c r="U5" s="35"/>
      <c r="V5" s="35"/>
      <c r="W5" s="35"/>
      <c r="X5" s="35"/>
      <c r="Y5" s="308" t="s">
        <v>94</v>
      </c>
    </row>
    <row r="6" spans="1:28" s="34" customFormat="1" ht="35.1" customHeight="1" thickBot="1" x14ac:dyDescent="0.35">
      <c r="A6" s="736" t="s">
        <v>93</v>
      </c>
      <c r="B6" s="736"/>
      <c r="C6" s="736"/>
      <c r="D6" s="736"/>
      <c r="E6" s="736"/>
      <c r="F6" s="736"/>
      <c r="G6" s="736"/>
      <c r="H6" s="736"/>
      <c r="I6" s="736"/>
      <c r="J6" s="736"/>
      <c r="K6" s="736"/>
      <c r="L6" s="736"/>
      <c r="M6" s="736"/>
      <c r="N6" s="736"/>
      <c r="O6" s="736"/>
      <c r="P6" s="736"/>
      <c r="Q6" s="736"/>
      <c r="R6" s="736"/>
      <c r="S6" s="736"/>
      <c r="T6" s="736"/>
      <c r="U6" s="736"/>
      <c r="V6" s="736"/>
      <c r="W6" s="736"/>
      <c r="X6" s="736"/>
      <c r="Y6" s="736"/>
    </row>
    <row r="7" spans="1:28" ht="27.9" customHeight="1" thickBot="1" x14ac:dyDescent="0.35">
      <c r="A7" s="734"/>
      <c r="B7" s="749" t="s">
        <v>95</v>
      </c>
      <c r="C7" s="750"/>
      <c r="D7" s="750"/>
      <c r="E7" s="750"/>
      <c r="F7" s="750"/>
      <c r="G7" s="750"/>
      <c r="H7" s="750"/>
      <c r="I7" s="750"/>
      <c r="J7" s="750"/>
      <c r="K7" s="750"/>
      <c r="L7" s="750"/>
      <c r="M7" s="750"/>
      <c r="N7" s="750"/>
      <c r="O7" s="750"/>
      <c r="P7" s="750"/>
      <c r="Q7" s="751"/>
      <c r="R7" s="749" t="s">
        <v>386</v>
      </c>
      <c r="S7" s="750"/>
      <c r="T7" s="750"/>
      <c r="U7" s="750"/>
      <c r="V7" s="750"/>
      <c r="W7" s="750"/>
      <c r="X7" s="750"/>
      <c r="Y7" s="750"/>
    </row>
    <row r="8" spans="1:28" ht="27.9" customHeight="1" thickBot="1" x14ac:dyDescent="0.35">
      <c r="A8" s="747"/>
      <c r="B8" s="749" t="s">
        <v>96</v>
      </c>
      <c r="C8" s="750"/>
      <c r="D8" s="750"/>
      <c r="E8" s="750"/>
      <c r="F8" s="750"/>
      <c r="G8" s="750"/>
      <c r="H8" s="750"/>
      <c r="I8" s="750"/>
      <c r="J8" s="750"/>
      <c r="K8" s="750"/>
      <c r="L8" s="750"/>
      <c r="M8" s="751"/>
      <c r="N8" s="749" t="s">
        <v>97</v>
      </c>
      <c r="O8" s="750"/>
      <c r="P8" s="750"/>
      <c r="Q8" s="751"/>
      <c r="R8" s="752" t="s">
        <v>96</v>
      </c>
      <c r="S8" s="753"/>
      <c r="T8" s="753"/>
      <c r="U8" s="753"/>
      <c r="V8" s="753"/>
      <c r="W8" s="753"/>
      <c r="X8" s="753"/>
      <c r="Y8" s="753"/>
    </row>
    <row r="9" spans="1:28" ht="27.9" customHeight="1" thickBot="1" x14ac:dyDescent="0.35">
      <c r="A9" s="747"/>
      <c r="B9" s="749" t="s">
        <v>98</v>
      </c>
      <c r="C9" s="750"/>
      <c r="D9" s="750"/>
      <c r="E9" s="751"/>
      <c r="F9" s="749" t="s">
        <v>99</v>
      </c>
      <c r="G9" s="750"/>
      <c r="H9" s="750"/>
      <c r="I9" s="751"/>
      <c r="J9" s="749" t="s">
        <v>100</v>
      </c>
      <c r="K9" s="750"/>
      <c r="L9" s="750"/>
      <c r="M9" s="751"/>
      <c r="N9" s="749" t="s">
        <v>102</v>
      </c>
      <c r="O9" s="750"/>
      <c r="P9" s="750"/>
      <c r="Q9" s="751"/>
      <c r="R9" s="754"/>
      <c r="S9" s="755"/>
      <c r="T9" s="755"/>
      <c r="U9" s="755"/>
      <c r="V9" s="755"/>
      <c r="W9" s="755"/>
      <c r="X9" s="755"/>
      <c r="Y9" s="755"/>
    </row>
    <row r="10" spans="1:28" ht="27.9" customHeight="1" thickBot="1" x14ac:dyDescent="0.35">
      <c r="A10" s="748"/>
      <c r="B10" s="288" t="s">
        <v>103</v>
      </c>
      <c r="C10" s="288" t="s">
        <v>104</v>
      </c>
      <c r="D10" s="288" t="s">
        <v>105</v>
      </c>
      <c r="E10" s="288" t="s">
        <v>106</v>
      </c>
      <c r="F10" s="288" t="s">
        <v>103</v>
      </c>
      <c r="G10" s="288" t="s">
        <v>104</v>
      </c>
      <c r="H10" s="288" t="s">
        <v>105</v>
      </c>
      <c r="I10" s="288" t="s">
        <v>106</v>
      </c>
      <c r="J10" s="288" t="s">
        <v>103</v>
      </c>
      <c r="K10" s="288" t="s">
        <v>104</v>
      </c>
      <c r="L10" s="288" t="s">
        <v>105</v>
      </c>
      <c r="M10" s="288" t="s">
        <v>106</v>
      </c>
      <c r="N10" s="288" t="s">
        <v>107</v>
      </c>
      <c r="O10" s="288" t="s">
        <v>104</v>
      </c>
      <c r="P10" s="288" t="s">
        <v>108</v>
      </c>
      <c r="Q10" s="288" t="s">
        <v>106</v>
      </c>
      <c r="R10" s="749" t="s">
        <v>103</v>
      </c>
      <c r="S10" s="751"/>
      <c r="T10" s="749" t="s">
        <v>104</v>
      </c>
      <c r="U10" s="751"/>
      <c r="V10" s="749" t="s">
        <v>105</v>
      </c>
      <c r="W10" s="751"/>
      <c r="X10" s="749" t="s">
        <v>106</v>
      </c>
      <c r="Y10" s="750"/>
    </row>
    <row r="11" spans="1:28" ht="27.9" customHeight="1" thickBot="1" x14ac:dyDescent="0.35">
      <c r="A11" s="315" t="s">
        <v>109</v>
      </c>
      <c r="B11" s="89">
        <v>45815</v>
      </c>
      <c r="C11" s="284">
        <v>808467067</v>
      </c>
      <c r="D11" s="756">
        <v>1074893</v>
      </c>
      <c r="E11" s="756">
        <v>1511249</v>
      </c>
      <c r="F11" s="284">
        <v>34058</v>
      </c>
      <c r="G11" s="284">
        <v>615433855</v>
      </c>
      <c r="H11" s="756">
        <v>764870</v>
      </c>
      <c r="I11" s="756">
        <v>1329642</v>
      </c>
      <c r="J11" s="284">
        <v>16</v>
      </c>
      <c r="K11" s="284">
        <v>392358</v>
      </c>
      <c r="L11" s="756">
        <v>3152</v>
      </c>
      <c r="M11" s="756">
        <v>6107</v>
      </c>
      <c r="N11" s="284">
        <v>130845</v>
      </c>
      <c r="O11" s="284">
        <v>20794478</v>
      </c>
      <c r="P11" s="284">
        <v>1556442</v>
      </c>
      <c r="Q11" s="284">
        <v>22295228</v>
      </c>
      <c r="R11" s="759">
        <v>45816</v>
      </c>
      <c r="S11" s="759"/>
      <c r="T11" s="759">
        <v>808467253</v>
      </c>
      <c r="U11" s="759"/>
      <c r="V11" s="756">
        <v>1074900</v>
      </c>
      <c r="W11" s="756"/>
      <c r="X11" s="756">
        <v>1511249</v>
      </c>
      <c r="Y11" s="756"/>
    </row>
    <row r="12" spans="1:28" ht="27.9" customHeight="1" thickBot="1" x14ac:dyDescent="0.35">
      <c r="A12" s="289" t="s">
        <v>110</v>
      </c>
      <c r="B12" s="90">
        <v>10564</v>
      </c>
      <c r="C12" s="285">
        <v>87258321</v>
      </c>
      <c r="D12" s="757"/>
      <c r="E12" s="757"/>
      <c r="F12" s="285">
        <v>7457</v>
      </c>
      <c r="G12" s="285">
        <v>39763969</v>
      </c>
      <c r="H12" s="757"/>
      <c r="I12" s="757"/>
      <c r="J12" s="285">
        <v>2</v>
      </c>
      <c r="K12" s="285">
        <v>32976</v>
      </c>
      <c r="L12" s="757"/>
      <c r="M12" s="757"/>
      <c r="N12" s="285">
        <v>66941</v>
      </c>
      <c r="O12" s="285">
        <v>12288238</v>
      </c>
      <c r="P12" s="285">
        <v>1034100</v>
      </c>
      <c r="Q12" s="285">
        <v>16430356</v>
      </c>
      <c r="R12" s="760">
        <v>10565</v>
      </c>
      <c r="S12" s="760"/>
      <c r="T12" s="760">
        <v>87258507</v>
      </c>
      <c r="U12" s="760"/>
      <c r="V12" s="757"/>
      <c r="W12" s="757"/>
      <c r="X12" s="757"/>
      <c r="Y12" s="757"/>
    </row>
    <row r="13" spans="1:28" ht="27.9" customHeight="1" thickBot="1" x14ac:dyDescent="0.35">
      <c r="A13" s="316" t="s">
        <v>111</v>
      </c>
      <c r="B13" s="91">
        <v>35251</v>
      </c>
      <c r="C13" s="286">
        <v>721208746</v>
      </c>
      <c r="D13" s="758"/>
      <c r="E13" s="758"/>
      <c r="F13" s="286">
        <v>26601</v>
      </c>
      <c r="G13" s="286">
        <v>575669886</v>
      </c>
      <c r="H13" s="758"/>
      <c r="I13" s="758"/>
      <c r="J13" s="286">
        <v>14</v>
      </c>
      <c r="K13" s="286">
        <v>359382</v>
      </c>
      <c r="L13" s="758"/>
      <c r="M13" s="758"/>
      <c r="N13" s="286">
        <v>63904</v>
      </c>
      <c r="O13" s="286">
        <v>8506240</v>
      </c>
      <c r="P13" s="286">
        <v>522342</v>
      </c>
      <c r="Q13" s="286">
        <v>5864872</v>
      </c>
      <c r="R13" s="761">
        <v>35251</v>
      </c>
      <c r="S13" s="761"/>
      <c r="T13" s="761">
        <v>721208746</v>
      </c>
      <c r="U13" s="761"/>
      <c r="V13" s="758"/>
      <c r="W13" s="758"/>
      <c r="X13" s="758"/>
      <c r="Y13" s="758"/>
    </row>
    <row r="14" spans="1:28" ht="27.9" customHeight="1" thickBot="1" x14ac:dyDescent="0.35">
      <c r="A14" s="722"/>
      <c r="B14" s="749" t="s">
        <v>101</v>
      </c>
      <c r="C14" s="750"/>
      <c r="D14" s="750"/>
      <c r="E14" s="751"/>
      <c r="F14" s="749" t="s">
        <v>387</v>
      </c>
      <c r="G14" s="750"/>
      <c r="H14" s="750"/>
      <c r="I14" s="750"/>
      <c r="J14" s="764"/>
      <c r="K14" s="764"/>
      <c r="L14" s="764"/>
      <c r="M14" s="722"/>
      <c r="N14" s="749" t="s">
        <v>389</v>
      </c>
      <c r="O14" s="750"/>
      <c r="P14" s="750"/>
      <c r="Q14" s="751"/>
      <c r="R14" s="749" t="s">
        <v>97</v>
      </c>
      <c r="S14" s="750"/>
      <c r="T14" s="750"/>
      <c r="U14" s="750"/>
      <c r="V14" s="750"/>
      <c r="W14" s="750"/>
      <c r="X14" s="750"/>
      <c r="Y14" s="750"/>
      <c r="Z14" s="92"/>
      <c r="AA14" s="92"/>
      <c r="AB14" s="92"/>
    </row>
    <row r="15" spans="1:28" ht="27.9" customHeight="1" thickBot="1" x14ac:dyDescent="0.35">
      <c r="A15" s="763"/>
      <c r="B15" s="317" t="s">
        <v>103</v>
      </c>
      <c r="C15" s="317" t="s">
        <v>104</v>
      </c>
      <c r="D15" s="317" t="s">
        <v>105</v>
      </c>
      <c r="E15" s="317" t="s">
        <v>106</v>
      </c>
      <c r="F15" s="317" t="s">
        <v>388</v>
      </c>
      <c r="G15" s="317" t="s">
        <v>104</v>
      </c>
      <c r="H15" s="749" t="s">
        <v>105</v>
      </c>
      <c r="I15" s="750"/>
      <c r="J15" s="740"/>
      <c r="K15" s="740"/>
      <c r="L15" s="740"/>
      <c r="M15" s="765"/>
      <c r="N15" s="317" t="s">
        <v>390</v>
      </c>
      <c r="O15" s="317" t="s">
        <v>104</v>
      </c>
      <c r="P15" s="749" t="s">
        <v>108</v>
      </c>
      <c r="Q15" s="751"/>
      <c r="R15" s="283" t="s">
        <v>107</v>
      </c>
      <c r="S15" s="283" t="s">
        <v>104</v>
      </c>
      <c r="T15" s="282" t="s">
        <v>108</v>
      </c>
      <c r="U15" s="283" t="s">
        <v>106</v>
      </c>
      <c r="V15" s="282" t="s">
        <v>390</v>
      </c>
      <c r="W15" s="282" t="s">
        <v>104</v>
      </c>
      <c r="X15" s="767" t="s">
        <v>108</v>
      </c>
      <c r="Y15" s="768"/>
    </row>
    <row r="16" spans="1:28" ht="27.9" customHeight="1" thickBot="1" x14ac:dyDescent="0.35">
      <c r="A16" s="289" t="s">
        <v>109</v>
      </c>
      <c r="B16" s="89">
        <v>11741</v>
      </c>
      <c r="C16" s="284">
        <v>192640854</v>
      </c>
      <c r="D16" s="756">
        <v>306871</v>
      </c>
      <c r="E16" s="756">
        <v>175500</v>
      </c>
      <c r="F16" s="85">
        <v>0</v>
      </c>
      <c r="G16" s="85">
        <v>0</v>
      </c>
      <c r="H16" s="725">
        <v>0</v>
      </c>
      <c r="I16" s="725"/>
      <c r="J16" s="740"/>
      <c r="K16" s="740"/>
      <c r="L16" s="740"/>
      <c r="M16" s="765"/>
      <c r="N16" s="89">
        <v>11891</v>
      </c>
      <c r="O16" s="284">
        <v>3783382</v>
      </c>
      <c r="P16" s="756">
        <v>35690</v>
      </c>
      <c r="Q16" s="756"/>
      <c r="R16" s="69">
        <v>130812</v>
      </c>
      <c r="S16" s="69">
        <v>20018482</v>
      </c>
      <c r="T16" s="69">
        <v>1562042</v>
      </c>
      <c r="U16" s="69">
        <v>22299231</v>
      </c>
      <c r="V16" s="63">
        <v>11887</v>
      </c>
      <c r="W16" s="63">
        <v>3683313</v>
      </c>
      <c r="X16" s="759">
        <v>35687</v>
      </c>
      <c r="Y16" s="759"/>
    </row>
    <row r="17" spans="1:28" ht="27.9" customHeight="1" thickBot="1" x14ac:dyDescent="0.35">
      <c r="A17" s="289" t="s">
        <v>110</v>
      </c>
      <c r="B17" s="90">
        <v>3105</v>
      </c>
      <c r="C17" s="285">
        <v>47461376</v>
      </c>
      <c r="D17" s="757"/>
      <c r="E17" s="757"/>
      <c r="F17" s="86">
        <v>0</v>
      </c>
      <c r="G17" s="86">
        <v>0</v>
      </c>
      <c r="H17" s="727"/>
      <c r="I17" s="727"/>
      <c r="J17" s="740"/>
      <c r="K17" s="740"/>
      <c r="L17" s="740"/>
      <c r="M17" s="765"/>
      <c r="N17" s="90">
        <v>6733</v>
      </c>
      <c r="O17" s="285">
        <v>2540827</v>
      </c>
      <c r="P17" s="762">
        <v>20202</v>
      </c>
      <c r="Q17" s="762"/>
      <c r="R17" s="70">
        <v>66928</v>
      </c>
      <c r="S17" s="70">
        <v>11534880</v>
      </c>
      <c r="T17" s="70">
        <v>1034521</v>
      </c>
      <c r="U17" s="70">
        <v>16474692</v>
      </c>
      <c r="V17" s="65">
        <v>6734</v>
      </c>
      <c r="W17" s="65">
        <v>2441536</v>
      </c>
      <c r="X17" s="760">
        <v>20208</v>
      </c>
      <c r="Y17" s="760"/>
    </row>
    <row r="18" spans="1:28" ht="27.9" customHeight="1" thickBot="1" x14ac:dyDescent="0.35">
      <c r="A18" s="289" t="s">
        <v>111</v>
      </c>
      <c r="B18" s="91">
        <v>8636</v>
      </c>
      <c r="C18" s="286">
        <v>145179478</v>
      </c>
      <c r="D18" s="758"/>
      <c r="E18" s="758"/>
      <c r="F18" s="87">
        <v>0</v>
      </c>
      <c r="G18" s="87">
        <v>0</v>
      </c>
      <c r="H18" s="729"/>
      <c r="I18" s="729"/>
      <c r="J18" s="766"/>
      <c r="K18" s="766"/>
      <c r="L18" s="766"/>
      <c r="M18" s="763"/>
      <c r="N18" s="91">
        <v>5158</v>
      </c>
      <c r="O18" s="286">
        <v>1242555</v>
      </c>
      <c r="P18" s="758">
        <v>15488</v>
      </c>
      <c r="Q18" s="758"/>
      <c r="R18" s="72">
        <v>63884</v>
      </c>
      <c r="S18" s="72">
        <v>8483602</v>
      </c>
      <c r="T18" s="72">
        <v>527521</v>
      </c>
      <c r="U18" s="72">
        <v>5824539</v>
      </c>
      <c r="V18" s="67">
        <v>5153</v>
      </c>
      <c r="W18" s="67">
        <v>1241777</v>
      </c>
      <c r="X18" s="761">
        <v>15479</v>
      </c>
      <c r="Y18" s="761"/>
    </row>
    <row r="19" spans="1:28" ht="35.1" customHeight="1" thickBot="1" x14ac:dyDescent="0.35">
      <c r="A19" s="769" t="s">
        <v>112</v>
      </c>
      <c r="B19" s="769"/>
      <c r="C19" s="769"/>
      <c r="D19" s="769"/>
      <c r="E19" s="769"/>
      <c r="F19" s="769"/>
      <c r="G19" s="769"/>
      <c r="H19" s="769"/>
      <c r="I19" s="769"/>
      <c r="J19" s="769"/>
      <c r="K19" s="769"/>
      <c r="L19" s="769"/>
      <c r="M19" s="769"/>
      <c r="N19" s="769"/>
      <c r="O19" s="769"/>
      <c r="P19" s="769"/>
      <c r="Q19" s="769"/>
      <c r="R19" s="769"/>
      <c r="S19" s="769"/>
      <c r="T19" s="769"/>
      <c r="U19" s="769"/>
      <c r="V19" s="769"/>
      <c r="W19" s="769"/>
      <c r="X19" s="769"/>
      <c r="Y19" s="769"/>
      <c r="Z19" s="769"/>
      <c r="AA19" s="769"/>
      <c r="AB19" s="769"/>
    </row>
    <row r="20" spans="1:28" ht="27.9" customHeight="1" x14ac:dyDescent="0.3">
      <c r="A20" s="734"/>
      <c r="B20" s="752" t="s">
        <v>113</v>
      </c>
      <c r="C20" s="753"/>
      <c r="D20" s="753"/>
      <c r="E20" s="753"/>
      <c r="F20" s="753"/>
      <c r="G20" s="770"/>
      <c r="H20" s="752" t="s">
        <v>41</v>
      </c>
      <c r="I20" s="753"/>
      <c r="J20" s="753"/>
      <c r="K20" s="770"/>
      <c r="L20" s="752" t="s">
        <v>402</v>
      </c>
      <c r="M20" s="770"/>
      <c r="N20" s="752" t="s">
        <v>403</v>
      </c>
      <c r="O20" s="770"/>
      <c r="P20" s="752" t="s">
        <v>404</v>
      </c>
      <c r="Q20" s="770"/>
      <c r="R20" s="752" t="s">
        <v>117</v>
      </c>
      <c r="S20" s="770"/>
      <c r="T20" s="752" t="s">
        <v>118</v>
      </c>
      <c r="U20" s="770"/>
      <c r="V20" s="752" t="s">
        <v>391</v>
      </c>
      <c r="W20" s="770"/>
      <c r="X20" s="752" t="s">
        <v>119</v>
      </c>
      <c r="Y20" s="753"/>
      <c r="Z20" s="318"/>
      <c r="AA20" s="319"/>
      <c r="AB20" s="319"/>
    </row>
    <row r="21" spans="1:28" ht="27.9" customHeight="1" thickBot="1" x14ac:dyDescent="0.35">
      <c r="A21" s="747"/>
      <c r="B21" s="754"/>
      <c r="C21" s="755"/>
      <c r="D21" s="755"/>
      <c r="E21" s="755"/>
      <c r="F21" s="755"/>
      <c r="G21" s="771"/>
      <c r="H21" s="754"/>
      <c r="I21" s="755"/>
      <c r="J21" s="755"/>
      <c r="K21" s="771"/>
      <c r="L21" s="754"/>
      <c r="M21" s="771"/>
      <c r="N21" s="754"/>
      <c r="O21" s="771"/>
      <c r="P21" s="754"/>
      <c r="Q21" s="771"/>
      <c r="R21" s="754"/>
      <c r="S21" s="771"/>
      <c r="T21" s="754"/>
      <c r="U21" s="771"/>
      <c r="V21" s="754"/>
      <c r="W21" s="771"/>
      <c r="X21" s="754"/>
      <c r="Y21" s="755"/>
      <c r="Z21" s="319"/>
      <c r="AA21" s="319"/>
      <c r="AB21" s="319"/>
    </row>
    <row r="22" spans="1:28" ht="27.9" customHeight="1" thickBot="1" x14ac:dyDescent="0.35">
      <c r="A22" s="747"/>
      <c r="B22" s="749" t="s">
        <v>103</v>
      </c>
      <c r="C22" s="751"/>
      <c r="D22" s="749" t="s">
        <v>104</v>
      </c>
      <c r="E22" s="751"/>
      <c r="F22" s="749" t="s">
        <v>405</v>
      </c>
      <c r="G22" s="751"/>
      <c r="H22" s="749" t="s">
        <v>103</v>
      </c>
      <c r="I22" s="751"/>
      <c r="J22" s="749" t="s">
        <v>104</v>
      </c>
      <c r="K22" s="751"/>
      <c r="L22" s="772" t="s">
        <v>103</v>
      </c>
      <c r="M22" s="772" t="s">
        <v>104</v>
      </c>
      <c r="N22" s="772" t="s">
        <v>103</v>
      </c>
      <c r="O22" s="772" t="s">
        <v>104</v>
      </c>
      <c r="P22" s="772" t="s">
        <v>103</v>
      </c>
      <c r="Q22" s="772" t="s">
        <v>104</v>
      </c>
      <c r="R22" s="772" t="s">
        <v>103</v>
      </c>
      <c r="S22" s="772" t="s">
        <v>104</v>
      </c>
      <c r="T22" s="772" t="s">
        <v>103</v>
      </c>
      <c r="U22" s="772" t="s">
        <v>104</v>
      </c>
      <c r="V22" s="772" t="s">
        <v>103</v>
      </c>
      <c r="W22" s="772" t="s">
        <v>104</v>
      </c>
      <c r="X22" s="772" t="s">
        <v>103</v>
      </c>
      <c r="Y22" s="752" t="s">
        <v>104</v>
      </c>
      <c r="Z22" s="318"/>
      <c r="AA22" s="318"/>
      <c r="AB22" s="318"/>
    </row>
    <row r="23" spans="1:28" ht="27.9" customHeight="1" thickBot="1" x14ac:dyDescent="0.35">
      <c r="A23" s="748"/>
      <c r="B23" s="288" t="s">
        <v>120</v>
      </c>
      <c r="C23" s="288" t="s">
        <v>121</v>
      </c>
      <c r="D23" s="288" t="s">
        <v>120</v>
      </c>
      <c r="E23" s="288" t="s">
        <v>121</v>
      </c>
      <c r="F23" s="288" t="s">
        <v>406</v>
      </c>
      <c r="G23" s="288" t="s">
        <v>407</v>
      </c>
      <c r="H23" s="288" t="s">
        <v>120</v>
      </c>
      <c r="I23" s="288" t="s">
        <v>121</v>
      </c>
      <c r="J23" s="288" t="s">
        <v>120</v>
      </c>
      <c r="K23" s="288" t="s">
        <v>121</v>
      </c>
      <c r="L23" s="773"/>
      <c r="M23" s="773"/>
      <c r="N23" s="773"/>
      <c r="O23" s="773"/>
      <c r="P23" s="773"/>
      <c r="Q23" s="773"/>
      <c r="R23" s="773"/>
      <c r="S23" s="773"/>
      <c r="T23" s="773"/>
      <c r="U23" s="773"/>
      <c r="V23" s="773"/>
      <c r="W23" s="773"/>
      <c r="X23" s="773"/>
      <c r="Y23" s="754"/>
      <c r="Z23" s="318"/>
      <c r="AA23" s="318"/>
      <c r="AB23" s="318"/>
    </row>
    <row r="24" spans="1:28" ht="27.9" customHeight="1" thickBot="1" x14ac:dyDescent="0.35">
      <c r="A24" s="289" t="s">
        <v>109</v>
      </c>
      <c r="B24" s="89">
        <v>66</v>
      </c>
      <c r="C24" s="85">
        <v>0</v>
      </c>
      <c r="D24" s="284">
        <v>307605</v>
      </c>
      <c r="E24" s="85">
        <v>0</v>
      </c>
      <c r="F24" s="85">
        <v>0</v>
      </c>
      <c r="G24" s="85">
        <v>0</v>
      </c>
      <c r="H24" s="284">
        <v>947</v>
      </c>
      <c r="I24" s="284">
        <v>5</v>
      </c>
      <c r="J24" s="284">
        <v>27258330</v>
      </c>
      <c r="K24" s="284">
        <v>520</v>
      </c>
      <c r="L24" s="284">
        <v>90</v>
      </c>
      <c r="M24" s="284">
        <v>2829367</v>
      </c>
      <c r="N24" s="284">
        <v>23</v>
      </c>
      <c r="O24" s="284">
        <v>423327</v>
      </c>
      <c r="P24" s="284">
        <v>40</v>
      </c>
      <c r="Q24" s="284">
        <v>1789184</v>
      </c>
      <c r="R24" s="284">
        <v>4</v>
      </c>
      <c r="S24" s="284">
        <v>63631</v>
      </c>
      <c r="T24" s="284">
        <v>18</v>
      </c>
      <c r="U24" s="93">
        <v>482279</v>
      </c>
      <c r="V24" s="85">
        <v>0</v>
      </c>
      <c r="W24" s="93">
        <v>0</v>
      </c>
      <c r="X24" s="85">
        <v>0</v>
      </c>
      <c r="Y24" s="93">
        <v>0</v>
      </c>
    </row>
    <row r="25" spans="1:28" ht="27.9" customHeight="1" thickBot="1" x14ac:dyDescent="0.35">
      <c r="A25" s="289" t="s">
        <v>110</v>
      </c>
      <c r="B25" s="90">
        <v>2</v>
      </c>
      <c r="C25" s="86">
        <v>0</v>
      </c>
      <c r="D25" s="285">
        <v>7770</v>
      </c>
      <c r="E25" s="86">
        <v>0</v>
      </c>
      <c r="F25" s="86">
        <v>0</v>
      </c>
      <c r="G25" s="86">
        <v>0</v>
      </c>
      <c r="H25" s="285">
        <v>195</v>
      </c>
      <c r="I25" s="285">
        <v>5</v>
      </c>
      <c r="J25" s="285">
        <v>1461350</v>
      </c>
      <c r="K25" s="285">
        <v>520</v>
      </c>
      <c r="L25" s="285">
        <v>14</v>
      </c>
      <c r="M25" s="285">
        <v>126760</v>
      </c>
      <c r="N25" s="285">
        <v>4</v>
      </c>
      <c r="O25" s="285">
        <v>237</v>
      </c>
      <c r="P25" s="285">
        <v>3</v>
      </c>
      <c r="Q25" s="285">
        <v>2519</v>
      </c>
      <c r="R25" s="86">
        <v>0</v>
      </c>
      <c r="S25" s="86">
        <v>0</v>
      </c>
      <c r="T25" s="86">
        <v>0</v>
      </c>
      <c r="U25" s="94">
        <v>0</v>
      </c>
      <c r="V25" s="86">
        <v>0</v>
      </c>
      <c r="W25" s="94">
        <v>0</v>
      </c>
      <c r="X25" s="86">
        <v>0</v>
      </c>
      <c r="Y25" s="94">
        <v>0</v>
      </c>
    </row>
    <row r="26" spans="1:28" ht="27.9" customHeight="1" thickBot="1" x14ac:dyDescent="0.35">
      <c r="A26" s="289" t="s">
        <v>111</v>
      </c>
      <c r="B26" s="91">
        <v>64</v>
      </c>
      <c r="C26" s="87">
        <v>0</v>
      </c>
      <c r="D26" s="286">
        <v>299835</v>
      </c>
      <c r="E26" s="87">
        <v>0</v>
      </c>
      <c r="F26" s="87">
        <v>0</v>
      </c>
      <c r="G26" s="87">
        <v>0</v>
      </c>
      <c r="H26" s="286">
        <v>752</v>
      </c>
      <c r="I26" s="87">
        <v>0</v>
      </c>
      <c r="J26" s="286">
        <v>25796980</v>
      </c>
      <c r="K26" s="87">
        <v>0</v>
      </c>
      <c r="L26" s="286">
        <v>76</v>
      </c>
      <c r="M26" s="286">
        <v>2702607</v>
      </c>
      <c r="N26" s="286">
        <v>19</v>
      </c>
      <c r="O26" s="286">
        <v>423090</v>
      </c>
      <c r="P26" s="286">
        <v>37</v>
      </c>
      <c r="Q26" s="286">
        <v>1786665</v>
      </c>
      <c r="R26" s="286">
        <v>4</v>
      </c>
      <c r="S26" s="286">
        <v>63631</v>
      </c>
      <c r="T26" s="286">
        <v>18</v>
      </c>
      <c r="U26" s="95">
        <v>482279</v>
      </c>
      <c r="V26" s="87">
        <v>0</v>
      </c>
      <c r="W26" s="95">
        <v>0</v>
      </c>
      <c r="X26" s="87">
        <v>0</v>
      </c>
      <c r="Y26" s="95">
        <v>0</v>
      </c>
    </row>
    <row r="27" spans="1:28" ht="35.1" customHeight="1" thickBot="1" x14ac:dyDescent="0.35">
      <c r="A27" s="774" t="s">
        <v>122</v>
      </c>
      <c r="B27" s="774"/>
      <c r="C27" s="774"/>
      <c r="D27" s="774"/>
      <c r="E27" s="774"/>
      <c r="F27" s="774"/>
      <c r="G27" s="774"/>
      <c r="H27" s="774"/>
      <c r="I27" s="774"/>
      <c r="J27" s="774"/>
      <c r="K27" s="774"/>
      <c r="L27" s="775"/>
      <c r="M27" s="776" t="s">
        <v>123</v>
      </c>
      <c r="N27" s="774"/>
      <c r="O27" s="774"/>
      <c r="P27" s="774"/>
      <c r="Q27" s="774"/>
      <c r="R27" s="774"/>
      <c r="S27" s="774"/>
      <c r="T27" s="774"/>
      <c r="U27" s="775"/>
      <c r="V27" s="776" t="s">
        <v>341</v>
      </c>
      <c r="W27" s="774"/>
      <c r="X27" s="774"/>
      <c r="Y27" s="774"/>
      <c r="Z27" s="740"/>
      <c r="AA27" s="740"/>
      <c r="AB27" s="740"/>
    </row>
    <row r="28" spans="1:28" ht="27.9" customHeight="1" thickBot="1" x14ac:dyDescent="0.35">
      <c r="A28" s="750" t="s">
        <v>124</v>
      </c>
      <c r="B28" s="750"/>
      <c r="C28" s="750"/>
      <c r="D28" s="750"/>
      <c r="E28" s="750"/>
      <c r="F28" s="750"/>
      <c r="G28" s="750"/>
      <c r="H28" s="750"/>
      <c r="I28" s="751"/>
      <c r="J28" s="777" t="s">
        <v>125</v>
      </c>
      <c r="K28" s="777" t="s">
        <v>408</v>
      </c>
      <c r="L28" s="777" t="s">
        <v>127</v>
      </c>
      <c r="M28" s="772" t="s">
        <v>98</v>
      </c>
      <c r="N28" s="288" t="s">
        <v>128</v>
      </c>
      <c r="O28" s="749" t="s">
        <v>129</v>
      </c>
      <c r="P28" s="750"/>
      <c r="Q28" s="750"/>
      <c r="R28" s="750"/>
      <c r="S28" s="750"/>
      <c r="T28" s="750"/>
      <c r="U28" s="751"/>
      <c r="V28" s="752" t="s">
        <v>98</v>
      </c>
      <c r="W28" s="770"/>
      <c r="X28" s="772" t="s">
        <v>128</v>
      </c>
      <c r="Y28" s="752" t="s">
        <v>129</v>
      </c>
      <c r="Z28" s="92"/>
      <c r="AA28" s="92"/>
      <c r="AB28" s="92"/>
    </row>
    <row r="29" spans="1:28" ht="27.9" customHeight="1" x14ac:dyDescent="0.3">
      <c r="A29" s="770" t="s">
        <v>113</v>
      </c>
      <c r="B29" s="772" t="s">
        <v>41</v>
      </c>
      <c r="C29" s="772" t="s">
        <v>130</v>
      </c>
      <c r="D29" s="772" t="s">
        <v>131</v>
      </c>
      <c r="E29" s="772" t="s">
        <v>132</v>
      </c>
      <c r="F29" s="772" t="s">
        <v>392</v>
      </c>
      <c r="G29" s="772" t="s">
        <v>117</v>
      </c>
      <c r="H29" s="772" t="s">
        <v>118</v>
      </c>
      <c r="I29" s="772" t="s">
        <v>119</v>
      </c>
      <c r="J29" s="778"/>
      <c r="K29" s="778"/>
      <c r="L29" s="778"/>
      <c r="M29" s="780"/>
      <c r="N29" s="772" t="s">
        <v>133</v>
      </c>
      <c r="O29" s="772" t="s">
        <v>109</v>
      </c>
      <c r="P29" s="772" t="s">
        <v>134</v>
      </c>
      <c r="Q29" s="752" t="s">
        <v>135</v>
      </c>
      <c r="R29" s="770"/>
      <c r="S29" s="752" t="s">
        <v>393</v>
      </c>
      <c r="T29" s="753"/>
      <c r="U29" s="770"/>
      <c r="V29" s="781"/>
      <c r="W29" s="782"/>
      <c r="X29" s="780"/>
      <c r="Y29" s="781"/>
      <c r="Z29" s="92"/>
      <c r="AA29" s="92"/>
      <c r="AB29" s="92"/>
    </row>
    <row r="30" spans="1:28" ht="27.9" customHeight="1" thickBot="1" x14ac:dyDescent="0.35">
      <c r="A30" s="771"/>
      <c r="B30" s="773"/>
      <c r="C30" s="773"/>
      <c r="D30" s="773"/>
      <c r="E30" s="773"/>
      <c r="F30" s="773"/>
      <c r="G30" s="773"/>
      <c r="H30" s="773"/>
      <c r="I30" s="773"/>
      <c r="J30" s="779"/>
      <c r="K30" s="779"/>
      <c r="L30" s="779"/>
      <c r="M30" s="773"/>
      <c r="N30" s="773"/>
      <c r="O30" s="773"/>
      <c r="P30" s="773"/>
      <c r="Q30" s="754"/>
      <c r="R30" s="771"/>
      <c r="S30" s="754"/>
      <c r="T30" s="755"/>
      <c r="U30" s="771"/>
      <c r="V30" s="754"/>
      <c r="W30" s="771"/>
      <c r="X30" s="773"/>
      <c r="Y30" s="754"/>
      <c r="Z30" s="92"/>
      <c r="AA30" s="92"/>
      <c r="AB30" s="92"/>
    </row>
    <row r="31" spans="1:28" ht="27.9" customHeight="1" x14ac:dyDescent="0.3">
      <c r="A31" s="723">
        <v>66</v>
      </c>
      <c r="B31" s="723">
        <v>952</v>
      </c>
      <c r="C31" s="723">
        <v>90</v>
      </c>
      <c r="D31" s="723">
        <v>23</v>
      </c>
      <c r="E31" s="723">
        <v>40</v>
      </c>
      <c r="F31" s="723">
        <v>0</v>
      </c>
      <c r="G31" s="723">
        <v>4</v>
      </c>
      <c r="H31" s="723">
        <v>18</v>
      </c>
      <c r="I31" s="723">
        <v>0</v>
      </c>
      <c r="J31" s="723">
        <v>45816</v>
      </c>
      <c r="K31" s="723">
        <v>155</v>
      </c>
      <c r="L31" s="723">
        <v>0</v>
      </c>
      <c r="M31" s="783">
        <v>38194600</v>
      </c>
      <c r="N31" s="783">
        <v>34033600</v>
      </c>
      <c r="O31" s="723">
        <v>4161000</v>
      </c>
      <c r="P31" s="723">
        <v>31000</v>
      </c>
      <c r="Q31" s="723">
        <v>3956000</v>
      </c>
      <c r="R31" s="723"/>
      <c r="S31" s="723">
        <v>174000</v>
      </c>
      <c r="T31" s="723"/>
      <c r="U31" s="723"/>
      <c r="V31" s="723">
        <v>-86000</v>
      </c>
      <c r="W31" s="723"/>
      <c r="X31" s="723">
        <v>-85000</v>
      </c>
      <c r="Y31" s="723">
        <v>-1000</v>
      </c>
      <c r="Z31" s="92"/>
      <c r="AA31" s="92"/>
      <c r="AB31" s="92"/>
    </row>
    <row r="32" spans="1:28" ht="27.9" customHeight="1" thickBot="1" x14ac:dyDescent="0.35">
      <c r="A32" s="721"/>
      <c r="B32" s="721"/>
      <c r="C32" s="721"/>
      <c r="D32" s="721"/>
      <c r="E32" s="721"/>
      <c r="F32" s="721"/>
      <c r="G32" s="721"/>
      <c r="H32" s="721"/>
      <c r="I32" s="721"/>
      <c r="J32" s="721"/>
      <c r="K32" s="721"/>
      <c r="L32" s="721"/>
      <c r="M32" s="784"/>
      <c r="N32" s="784"/>
      <c r="O32" s="721"/>
      <c r="P32" s="721"/>
      <c r="Q32" s="721"/>
      <c r="R32" s="721"/>
      <c r="S32" s="721"/>
      <c r="T32" s="721"/>
      <c r="U32" s="721"/>
      <c r="V32" s="721"/>
      <c r="W32" s="721"/>
      <c r="X32" s="721"/>
      <c r="Y32" s="721"/>
      <c r="Z32" s="92"/>
      <c r="AA32" s="92"/>
      <c r="AB32" s="92"/>
    </row>
    <row r="33" spans="1:28" s="97" customFormat="1" ht="21.9" customHeight="1" x14ac:dyDescent="0.3">
      <c r="A33" s="320" t="s">
        <v>394</v>
      </c>
      <c r="B33" s="320"/>
      <c r="C33" s="320"/>
      <c r="D33" s="321"/>
      <c r="E33" s="320" t="s">
        <v>395</v>
      </c>
      <c r="F33" s="320"/>
      <c r="G33" s="320"/>
      <c r="H33" s="320"/>
      <c r="I33" s="320"/>
      <c r="J33" s="320" t="s">
        <v>409</v>
      </c>
      <c r="K33" s="321"/>
      <c r="L33" s="321"/>
      <c r="M33" s="320"/>
      <c r="N33" s="320"/>
      <c r="O33" s="320"/>
      <c r="P33" s="320"/>
      <c r="Q33" s="320"/>
      <c r="R33" s="320"/>
      <c r="S33" s="320" t="s">
        <v>410</v>
      </c>
      <c r="T33" s="322"/>
      <c r="U33" s="322"/>
      <c r="V33" s="322"/>
      <c r="W33" s="322"/>
      <c r="X33" s="322"/>
      <c r="Y33" s="322"/>
      <c r="Z33" s="96"/>
      <c r="AA33" s="287"/>
      <c r="AB33" s="96"/>
    </row>
    <row r="34" spans="1:28" s="97" customFormat="1" ht="21.9" customHeight="1" x14ac:dyDescent="0.3">
      <c r="A34" s="320"/>
      <c r="B34" s="320"/>
      <c r="C34" s="320"/>
      <c r="D34" s="321"/>
      <c r="E34" s="320"/>
      <c r="F34" s="320"/>
      <c r="G34" s="320"/>
      <c r="H34" s="320"/>
      <c r="I34" s="320"/>
      <c r="J34" s="320" t="s">
        <v>198</v>
      </c>
      <c r="K34" s="320"/>
      <c r="L34" s="320"/>
      <c r="M34" s="320"/>
      <c r="N34" s="320"/>
      <c r="O34" s="320"/>
      <c r="P34" s="320"/>
      <c r="Q34" s="320"/>
      <c r="R34" s="320"/>
      <c r="S34" s="320"/>
      <c r="T34" s="323"/>
      <c r="U34" s="323"/>
      <c r="V34" s="323"/>
      <c r="W34" s="322"/>
      <c r="X34" s="323"/>
      <c r="Y34" s="323"/>
      <c r="Z34" s="99"/>
      <c r="AA34" s="96"/>
      <c r="AB34" s="96"/>
    </row>
    <row r="35" spans="1:28" s="97" customFormat="1" ht="21.9" customHeight="1" x14ac:dyDescent="0.3">
      <c r="A35" s="324" t="s">
        <v>398</v>
      </c>
      <c r="B35" s="324"/>
      <c r="C35" s="324"/>
      <c r="D35" s="324"/>
      <c r="E35" s="324"/>
      <c r="F35" s="324"/>
      <c r="G35" s="324"/>
      <c r="H35" s="324"/>
      <c r="I35" s="324"/>
      <c r="J35" s="324"/>
      <c r="K35" s="324"/>
      <c r="L35" s="324"/>
      <c r="M35" s="324"/>
      <c r="N35" s="324"/>
      <c r="O35" s="324"/>
      <c r="P35" s="324"/>
      <c r="Q35" s="324"/>
      <c r="R35" s="324"/>
      <c r="S35" s="324"/>
      <c r="T35" s="324"/>
      <c r="U35" s="324"/>
      <c r="V35" s="324"/>
      <c r="W35" s="324"/>
      <c r="X35" s="324"/>
      <c r="Y35" s="324"/>
      <c r="Z35" s="96"/>
      <c r="AA35" s="96"/>
      <c r="AB35" s="96"/>
    </row>
    <row r="36" spans="1:28" s="97" customFormat="1" ht="21.9" customHeight="1" x14ac:dyDescent="0.3">
      <c r="A36" s="324" t="s">
        <v>399</v>
      </c>
      <c r="B36" s="324"/>
      <c r="C36" s="324"/>
      <c r="D36" s="324"/>
      <c r="E36" s="324"/>
      <c r="F36" s="324"/>
      <c r="G36" s="324"/>
      <c r="H36" s="324"/>
      <c r="I36" s="324"/>
      <c r="J36" s="324"/>
      <c r="K36" s="324"/>
      <c r="L36" s="324"/>
      <c r="M36" s="324"/>
      <c r="N36" s="324"/>
      <c r="O36" s="324"/>
      <c r="P36" s="324"/>
      <c r="Q36" s="324"/>
      <c r="R36" s="324"/>
      <c r="S36" s="324"/>
      <c r="T36" s="324"/>
      <c r="U36" s="324"/>
      <c r="V36" s="324"/>
      <c r="W36" s="324"/>
      <c r="X36" s="324"/>
      <c r="Y36" s="324"/>
      <c r="Z36" s="96"/>
      <c r="AA36" s="96"/>
      <c r="AB36" s="96"/>
    </row>
    <row r="37" spans="1:28" s="97" customFormat="1" ht="21.9" customHeight="1" x14ac:dyDescent="0.3">
      <c r="A37" s="96" t="s">
        <v>201</v>
      </c>
      <c r="B37" s="96"/>
      <c r="C37" s="96"/>
      <c r="D37" s="96"/>
      <c r="E37" s="96"/>
      <c r="F37" s="96"/>
      <c r="G37" s="96"/>
      <c r="H37" s="96"/>
      <c r="I37" s="96"/>
      <c r="J37" s="96"/>
      <c r="K37" s="96"/>
      <c r="L37" s="96"/>
      <c r="M37" s="96"/>
      <c r="N37" s="96"/>
      <c r="O37" s="96"/>
      <c r="P37" s="96"/>
      <c r="Q37" s="96"/>
      <c r="R37" s="96"/>
      <c r="S37" s="96"/>
      <c r="T37" s="96"/>
      <c r="U37" s="96"/>
      <c r="V37" s="96"/>
      <c r="W37" s="96"/>
      <c r="X37" s="96"/>
      <c r="Y37" s="96"/>
      <c r="Z37" s="96"/>
      <c r="AA37" s="96"/>
      <c r="AB37" s="96"/>
    </row>
    <row r="38" spans="1:28" x14ac:dyDescent="0.3">
      <c r="A38" s="740"/>
      <c r="B38" s="740"/>
      <c r="C38" s="740"/>
      <c r="D38" s="740"/>
      <c r="E38" s="740"/>
      <c r="F38" s="740"/>
      <c r="G38" s="740"/>
      <c r="H38" s="740"/>
      <c r="I38" s="740"/>
      <c r="J38" s="740"/>
      <c r="K38" s="740"/>
    </row>
  </sheetData>
  <mergeCells count="132">
    <mergeCell ref="Y31:Y32"/>
    <mergeCell ref="A38:K38"/>
    <mergeCell ref="O31:O32"/>
    <mergeCell ref="P31:P32"/>
    <mergeCell ref="Q31:R32"/>
    <mergeCell ref="S31:U32"/>
    <mergeCell ref="V31:W32"/>
    <mergeCell ref="X31:X32"/>
    <mergeCell ref="I31:I32"/>
    <mergeCell ref="J31:J32"/>
    <mergeCell ref="K31:K32"/>
    <mergeCell ref="L31:L32"/>
    <mergeCell ref="M31:M32"/>
    <mergeCell ref="N31:N32"/>
    <mergeCell ref="A31:A32"/>
    <mergeCell ref="B31:B32"/>
    <mergeCell ref="C31:C32"/>
    <mergeCell ref="D31:D32"/>
    <mergeCell ref="E31:E32"/>
    <mergeCell ref="F31:F32"/>
    <mergeCell ref="G31:G32"/>
    <mergeCell ref="H31:H32"/>
    <mergeCell ref="G29:G30"/>
    <mergeCell ref="H29:H30"/>
    <mergeCell ref="A29:A30"/>
    <mergeCell ref="B29:B30"/>
    <mergeCell ref="C29:C30"/>
    <mergeCell ref="D29:D30"/>
    <mergeCell ref="E29:E30"/>
    <mergeCell ref="F29:F30"/>
    <mergeCell ref="Z27:AB27"/>
    <mergeCell ref="A28:I28"/>
    <mergeCell ref="J28:J30"/>
    <mergeCell ref="K28:K30"/>
    <mergeCell ref="L28:L30"/>
    <mergeCell ref="M28:M30"/>
    <mergeCell ref="O28:U28"/>
    <mergeCell ref="V28:W30"/>
    <mergeCell ref="X28:X30"/>
    <mergeCell ref="Y28:Y30"/>
    <mergeCell ref="Q29:R30"/>
    <mergeCell ref="S29:U30"/>
    <mergeCell ref="I29:I30"/>
    <mergeCell ref="N29:N30"/>
    <mergeCell ref="O29:O30"/>
    <mergeCell ref="P29:P30"/>
    <mergeCell ref="A27:L27"/>
    <mergeCell ref="M27:U27"/>
    <mergeCell ref="V27:Y27"/>
    <mergeCell ref="P22:P23"/>
    <mergeCell ref="Q22:Q23"/>
    <mergeCell ref="R22:R23"/>
    <mergeCell ref="S22:S23"/>
    <mergeCell ref="T22:T23"/>
    <mergeCell ref="U22:U23"/>
    <mergeCell ref="A19:AB19"/>
    <mergeCell ref="A20:A23"/>
    <mergeCell ref="B20:G21"/>
    <mergeCell ref="H20:K21"/>
    <mergeCell ref="L20:M21"/>
    <mergeCell ref="N20:O21"/>
    <mergeCell ref="P20:Q21"/>
    <mergeCell ref="R20:S21"/>
    <mergeCell ref="T20:U21"/>
    <mergeCell ref="V20:W21"/>
    <mergeCell ref="X20:Y21"/>
    <mergeCell ref="B22:C22"/>
    <mergeCell ref="D22:E22"/>
    <mergeCell ref="F22:G22"/>
    <mergeCell ref="H22:I22"/>
    <mergeCell ref="J22:K22"/>
    <mergeCell ref="L22:L23"/>
    <mergeCell ref="M22:M23"/>
    <mergeCell ref="N22:N23"/>
    <mergeCell ref="O22:O23"/>
    <mergeCell ref="V22:V23"/>
    <mergeCell ref="W22:W23"/>
    <mergeCell ref="X22:X23"/>
    <mergeCell ref="Y22:Y23"/>
    <mergeCell ref="A14:A15"/>
    <mergeCell ref="B14:E14"/>
    <mergeCell ref="F14:I14"/>
    <mergeCell ref="J14:M18"/>
    <mergeCell ref="N14:Q14"/>
    <mergeCell ref="R14:Y14"/>
    <mergeCell ref="H15:I15"/>
    <mergeCell ref="P15:Q15"/>
    <mergeCell ref="X15:Y15"/>
    <mergeCell ref="D16:D18"/>
    <mergeCell ref="X11:Y13"/>
    <mergeCell ref="R12:S12"/>
    <mergeCell ref="T12:U12"/>
    <mergeCell ref="R13:S13"/>
    <mergeCell ref="T13:U13"/>
    <mergeCell ref="E16:E18"/>
    <mergeCell ref="H16:I18"/>
    <mergeCell ref="P16:Q16"/>
    <mergeCell ref="X16:Y16"/>
    <mergeCell ref="P17:Q17"/>
    <mergeCell ref="X17:Y17"/>
    <mergeCell ref="P18:Q18"/>
    <mergeCell ref="X18:Y18"/>
    <mergeCell ref="D11:D13"/>
    <mergeCell ref="E11:E13"/>
    <mergeCell ref="H11:H13"/>
    <mergeCell ref="I11:I13"/>
    <mergeCell ref="L11:L13"/>
    <mergeCell ref="M11:M13"/>
    <mergeCell ref="R11:S11"/>
    <mergeCell ref="T11:U11"/>
    <mergeCell ref="V11:W13"/>
    <mergeCell ref="T1:U1"/>
    <mergeCell ref="V1:Y1"/>
    <mergeCell ref="T2:U2"/>
    <mergeCell ref="V2:Y2"/>
    <mergeCell ref="A3:Y3"/>
    <mergeCell ref="A4:Y4"/>
    <mergeCell ref="A6:Y6"/>
    <mergeCell ref="A7:A10"/>
    <mergeCell ref="B7:Q7"/>
    <mergeCell ref="R7:Y7"/>
    <mergeCell ref="B8:M8"/>
    <mergeCell ref="N8:Q8"/>
    <mergeCell ref="R8:Y9"/>
    <mergeCell ref="B9:E9"/>
    <mergeCell ref="F9:I9"/>
    <mergeCell ref="J9:M9"/>
    <mergeCell ref="N9:Q9"/>
    <mergeCell ref="R10:S10"/>
    <mergeCell ref="T10:U10"/>
    <mergeCell ref="V10:W10"/>
    <mergeCell ref="X10:Y10"/>
  </mergeCells>
  <phoneticPr fontId="17" type="noConversion"/>
  <printOptions horizontalCentered="1"/>
  <pageMargins left="0.55118110236220497" right="0.55118110236220497" top="1.1811023622047241" bottom="0.98425196850393704" header="0.511811023622047" footer="0.511811023622047"/>
  <pageSetup paperSize="0" scale="70" firstPageNumber="145" fitToWidth="0" fitToHeight="0" orientation="landscape" useFirstPageNumber="1" horizontalDpi="0" verticalDpi="0" copies="0"/>
  <headerFooter alignWithMargins="0">
    <oddFooter>&amp;C&amp;"Times New Roman,Regular"&amp;P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T38"/>
  <sheetViews>
    <sheetView workbookViewId="0"/>
  </sheetViews>
  <sheetFormatPr defaultColWidth="9" defaultRowHeight="16.2" x14ac:dyDescent="0.3"/>
  <cols>
    <col min="1" max="1" width="10.6640625" style="102" customWidth="1"/>
    <col min="2" max="3" width="13.6640625" style="102" customWidth="1"/>
    <col min="4" max="5" width="12.33203125" style="102" customWidth="1"/>
    <col min="6" max="7" width="13.6640625" style="102" customWidth="1"/>
    <col min="8" max="8" width="10.6640625" style="102" customWidth="1"/>
    <col min="9" max="9" width="12.21875" style="102" customWidth="1"/>
    <col min="10" max="11" width="13.6640625" style="102" customWidth="1"/>
    <col min="12" max="12" width="10.6640625" style="102" customWidth="1"/>
    <col min="13" max="14" width="13.21875" style="102" customWidth="1"/>
    <col min="15" max="15" width="13.6640625" style="102" customWidth="1"/>
    <col min="16" max="16" width="11.77734375" style="102" customWidth="1"/>
    <col min="17" max="17" width="13.6640625" style="102" customWidth="1"/>
    <col min="18" max="18" width="10.6640625" style="102" customWidth="1"/>
    <col min="19" max="19" width="13.6640625" style="102" customWidth="1"/>
    <col min="20" max="20" width="12.109375" style="102" customWidth="1"/>
    <col min="21" max="21" width="13.6640625" style="102" customWidth="1"/>
    <col min="22" max="30" width="10.6640625" style="102" customWidth="1"/>
    <col min="31" max="46" width="9" style="102" customWidth="1"/>
    <col min="47" max="47" width="9" style="103" customWidth="1"/>
    <col min="48" max="16384" width="9" style="103"/>
  </cols>
  <sheetData>
    <row r="1" spans="1:39" s="34" customFormat="1" ht="21.9" customHeight="1" x14ac:dyDescent="0.3">
      <c r="A1" s="56" t="s">
        <v>145</v>
      </c>
      <c r="B1" s="26"/>
      <c r="C1" s="26"/>
      <c r="D1" s="26"/>
      <c r="E1" s="26"/>
      <c r="F1" s="26"/>
      <c r="G1" s="26"/>
      <c r="H1" s="26"/>
      <c r="I1" s="26"/>
      <c r="J1" s="26"/>
      <c r="K1" s="26"/>
      <c r="L1" s="26"/>
      <c r="M1" s="26"/>
      <c r="N1" s="26"/>
      <c r="O1" s="26"/>
      <c r="P1" s="26"/>
      <c r="Q1" s="26"/>
      <c r="R1" s="26"/>
      <c r="S1" s="26"/>
      <c r="T1" s="26"/>
      <c r="U1" s="26"/>
      <c r="V1" s="26"/>
      <c r="W1" s="26"/>
      <c r="X1" s="26"/>
      <c r="Y1" s="716" t="s">
        <v>146</v>
      </c>
      <c r="Z1" s="716"/>
      <c r="AA1" s="716" t="s">
        <v>87</v>
      </c>
      <c r="AB1" s="716"/>
      <c r="AC1" s="716"/>
      <c r="AD1" s="716"/>
      <c r="AE1" s="82"/>
    </row>
    <row r="2" spans="1:39" s="34" customFormat="1" ht="21.9" customHeight="1" x14ac:dyDescent="0.3">
      <c r="A2" s="56" t="s">
        <v>147</v>
      </c>
      <c r="B2" s="83" t="s">
        <v>213</v>
      </c>
      <c r="C2" s="83"/>
      <c r="D2" s="83"/>
      <c r="E2" s="83"/>
      <c r="F2" s="83"/>
      <c r="G2" s="83"/>
      <c r="H2" s="83"/>
      <c r="I2" s="83"/>
      <c r="J2" s="83"/>
      <c r="K2" s="83"/>
      <c r="L2" s="83"/>
      <c r="M2" s="83"/>
      <c r="N2" s="83"/>
      <c r="O2" s="83"/>
      <c r="P2" s="83"/>
      <c r="Q2" s="83"/>
      <c r="R2" s="83"/>
      <c r="S2" s="83"/>
      <c r="T2" s="83"/>
      <c r="U2" s="83"/>
      <c r="V2" s="83"/>
      <c r="W2" s="83"/>
      <c r="X2" s="83"/>
      <c r="Y2" s="716" t="s">
        <v>148</v>
      </c>
      <c r="Z2" s="716"/>
      <c r="AA2" s="735" t="s">
        <v>214</v>
      </c>
      <c r="AB2" s="735"/>
      <c r="AC2" s="735"/>
      <c r="AD2" s="735"/>
    </row>
    <row r="3" spans="1:39" s="84" customFormat="1" ht="30" customHeight="1" x14ac:dyDescent="0.3">
      <c r="A3" s="717" t="s">
        <v>92</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717"/>
    </row>
    <row r="4" spans="1:39" s="34" customFormat="1" ht="26.1" customHeight="1" x14ac:dyDescent="0.3">
      <c r="A4" s="702" t="s">
        <v>215</v>
      </c>
      <c r="B4" s="702"/>
      <c r="C4" s="702"/>
      <c r="D4" s="702"/>
      <c r="E4" s="702"/>
      <c r="F4" s="702"/>
      <c r="G4" s="702"/>
      <c r="H4" s="702"/>
      <c r="I4" s="702"/>
      <c r="J4" s="702"/>
      <c r="K4" s="702"/>
      <c r="L4" s="702"/>
      <c r="M4" s="702"/>
      <c r="N4" s="702"/>
      <c r="O4" s="702"/>
      <c r="P4" s="702"/>
      <c r="Q4" s="702"/>
      <c r="R4" s="702"/>
      <c r="S4" s="702"/>
      <c r="T4" s="702"/>
      <c r="U4" s="702"/>
      <c r="V4" s="702"/>
      <c r="W4" s="702"/>
      <c r="X4" s="702"/>
      <c r="Y4" s="702"/>
      <c r="Z4" s="702"/>
      <c r="AA4" s="702"/>
      <c r="AB4" s="702"/>
      <c r="AC4" s="702"/>
      <c r="AD4" s="702"/>
    </row>
    <row r="5" spans="1:39" s="34" customFormat="1" ht="20.100000000000001" customHeight="1" thickBot="1" x14ac:dyDescent="0.35">
      <c r="B5" s="35"/>
      <c r="C5" s="35"/>
      <c r="D5" s="35"/>
      <c r="E5" s="35"/>
      <c r="F5" s="35"/>
      <c r="G5" s="35"/>
      <c r="H5" s="35"/>
      <c r="I5" s="35"/>
      <c r="J5" s="35"/>
      <c r="L5" s="35"/>
      <c r="M5" s="35"/>
      <c r="N5" s="35"/>
      <c r="O5" s="35"/>
      <c r="P5" s="35"/>
      <c r="Q5" s="35"/>
      <c r="R5" s="35"/>
      <c r="S5" s="35"/>
      <c r="T5" s="35"/>
      <c r="U5" s="35"/>
      <c r="V5" s="35"/>
      <c r="W5" s="35"/>
      <c r="X5" s="100"/>
      <c r="Y5" s="100"/>
      <c r="Z5" s="100"/>
      <c r="AA5" s="100"/>
      <c r="AB5" s="100"/>
      <c r="AC5" s="100"/>
      <c r="AD5" s="295" t="s">
        <v>94</v>
      </c>
    </row>
    <row r="6" spans="1:39" s="34" customFormat="1" ht="35.1" customHeight="1" thickBot="1" x14ac:dyDescent="0.35">
      <c r="A6" s="736" t="s">
        <v>93</v>
      </c>
      <c r="B6" s="736"/>
      <c r="C6" s="736"/>
      <c r="D6" s="736"/>
      <c r="E6" s="736"/>
      <c r="F6" s="736"/>
      <c r="G6" s="736"/>
      <c r="H6" s="736"/>
      <c r="I6" s="736"/>
      <c r="J6" s="736"/>
      <c r="K6" s="736"/>
      <c r="L6" s="736"/>
      <c r="M6" s="736"/>
      <c r="N6" s="736"/>
      <c r="O6" s="736"/>
      <c r="P6" s="736"/>
      <c r="Q6" s="736"/>
      <c r="R6" s="736"/>
      <c r="S6" s="736"/>
      <c r="T6" s="736"/>
      <c r="U6" s="736"/>
      <c r="V6" s="736"/>
      <c r="W6" s="736"/>
      <c r="X6" s="736"/>
      <c r="Y6" s="736"/>
      <c r="Z6" s="736"/>
      <c r="AA6" s="736"/>
      <c r="AB6" s="736"/>
      <c r="AC6" s="736"/>
      <c r="AD6" s="736"/>
    </row>
    <row r="7" spans="1:39" s="103" customFormat="1" ht="27.9" customHeight="1" thickBot="1" x14ac:dyDescent="0.35">
      <c r="A7" s="718"/>
      <c r="B7" s="785" t="s">
        <v>95</v>
      </c>
      <c r="C7" s="785"/>
      <c r="D7" s="785"/>
      <c r="E7" s="785"/>
      <c r="F7" s="785"/>
      <c r="G7" s="785"/>
      <c r="H7" s="785"/>
      <c r="I7" s="785"/>
      <c r="J7" s="785"/>
      <c r="K7" s="785"/>
      <c r="L7" s="785"/>
      <c r="M7" s="785"/>
      <c r="N7" s="785"/>
      <c r="O7" s="785"/>
      <c r="P7" s="785"/>
      <c r="Q7" s="785"/>
      <c r="R7" s="786" t="s">
        <v>386</v>
      </c>
      <c r="S7" s="786"/>
      <c r="T7" s="786"/>
      <c r="U7" s="786"/>
      <c r="V7" s="786"/>
      <c r="W7" s="786"/>
      <c r="X7" s="786"/>
      <c r="Y7" s="786"/>
      <c r="Z7" s="786"/>
      <c r="AA7" s="786"/>
      <c r="AB7" s="786"/>
      <c r="AC7" s="786"/>
      <c r="AD7" s="786"/>
      <c r="AE7" s="101"/>
      <c r="AF7" s="102"/>
      <c r="AG7" s="102"/>
      <c r="AH7" s="102"/>
      <c r="AI7" s="102"/>
      <c r="AJ7" s="102"/>
      <c r="AK7" s="102"/>
      <c r="AL7" s="102"/>
    </row>
    <row r="8" spans="1:39" s="103" customFormat="1" ht="27.9" customHeight="1" thickBot="1" x14ac:dyDescent="0.35">
      <c r="A8" s="718"/>
      <c r="B8" s="785" t="s">
        <v>96</v>
      </c>
      <c r="C8" s="785"/>
      <c r="D8" s="785"/>
      <c r="E8" s="785"/>
      <c r="F8" s="785"/>
      <c r="G8" s="785"/>
      <c r="H8" s="785"/>
      <c r="I8" s="785"/>
      <c r="J8" s="785"/>
      <c r="K8" s="785"/>
      <c r="L8" s="785"/>
      <c r="M8" s="785"/>
      <c r="N8" s="785" t="s">
        <v>97</v>
      </c>
      <c r="O8" s="785"/>
      <c r="P8" s="785"/>
      <c r="Q8" s="785"/>
      <c r="R8" s="786" t="s">
        <v>96</v>
      </c>
      <c r="S8" s="786"/>
      <c r="T8" s="786"/>
      <c r="U8" s="786"/>
      <c r="V8" s="786"/>
      <c r="W8" s="786"/>
      <c r="X8" s="786"/>
      <c r="Y8" s="786"/>
      <c r="Z8" s="786"/>
      <c r="AA8" s="786"/>
      <c r="AB8" s="786"/>
      <c r="AC8" s="786"/>
      <c r="AD8" s="786"/>
      <c r="AE8" s="101"/>
      <c r="AF8" s="102"/>
      <c r="AG8" s="102"/>
      <c r="AH8" s="102"/>
      <c r="AI8" s="102"/>
      <c r="AJ8" s="102"/>
      <c r="AK8" s="102"/>
      <c r="AL8" s="102"/>
    </row>
    <row r="9" spans="1:39" s="103" customFormat="1" ht="27.9" customHeight="1" thickBot="1" x14ac:dyDescent="0.35">
      <c r="A9" s="718"/>
      <c r="B9" s="785" t="s">
        <v>98</v>
      </c>
      <c r="C9" s="785"/>
      <c r="D9" s="785"/>
      <c r="E9" s="785"/>
      <c r="F9" s="785" t="s">
        <v>99</v>
      </c>
      <c r="G9" s="785"/>
      <c r="H9" s="785"/>
      <c r="I9" s="785"/>
      <c r="J9" s="785" t="s">
        <v>100</v>
      </c>
      <c r="K9" s="785"/>
      <c r="L9" s="785"/>
      <c r="M9" s="785"/>
      <c r="N9" s="785" t="s">
        <v>102</v>
      </c>
      <c r="O9" s="785"/>
      <c r="P9" s="785"/>
      <c r="Q9" s="785"/>
      <c r="R9" s="786"/>
      <c r="S9" s="786"/>
      <c r="T9" s="786"/>
      <c r="U9" s="786"/>
      <c r="V9" s="786"/>
      <c r="W9" s="786"/>
      <c r="X9" s="786"/>
      <c r="Y9" s="786"/>
      <c r="Z9" s="786"/>
      <c r="AA9" s="786"/>
      <c r="AB9" s="786"/>
      <c r="AC9" s="786"/>
      <c r="AD9" s="786"/>
      <c r="AE9" s="101"/>
      <c r="AF9" s="102"/>
      <c r="AG9" s="102"/>
      <c r="AH9" s="102"/>
      <c r="AI9" s="102"/>
      <c r="AJ9" s="102"/>
      <c r="AK9" s="102"/>
      <c r="AL9" s="102"/>
    </row>
    <row r="10" spans="1:39" s="103" customFormat="1" ht="27.9" customHeight="1" thickBot="1" x14ac:dyDescent="0.35">
      <c r="A10" s="718"/>
      <c r="B10" s="291" t="s">
        <v>103</v>
      </c>
      <c r="C10" s="291" t="s">
        <v>104</v>
      </c>
      <c r="D10" s="291" t="s">
        <v>105</v>
      </c>
      <c r="E10" s="291" t="s">
        <v>106</v>
      </c>
      <c r="F10" s="291" t="s">
        <v>103</v>
      </c>
      <c r="G10" s="291" t="s">
        <v>104</v>
      </c>
      <c r="H10" s="291" t="s">
        <v>105</v>
      </c>
      <c r="I10" s="291" t="s">
        <v>106</v>
      </c>
      <c r="J10" s="291" t="s">
        <v>103</v>
      </c>
      <c r="K10" s="291" t="s">
        <v>104</v>
      </c>
      <c r="L10" s="291" t="s">
        <v>105</v>
      </c>
      <c r="M10" s="291" t="s">
        <v>106</v>
      </c>
      <c r="N10" s="291" t="s">
        <v>107</v>
      </c>
      <c r="O10" s="291" t="s">
        <v>104</v>
      </c>
      <c r="P10" s="291" t="s">
        <v>108</v>
      </c>
      <c r="Q10" s="291" t="s">
        <v>106</v>
      </c>
      <c r="R10" s="785" t="s">
        <v>103</v>
      </c>
      <c r="S10" s="785"/>
      <c r="T10" s="785"/>
      <c r="U10" s="785" t="s">
        <v>104</v>
      </c>
      <c r="V10" s="785"/>
      <c r="W10" s="785"/>
      <c r="X10" s="785"/>
      <c r="Y10" s="785" t="s">
        <v>105</v>
      </c>
      <c r="Z10" s="785"/>
      <c r="AA10" s="785"/>
      <c r="AB10" s="786" t="s">
        <v>106</v>
      </c>
      <c r="AC10" s="786"/>
      <c r="AD10" s="786"/>
      <c r="AE10" s="102"/>
      <c r="AF10" s="102"/>
      <c r="AG10" s="102"/>
    </row>
    <row r="11" spans="1:39" s="103" customFormat="1" ht="27.9" customHeight="1" thickBot="1" x14ac:dyDescent="0.35">
      <c r="A11" s="325" t="s">
        <v>109</v>
      </c>
      <c r="B11" s="104">
        <v>46058</v>
      </c>
      <c r="C11" s="105">
        <v>770152565</v>
      </c>
      <c r="D11" s="787">
        <v>1080304</v>
      </c>
      <c r="E11" s="787">
        <v>1390088</v>
      </c>
      <c r="F11" s="105">
        <v>34517</v>
      </c>
      <c r="G11" s="105">
        <v>580554844</v>
      </c>
      <c r="H11" s="787">
        <v>738936</v>
      </c>
      <c r="I11" s="787">
        <v>1107994</v>
      </c>
      <c r="J11" s="105">
        <v>66</v>
      </c>
      <c r="K11" s="105">
        <v>1617172</v>
      </c>
      <c r="L11" s="787">
        <v>22507</v>
      </c>
      <c r="M11" s="787">
        <v>28133</v>
      </c>
      <c r="N11" s="105">
        <v>112059</v>
      </c>
      <c r="O11" s="105">
        <v>18132191</v>
      </c>
      <c r="P11" s="105">
        <v>1204843</v>
      </c>
      <c r="Q11" s="105">
        <v>17828670</v>
      </c>
      <c r="R11" s="788">
        <v>46059</v>
      </c>
      <c r="S11" s="788"/>
      <c r="T11" s="788"/>
      <c r="U11" s="788">
        <v>770162040</v>
      </c>
      <c r="V11" s="788"/>
      <c r="W11" s="788"/>
      <c r="X11" s="788"/>
      <c r="Y11" s="787">
        <v>1080328</v>
      </c>
      <c r="Z11" s="787"/>
      <c r="AA11" s="787"/>
      <c r="AB11" s="787">
        <v>1390088</v>
      </c>
      <c r="AC11" s="787"/>
      <c r="AD11" s="787"/>
      <c r="AE11" s="102"/>
      <c r="AF11" s="102"/>
      <c r="AG11" s="102"/>
    </row>
    <row r="12" spans="1:39" s="103" customFormat="1" ht="27.9" customHeight="1" thickBot="1" x14ac:dyDescent="0.35">
      <c r="A12" s="290" t="s">
        <v>110</v>
      </c>
      <c r="B12" s="106">
        <v>11176</v>
      </c>
      <c r="C12" s="107">
        <v>82231122</v>
      </c>
      <c r="D12" s="787"/>
      <c r="E12" s="787"/>
      <c r="F12" s="107">
        <v>8019</v>
      </c>
      <c r="G12" s="107">
        <v>36727956</v>
      </c>
      <c r="H12" s="787"/>
      <c r="I12" s="787"/>
      <c r="J12" s="107">
        <v>3</v>
      </c>
      <c r="K12" s="107">
        <v>2955</v>
      </c>
      <c r="L12" s="787"/>
      <c r="M12" s="787"/>
      <c r="N12" s="107">
        <v>59386</v>
      </c>
      <c r="O12" s="107">
        <v>10934659</v>
      </c>
      <c r="P12" s="107">
        <v>794439</v>
      </c>
      <c r="Q12" s="107">
        <v>12736894</v>
      </c>
      <c r="R12" s="789">
        <v>11176</v>
      </c>
      <c r="S12" s="789"/>
      <c r="T12" s="789"/>
      <c r="U12" s="789">
        <v>82231122</v>
      </c>
      <c r="V12" s="789"/>
      <c r="W12" s="789"/>
      <c r="X12" s="789"/>
      <c r="Y12" s="787"/>
      <c r="Z12" s="787"/>
      <c r="AA12" s="787"/>
      <c r="AB12" s="787"/>
      <c r="AC12" s="787"/>
      <c r="AD12" s="787"/>
      <c r="AE12" s="102"/>
      <c r="AF12" s="102"/>
      <c r="AG12" s="102"/>
    </row>
    <row r="13" spans="1:39" s="103" customFormat="1" ht="27.9" customHeight="1" thickBot="1" x14ac:dyDescent="0.35">
      <c r="A13" s="326" t="s">
        <v>111</v>
      </c>
      <c r="B13" s="108">
        <v>34882</v>
      </c>
      <c r="C13" s="109">
        <v>687921443</v>
      </c>
      <c r="D13" s="787"/>
      <c r="E13" s="787"/>
      <c r="F13" s="109">
        <v>26498</v>
      </c>
      <c r="G13" s="109">
        <v>543826888</v>
      </c>
      <c r="H13" s="787"/>
      <c r="I13" s="787"/>
      <c r="J13" s="109">
        <v>63</v>
      </c>
      <c r="K13" s="109">
        <v>1614217</v>
      </c>
      <c r="L13" s="787"/>
      <c r="M13" s="787"/>
      <c r="N13" s="109">
        <v>52673</v>
      </c>
      <c r="O13" s="109">
        <v>7197532</v>
      </c>
      <c r="P13" s="109">
        <v>410404</v>
      </c>
      <c r="Q13" s="109">
        <v>5091776</v>
      </c>
      <c r="R13" s="790">
        <v>34883</v>
      </c>
      <c r="S13" s="790"/>
      <c r="T13" s="790"/>
      <c r="U13" s="790">
        <v>687930918</v>
      </c>
      <c r="V13" s="790"/>
      <c r="W13" s="790"/>
      <c r="X13" s="790"/>
      <c r="Y13" s="787"/>
      <c r="Z13" s="787"/>
      <c r="AA13" s="787"/>
      <c r="AB13" s="787"/>
      <c r="AC13" s="787"/>
      <c r="AD13" s="787"/>
      <c r="AE13" s="102"/>
      <c r="AF13" s="102"/>
      <c r="AG13" s="102"/>
    </row>
    <row r="14" spans="1:39" ht="27.9" customHeight="1" thickBot="1" x14ac:dyDescent="0.35">
      <c r="A14" s="718"/>
      <c r="B14" s="785" t="s">
        <v>101</v>
      </c>
      <c r="C14" s="785"/>
      <c r="D14" s="785"/>
      <c r="E14" s="785"/>
      <c r="F14" s="786" t="s">
        <v>387</v>
      </c>
      <c r="G14" s="786"/>
      <c r="H14" s="786"/>
      <c r="I14" s="786"/>
      <c r="J14" s="707"/>
      <c r="K14" s="707"/>
      <c r="L14" s="707"/>
      <c r="M14" s="707"/>
      <c r="N14" s="785" t="s">
        <v>389</v>
      </c>
      <c r="O14" s="785"/>
      <c r="P14" s="785"/>
      <c r="Q14" s="785"/>
      <c r="R14" s="791" t="s">
        <v>97</v>
      </c>
      <c r="S14" s="791"/>
      <c r="T14" s="791"/>
      <c r="U14" s="791"/>
      <c r="V14" s="791"/>
      <c r="W14" s="791"/>
      <c r="X14" s="791"/>
      <c r="Y14" s="791"/>
      <c r="Z14" s="791"/>
      <c r="AA14" s="791"/>
      <c r="AB14" s="791"/>
      <c r="AC14" s="791"/>
      <c r="AD14" s="791"/>
      <c r="AE14" s="791"/>
      <c r="AF14" s="791"/>
    </row>
    <row r="15" spans="1:39" s="103" customFormat="1" ht="27.9" customHeight="1" thickBot="1" x14ac:dyDescent="0.35">
      <c r="A15" s="718"/>
      <c r="B15" s="327" t="s">
        <v>103</v>
      </c>
      <c r="C15" s="327" t="s">
        <v>104</v>
      </c>
      <c r="D15" s="327" t="s">
        <v>105</v>
      </c>
      <c r="E15" s="327" t="s">
        <v>106</v>
      </c>
      <c r="F15" s="291" t="s">
        <v>388</v>
      </c>
      <c r="G15" s="291" t="s">
        <v>104</v>
      </c>
      <c r="H15" s="786" t="s">
        <v>105</v>
      </c>
      <c r="I15" s="786"/>
      <c r="J15" s="707"/>
      <c r="K15" s="707"/>
      <c r="L15" s="707"/>
      <c r="M15" s="707"/>
      <c r="N15" s="327" t="s">
        <v>390</v>
      </c>
      <c r="O15" s="327" t="s">
        <v>104</v>
      </c>
      <c r="P15" s="785" t="s">
        <v>108</v>
      </c>
      <c r="Q15" s="785"/>
      <c r="R15" s="785" t="s">
        <v>107</v>
      </c>
      <c r="S15" s="785"/>
      <c r="T15" s="785" t="s">
        <v>104</v>
      </c>
      <c r="U15" s="785"/>
      <c r="V15" s="785" t="s">
        <v>108</v>
      </c>
      <c r="W15" s="785"/>
      <c r="X15" s="785" t="s">
        <v>106</v>
      </c>
      <c r="Y15" s="785"/>
      <c r="Z15" s="785" t="s">
        <v>390</v>
      </c>
      <c r="AA15" s="785"/>
      <c r="AB15" s="785" t="s">
        <v>104</v>
      </c>
      <c r="AC15" s="785"/>
      <c r="AD15" s="328" t="s">
        <v>108</v>
      </c>
      <c r="AE15" s="329"/>
      <c r="AF15" s="329"/>
      <c r="AG15" s="102"/>
      <c r="AH15" s="102"/>
      <c r="AI15" s="102"/>
      <c r="AJ15" s="102"/>
      <c r="AK15" s="102"/>
      <c r="AL15" s="102"/>
      <c r="AM15" s="102"/>
    </row>
    <row r="16" spans="1:39" s="103" customFormat="1" ht="27.9" customHeight="1" thickBot="1" x14ac:dyDescent="0.35">
      <c r="A16" s="290" t="s">
        <v>109</v>
      </c>
      <c r="B16" s="104">
        <v>11475</v>
      </c>
      <c r="C16" s="105">
        <v>187980549</v>
      </c>
      <c r="D16" s="787">
        <v>318861</v>
      </c>
      <c r="E16" s="787">
        <v>253961</v>
      </c>
      <c r="F16" s="85">
        <v>0</v>
      </c>
      <c r="G16" s="85">
        <v>0</v>
      </c>
      <c r="H16" s="724">
        <v>0</v>
      </c>
      <c r="I16" s="724"/>
      <c r="J16" s="707"/>
      <c r="K16" s="707"/>
      <c r="L16" s="707"/>
      <c r="M16" s="707"/>
      <c r="N16" s="104">
        <v>11101</v>
      </c>
      <c r="O16" s="105">
        <v>3602903</v>
      </c>
      <c r="P16" s="788">
        <v>33309</v>
      </c>
      <c r="Q16" s="788"/>
      <c r="R16" s="788">
        <v>112032</v>
      </c>
      <c r="S16" s="788"/>
      <c r="T16" s="788">
        <v>17445841</v>
      </c>
      <c r="U16" s="788"/>
      <c r="V16" s="788">
        <v>1195310</v>
      </c>
      <c r="W16" s="788"/>
      <c r="X16" s="788">
        <v>17788810</v>
      </c>
      <c r="Y16" s="788"/>
      <c r="Z16" s="788">
        <v>11101</v>
      </c>
      <c r="AA16" s="788"/>
      <c r="AB16" s="788">
        <v>3513387</v>
      </c>
      <c r="AC16" s="788"/>
      <c r="AD16" s="111">
        <v>33309</v>
      </c>
      <c r="AE16" s="110"/>
      <c r="AF16" s="110"/>
      <c r="AG16" s="102"/>
      <c r="AH16" s="102"/>
      <c r="AI16" s="102"/>
      <c r="AJ16" s="102"/>
      <c r="AK16" s="102"/>
      <c r="AL16" s="102"/>
      <c r="AM16" s="102"/>
    </row>
    <row r="17" spans="1:41" s="103" customFormat="1" ht="27.9" customHeight="1" thickBot="1" x14ac:dyDescent="0.35">
      <c r="A17" s="290" t="s">
        <v>110</v>
      </c>
      <c r="B17" s="106">
        <v>3154</v>
      </c>
      <c r="C17" s="107">
        <v>45500211</v>
      </c>
      <c r="D17" s="787"/>
      <c r="E17" s="787"/>
      <c r="F17" s="86">
        <v>0</v>
      </c>
      <c r="G17" s="86">
        <v>0</v>
      </c>
      <c r="H17" s="724"/>
      <c r="I17" s="724"/>
      <c r="J17" s="707"/>
      <c r="K17" s="707"/>
      <c r="L17" s="707"/>
      <c r="M17" s="707"/>
      <c r="N17" s="106">
        <v>6340</v>
      </c>
      <c r="O17" s="107">
        <v>2364988</v>
      </c>
      <c r="P17" s="789">
        <v>19026</v>
      </c>
      <c r="Q17" s="789"/>
      <c r="R17" s="789">
        <v>59349</v>
      </c>
      <c r="S17" s="789"/>
      <c r="T17" s="789">
        <v>10285396</v>
      </c>
      <c r="U17" s="789"/>
      <c r="V17" s="789">
        <v>783956</v>
      </c>
      <c r="W17" s="789"/>
      <c r="X17" s="789">
        <v>12803332</v>
      </c>
      <c r="Y17" s="789"/>
      <c r="Z17" s="789">
        <v>6336</v>
      </c>
      <c r="AA17" s="789"/>
      <c r="AB17" s="789">
        <v>2271421</v>
      </c>
      <c r="AC17" s="789"/>
      <c r="AD17" s="112">
        <v>19014</v>
      </c>
      <c r="AE17" s="110"/>
      <c r="AF17" s="110"/>
      <c r="AG17" s="102"/>
      <c r="AH17" s="102"/>
      <c r="AI17" s="102"/>
      <c r="AJ17" s="102"/>
      <c r="AK17" s="102"/>
      <c r="AL17" s="102"/>
      <c r="AM17" s="102"/>
    </row>
    <row r="18" spans="1:41" s="103" customFormat="1" ht="27.9" customHeight="1" thickBot="1" x14ac:dyDescent="0.35">
      <c r="A18" s="290" t="s">
        <v>111</v>
      </c>
      <c r="B18" s="108">
        <v>8321</v>
      </c>
      <c r="C18" s="109">
        <v>142480338</v>
      </c>
      <c r="D18" s="787"/>
      <c r="E18" s="787"/>
      <c r="F18" s="87">
        <v>0</v>
      </c>
      <c r="G18" s="87">
        <v>0</v>
      </c>
      <c r="H18" s="724"/>
      <c r="I18" s="724"/>
      <c r="J18" s="707"/>
      <c r="K18" s="707"/>
      <c r="L18" s="707"/>
      <c r="M18" s="707"/>
      <c r="N18" s="108">
        <v>4761</v>
      </c>
      <c r="O18" s="109">
        <v>1237915</v>
      </c>
      <c r="P18" s="790">
        <v>14283</v>
      </c>
      <c r="Q18" s="790"/>
      <c r="R18" s="790">
        <v>52683</v>
      </c>
      <c r="S18" s="790"/>
      <c r="T18" s="790">
        <v>7160445</v>
      </c>
      <c r="U18" s="790"/>
      <c r="V18" s="790">
        <v>411354</v>
      </c>
      <c r="W18" s="790"/>
      <c r="X18" s="790">
        <v>4985478</v>
      </c>
      <c r="Y18" s="790"/>
      <c r="Z18" s="790">
        <v>4765</v>
      </c>
      <c r="AA18" s="790"/>
      <c r="AB18" s="790">
        <v>1241966</v>
      </c>
      <c r="AC18" s="790"/>
      <c r="AD18" s="113">
        <v>14295</v>
      </c>
      <c r="AE18" s="110"/>
      <c r="AF18" s="110"/>
      <c r="AG18" s="102"/>
      <c r="AH18" s="102"/>
      <c r="AI18" s="102"/>
      <c r="AJ18" s="102"/>
      <c r="AK18" s="102"/>
      <c r="AL18" s="102"/>
      <c r="AM18" s="102"/>
    </row>
    <row r="19" spans="1:41" ht="35.1" customHeight="1" thickBot="1" x14ac:dyDescent="0.35">
      <c r="A19" s="792" t="s">
        <v>411</v>
      </c>
      <c r="B19" s="792"/>
      <c r="C19" s="792"/>
      <c r="D19" s="792"/>
      <c r="E19" s="792"/>
      <c r="F19" s="792"/>
      <c r="G19" s="792"/>
      <c r="H19" s="792"/>
      <c r="I19" s="792"/>
      <c r="J19" s="792"/>
      <c r="K19" s="792"/>
      <c r="L19" s="792"/>
      <c r="M19" s="792"/>
      <c r="N19" s="792"/>
      <c r="O19" s="792"/>
      <c r="P19" s="792"/>
      <c r="Q19" s="792"/>
      <c r="R19" s="792"/>
      <c r="S19" s="792"/>
      <c r="T19" s="792"/>
      <c r="U19" s="792"/>
      <c r="V19" s="792"/>
      <c r="W19" s="792"/>
      <c r="X19" s="792"/>
      <c r="Y19" s="792"/>
      <c r="Z19" s="792"/>
      <c r="AA19" s="792"/>
      <c r="AB19" s="792"/>
      <c r="AC19" s="792"/>
      <c r="AD19" s="792"/>
    </row>
    <row r="20" spans="1:41" s="103" customFormat="1" ht="27.9" customHeight="1" thickBot="1" x14ac:dyDescent="0.35">
      <c r="A20" s="718"/>
      <c r="B20" s="785" t="s">
        <v>113</v>
      </c>
      <c r="C20" s="785"/>
      <c r="D20" s="785"/>
      <c r="E20" s="785"/>
      <c r="F20" s="785"/>
      <c r="G20" s="785"/>
      <c r="H20" s="785" t="s">
        <v>41</v>
      </c>
      <c r="I20" s="785"/>
      <c r="J20" s="785"/>
      <c r="K20" s="785"/>
      <c r="L20" s="793" t="s">
        <v>402</v>
      </c>
      <c r="M20" s="793"/>
      <c r="N20" s="793" t="s">
        <v>403</v>
      </c>
      <c r="O20" s="793"/>
      <c r="P20" s="793" t="s">
        <v>404</v>
      </c>
      <c r="Q20" s="793"/>
      <c r="R20" s="785" t="s">
        <v>117</v>
      </c>
      <c r="S20" s="785"/>
      <c r="T20" s="785" t="s">
        <v>118</v>
      </c>
      <c r="U20" s="785"/>
      <c r="V20" s="785" t="s">
        <v>391</v>
      </c>
      <c r="W20" s="785"/>
      <c r="X20" s="794" t="s">
        <v>119</v>
      </c>
      <c r="Y20" s="794"/>
      <c r="Z20" s="785" t="s">
        <v>412</v>
      </c>
      <c r="AA20" s="785"/>
      <c r="AB20" s="786" t="s">
        <v>413</v>
      </c>
      <c r="AC20" s="786"/>
      <c r="AD20" s="786"/>
      <c r="AE20" s="102"/>
      <c r="AF20" s="102"/>
      <c r="AG20" s="102"/>
      <c r="AH20" s="102"/>
      <c r="AI20" s="102"/>
      <c r="AJ20" s="102"/>
      <c r="AK20" s="102"/>
      <c r="AL20" s="102"/>
      <c r="AM20" s="102"/>
      <c r="AN20" s="102"/>
      <c r="AO20" s="102"/>
    </row>
    <row r="21" spans="1:41" s="103" customFormat="1" ht="27.9" customHeight="1" thickBot="1" x14ac:dyDescent="0.35">
      <c r="A21" s="718"/>
      <c r="B21" s="785"/>
      <c r="C21" s="785"/>
      <c r="D21" s="785"/>
      <c r="E21" s="785"/>
      <c r="F21" s="785"/>
      <c r="G21" s="785"/>
      <c r="H21" s="785"/>
      <c r="I21" s="785"/>
      <c r="J21" s="785"/>
      <c r="K21" s="785"/>
      <c r="L21" s="793"/>
      <c r="M21" s="793"/>
      <c r="N21" s="793"/>
      <c r="O21" s="793"/>
      <c r="P21" s="793"/>
      <c r="Q21" s="793"/>
      <c r="R21" s="785"/>
      <c r="S21" s="785"/>
      <c r="T21" s="785"/>
      <c r="U21" s="785"/>
      <c r="V21" s="785"/>
      <c r="W21" s="785"/>
      <c r="X21" s="794"/>
      <c r="Y21" s="794"/>
      <c r="Z21" s="785"/>
      <c r="AA21" s="785"/>
      <c r="AB21" s="786"/>
      <c r="AC21" s="786"/>
      <c r="AD21" s="786"/>
      <c r="AE21" s="102"/>
      <c r="AF21" s="102"/>
      <c r="AG21" s="102"/>
      <c r="AH21" s="102"/>
      <c r="AI21" s="102"/>
      <c r="AJ21" s="102"/>
      <c r="AK21" s="102"/>
      <c r="AL21" s="102"/>
      <c r="AM21" s="102"/>
      <c r="AN21" s="102"/>
      <c r="AO21" s="102"/>
    </row>
    <row r="22" spans="1:41" s="103" customFormat="1" ht="27.9" customHeight="1" thickBot="1" x14ac:dyDescent="0.35">
      <c r="A22" s="718"/>
      <c r="B22" s="785" t="s">
        <v>103</v>
      </c>
      <c r="C22" s="785"/>
      <c r="D22" s="785" t="s">
        <v>104</v>
      </c>
      <c r="E22" s="785"/>
      <c r="F22" s="785" t="s">
        <v>405</v>
      </c>
      <c r="G22" s="785"/>
      <c r="H22" s="785" t="s">
        <v>103</v>
      </c>
      <c r="I22" s="785"/>
      <c r="J22" s="785" t="s">
        <v>104</v>
      </c>
      <c r="K22" s="785"/>
      <c r="L22" s="785" t="s">
        <v>103</v>
      </c>
      <c r="M22" s="785" t="s">
        <v>104</v>
      </c>
      <c r="N22" s="785" t="s">
        <v>103</v>
      </c>
      <c r="O22" s="785" t="s">
        <v>104</v>
      </c>
      <c r="P22" s="785" t="s">
        <v>103</v>
      </c>
      <c r="Q22" s="785" t="s">
        <v>104</v>
      </c>
      <c r="R22" s="785" t="s">
        <v>103</v>
      </c>
      <c r="S22" s="785" t="s">
        <v>104</v>
      </c>
      <c r="T22" s="785" t="s">
        <v>103</v>
      </c>
      <c r="U22" s="785" t="s">
        <v>104</v>
      </c>
      <c r="V22" s="785" t="s">
        <v>103</v>
      </c>
      <c r="W22" s="785" t="s">
        <v>104</v>
      </c>
      <c r="X22" s="794" t="s">
        <v>103</v>
      </c>
      <c r="Y22" s="794" t="s">
        <v>104</v>
      </c>
      <c r="Z22" s="785" t="s">
        <v>414</v>
      </c>
      <c r="AA22" s="785" t="s">
        <v>104</v>
      </c>
      <c r="AB22" s="785" t="s">
        <v>415</v>
      </c>
      <c r="AC22" s="785" t="s">
        <v>416</v>
      </c>
      <c r="AD22" s="786" t="s">
        <v>417</v>
      </c>
      <c r="AE22" s="114"/>
      <c r="AF22" s="102"/>
      <c r="AG22" s="102"/>
      <c r="AH22" s="102"/>
      <c r="AI22" s="102"/>
      <c r="AJ22" s="102"/>
      <c r="AK22" s="102"/>
      <c r="AL22" s="102"/>
      <c r="AM22" s="102"/>
      <c r="AN22" s="102"/>
      <c r="AO22" s="102"/>
    </row>
    <row r="23" spans="1:41" s="103" customFormat="1" ht="27.9" customHeight="1" thickBot="1" x14ac:dyDescent="0.35">
      <c r="A23" s="718"/>
      <c r="B23" s="291" t="s">
        <v>120</v>
      </c>
      <c r="C23" s="291" t="s">
        <v>121</v>
      </c>
      <c r="D23" s="291" t="s">
        <v>120</v>
      </c>
      <c r="E23" s="291" t="s">
        <v>121</v>
      </c>
      <c r="F23" s="291" t="s">
        <v>406</v>
      </c>
      <c r="G23" s="291" t="s">
        <v>407</v>
      </c>
      <c r="H23" s="291" t="s">
        <v>120</v>
      </c>
      <c r="I23" s="291" t="s">
        <v>121</v>
      </c>
      <c r="J23" s="291" t="s">
        <v>120</v>
      </c>
      <c r="K23" s="291" t="s">
        <v>121</v>
      </c>
      <c r="L23" s="785"/>
      <c r="M23" s="785"/>
      <c r="N23" s="785"/>
      <c r="O23" s="785"/>
      <c r="P23" s="785"/>
      <c r="Q23" s="785"/>
      <c r="R23" s="785"/>
      <c r="S23" s="785"/>
      <c r="T23" s="785"/>
      <c r="U23" s="785"/>
      <c r="V23" s="785"/>
      <c r="W23" s="785"/>
      <c r="X23" s="794"/>
      <c r="Y23" s="794"/>
      <c r="Z23" s="785"/>
      <c r="AA23" s="785"/>
      <c r="AB23" s="785"/>
      <c r="AC23" s="785"/>
      <c r="AD23" s="786"/>
      <c r="AE23" s="114"/>
      <c r="AF23" s="102"/>
      <c r="AG23" s="102"/>
      <c r="AH23" s="102"/>
      <c r="AI23" s="102"/>
      <c r="AJ23" s="102"/>
      <c r="AK23" s="102"/>
      <c r="AL23" s="102"/>
      <c r="AM23" s="102"/>
      <c r="AN23" s="102"/>
      <c r="AO23" s="102"/>
    </row>
    <row r="24" spans="1:41" s="103" customFormat="1" ht="27.9" customHeight="1" thickBot="1" x14ac:dyDescent="0.35">
      <c r="A24" s="290" t="s">
        <v>109</v>
      </c>
      <c r="B24" s="104">
        <v>64</v>
      </c>
      <c r="C24" s="105">
        <v>1</v>
      </c>
      <c r="D24" s="105">
        <v>335668</v>
      </c>
      <c r="E24" s="105">
        <v>175</v>
      </c>
      <c r="F24" s="85">
        <v>0</v>
      </c>
      <c r="G24" s="85">
        <v>0</v>
      </c>
      <c r="H24" s="105">
        <v>888</v>
      </c>
      <c r="I24" s="105">
        <v>3</v>
      </c>
      <c r="J24" s="105">
        <v>25705350</v>
      </c>
      <c r="K24" s="105">
        <v>216</v>
      </c>
      <c r="L24" s="105">
        <v>139</v>
      </c>
      <c r="M24" s="105">
        <v>4106723</v>
      </c>
      <c r="N24" s="105">
        <v>33</v>
      </c>
      <c r="O24" s="105">
        <v>1018769</v>
      </c>
      <c r="P24" s="105">
        <v>31</v>
      </c>
      <c r="Q24" s="105">
        <v>771892</v>
      </c>
      <c r="R24" s="105">
        <v>2</v>
      </c>
      <c r="S24" s="105">
        <v>1241</v>
      </c>
      <c r="T24" s="105">
        <v>22</v>
      </c>
      <c r="U24" s="111">
        <v>556858</v>
      </c>
      <c r="V24" s="85">
        <v>0</v>
      </c>
      <c r="W24" s="93">
        <v>0</v>
      </c>
      <c r="X24" s="85">
        <v>0</v>
      </c>
      <c r="Y24" s="85">
        <v>0</v>
      </c>
      <c r="Z24" s="85">
        <v>0</v>
      </c>
      <c r="AA24" s="85">
        <v>0</v>
      </c>
      <c r="AB24" s="85">
        <v>0</v>
      </c>
      <c r="AC24" s="85">
        <v>0</v>
      </c>
      <c r="AD24" s="85">
        <v>0</v>
      </c>
      <c r="AE24" s="102"/>
      <c r="AF24" s="102"/>
      <c r="AG24" s="102"/>
      <c r="AH24" s="102"/>
      <c r="AI24" s="102"/>
      <c r="AJ24" s="102"/>
      <c r="AK24" s="102"/>
      <c r="AL24" s="102"/>
      <c r="AM24" s="102"/>
      <c r="AN24" s="102"/>
      <c r="AO24" s="102"/>
    </row>
    <row r="25" spans="1:41" s="103" customFormat="1" ht="27.9" customHeight="1" thickBot="1" x14ac:dyDescent="0.35">
      <c r="A25" s="290" t="s">
        <v>110</v>
      </c>
      <c r="B25" s="106">
        <v>7</v>
      </c>
      <c r="C25" s="107">
        <v>1</v>
      </c>
      <c r="D25" s="107">
        <v>30731</v>
      </c>
      <c r="E25" s="107">
        <v>175</v>
      </c>
      <c r="F25" s="86">
        <v>0</v>
      </c>
      <c r="G25" s="86">
        <v>0</v>
      </c>
      <c r="H25" s="107">
        <v>201</v>
      </c>
      <c r="I25" s="107">
        <v>3</v>
      </c>
      <c r="J25" s="107">
        <v>1866773</v>
      </c>
      <c r="K25" s="107">
        <v>216</v>
      </c>
      <c r="L25" s="107">
        <v>15</v>
      </c>
      <c r="M25" s="107">
        <v>232333</v>
      </c>
      <c r="N25" s="107">
        <v>1</v>
      </c>
      <c r="O25" s="107">
        <v>969</v>
      </c>
      <c r="P25" s="107">
        <v>2</v>
      </c>
      <c r="Q25" s="107">
        <v>28878</v>
      </c>
      <c r="R25" s="107">
        <v>2</v>
      </c>
      <c r="S25" s="107">
        <v>1241</v>
      </c>
      <c r="T25" s="107">
        <v>2</v>
      </c>
      <c r="U25" s="112">
        <v>123475</v>
      </c>
      <c r="V25" s="86">
        <v>0</v>
      </c>
      <c r="W25" s="94">
        <v>0</v>
      </c>
      <c r="X25" s="86">
        <v>0</v>
      </c>
      <c r="Y25" s="86">
        <v>0</v>
      </c>
      <c r="Z25" s="86">
        <v>0</v>
      </c>
      <c r="AA25" s="86">
        <v>0</v>
      </c>
      <c r="AB25" s="86">
        <v>0</v>
      </c>
      <c r="AC25" s="86">
        <v>0</v>
      </c>
      <c r="AD25" s="86">
        <v>0</v>
      </c>
      <c r="AE25" s="102"/>
      <c r="AF25" s="102"/>
      <c r="AG25" s="102"/>
      <c r="AH25" s="102"/>
      <c r="AI25" s="102"/>
      <c r="AJ25" s="102"/>
      <c r="AK25" s="102"/>
      <c r="AL25" s="102"/>
      <c r="AM25" s="102"/>
      <c r="AN25" s="102"/>
      <c r="AO25" s="102"/>
    </row>
    <row r="26" spans="1:41" s="103" customFormat="1" ht="27.9" customHeight="1" thickBot="1" x14ac:dyDescent="0.35">
      <c r="A26" s="290" t="s">
        <v>111</v>
      </c>
      <c r="B26" s="108">
        <v>57</v>
      </c>
      <c r="C26" s="87">
        <v>0</v>
      </c>
      <c r="D26" s="109">
        <v>304937</v>
      </c>
      <c r="E26" s="87">
        <v>0</v>
      </c>
      <c r="F26" s="87">
        <v>0</v>
      </c>
      <c r="G26" s="87">
        <v>0</v>
      </c>
      <c r="H26" s="109">
        <v>687</v>
      </c>
      <c r="I26" s="87">
        <v>0</v>
      </c>
      <c r="J26" s="109">
        <v>23838577</v>
      </c>
      <c r="K26" s="87">
        <v>0</v>
      </c>
      <c r="L26" s="109">
        <v>124</v>
      </c>
      <c r="M26" s="109">
        <v>3874390</v>
      </c>
      <c r="N26" s="109">
        <v>32</v>
      </c>
      <c r="O26" s="109">
        <v>1017800</v>
      </c>
      <c r="P26" s="109">
        <v>29</v>
      </c>
      <c r="Q26" s="109">
        <v>743014</v>
      </c>
      <c r="R26" s="87">
        <v>0</v>
      </c>
      <c r="S26" s="87">
        <v>0</v>
      </c>
      <c r="T26" s="109">
        <v>20</v>
      </c>
      <c r="U26" s="113">
        <v>433383</v>
      </c>
      <c r="V26" s="87">
        <v>0</v>
      </c>
      <c r="W26" s="95">
        <v>0</v>
      </c>
      <c r="X26" s="87">
        <v>0</v>
      </c>
      <c r="Y26" s="87">
        <v>0</v>
      </c>
      <c r="Z26" s="87">
        <v>0</v>
      </c>
      <c r="AA26" s="87">
        <v>0</v>
      </c>
      <c r="AB26" s="87">
        <v>0</v>
      </c>
      <c r="AC26" s="87">
        <v>0</v>
      </c>
      <c r="AD26" s="87">
        <v>0</v>
      </c>
      <c r="AE26" s="102"/>
      <c r="AF26" s="102"/>
      <c r="AG26" s="102"/>
      <c r="AH26" s="102"/>
      <c r="AI26" s="102"/>
      <c r="AJ26" s="102"/>
      <c r="AK26" s="102"/>
      <c r="AL26" s="102"/>
      <c r="AM26" s="102"/>
      <c r="AN26" s="102"/>
      <c r="AO26" s="102"/>
    </row>
    <row r="27" spans="1:41" ht="35.1" customHeight="1" thickBot="1" x14ac:dyDescent="0.35">
      <c r="A27" s="795" t="s">
        <v>122</v>
      </c>
      <c r="B27" s="795"/>
      <c r="C27" s="795"/>
      <c r="D27" s="795"/>
      <c r="E27" s="795"/>
      <c r="F27" s="795"/>
      <c r="G27" s="795"/>
      <c r="H27" s="795"/>
      <c r="I27" s="795"/>
      <c r="J27" s="795"/>
      <c r="K27" s="795"/>
      <c r="L27" s="795"/>
      <c r="M27" s="796" t="s">
        <v>123</v>
      </c>
      <c r="N27" s="796"/>
      <c r="O27" s="796"/>
      <c r="P27" s="796"/>
      <c r="Q27" s="796"/>
      <c r="R27" s="796"/>
      <c r="S27" s="796"/>
      <c r="T27" s="796"/>
      <c r="U27" s="796"/>
      <c r="V27" s="796"/>
      <c r="W27" s="796"/>
      <c r="X27" s="796"/>
      <c r="Y27" s="796"/>
      <c r="Z27" s="797" t="s">
        <v>341</v>
      </c>
      <c r="AA27" s="797"/>
      <c r="AB27" s="797"/>
      <c r="AC27" s="797"/>
      <c r="AD27" s="797"/>
    </row>
    <row r="28" spans="1:41" ht="27.9" customHeight="1" thickBot="1" x14ac:dyDescent="0.35">
      <c r="A28" s="798" t="s">
        <v>124</v>
      </c>
      <c r="B28" s="798"/>
      <c r="C28" s="798"/>
      <c r="D28" s="798"/>
      <c r="E28" s="798"/>
      <c r="F28" s="798"/>
      <c r="G28" s="798"/>
      <c r="H28" s="798"/>
      <c r="I28" s="798"/>
      <c r="J28" s="799" t="s">
        <v>125</v>
      </c>
      <c r="K28" s="799" t="s">
        <v>408</v>
      </c>
      <c r="L28" s="799" t="s">
        <v>127</v>
      </c>
      <c r="M28" s="785" t="s">
        <v>98</v>
      </c>
      <c r="N28" s="291" t="s">
        <v>128</v>
      </c>
      <c r="O28" s="785" t="s">
        <v>129</v>
      </c>
      <c r="P28" s="785"/>
      <c r="Q28" s="785"/>
      <c r="R28" s="785"/>
      <c r="S28" s="785"/>
      <c r="T28" s="785"/>
      <c r="U28" s="785"/>
      <c r="V28" s="785" t="s">
        <v>418</v>
      </c>
      <c r="W28" s="785"/>
      <c r="X28" s="785"/>
      <c r="Y28" s="785"/>
      <c r="Z28" s="785" t="s">
        <v>98</v>
      </c>
      <c r="AA28" s="785"/>
      <c r="AB28" s="785" t="s">
        <v>128</v>
      </c>
      <c r="AC28" s="785" t="s">
        <v>129</v>
      </c>
      <c r="AD28" s="786" t="s">
        <v>418</v>
      </c>
      <c r="AE28" s="101"/>
      <c r="AF28" s="101"/>
    </row>
    <row r="29" spans="1:41" ht="27.9" customHeight="1" thickBot="1" x14ac:dyDescent="0.35">
      <c r="A29" s="798" t="s">
        <v>113</v>
      </c>
      <c r="B29" s="785" t="s">
        <v>41</v>
      </c>
      <c r="C29" s="785" t="s">
        <v>130</v>
      </c>
      <c r="D29" s="785" t="s">
        <v>131</v>
      </c>
      <c r="E29" s="785" t="s">
        <v>132</v>
      </c>
      <c r="F29" s="785" t="s">
        <v>392</v>
      </c>
      <c r="G29" s="785" t="s">
        <v>117</v>
      </c>
      <c r="H29" s="785" t="s">
        <v>118</v>
      </c>
      <c r="I29" s="794" t="s">
        <v>119</v>
      </c>
      <c r="J29" s="799"/>
      <c r="K29" s="799"/>
      <c r="L29" s="799"/>
      <c r="M29" s="785"/>
      <c r="N29" s="785" t="s">
        <v>133</v>
      </c>
      <c r="O29" s="785" t="s">
        <v>109</v>
      </c>
      <c r="P29" s="785" t="s">
        <v>134</v>
      </c>
      <c r="Q29" s="785" t="s">
        <v>135</v>
      </c>
      <c r="R29" s="785"/>
      <c r="S29" s="785" t="s">
        <v>216</v>
      </c>
      <c r="T29" s="785"/>
      <c r="U29" s="785"/>
      <c r="V29" s="785" t="s">
        <v>109</v>
      </c>
      <c r="W29" s="785" t="s">
        <v>113</v>
      </c>
      <c r="X29" s="785" t="s">
        <v>419</v>
      </c>
      <c r="Y29" s="785" t="s">
        <v>420</v>
      </c>
      <c r="Z29" s="785"/>
      <c r="AA29" s="785"/>
      <c r="AB29" s="785"/>
      <c r="AC29" s="785"/>
      <c r="AD29" s="786"/>
      <c r="AE29" s="101"/>
      <c r="AF29" s="101"/>
    </row>
    <row r="30" spans="1:41" ht="27.9" customHeight="1" thickBot="1" x14ac:dyDescent="0.35">
      <c r="A30" s="798"/>
      <c r="B30" s="785"/>
      <c r="C30" s="785"/>
      <c r="D30" s="785"/>
      <c r="E30" s="785"/>
      <c r="F30" s="785"/>
      <c r="G30" s="785"/>
      <c r="H30" s="785"/>
      <c r="I30" s="794"/>
      <c r="J30" s="799"/>
      <c r="K30" s="799"/>
      <c r="L30" s="799"/>
      <c r="M30" s="785"/>
      <c r="N30" s="785"/>
      <c r="O30" s="785"/>
      <c r="P30" s="785"/>
      <c r="Q30" s="785"/>
      <c r="R30" s="785"/>
      <c r="S30" s="785"/>
      <c r="T30" s="785"/>
      <c r="U30" s="785"/>
      <c r="V30" s="785"/>
      <c r="W30" s="785"/>
      <c r="X30" s="785"/>
      <c r="Y30" s="785"/>
      <c r="Z30" s="785"/>
      <c r="AA30" s="785"/>
      <c r="AB30" s="785"/>
      <c r="AC30" s="785"/>
      <c r="AD30" s="786"/>
      <c r="AE30" s="101"/>
      <c r="AF30" s="101"/>
    </row>
    <row r="31" spans="1:41" ht="27.9" customHeight="1" thickBot="1" x14ac:dyDescent="0.35">
      <c r="A31" s="719">
        <v>65</v>
      </c>
      <c r="B31" s="719">
        <v>891</v>
      </c>
      <c r="C31" s="719">
        <v>139</v>
      </c>
      <c r="D31" s="719">
        <v>33</v>
      </c>
      <c r="E31" s="719">
        <v>31</v>
      </c>
      <c r="F31" s="719">
        <v>0</v>
      </c>
      <c r="G31" s="719">
        <v>2</v>
      </c>
      <c r="H31" s="719">
        <v>22</v>
      </c>
      <c r="I31" s="719">
        <v>0</v>
      </c>
      <c r="J31" s="719">
        <v>46063</v>
      </c>
      <c r="K31" s="719">
        <v>126</v>
      </c>
      <c r="L31" s="719">
        <v>0</v>
      </c>
      <c r="M31" s="719">
        <v>38560000</v>
      </c>
      <c r="N31" s="719">
        <v>34601800</v>
      </c>
      <c r="O31" s="719">
        <v>3958200</v>
      </c>
      <c r="P31" s="719">
        <v>25200</v>
      </c>
      <c r="Q31" s="719">
        <v>3707000</v>
      </c>
      <c r="R31" s="719"/>
      <c r="S31" s="719">
        <v>226000</v>
      </c>
      <c r="T31" s="719"/>
      <c r="U31" s="719"/>
      <c r="V31" s="719">
        <v>0</v>
      </c>
      <c r="W31" s="719">
        <v>0</v>
      </c>
      <c r="X31" s="719">
        <v>0</v>
      </c>
      <c r="Y31" s="719">
        <v>0</v>
      </c>
      <c r="Z31" s="719">
        <v>-134000</v>
      </c>
      <c r="AA31" s="719"/>
      <c r="AB31" s="719">
        <v>-132000</v>
      </c>
      <c r="AC31" s="719">
        <v>-2000</v>
      </c>
      <c r="AD31" s="800">
        <v>0</v>
      </c>
      <c r="AE31" s="115"/>
      <c r="AF31" s="115"/>
    </row>
    <row r="32" spans="1:41" ht="27.9" customHeight="1" thickBot="1" x14ac:dyDescent="0.35">
      <c r="A32" s="719"/>
      <c r="B32" s="719"/>
      <c r="C32" s="719"/>
      <c r="D32" s="719"/>
      <c r="E32" s="719"/>
      <c r="F32" s="719"/>
      <c r="G32" s="719"/>
      <c r="H32" s="719"/>
      <c r="I32" s="719"/>
      <c r="J32" s="719"/>
      <c r="K32" s="719"/>
      <c r="L32" s="719"/>
      <c r="M32" s="719"/>
      <c r="N32" s="719"/>
      <c r="O32" s="719"/>
      <c r="P32" s="719"/>
      <c r="Q32" s="719"/>
      <c r="R32" s="719"/>
      <c r="S32" s="719"/>
      <c r="T32" s="719"/>
      <c r="U32" s="719"/>
      <c r="V32" s="719"/>
      <c r="W32" s="719"/>
      <c r="X32" s="719"/>
      <c r="Y32" s="719"/>
      <c r="Z32" s="719"/>
      <c r="AA32" s="719"/>
      <c r="AB32" s="719"/>
      <c r="AC32" s="719"/>
      <c r="AD32" s="800"/>
      <c r="AE32" s="115"/>
      <c r="AF32" s="115"/>
    </row>
    <row r="33" spans="1:46" s="116" customFormat="1" ht="21.9" customHeight="1" x14ac:dyDescent="0.3">
      <c r="A33" s="320" t="s">
        <v>394</v>
      </c>
      <c r="B33" s="320"/>
      <c r="C33" s="320"/>
      <c r="D33" s="321"/>
      <c r="E33" s="320" t="s">
        <v>395</v>
      </c>
      <c r="F33" s="320"/>
      <c r="G33" s="320"/>
      <c r="H33" s="320"/>
      <c r="I33" s="320"/>
      <c r="J33" s="320" t="s">
        <v>409</v>
      </c>
      <c r="K33" s="321"/>
      <c r="L33" s="321"/>
      <c r="M33" s="320"/>
      <c r="N33" s="320"/>
      <c r="O33" s="320"/>
      <c r="P33" s="320"/>
      <c r="Q33" s="320"/>
      <c r="R33" s="320"/>
      <c r="S33" s="320" t="s">
        <v>410</v>
      </c>
      <c r="T33" s="322"/>
      <c r="U33" s="322"/>
      <c r="V33" s="322"/>
      <c r="W33" s="322"/>
      <c r="X33" s="322"/>
      <c r="Y33" s="322"/>
      <c r="Z33" s="322"/>
      <c r="AA33" s="322"/>
      <c r="AB33" s="322"/>
      <c r="AC33" s="322"/>
      <c r="AD33" s="323"/>
      <c r="AE33" s="98"/>
      <c r="AF33" s="98"/>
      <c r="AG33" s="98"/>
      <c r="AH33" s="98"/>
      <c r="AI33" s="98"/>
      <c r="AJ33" s="98"/>
      <c r="AK33" s="98"/>
      <c r="AL33" s="98"/>
      <c r="AM33" s="98"/>
      <c r="AN33" s="98"/>
      <c r="AO33" s="98"/>
      <c r="AP33" s="98"/>
      <c r="AQ33" s="98"/>
      <c r="AR33" s="98"/>
      <c r="AS33" s="98"/>
      <c r="AT33" s="98"/>
    </row>
    <row r="34" spans="1:46" s="116" customFormat="1" ht="21.9" customHeight="1" x14ac:dyDescent="0.3">
      <c r="A34" s="320"/>
      <c r="B34" s="320"/>
      <c r="C34" s="320"/>
      <c r="D34" s="321"/>
      <c r="E34" s="320"/>
      <c r="F34" s="320"/>
      <c r="G34" s="320"/>
      <c r="H34" s="320"/>
      <c r="I34" s="320"/>
      <c r="J34" s="320" t="s">
        <v>198</v>
      </c>
      <c r="K34" s="320"/>
      <c r="L34" s="320"/>
      <c r="M34" s="320"/>
      <c r="N34" s="320"/>
      <c r="O34" s="320"/>
      <c r="P34" s="320"/>
      <c r="Q34" s="320"/>
      <c r="R34" s="320"/>
      <c r="S34" s="320"/>
      <c r="T34" s="323"/>
      <c r="U34" s="323"/>
      <c r="V34" s="323"/>
      <c r="W34" s="322"/>
      <c r="X34" s="323"/>
      <c r="Y34" s="323"/>
      <c r="Z34" s="323"/>
      <c r="AA34" s="323"/>
      <c r="AB34" s="323"/>
      <c r="AC34" s="323"/>
      <c r="AD34" s="323"/>
      <c r="AE34" s="98"/>
      <c r="AF34" s="98"/>
      <c r="AG34" s="98"/>
      <c r="AH34" s="98"/>
      <c r="AI34" s="98"/>
      <c r="AJ34" s="98"/>
      <c r="AK34" s="98"/>
      <c r="AL34" s="98"/>
      <c r="AM34" s="98"/>
      <c r="AN34" s="98"/>
      <c r="AO34" s="98"/>
      <c r="AP34" s="98"/>
      <c r="AQ34" s="98"/>
      <c r="AR34" s="98"/>
      <c r="AS34" s="98"/>
      <c r="AT34" s="98"/>
    </row>
    <row r="35" spans="1:46" ht="21.9" customHeight="1" x14ac:dyDescent="0.3">
      <c r="A35" s="330" t="s">
        <v>421</v>
      </c>
      <c r="B35" s="330"/>
      <c r="C35" s="330"/>
      <c r="D35" s="330"/>
      <c r="E35" s="330"/>
      <c r="F35" s="330"/>
      <c r="G35" s="330"/>
      <c r="H35" s="330"/>
      <c r="I35" s="330"/>
      <c r="J35" s="330"/>
      <c r="K35" s="330"/>
      <c r="L35" s="330"/>
      <c r="M35" s="330"/>
      <c r="N35" s="330"/>
      <c r="O35" s="330"/>
      <c r="P35" s="330"/>
      <c r="Q35" s="330"/>
      <c r="R35" s="330"/>
      <c r="S35" s="330"/>
      <c r="T35" s="330"/>
      <c r="U35" s="330"/>
      <c r="V35" s="330"/>
      <c r="W35" s="330"/>
      <c r="X35" s="330"/>
      <c r="Y35" s="330"/>
      <c r="Z35" s="330"/>
      <c r="AA35" s="330"/>
      <c r="AB35" s="330"/>
      <c r="AC35" s="330"/>
      <c r="AD35" s="330"/>
    </row>
    <row r="36" spans="1:46" ht="21.9" customHeight="1" x14ac:dyDescent="0.3">
      <c r="A36" s="330" t="s">
        <v>422</v>
      </c>
      <c r="B36" s="330"/>
      <c r="C36" s="330"/>
      <c r="D36" s="330"/>
      <c r="E36" s="330"/>
      <c r="F36" s="330"/>
      <c r="G36" s="330"/>
      <c r="H36" s="330"/>
      <c r="I36" s="330"/>
      <c r="J36" s="330"/>
      <c r="K36" s="330"/>
      <c r="L36" s="330"/>
      <c r="M36" s="330"/>
      <c r="N36" s="330"/>
      <c r="O36" s="330"/>
      <c r="P36" s="330"/>
      <c r="Q36" s="330"/>
      <c r="R36" s="330"/>
      <c r="S36" s="330"/>
      <c r="T36" s="330"/>
      <c r="U36" s="330"/>
      <c r="V36" s="330"/>
      <c r="W36" s="330"/>
      <c r="X36" s="330"/>
      <c r="Y36" s="330"/>
      <c r="Z36" s="330"/>
      <c r="AA36" s="330"/>
      <c r="AB36" s="330"/>
      <c r="AC36" s="330"/>
      <c r="AD36" s="330"/>
    </row>
    <row r="37" spans="1:46" ht="21.9" customHeight="1" x14ac:dyDescent="0.3">
      <c r="A37" s="102" t="s">
        <v>217</v>
      </c>
    </row>
    <row r="38" spans="1:46" x14ac:dyDescent="0.3">
      <c r="A38" s="740"/>
      <c r="B38" s="740"/>
      <c r="C38" s="740"/>
      <c r="D38" s="740"/>
      <c r="E38" s="740"/>
      <c r="F38" s="740"/>
      <c r="G38" s="740"/>
      <c r="H38" s="740"/>
      <c r="I38" s="740"/>
      <c r="J38" s="740"/>
      <c r="K38" s="740"/>
    </row>
  </sheetData>
  <mergeCells count="169">
    <mergeCell ref="AD31:AD32"/>
    <mergeCell ref="A38:K38"/>
    <mergeCell ref="W31:W32"/>
    <mergeCell ref="X31:X32"/>
    <mergeCell ref="Y31:Y32"/>
    <mergeCell ref="Z31:AA32"/>
    <mergeCell ref="AB31:AB32"/>
    <mergeCell ref="AC31:AC32"/>
    <mergeCell ref="N31:N32"/>
    <mergeCell ref="O31:O32"/>
    <mergeCell ref="P31:P32"/>
    <mergeCell ref="Q31:R32"/>
    <mergeCell ref="S31:U32"/>
    <mergeCell ref="V31:V32"/>
    <mergeCell ref="H31:H32"/>
    <mergeCell ref="I31:I32"/>
    <mergeCell ref="J31:J32"/>
    <mergeCell ref="K31:K32"/>
    <mergeCell ref="L31:L32"/>
    <mergeCell ref="M31:M32"/>
    <mergeCell ref="A31:A32"/>
    <mergeCell ref="B31:B32"/>
    <mergeCell ref="C31:C32"/>
    <mergeCell ref="D31:D32"/>
    <mergeCell ref="E31:E32"/>
    <mergeCell ref="F31:F32"/>
    <mergeCell ref="G31:G32"/>
    <mergeCell ref="N29:N30"/>
    <mergeCell ref="O29:O30"/>
    <mergeCell ref="V28:Y28"/>
    <mergeCell ref="Q29:R30"/>
    <mergeCell ref="S29:U30"/>
    <mergeCell ref="V29:V30"/>
    <mergeCell ref="Z28:AA30"/>
    <mergeCell ref="AB28:AB30"/>
    <mergeCell ref="AC28:AC30"/>
    <mergeCell ref="AD28:AD30"/>
    <mergeCell ref="A29:A30"/>
    <mergeCell ref="B29:B30"/>
    <mergeCell ref="C29:C30"/>
    <mergeCell ref="D29:D30"/>
    <mergeCell ref="E29:E30"/>
    <mergeCell ref="A28:I28"/>
    <mergeCell ref="J28:J30"/>
    <mergeCell ref="K28:K30"/>
    <mergeCell ref="L28:L30"/>
    <mergeCell ref="M28:M30"/>
    <mergeCell ref="O28:U28"/>
    <mergeCell ref="F29:F30"/>
    <mergeCell ref="G29:G30"/>
    <mergeCell ref="H29:H30"/>
    <mergeCell ref="I29:I30"/>
    <mergeCell ref="W29:W30"/>
    <mergeCell ref="X29:X30"/>
    <mergeCell ref="Y29:Y30"/>
    <mergeCell ref="P29:P30"/>
    <mergeCell ref="AD22:AD23"/>
    <mergeCell ref="A27:L27"/>
    <mergeCell ref="M27:Y27"/>
    <mergeCell ref="Z27:AD27"/>
    <mergeCell ref="T22:T23"/>
    <mergeCell ref="U22:U23"/>
    <mergeCell ref="V22:V23"/>
    <mergeCell ref="W22:W23"/>
    <mergeCell ref="X22:X23"/>
    <mergeCell ref="Y22:Y23"/>
    <mergeCell ref="N22:N23"/>
    <mergeCell ref="O22:O23"/>
    <mergeCell ref="P22:P23"/>
    <mergeCell ref="Q22:Q23"/>
    <mergeCell ref="R22:R23"/>
    <mergeCell ref="S22:S23"/>
    <mergeCell ref="A19:AD19"/>
    <mergeCell ref="A20:A23"/>
    <mergeCell ref="B20:G21"/>
    <mergeCell ref="H20:K21"/>
    <mergeCell ref="L20:M21"/>
    <mergeCell ref="N20:O21"/>
    <mergeCell ref="P20:Q21"/>
    <mergeCell ref="R20:S21"/>
    <mergeCell ref="T20:U21"/>
    <mergeCell ref="V20:W21"/>
    <mergeCell ref="X20:Y21"/>
    <mergeCell ref="Z20:AA21"/>
    <mergeCell ref="AB20:AD21"/>
    <mergeCell ref="B22:C22"/>
    <mergeCell ref="D22:E22"/>
    <mergeCell ref="F22:G22"/>
    <mergeCell ref="H22:I22"/>
    <mergeCell ref="J22:K22"/>
    <mergeCell ref="L22:L23"/>
    <mergeCell ref="M22:M23"/>
    <mergeCell ref="Z22:Z23"/>
    <mergeCell ref="AA22:AA23"/>
    <mergeCell ref="AB22:AB23"/>
    <mergeCell ref="AC22:AC23"/>
    <mergeCell ref="T16:U16"/>
    <mergeCell ref="AB17:AC17"/>
    <mergeCell ref="P18:Q18"/>
    <mergeCell ref="R18:S18"/>
    <mergeCell ref="T18:U18"/>
    <mergeCell ref="V18:W18"/>
    <mergeCell ref="X18:Y18"/>
    <mergeCell ref="Z18:AA18"/>
    <mergeCell ref="AB18:AC18"/>
    <mergeCell ref="V16:W16"/>
    <mergeCell ref="X16:Y16"/>
    <mergeCell ref="Z16:AA16"/>
    <mergeCell ref="AB16:AC16"/>
    <mergeCell ref="P17:Q17"/>
    <mergeCell ref="R17:S17"/>
    <mergeCell ref="T17:U17"/>
    <mergeCell ref="V17:W17"/>
    <mergeCell ref="X17:Y17"/>
    <mergeCell ref="Z17:AA17"/>
    <mergeCell ref="AB11:AD13"/>
    <mergeCell ref="R12:T12"/>
    <mergeCell ref="U12:X12"/>
    <mergeCell ref="R13:T13"/>
    <mergeCell ref="U13:X13"/>
    <mergeCell ref="A14:A15"/>
    <mergeCell ref="B14:E14"/>
    <mergeCell ref="F14:I14"/>
    <mergeCell ref="J14:M18"/>
    <mergeCell ref="N14:Q14"/>
    <mergeCell ref="R14:AF14"/>
    <mergeCell ref="H15:I15"/>
    <mergeCell ref="P15:Q15"/>
    <mergeCell ref="R15:S15"/>
    <mergeCell ref="T15:U15"/>
    <mergeCell ref="V15:W15"/>
    <mergeCell ref="X15:Y15"/>
    <mergeCell ref="Z15:AA15"/>
    <mergeCell ref="AB15:AC15"/>
    <mergeCell ref="D16:D18"/>
    <mergeCell ref="E16:E18"/>
    <mergeCell ref="H16:I18"/>
    <mergeCell ref="P16:Q16"/>
    <mergeCell ref="R16:S16"/>
    <mergeCell ref="D11:D13"/>
    <mergeCell ref="E11:E13"/>
    <mergeCell ref="H11:H13"/>
    <mergeCell ref="I11:I13"/>
    <mergeCell ref="L11:L13"/>
    <mergeCell ref="M11:M13"/>
    <mergeCell ref="R11:T11"/>
    <mergeCell ref="U11:X11"/>
    <mergeCell ref="Y11:AA13"/>
    <mergeCell ref="Y1:Z1"/>
    <mergeCell ref="AA1:AD1"/>
    <mergeCell ref="Y2:Z2"/>
    <mergeCell ref="AA2:AD2"/>
    <mergeCell ref="A3:AD3"/>
    <mergeCell ref="A4:AD4"/>
    <mergeCell ref="A6:AD6"/>
    <mergeCell ref="A7:A10"/>
    <mergeCell ref="B7:Q7"/>
    <mergeCell ref="R7:AD7"/>
    <mergeCell ref="B8:M8"/>
    <mergeCell ref="N8:Q8"/>
    <mergeCell ref="R8:AD9"/>
    <mergeCell ref="B9:E9"/>
    <mergeCell ref="F9:I9"/>
    <mergeCell ref="J9:M9"/>
    <mergeCell ref="N9:Q9"/>
    <mergeCell ref="R10:T10"/>
    <mergeCell ref="U10:X10"/>
    <mergeCell ref="Y10:AA10"/>
    <mergeCell ref="AB10:AD10"/>
  </mergeCells>
  <phoneticPr fontId="17"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T38"/>
  <sheetViews>
    <sheetView workbookViewId="0"/>
  </sheetViews>
  <sheetFormatPr defaultColWidth="9" defaultRowHeight="16.2" x14ac:dyDescent="0.3"/>
  <cols>
    <col min="1" max="1" width="10.6640625" style="117" customWidth="1"/>
    <col min="2" max="3" width="13.6640625" style="117" customWidth="1"/>
    <col min="4" max="5" width="12.33203125" style="117" customWidth="1"/>
    <col min="6" max="7" width="13.6640625" style="117" customWidth="1"/>
    <col min="8" max="8" width="10.6640625" style="117" customWidth="1"/>
    <col min="9" max="9" width="12.21875" style="117" customWidth="1"/>
    <col min="10" max="11" width="13.6640625" style="117" customWidth="1"/>
    <col min="12" max="12" width="10.6640625" style="117" customWidth="1"/>
    <col min="13" max="14" width="14" style="117" customWidth="1"/>
    <col min="15" max="15" width="13.6640625" style="117" customWidth="1"/>
    <col min="16" max="16" width="11.77734375" style="117" customWidth="1"/>
    <col min="17" max="17" width="13.6640625" style="117" customWidth="1"/>
    <col min="18" max="18" width="10.6640625" style="117" customWidth="1"/>
    <col min="19" max="19" width="13.6640625" style="117" customWidth="1"/>
    <col min="20" max="20" width="12.109375" style="117" customWidth="1"/>
    <col min="21" max="21" width="13.6640625" style="117" customWidth="1"/>
    <col min="22" max="30" width="10.6640625" style="117" customWidth="1"/>
    <col min="31" max="46" width="9" style="117" customWidth="1"/>
    <col min="47" max="47" width="9" style="118" customWidth="1"/>
    <col min="48" max="16384" width="9" style="118"/>
  </cols>
  <sheetData>
    <row r="1" spans="1:31" s="34" customFormat="1" ht="21.9" customHeight="1" x14ac:dyDescent="0.3">
      <c r="A1" s="56" t="s">
        <v>145</v>
      </c>
      <c r="B1" s="26"/>
      <c r="C1" s="26"/>
      <c r="D1" s="26"/>
      <c r="E1" s="26"/>
      <c r="F1" s="26"/>
      <c r="G1" s="26"/>
      <c r="H1" s="26"/>
      <c r="I1" s="26"/>
      <c r="J1" s="26"/>
      <c r="K1" s="26"/>
      <c r="L1" s="26"/>
      <c r="M1" s="26"/>
      <c r="N1" s="26"/>
      <c r="O1" s="26"/>
      <c r="P1" s="26"/>
      <c r="Q1" s="26"/>
      <c r="R1" s="26"/>
      <c r="S1" s="26"/>
      <c r="T1" s="26"/>
      <c r="U1" s="26"/>
      <c r="V1" s="26"/>
      <c r="W1" s="26"/>
      <c r="X1" s="26"/>
      <c r="Y1" s="716" t="s">
        <v>146</v>
      </c>
      <c r="Z1" s="716"/>
      <c r="AA1" s="716" t="s">
        <v>87</v>
      </c>
      <c r="AB1" s="716"/>
      <c r="AC1" s="716"/>
      <c r="AD1" s="716"/>
      <c r="AE1" s="82"/>
    </row>
    <row r="2" spans="1:31" s="34" customFormat="1" ht="21.9" customHeight="1" x14ac:dyDescent="0.3">
      <c r="A2" s="56" t="s">
        <v>147</v>
      </c>
      <c r="B2" s="83" t="s">
        <v>213</v>
      </c>
      <c r="C2" s="83"/>
      <c r="D2" s="83"/>
      <c r="E2" s="83"/>
      <c r="F2" s="83"/>
      <c r="G2" s="83"/>
      <c r="H2" s="83"/>
      <c r="I2" s="83"/>
      <c r="J2" s="83"/>
      <c r="K2" s="83"/>
      <c r="L2" s="83"/>
      <c r="M2" s="83"/>
      <c r="N2" s="83"/>
      <c r="O2" s="83"/>
      <c r="P2" s="83"/>
      <c r="Q2" s="83"/>
      <c r="R2" s="83"/>
      <c r="S2" s="83"/>
      <c r="T2" s="83"/>
      <c r="U2" s="83"/>
      <c r="V2" s="83"/>
      <c r="W2" s="83"/>
      <c r="X2" s="83"/>
      <c r="Y2" s="716" t="s">
        <v>148</v>
      </c>
      <c r="Z2" s="716"/>
      <c r="AA2" s="735" t="s">
        <v>214</v>
      </c>
      <c r="AB2" s="735"/>
      <c r="AC2" s="735"/>
      <c r="AD2" s="735"/>
    </row>
    <row r="3" spans="1:31" s="84" customFormat="1" ht="30" customHeight="1" x14ac:dyDescent="0.3">
      <c r="A3" s="717" t="s">
        <v>92</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717"/>
    </row>
    <row r="4" spans="1:31" s="34" customFormat="1" ht="26.1" customHeight="1" x14ac:dyDescent="0.3">
      <c r="A4" s="702" t="s">
        <v>218</v>
      </c>
      <c r="B4" s="702"/>
      <c r="C4" s="702"/>
      <c r="D4" s="702"/>
      <c r="E4" s="702"/>
      <c r="F4" s="702"/>
      <c r="G4" s="702"/>
      <c r="H4" s="702"/>
      <c r="I4" s="702"/>
      <c r="J4" s="702"/>
      <c r="K4" s="702"/>
      <c r="L4" s="702"/>
      <c r="M4" s="702"/>
      <c r="N4" s="702"/>
      <c r="O4" s="702"/>
      <c r="P4" s="702"/>
      <c r="Q4" s="702"/>
      <c r="R4" s="702"/>
      <c r="S4" s="702"/>
      <c r="T4" s="702"/>
      <c r="U4" s="702"/>
      <c r="V4" s="702"/>
      <c r="W4" s="702"/>
      <c r="X4" s="702"/>
      <c r="Y4" s="702"/>
      <c r="Z4" s="702"/>
      <c r="AA4" s="702"/>
      <c r="AB4" s="702"/>
      <c r="AC4" s="702"/>
      <c r="AD4" s="702"/>
    </row>
    <row r="5" spans="1:31" s="34" customFormat="1" ht="20.100000000000001" customHeight="1" thickBot="1" x14ac:dyDescent="0.35">
      <c r="B5" s="35"/>
      <c r="C5" s="35"/>
      <c r="D5" s="35"/>
      <c r="E5" s="35"/>
      <c r="F5" s="35"/>
      <c r="G5" s="35"/>
      <c r="H5" s="35"/>
      <c r="I5" s="35"/>
      <c r="J5" s="35"/>
      <c r="L5" s="35"/>
      <c r="M5" s="35"/>
      <c r="N5" s="35"/>
      <c r="O5" s="35"/>
      <c r="P5" s="35"/>
      <c r="Q5" s="35"/>
      <c r="R5" s="35"/>
      <c r="S5" s="35"/>
      <c r="T5" s="35"/>
      <c r="U5" s="35"/>
      <c r="V5" s="35"/>
      <c r="W5" s="35"/>
      <c r="X5" s="100"/>
      <c r="Y5" s="100"/>
      <c r="Z5" s="100"/>
      <c r="AA5" s="100"/>
      <c r="AB5" s="100"/>
      <c r="AC5" s="100"/>
      <c r="AD5" s="295" t="s">
        <v>94</v>
      </c>
    </row>
    <row r="6" spans="1:31" s="34" customFormat="1" ht="35.1" customHeight="1" thickBot="1" x14ac:dyDescent="0.35">
      <c r="A6" s="736" t="s">
        <v>93</v>
      </c>
      <c r="B6" s="736"/>
      <c r="C6" s="736"/>
      <c r="D6" s="736"/>
      <c r="E6" s="736"/>
      <c r="F6" s="736"/>
      <c r="G6" s="736"/>
      <c r="H6" s="736"/>
      <c r="I6" s="736"/>
      <c r="J6" s="736"/>
      <c r="K6" s="736"/>
      <c r="L6" s="736"/>
      <c r="M6" s="736"/>
      <c r="N6" s="736"/>
      <c r="O6" s="736"/>
      <c r="P6" s="736"/>
      <c r="Q6" s="736"/>
      <c r="R6" s="736"/>
      <c r="S6" s="736"/>
      <c r="T6" s="736"/>
      <c r="U6" s="736"/>
      <c r="V6" s="736"/>
      <c r="W6" s="736"/>
      <c r="X6" s="736"/>
      <c r="Y6" s="736"/>
      <c r="Z6" s="736"/>
      <c r="AA6" s="736"/>
      <c r="AB6" s="736"/>
      <c r="AC6" s="736"/>
      <c r="AD6" s="736"/>
    </row>
    <row r="7" spans="1:31" ht="27.9" customHeight="1" thickBot="1" x14ac:dyDescent="0.35">
      <c r="A7" s="801"/>
      <c r="B7" s="785" t="s">
        <v>95</v>
      </c>
      <c r="C7" s="785"/>
      <c r="D7" s="785"/>
      <c r="E7" s="785"/>
      <c r="F7" s="785"/>
      <c r="G7" s="785"/>
      <c r="H7" s="785"/>
      <c r="I7" s="785"/>
      <c r="J7" s="785"/>
      <c r="K7" s="785"/>
      <c r="L7" s="785"/>
      <c r="M7" s="785"/>
      <c r="N7" s="785"/>
      <c r="O7" s="785"/>
      <c r="P7" s="785"/>
      <c r="Q7" s="785"/>
      <c r="R7" s="786" t="s">
        <v>386</v>
      </c>
      <c r="S7" s="786"/>
      <c r="T7" s="786"/>
      <c r="U7" s="786"/>
      <c r="V7" s="786"/>
      <c r="W7" s="786"/>
      <c r="X7" s="786"/>
      <c r="Y7" s="786"/>
      <c r="Z7" s="786"/>
      <c r="AA7" s="786"/>
      <c r="AB7" s="786"/>
      <c r="AC7" s="786"/>
      <c r="AD7" s="786"/>
    </row>
    <row r="8" spans="1:31" ht="27.9" customHeight="1" thickBot="1" x14ac:dyDescent="0.35">
      <c r="A8" s="801"/>
      <c r="B8" s="785" t="s">
        <v>96</v>
      </c>
      <c r="C8" s="785"/>
      <c r="D8" s="785"/>
      <c r="E8" s="785"/>
      <c r="F8" s="785"/>
      <c r="G8" s="785"/>
      <c r="H8" s="785"/>
      <c r="I8" s="785"/>
      <c r="J8" s="785"/>
      <c r="K8" s="785"/>
      <c r="L8" s="785"/>
      <c r="M8" s="785"/>
      <c r="N8" s="785" t="s">
        <v>97</v>
      </c>
      <c r="O8" s="785"/>
      <c r="P8" s="785"/>
      <c r="Q8" s="785"/>
      <c r="R8" s="786" t="s">
        <v>96</v>
      </c>
      <c r="S8" s="786"/>
      <c r="T8" s="786"/>
      <c r="U8" s="786"/>
      <c r="V8" s="786"/>
      <c r="W8" s="786"/>
      <c r="X8" s="786"/>
      <c r="Y8" s="786"/>
      <c r="Z8" s="786"/>
      <c r="AA8" s="786"/>
      <c r="AB8" s="786"/>
      <c r="AC8" s="786"/>
      <c r="AD8" s="786"/>
    </row>
    <row r="9" spans="1:31" ht="27.9" customHeight="1" thickBot="1" x14ac:dyDescent="0.35">
      <c r="A9" s="801"/>
      <c r="B9" s="785" t="s">
        <v>98</v>
      </c>
      <c r="C9" s="785"/>
      <c r="D9" s="785"/>
      <c r="E9" s="785"/>
      <c r="F9" s="785" t="s">
        <v>99</v>
      </c>
      <c r="G9" s="785"/>
      <c r="H9" s="785"/>
      <c r="I9" s="785"/>
      <c r="J9" s="785" t="s">
        <v>100</v>
      </c>
      <c r="K9" s="785"/>
      <c r="L9" s="785"/>
      <c r="M9" s="785"/>
      <c r="N9" s="785" t="s">
        <v>102</v>
      </c>
      <c r="O9" s="785"/>
      <c r="P9" s="785"/>
      <c r="Q9" s="785"/>
      <c r="R9" s="786"/>
      <c r="S9" s="786"/>
      <c r="T9" s="786"/>
      <c r="U9" s="786"/>
      <c r="V9" s="786"/>
      <c r="W9" s="786"/>
      <c r="X9" s="786"/>
      <c r="Y9" s="786"/>
      <c r="Z9" s="786"/>
      <c r="AA9" s="786"/>
      <c r="AB9" s="786"/>
      <c r="AC9" s="786"/>
      <c r="AD9" s="786"/>
    </row>
    <row r="10" spans="1:31" ht="27.9" customHeight="1" thickBot="1" x14ac:dyDescent="0.35">
      <c r="A10" s="801"/>
      <c r="B10" s="291" t="s">
        <v>103</v>
      </c>
      <c r="C10" s="291" t="s">
        <v>104</v>
      </c>
      <c r="D10" s="291" t="s">
        <v>105</v>
      </c>
      <c r="E10" s="291" t="s">
        <v>106</v>
      </c>
      <c r="F10" s="291" t="s">
        <v>103</v>
      </c>
      <c r="G10" s="291" t="s">
        <v>104</v>
      </c>
      <c r="H10" s="291" t="s">
        <v>105</v>
      </c>
      <c r="I10" s="291" t="s">
        <v>106</v>
      </c>
      <c r="J10" s="291" t="s">
        <v>103</v>
      </c>
      <c r="K10" s="291" t="s">
        <v>104</v>
      </c>
      <c r="L10" s="291" t="s">
        <v>105</v>
      </c>
      <c r="M10" s="291" t="s">
        <v>106</v>
      </c>
      <c r="N10" s="291" t="s">
        <v>107</v>
      </c>
      <c r="O10" s="291" t="s">
        <v>104</v>
      </c>
      <c r="P10" s="291" t="s">
        <v>108</v>
      </c>
      <c r="Q10" s="291" t="s">
        <v>106</v>
      </c>
      <c r="R10" s="785" t="s">
        <v>103</v>
      </c>
      <c r="S10" s="785"/>
      <c r="T10" s="785"/>
      <c r="U10" s="785" t="s">
        <v>104</v>
      </c>
      <c r="V10" s="785"/>
      <c r="W10" s="785"/>
      <c r="X10" s="785"/>
      <c r="Y10" s="785" t="s">
        <v>105</v>
      </c>
      <c r="Z10" s="785"/>
      <c r="AA10" s="785"/>
      <c r="AB10" s="786" t="s">
        <v>106</v>
      </c>
      <c r="AC10" s="786"/>
      <c r="AD10" s="786"/>
    </row>
    <row r="11" spans="1:31" ht="27.9" customHeight="1" thickBot="1" x14ac:dyDescent="0.35">
      <c r="A11" s="332" t="s">
        <v>109</v>
      </c>
      <c r="B11" s="104">
        <f>B12+B13</f>
        <v>46872</v>
      </c>
      <c r="C11" s="105">
        <f>C12+C13</f>
        <v>746730369</v>
      </c>
      <c r="D11" s="787">
        <v>1024509</v>
      </c>
      <c r="E11" s="787">
        <v>1076157</v>
      </c>
      <c r="F11" s="105">
        <f>F12+F13</f>
        <v>35472</v>
      </c>
      <c r="G11" s="105">
        <f>G12+G13</f>
        <v>559121358</v>
      </c>
      <c r="H11" s="787">
        <v>703091</v>
      </c>
      <c r="I11" s="787">
        <v>938174</v>
      </c>
      <c r="J11" s="105">
        <f>J12+J13</f>
        <v>70</v>
      </c>
      <c r="K11" s="105">
        <f>K12+K13</f>
        <v>2487681</v>
      </c>
      <c r="L11" s="787">
        <v>49265</v>
      </c>
      <c r="M11" s="787">
        <v>62963</v>
      </c>
      <c r="N11" s="105">
        <f>N12+N13</f>
        <v>89821</v>
      </c>
      <c r="O11" s="105">
        <f>O12+O13</f>
        <v>14368444</v>
      </c>
      <c r="P11" s="105">
        <f>P12+P13</f>
        <v>1053747</v>
      </c>
      <c r="Q11" s="105">
        <f>Q12+Q13</f>
        <v>14515506</v>
      </c>
      <c r="R11" s="788">
        <f>R12+R13</f>
        <v>46874</v>
      </c>
      <c r="S11" s="788"/>
      <c r="T11" s="788"/>
      <c r="U11" s="788">
        <f>U12+U13</f>
        <v>746763162</v>
      </c>
      <c r="V11" s="788"/>
      <c r="W11" s="788"/>
      <c r="X11" s="788"/>
      <c r="Y11" s="787">
        <v>1024548</v>
      </c>
      <c r="Z11" s="787"/>
      <c r="AA11" s="787"/>
      <c r="AB11" s="800">
        <v>1076157</v>
      </c>
      <c r="AC11" s="800"/>
      <c r="AD11" s="800"/>
    </row>
    <row r="12" spans="1:31" ht="27.9" customHeight="1" thickBot="1" x14ac:dyDescent="0.35">
      <c r="A12" s="332" t="s">
        <v>110</v>
      </c>
      <c r="B12" s="106">
        <v>11419</v>
      </c>
      <c r="C12" s="107">
        <v>73678119</v>
      </c>
      <c r="D12" s="787"/>
      <c r="E12" s="787"/>
      <c r="F12" s="107">
        <v>8594</v>
      </c>
      <c r="G12" s="107">
        <v>32366616</v>
      </c>
      <c r="H12" s="787"/>
      <c r="I12" s="787"/>
      <c r="J12" s="107">
        <v>4</v>
      </c>
      <c r="K12" s="107">
        <v>42605</v>
      </c>
      <c r="L12" s="787"/>
      <c r="M12" s="787"/>
      <c r="N12" s="107">
        <v>51275</v>
      </c>
      <c r="O12" s="107">
        <v>8784614</v>
      </c>
      <c r="P12" s="107">
        <v>696494</v>
      </c>
      <c r="Q12" s="107">
        <v>10958475</v>
      </c>
      <c r="R12" s="789">
        <v>11419</v>
      </c>
      <c r="S12" s="789"/>
      <c r="T12" s="789"/>
      <c r="U12" s="789">
        <v>73678119</v>
      </c>
      <c r="V12" s="789"/>
      <c r="W12" s="789"/>
      <c r="X12" s="789"/>
      <c r="Y12" s="787"/>
      <c r="Z12" s="787"/>
      <c r="AA12" s="787"/>
      <c r="AB12" s="800"/>
      <c r="AC12" s="800"/>
      <c r="AD12" s="800"/>
    </row>
    <row r="13" spans="1:31" ht="27.9" customHeight="1" thickBot="1" x14ac:dyDescent="0.35">
      <c r="A13" s="332" t="s">
        <v>111</v>
      </c>
      <c r="B13" s="108">
        <v>35453</v>
      </c>
      <c r="C13" s="109">
        <v>673052250</v>
      </c>
      <c r="D13" s="787"/>
      <c r="E13" s="787"/>
      <c r="F13" s="109">
        <v>26878</v>
      </c>
      <c r="G13" s="109">
        <v>526754742</v>
      </c>
      <c r="H13" s="787"/>
      <c r="I13" s="787"/>
      <c r="J13" s="109">
        <v>66</v>
      </c>
      <c r="K13" s="109">
        <v>2445076</v>
      </c>
      <c r="L13" s="787"/>
      <c r="M13" s="787"/>
      <c r="N13" s="109">
        <v>38546</v>
      </c>
      <c r="O13" s="109">
        <v>5583830</v>
      </c>
      <c r="P13" s="109">
        <v>357253</v>
      </c>
      <c r="Q13" s="109">
        <v>3557031</v>
      </c>
      <c r="R13" s="790">
        <v>35455</v>
      </c>
      <c r="S13" s="790"/>
      <c r="T13" s="790"/>
      <c r="U13" s="790">
        <v>673085043</v>
      </c>
      <c r="V13" s="790"/>
      <c r="W13" s="790"/>
      <c r="X13" s="790"/>
      <c r="Y13" s="787"/>
      <c r="Z13" s="787"/>
      <c r="AA13" s="787"/>
      <c r="AB13" s="800"/>
      <c r="AC13" s="800"/>
      <c r="AD13" s="800"/>
    </row>
    <row r="14" spans="1:31" ht="27.9" customHeight="1" thickBot="1" x14ac:dyDescent="0.35">
      <c r="A14" s="802"/>
      <c r="B14" s="785" t="s">
        <v>101</v>
      </c>
      <c r="C14" s="785"/>
      <c r="D14" s="785"/>
      <c r="E14" s="785"/>
      <c r="F14" s="786" t="s">
        <v>387</v>
      </c>
      <c r="G14" s="786"/>
      <c r="H14" s="786"/>
      <c r="I14" s="786"/>
      <c r="J14" s="707"/>
      <c r="K14" s="707"/>
      <c r="L14" s="707"/>
      <c r="M14" s="707"/>
      <c r="N14" s="785" t="s">
        <v>389</v>
      </c>
      <c r="O14" s="785"/>
      <c r="P14" s="785"/>
      <c r="Q14" s="785"/>
      <c r="R14" s="786" t="s">
        <v>97</v>
      </c>
      <c r="S14" s="786"/>
      <c r="T14" s="786"/>
      <c r="U14" s="786"/>
      <c r="V14" s="786"/>
      <c r="W14" s="786"/>
      <c r="X14" s="786"/>
      <c r="Y14" s="786"/>
      <c r="Z14" s="786"/>
      <c r="AA14" s="786"/>
      <c r="AB14" s="786"/>
      <c r="AC14" s="786"/>
      <c r="AD14" s="786"/>
    </row>
    <row r="15" spans="1:31" ht="27.9" customHeight="1" thickBot="1" x14ac:dyDescent="0.35">
      <c r="A15" s="802"/>
      <c r="B15" s="327" t="s">
        <v>103</v>
      </c>
      <c r="C15" s="327" t="s">
        <v>104</v>
      </c>
      <c r="D15" s="327" t="s">
        <v>105</v>
      </c>
      <c r="E15" s="327" t="s">
        <v>106</v>
      </c>
      <c r="F15" s="327" t="s">
        <v>388</v>
      </c>
      <c r="G15" s="327" t="s">
        <v>104</v>
      </c>
      <c r="H15" s="786" t="s">
        <v>105</v>
      </c>
      <c r="I15" s="786"/>
      <c r="J15" s="707"/>
      <c r="K15" s="707"/>
      <c r="L15" s="707"/>
      <c r="M15" s="707"/>
      <c r="N15" s="325" t="s">
        <v>390</v>
      </c>
      <c r="O15" s="327" t="s">
        <v>104</v>
      </c>
      <c r="P15" s="785" t="s">
        <v>108</v>
      </c>
      <c r="Q15" s="785"/>
      <c r="R15" s="785" t="s">
        <v>107</v>
      </c>
      <c r="S15" s="785"/>
      <c r="T15" s="785" t="s">
        <v>104</v>
      </c>
      <c r="U15" s="785"/>
      <c r="V15" s="785" t="s">
        <v>108</v>
      </c>
      <c r="W15" s="785"/>
      <c r="X15" s="785" t="s">
        <v>106</v>
      </c>
      <c r="Y15" s="785"/>
      <c r="Z15" s="785" t="s">
        <v>390</v>
      </c>
      <c r="AA15" s="785"/>
      <c r="AB15" s="785" t="s">
        <v>104</v>
      </c>
      <c r="AC15" s="785"/>
      <c r="AD15" s="328" t="s">
        <v>108</v>
      </c>
    </row>
    <row r="16" spans="1:31" ht="27.9" customHeight="1" thickBot="1" x14ac:dyDescent="0.35">
      <c r="A16" s="332" t="s">
        <v>109</v>
      </c>
      <c r="B16" s="104">
        <f>B17+B18</f>
        <v>11330</v>
      </c>
      <c r="C16" s="105">
        <f>C17+C18</f>
        <v>185121330</v>
      </c>
      <c r="D16" s="787">
        <v>272153</v>
      </c>
      <c r="E16" s="787">
        <v>75020</v>
      </c>
      <c r="F16" s="85">
        <f>F17+F18</f>
        <v>0</v>
      </c>
      <c r="G16" s="85">
        <f>G17+G18</f>
        <v>0</v>
      </c>
      <c r="H16" s="724">
        <v>0</v>
      </c>
      <c r="I16" s="724"/>
      <c r="J16" s="707"/>
      <c r="K16" s="707"/>
      <c r="L16" s="707"/>
      <c r="M16" s="707"/>
      <c r="N16" s="105">
        <f>N17+N18</f>
        <v>9001</v>
      </c>
      <c r="O16" s="105">
        <f>O17+O18</f>
        <v>2915768</v>
      </c>
      <c r="P16" s="788">
        <f>P17+P18</f>
        <v>27015</v>
      </c>
      <c r="Q16" s="788"/>
      <c r="R16" s="788">
        <f>R17+R18</f>
        <v>89788</v>
      </c>
      <c r="S16" s="788"/>
      <c r="T16" s="788">
        <f>T17+T18</f>
        <v>13875259</v>
      </c>
      <c r="U16" s="788"/>
      <c r="V16" s="788">
        <f>V17+V18</f>
        <v>1059032</v>
      </c>
      <c r="W16" s="788"/>
      <c r="X16" s="788">
        <f>X17+X18</f>
        <v>14522705</v>
      </c>
      <c r="Y16" s="788"/>
      <c r="Z16" s="788">
        <f>Z17+Z18</f>
        <v>9006</v>
      </c>
      <c r="AA16" s="788"/>
      <c r="AB16" s="788">
        <f>AB17+AB18</f>
        <v>2850340</v>
      </c>
      <c r="AC16" s="788"/>
      <c r="AD16" s="105">
        <f>AD17+AD18</f>
        <v>27030</v>
      </c>
    </row>
    <row r="17" spans="1:30" ht="27.9" customHeight="1" thickBot="1" x14ac:dyDescent="0.35">
      <c r="A17" s="332" t="s">
        <v>110</v>
      </c>
      <c r="B17" s="106">
        <v>2821</v>
      </c>
      <c r="C17" s="107">
        <v>41268898</v>
      </c>
      <c r="D17" s="787"/>
      <c r="E17" s="787"/>
      <c r="F17" s="86">
        <v>0</v>
      </c>
      <c r="G17" s="86">
        <v>0</v>
      </c>
      <c r="H17" s="724"/>
      <c r="I17" s="724"/>
      <c r="J17" s="707"/>
      <c r="K17" s="707"/>
      <c r="L17" s="707"/>
      <c r="M17" s="707"/>
      <c r="N17" s="107">
        <v>5254</v>
      </c>
      <c r="O17" s="107">
        <v>1926803</v>
      </c>
      <c r="P17" s="789">
        <v>15774</v>
      </c>
      <c r="Q17" s="789"/>
      <c r="R17" s="789">
        <v>51223</v>
      </c>
      <c r="S17" s="789"/>
      <c r="T17" s="789">
        <v>8309567</v>
      </c>
      <c r="U17" s="789"/>
      <c r="V17" s="789">
        <v>692682</v>
      </c>
      <c r="W17" s="789"/>
      <c r="X17" s="789">
        <v>11068910</v>
      </c>
      <c r="Y17" s="789"/>
      <c r="Z17" s="789">
        <v>5258</v>
      </c>
      <c r="AA17" s="789"/>
      <c r="AB17" s="789">
        <v>1851923</v>
      </c>
      <c r="AC17" s="789"/>
      <c r="AD17" s="107">
        <v>15786</v>
      </c>
    </row>
    <row r="18" spans="1:30" ht="27.9" customHeight="1" thickBot="1" x14ac:dyDescent="0.35">
      <c r="A18" s="332" t="s">
        <v>111</v>
      </c>
      <c r="B18" s="108">
        <v>8509</v>
      </c>
      <c r="C18" s="109">
        <v>143852432</v>
      </c>
      <c r="D18" s="787"/>
      <c r="E18" s="787"/>
      <c r="F18" s="87">
        <v>0</v>
      </c>
      <c r="G18" s="87">
        <v>0</v>
      </c>
      <c r="H18" s="724"/>
      <c r="I18" s="724"/>
      <c r="J18" s="707"/>
      <c r="K18" s="707"/>
      <c r="L18" s="707"/>
      <c r="M18" s="707"/>
      <c r="N18" s="109">
        <v>3747</v>
      </c>
      <c r="O18" s="109">
        <v>988965</v>
      </c>
      <c r="P18" s="790">
        <v>11241</v>
      </c>
      <c r="Q18" s="790"/>
      <c r="R18" s="790">
        <v>38565</v>
      </c>
      <c r="S18" s="790"/>
      <c r="T18" s="790">
        <v>5565692</v>
      </c>
      <c r="U18" s="790"/>
      <c r="V18" s="790">
        <v>366350</v>
      </c>
      <c r="W18" s="790"/>
      <c r="X18" s="790">
        <v>3453795</v>
      </c>
      <c r="Y18" s="790"/>
      <c r="Z18" s="790">
        <v>3748</v>
      </c>
      <c r="AA18" s="790"/>
      <c r="AB18" s="790">
        <v>998417</v>
      </c>
      <c r="AC18" s="790"/>
      <c r="AD18" s="109">
        <v>11244</v>
      </c>
    </row>
    <row r="19" spans="1:30" ht="35.1" customHeight="1" thickBot="1" x14ac:dyDescent="0.35">
      <c r="A19" s="792" t="s">
        <v>411</v>
      </c>
      <c r="B19" s="792"/>
      <c r="C19" s="792"/>
      <c r="D19" s="792"/>
      <c r="E19" s="792"/>
      <c r="F19" s="792"/>
      <c r="G19" s="792"/>
      <c r="H19" s="792"/>
      <c r="I19" s="792"/>
      <c r="J19" s="792"/>
      <c r="K19" s="792"/>
      <c r="L19" s="792"/>
      <c r="M19" s="792"/>
      <c r="N19" s="792"/>
      <c r="O19" s="792"/>
      <c r="P19" s="792"/>
      <c r="Q19" s="792"/>
      <c r="R19" s="792"/>
      <c r="S19" s="792"/>
      <c r="T19" s="792"/>
      <c r="U19" s="792"/>
      <c r="V19" s="792"/>
      <c r="W19" s="792"/>
      <c r="X19" s="792"/>
      <c r="Y19" s="792"/>
      <c r="Z19" s="792"/>
      <c r="AA19" s="792"/>
      <c r="AB19" s="792"/>
      <c r="AC19" s="792"/>
      <c r="AD19" s="792"/>
    </row>
    <row r="20" spans="1:30" ht="27.9" customHeight="1" thickBot="1" x14ac:dyDescent="0.35">
      <c r="A20" s="801"/>
      <c r="B20" s="785" t="s">
        <v>113</v>
      </c>
      <c r="C20" s="785"/>
      <c r="D20" s="785"/>
      <c r="E20" s="785"/>
      <c r="F20" s="785"/>
      <c r="G20" s="785"/>
      <c r="H20" s="785" t="s">
        <v>41</v>
      </c>
      <c r="I20" s="785"/>
      <c r="J20" s="785"/>
      <c r="K20" s="785"/>
      <c r="L20" s="793" t="s">
        <v>402</v>
      </c>
      <c r="M20" s="793"/>
      <c r="N20" s="793" t="s">
        <v>403</v>
      </c>
      <c r="O20" s="793"/>
      <c r="P20" s="793" t="s">
        <v>404</v>
      </c>
      <c r="Q20" s="793"/>
      <c r="R20" s="785" t="s">
        <v>117</v>
      </c>
      <c r="S20" s="785"/>
      <c r="T20" s="785" t="s">
        <v>118</v>
      </c>
      <c r="U20" s="785"/>
      <c r="V20" s="785"/>
      <c r="W20" s="785" t="s">
        <v>391</v>
      </c>
      <c r="X20" s="785"/>
      <c r="Y20" s="785"/>
      <c r="Z20" s="785" t="s">
        <v>412</v>
      </c>
      <c r="AA20" s="785"/>
      <c r="AB20" s="786" t="s">
        <v>413</v>
      </c>
      <c r="AC20" s="786"/>
      <c r="AD20" s="786"/>
    </row>
    <row r="21" spans="1:30" ht="27.9" customHeight="1" thickBot="1" x14ac:dyDescent="0.35">
      <c r="A21" s="801"/>
      <c r="B21" s="785"/>
      <c r="C21" s="785"/>
      <c r="D21" s="785"/>
      <c r="E21" s="785"/>
      <c r="F21" s="785"/>
      <c r="G21" s="785"/>
      <c r="H21" s="785"/>
      <c r="I21" s="785"/>
      <c r="J21" s="785"/>
      <c r="K21" s="785"/>
      <c r="L21" s="793"/>
      <c r="M21" s="793"/>
      <c r="N21" s="793"/>
      <c r="O21" s="793"/>
      <c r="P21" s="793"/>
      <c r="Q21" s="793"/>
      <c r="R21" s="785"/>
      <c r="S21" s="785"/>
      <c r="T21" s="785"/>
      <c r="U21" s="785"/>
      <c r="V21" s="785"/>
      <c r="W21" s="785"/>
      <c r="X21" s="785"/>
      <c r="Y21" s="785"/>
      <c r="Z21" s="785"/>
      <c r="AA21" s="785"/>
      <c r="AB21" s="786"/>
      <c r="AC21" s="786"/>
      <c r="AD21" s="786"/>
    </row>
    <row r="22" spans="1:30" ht="27.9" customHeight="1" thickBot="1" x14ac:dyDescent="0.35">
      <c r="A22" s="801"/>
      <c r="B22" s="785" t="s">
        <v>103</v>
      </c>
      <c r="C22" s="785"/>
      <c r="D22" s="785" t="s">
        <v>104</v>
      </c>
      <c r="E22" s="785"/>
      <c r="F22" s="785" t="s">
        <v>405</v>
      </c>
      <c r="G22" s="785"/>
      <c r="H22" s="785" t="s">
        <v>103</v>
      </c>
      <c r="I22" s="785"/>
      <c r="J22" s="785" t="s">
        <v>104</v>
      </c>
      <c r="K22" s="785"/>
      <c r="L22" s="785" t="s">
        <v>103</v>
      </c>
      <c r="M22" s="785" t="s">
        <v>104</v>
      </c>
      <c r="N22" s="785" t="s">
        <v>103</v>
      </c>
      <c r="O22" s="785" t="s">
        <v>104</v>
      </c>
      <c r="P22" s="785" t="s">
        <v>103</v>
      </c>
      <c r="Q22" s="785" t="s">
        <v>104</v>
      </c>
      <c r="R22" s="785" t="s">
        <v>103</v>
      </c>
      <c r="S22" s="785" t="s">
        <v>104</v>
      </c>
      <c r="T22" s="785" t="s">
        <v>103</v>
      </c>
      <c r="U22" s="785" t="s">
        <v>104</v>
      </c>
      <c r="V22" s="785"/>
      <c r="W22" s="785" t="s">
        <v>103</v>
      </c>
      <c r="X22" s="785" t="s">
        <v>104</v>
      </c>
      <c r="Y22" s="785"/>
      <c r="Z22" s="785" t="s">
        <v>414</v>
      </c>
      <c r="AA22" s="785" t="s">
        <v>104</v>
      </c>
      <c r="AB22" s="785" t="s">
        <v>415</v>
      </c>
      <c r="AC22" s="785" t="s">
        <v>416</v>
      </c>
      <c r="AD22" s="786" t="s">
        <v>423</v>
      </c>
    </row>
    <row r="23" spans="1:30" ht="27.9" customHeight="1" thickBot="1" x14ac:dyDescent="0.35">
      <c r="A23" s="801"/>
      <c r="B23" s="291" t="s">
        <v>120</v>
      </c>
      <c r="C23" s="291" t="s">
        <v>121</v>
      </c>
      <c r="D23" s="291" t="s">
        <v>120</v>
      </c>
      <c r="E23" s="291" t="s">
        <v>121</v>
      </c>
      <c r="F23" s="291" t="s">
        <v>406</v>
      </c>
      <c r="G23" s="291" t="s">
        <v>407</v>
      </c>
      <c r="H23" s="291" t="s">
        <v>120</v>
      </c>
      <c r="I23" s="291" t="s">
        <v>121</v>
      </c>
      <c r="J23" s="291" t="s">
        <v>120</v>
      </c>
      <c r="K23" s="291" t="s">
        <v>121</v>
      </c>
      <c r="L23" s="785"/>
      <c r="M23" s="785"/>
      <c r="N23" s="785"/>
      <c r="O23" s="785"/>
      <c r="P23" s="785"/>
      <c r="Q23" s="785"/>
      <c r="R23" s="785"/>
      <c r="S23" s="785"/>
      <c r="T23" s="785"/>
      <c r="U23" s="785"/>
      <c r="V23" s="785"/>
      <c r="W23" s="785"/>
      <c r="X23" s="785"/>
      <c r="Y23" s="785"/>
      <c r="Z23" s="785"/>
      <c r="AA23" s="785"/>
      <c r="AB23" s="785"/>
      <c r="AC23" s="785"/>
      <c r="AD23" s="786"/>
    </row>
    <row r="24" spans="1:30" ht="27.9" customHeight="1" thickBot="1" x14ac:dyDescent="0.35">
      <c r="A24" s="332" t="s">
        <v>109</v>
      </c>
      <c r="B24" s="104">
        <f t="shared" ref="B24:U24" si="0">B25+B26</f>
        <v>93</v>
      </c>
      <c r="C24" s="85">
        <f t="shared" si="0"/>
        <v>0</v>
      </c>
      <c r="D24" s="105">
        <f t="shared" si="0"/>
        <v>360876</v>
      </c>
      <c r="E24" s="85">
        <f t="shared" si="0"/>
        <v>0</v>
      </c>
      <c r="F24" s="85">
        <f t="shared" si="0"/>
        <v>0</v>
      </c>
      <c r="G24" s="85">
        <f t="shared" si="0"/>
        <v>0</v>
      </c>
      <c r="H24" s="105">
        <f t="shared" si="0"/>
        <v>838</v>
      </c>
      <c r="I24" s="105">
        <f t="shared" si="0"/>
        <v>4</v>
      </c>
      <c r="J24" s="105">
        <f t="shared" si="0"/>
        <v>21309764</v>
      </c>
      <c r="K24" s="105">
        <f t="shared" si="0"/>
        <v>1889</v>
      </c>
      <c r="L24" s="105">
        <f t="shared" si="0"/>
        <v>159</v>
      </c>
      <c r="M24" s="105">
        <f t="shared" si="0"/>
        <v>3843205</v>
      </c>
      <c r="N24" s="105">
        <f t="shared" si="0"/>
        <v>30</v>
      </c>
      <c r="O24" s="105">
        <f t="shared" si="0"/>
        <v>593377</v>
      </c>
      <c r="P24" s="105">
        <f t="shared" si="0"/>
        <v>13</v>
      </c>
      <c r="Q24" s="105">
        <f t="shared" si="0"/>
        <v>329733</v>
      </c>
      <c r="R24" s="105">
        <f t="shared" si="0"/>
        <v>5</v>
      </c>
      <c r="S24" s="105">
        <f t="shared" si="0"/>
        <v>41422</v>
      </c>
      <c r="T24" s="105">
        <f t="shared" si="0"/>
        <v>12</v>
      </c>
      <c r="U24" s="788">
        <f t="shared" si="0"/>
        <v>206840</v>
      </c>
      <c r="V24" s="788"/>
      <c r="W24" s="85">
        <f>W25+W26</f>
        <v>0</v>
      </c>
      <c r="X24" s="788">
        <f>X25+X26</f>
        <v>0</v>
      </c>
      <c r="Y24" s="788"/>
      <c r="Z24" s="85">
        <f>Z25+Z26</f>
        <v>0</v>
      </c>
      <c r="AA24" s="85">
        <f>AA25+AA26</f>
        <v>0</v>
      </c>
      <c r="AB24" s="85">
        <v>0</v>
      </c>
      <c r="AC24" s="85">
        <v>0</v>
      </c>
      <c r="AD24" s="85">
        <v>0</v>
      </c>
    </row>
    <row r="25" spans="1:30" ht="27.9" customHeight="1" thickBot="1" x14ac:dyDescent="0.35">
      <c r="A25" s="332" t="s">
        <v>110</v>
      </c>
      <c r="B25" s="106">
        <v>10</v>
      </c>
      <c r="C25" s="86">
        <v>0</v>
      </c>
      <c r="D25" s="107">
        <v>22472</v>
      </c>
      <c r="E25" s="86">
        <v>0</v>
      </c>
      <c r="F25" s="86">
        <v>0</v>
      </c>
      <c r="G25" s="86">
        <v>0</v>
      </c>
      <c r="H25" s="107">
        <v>198</v>
      </c>
      <c r="I25" s="107">
        <v>4</v>
      </c>
      <c r="J25" s="107">
        <v>1579664</v>
      </c>
      <c r="K25" s="107">
        <v>1889</v>
      </c>
      <c r="L25" s="107">
        <v>14</v>
      </c>
      <c r="M25" s="107">
        <v>290093</v>
      </c>
      <c r="N25" s="86">
        <v>0</v>
      </c>
      <c r="O25" s="86">
        <v>0</v>
      </c>
      <c r="P25" s="86">
        <v>0</v>
      </c>
      <c r="Q25" s="86">
        <v>0</v>
      </c>
      <c r="R25" s="107">
        <v>1</v>
      </c>
      <c r="S25" s="107">
        <v>8804</v>
      </c>
      <c r="T25" s="107">
        <v>1</v>
      </c>
      <c r="U25" s="789">
        <v>15175</v>
      </c>
      <c r="V25" s="789"/>
      <c r="W25" s="86">
        <v>0</v>
      </c>
      <c r="X25" s="789">
        <v>0</v>
      </c>
      <c r="Y25" s="789"/>
      <c r="Z25" s="86">
        <v>0</v>
      </c>
      <c r="AA25" s="86">
        <v>0</v>
      </c>
      <c r="AB25" s="86">
        <v>0</v>
      </c>
      <c r="AC25" s="86">
        <v>0</v>
      </c>
      <c r="AD25" s="86">
        <v>0</v>
      </c>
    </row>
    <row r="26" spans="1:30" ht="27.9" customHeight="1" thickBot="1" x14ac:dyDescent="0.35">
      <c r="A26" s="332" t="s">
        <v>111</v>
      </c>
      <c r="B26" s="108">
        <v>83</v>
      </c>
      <c r="C26" s="87">
        <v>0</v>
      </c>
      <c r="D26" s="109">
        <v>338404</v>
      </c>
      <c r="E26" s="87">
        <v>0</v>
      </c>
      <c r="F26" s="87">
        <v>0</v>
      </c>
      <c r="G26" s="87">
        <v>0</v>
      </c>
      <c r="H26" s="109">
        <v>640</v>
      </c>
      <c r="I26" s="87">
        <v>0</v>
      </c>
      <c r="J26" s="109">
        <v>19730100</v>
      </c>
      <c r="K26" s="87">
        <v>0</v>
      </c>
      <c r="L26" s="109">
        <v>145</v>
      </c>
      <c r="M26" s="109">
        <v>3553112</v>
      </c>
      <c r="N26" s="109">
        <v>30</v>
      </c>
      <c r="O26" s="109">
        <v>593377</v>
      </c>
      <c r="P26" s="109">
        <v>13</v>
      </c>
      <c r="Q26" s="109">
        <v>329733</v>
      </c>
      <c r="R26" s="109">
        <v>4</v>
      </c>
      <c r="S26" s="109">
        <v>32618</v>
      </c>
      <c r="T26" s="109">
        <v>11</v>
      </c>
      <c r="U26" s="790">
        <v>191665</v>
      </c>
      <c r="V26" s="790"/>
      <c r="W26" s="87">
        <v>0</v>
      </c>
      <c r="X26" s="790">
        <v>0</v>
      </c>
      <c r="Y26" s="790"/>
      <c r="Z26" s="87">
        <v>0</v>
      </c>
      <c r="AA26" s="87">
        <v>0</v>
      </c>
      <c r="AB26" s="87">
        <v>0</v>
      </c>
      <c r="AC26" s="87">
        <v>0</v>
      </c>
      <c r="AD26" s="87">
        <v>0</v>
      </c>
    </row>
    <row r="27" spans="1:30" ht="35.1" customHeight="1" thickBot="1" x14ac:dyDescent="0.35">
      <c r="A27" s="795" t="s">
        <v>122</v>
      </c>
      <c r="B27" s="795"/>
      <c r="C27" s="795"/>
      <c r="D27" s="795"/>
      <c r="E27" s="795"/>
      <c r="F27" s="795"/>
      <c r="G27" s="795"/>
      <c r="H27" s="795"/>
      <c r="I27" s="795"/>
      <c r="J27" s="795"/>
      <c r="K27" s="795"/>
      <c r="L27" s="795"/>
      <c r="M27" s="796" t="s">
        <v>123</v>
      </c>
      <c r="N27" s="796"/>
      <c r="O27" s="796"/>
      <c r="P27" s="796"/>
      <c r="Q27" s="796"/>
      <c r="R27" s="796"/>
      <c r="S27" s="796"/>
      <c r="T27" s="796"/>
      <c r="U27" s="796"/>
      <c r="V27" s="796"/>
      <c r="W27" s="796"/>
      <c r="X27" s="796"/>
      <c r="Y27" s="796"/>
      <c r="Z27" s="797" t="s">
        <v>341</v>
      </c>
      <c r="AA27" s="797"/>
      <c r="AB27" s="797"/>
      <c r="AC27" s="797"/>
      <c r="AD27" s="797"/>
    </row>
    <row r="28" spans="1:30" ht="27.9" customHeight="1" thickBot="1" x14ac:dyDescent="0.35">
      <c r="A28" s="803" t="s">
        <v>124</v>
      </c>
      <c r="B28" s="803"/>
      <c r="C28" s="803"/>
      <c r="D28" s="803"/>
      <c r="E28" s="803"/>
      <c r="F28" s="803"/>
      <c r="G28" s="803"/>
      <c r="H28" s="803"/>
      <c r="I28" s="803"/>
      <c r="J28" s="799" t="s">
        <v>125</v>
      </c>
      <c r="K28" s="799" t="s">
        <v>408</v>
      </c>
      <c r="L28" s="799" t="s">
        <v>127</v>
      </c>
      <c r="M28" s="785" t="s">
        <v>98</v>
      </c>
      <c r="N28" s="291" t="s">
        <v>128</v>
      </c>
      <c r="O28" s="785" t="s">
        <v>129</v>
      </c>
      <c r="P28" s="785"/>
      <c r="Q28" s="785"/>
      <c r="R28" s="785"/>
      <c r="S28" s="785"/>
      <c r="T28" s="785"/>
      <c r="U28" s="785"/>
      <c r="V28" s="785" t="s">
        <v>418</v>
      </c>
      <c r="W28" s="785"/>
      <c r="X28" s="785"/>
      <c r="Y28" s="785"/>
      <c r="Z28" s="785" t="s">
        <v>98</v>
      </c>
      <c r="AA28" s="785"/>
      <c r="AB28" s="785" t="s">
        <v>128</v>
      </c>
      <c r="AC28" s="785" t="s">
        <v>129</v>
      </c>
      <c r="AD28" s="786" t="s">
        <v>418</v>
      </c>
    </row>
    <row r="29" spans="1:30" ht="27.9" customHeight="1" thickBot="1" x14ac:dyDescent="0.35">
      <c r="A29" s="798" t="s">
        <v>113</v>
      </c>
      <c r="B29" s="785" t="s">
        <v>41</v>
      </c>
      <c r="C29" s="785" t="s">
        <v>130</v>
      </c>
      <c r="D29" s="785" t="s">
        <v>131</v>
      </c>
      <c r="E29" s="785" t="s">
        <v>132</v>
      </c>
      <c r="F29" s="785" t="s">
        <v>392</v>
      </c>
      <c r="G29" s="785" t="s">
        <v>117</v>
      </c>
      <c r="H29" s="785" t="s">
        <v>118</v>
      </c>
      <c r="I29" s="785"/>
      <c r="J29" s="799"/>
      <c r="K29" s="799"/>
      <c r="L29" s="799"/>
      <c r="M29" s="785"/>
      <c r="N29" s="785" t="s">
        <v>133</v>
      </c>
      <c r="O29" s="785" t="s">
        <v>109</v>
      </c>
      <c r="P29" s="785" t="s">
        <v>134</v>
      </c>
      <c r="Q29" s="785" t="s">
        <v>135</v>
      </c>
      <c r="R29" s="785"/>
      <c r="S29" s="785" t="s">
        <v>219</v>
      </c>
      <c r="T29" s="785"/>
      <c r="U29" s="785"/>
      <c r="V29" s="785" t="s">
        <v>109</v>
      </c>
      <c r="W29" s="785" t="s">
        <v>113</v>
      </c>
      <c r="X29" s="785" t="s">
        <v>419</v>
      </c>
      <c r="Y29" s="785" t="s">
        <v>420</v>
      </c>
      <c r="Z29" s="785"/>
      <c r="AA29" s="785"/>
      <c r="AB29" s="785"/>
      <c r="AC29" s="785"/>
      <c r="AD29" s="786"/>
    </row>
    <row r="30" spans="1:30" ht="27.9" customHeight="1" thickBot="1" x14ac:dyDescent="0.35">
      <c r="A30" s="798"/>
      <c r="B30" s="785"/>
      <c r="C30" s="785"/>
      <c r="D30" s="785"/>
      <c r="E30" s="785"/>
      <c r="F30" s="785"/>
      <c r="G30" s="785"/>
      <c r="H30" s="785"/>
      <c r="I30" s="785"/>
      <c r="J30" s="799"/>
      <c r="K30" s="799"/>
      <c r="L30" s="799"/>
      <c r="M30" s="785"/>
      <c r="N30" s="785"/>
      <c r="O30" s="785"/>
      <c r="P30" s="785"/>
      <c r="Q30" s="785"/>
      <c r="R30" s="785"/>
      <c r="S30" s="785"/>
      <c r="T30" s="785"/>
      <c r="U30" s="785"/>
      <c r="V30" s="785"/>
      <c r="W30" s="785"/>
      <c r="X30" s="785"/>
      <c r="Y30" s="785"/>
      <c r="Z30" s="785"/>
      <c r="AA30" s="785"/>
      <c r="AB30" s="785"/>
      <c r="AC30" s="785"/>
      <c r="AD30" s="786"/>
    </row>
    <row r="31" spans="1:30" ht="27.9" customHeight="1" thickBot="1" x14ac:dyDescent="0.35">
      <c r="A31" s="719">
        <v>93</v>
      </c>
      <c r="B31" s="719">
        <v>842</v>
      </c>
      <c r="C31" s="719">
        <v>159</v>
      </c>
      <c r="D31" s="719">
        <v>30</v>
      </c>
      <c r="E31" s="719">
        <v>13</v>
      </c>
      <c r="F31" s="719">
        <v>0</v>
      </c>
      <c r="G31" s="719">
        <v>5</v>
      </c>
      <c r="H31" s="719">
        <v>12</v>
      </c>
      <c r="I31" s="719"/>
      <c r="J31" s="719">
        <v>46873</v>
      </c>
      <c r="K31" s="719">
        <v>116</v>
      </c>
      <c r="L31" s="719">
        <v>0</v>
      </c>
      <c r="M31" s="719">
        <v>39502100</v>
      </c>
      <c r="N31" s="719">
        <v>35636900</v>
      </c>
      <c r="O31" s="719">
        <v>3865200</v>
      </c>
      <c r="P31" s="719">
        <v>23200</v>
      </c>
      <c r="Q31" s="719">
        <v>3624000</v>
      </c>
      <c r="R31" s="719"/>
      <c r="S31" s="719">
        <v>218000</v>
      </c>
      <c r="T31" s="719"/>
      <c r="U31" s="719"/>
      <c r="V31" s="719">
        <v>0</v>
      </c>
      <c r="W31" s="719">
        <v>0</v>
      </c>
      <c r="X31" s="719">
        <v>0</v>
      </c>
      <c r="Y31" s="719">
        <v>0</v>
      </c>
      <c r="Z31" s="719">
        <v>-70000</v>
      </c>
      <c r="AA31" s="704"/>
      <c r="AB31" s="719">
        <v>-68000</v>
      </c>
      <c r="AC31" s="719">
        <v>-2000</v>
      </c>
      <c r="AD31" s="719">
        <v>0</v>
      </c>
    </row>
    <row r="32" spans="1:30" ht="27.9" customHeight="1" thickBot="1" x14ac:dyDescent="0.35">
      <c r="A32" s="719"/>
      <c r="B32" s="719"/>
      <c r="C32" s="719"/>
      <c r="D32" s="719"/>
      <c r="E32" s="719"/>
      <c r="F32" s="719"/>
      <c r="G32" s="719"/>
      <c r="H32" s="719"/>
      <c r="I32" s="719"/>
      <c r="J32" s="719"/>
      <c r="K32" s="719"/>
      <c r="L32" s="719"/>
      <c r="M32" s="719"/>
      <c r="N32" s="719"/>
      <c r="O32" s="719"/>
      <c r="P32" s="719"/>
      <c r="Q32" s="719"/>
      <c r="R32" s="719"/>
      <c r="S32" s="719"/>
      <c r="T32" s="719"/>
      <c r="U32" s="719"/>
      <c r="V32" s="719"/>
      <c r="W32" s="719"/>
      <c r="X32" s="719"/>
      <c r="Y32" s="719"/>
      <c r="Z32" s="719"/>
      <c r="AA32" s="704"/>
      <c r="AB32" s="719"/>
      <c r="AC32" s="719"/>
      <c r="AD32" s="719"/>
    </row>
    <row r="33" spans="1:46" s="116" customFormat="1" ht="21.9" customHeight="1" x14ac:dyDescent="0.3">
      <c r="A33" s="320" t="s">
        <v>394</v>
      </c>
      <c r="B33" s="320"/>
      <c r="C33" s="320"/>
      <c r="D33" s="321"/>
      <c r="E33" s="320" t="s">
        <v>395</v>
      </c>
      <c r="F33" s="320"/>
      <c r="G33" s="320"/>
      <c r="H33" s="320"/>
      <c r="I33" s="320"/>
      <c r="J33" s="320" t="s">
        <v>409</v>
      </c>
      <c r="K33" s="321"/>
      <c r="L33" s="321"/>
      <c r="M33" s="320"/>
      <c r="N33" s="320"/>
      <c r="O33" s="320"/>
      <c r="P33" s="320"/>
      <c r="Q33" s="320"/>
      <c r="R33" s="320"/>
      <c r="S33" s="320" t="s">
        <v>410</v>
      </c>
      <c r="T33" s="322"/>
      <c r="U33" s="322"/>
      <c r="V33" s="322"/>
      <c r="W33" s="322"/>
      <c r="X33" s="322"/>
      <c r="Y33" s="322"/>
      <c r="Z33" s="322"/>
      <c r="AA33" s="322"/>
      <c r="AB33" s="322"/>
      <c r="AC33" s="322"/>
      <c r="AD33" s="322"/>
      <c r="AE33" s="98"/>
      <c r="AF33" s="98"/>
      <c r="AG33" s="98"/>
      <c r="AH33" s="98"/>
      <c r="AI33" s="98"/>
      <c r="AJ33" s="98"/>
      <c r="AK33" s="98"/>
      <c r="AL33" s="98"/>
      <c r="AM33" s="98"/>
      <c r="AN33" s="98"/>
      <c r="AO33" s="98"/>
      <c r="AP33" s="98"/>
      <c r="AQ33" s="98"/>
      <c r="AR33" s="98"/>
      <c r="AS33" s="98"/>
      <c r="AT33" s="98"/>
    </row>
    <row r="34" spans="1:46" s="116" customFormat="1" ht="21.9" customHeight="1" x14ac:dyDescent="0.3">
      <c r="A34" s="320"/>
      <c r="B34" s="320"/>
      <c r="C34" s="320"/>
      <c r="D34" s="321"/>
      <c r="E34" s="320"/>
      <c r="F34" s="320"/>
      <c r="G34" s="320"/>
      <c r="H34" s="320"/>
      <c r="I34" s="320"/>
      <c r="J34" s="320" t="s">
        <v>198</v>
      </c>
      <c r="K34" s="320"/>
      <c r="L34" s="320"/>
      <c r="M34" s="320"/>
      <c r="N34" s="320"/>
      <c r="O34" s="320"/>
      <c r="P34" s="320"/>
      <c r="Q34" s="320"/>
      <c r="R34" s="320"/>
      <c r="S34" s="320"/>
      <c r="T34" s="323"/>
      <c r="U34" s="323"/>
      <c r="V34" s="323"/>
      <c r="W34" s="322"/>
      <c r="X34" s="323"/>
      <c r="Y34" s="323"/>
      <c r="Z34" s="323"/>
      <c r="AA34" s="323"/>
      <c r="AB34" s="323"/>
      <c r="AC34" s="323"/>
      <c r="AD34" s="323"/>
      <c r="AE34" s="98"/>
      <c r="AF34" s="98"/>
      <c r="AG34" s="98"/>
      <c r="AH34" s="98"/>
      <c r="AI34" s="98"/>
      <c r="AJ34" s="98"/>
      <c r="AK34" s="98"/>
      <c r="AL34" s="98"/>
      <c r="AM34" s="98"/>
      <c r="AN34" s="98"/>
      <c r="AO34" s="98"/>
      <c r="AP34" s="98"/>
      <c r="AQ34" s="98"/>
      <c r="AR34" s="98"/>
      <c r="AS34" s="98"/>
      <c r="AT34" s="98"/>
    </row>
    <row r="35" spans="1:46" ht="21.9" customHeight="1" x14ac:dyDescent="0.3">
      <c r="A35" s="330" t="s">
        <v>429</v>
      </c>
      <c r="B35" s="330"/>
      <c r="C35" s="330"/>
      <c r="D35" s="330"/>
      <c r="E35" s="330"/>
      <c r="F35" s="330"/>
      <c r="G35" s="330"/>
      <c r="H35" s="330"/>
      <c r="I35" s="330"/>
      <c r="J35" s="330"/>
      <c r="K35" s="330"/>
      <c r="L35" s="330"/>
      <c r="M35" s="330"/>
      <c r="N35" s="330"/>
      <c r="O35" s="330"/>
      <c r="P35" s="330"/>
      <c r="Q35" s="330"/>
      <c r="R35" s="330"/>
      <c r="S35" s="330"/>
      <c r="T35" s="336"/>
      <c r="U35" s="336"/>
      <c r="V35" s="336"/>
      <c r="W35" s="336"/>
      <c r="X35" s="336"/>
      <c r="Y35" s="336"/>
      <c r="Z35" s="336"/>
      <c r="AA35" s="336"/>
      <c r="AB35" s="336"/>
      <c r="AC35" s="336"/>
      <c r="AD35" s="336"/>
    </row>
    <row r="36" spans="1:46" ht="21.9" customHeight="1" x14ac:dyDescent="0.3">
      <c r="A36" s="330" t="s">
        <v>399</v>
      </c>
      <c r="B36" s="330"/>
      <c r="C36" s="330"/>
      <c r="D36" s="330"/>
      <c r="E36" s="330"/>
      <c r="F36" s="330"/>
      <c r="G36" s="330"/>
      <c r="H36" s="330"/>
      <c r="I36" s="330"/>
      <c r="J36" s="330"/>
      <c r="K36" s="330"/>
      <c r="L36" s="330"/>
      <c r="M36" s="330"/>
      <c r="N36" s="330"/>
      <c r="O36" s="330"/>
      <c r="P36" s="330"/>
      <c r="Q36" s="330"/>
      <c r="R36" s="330"/>
      <c r="S36" s="330"/>
      <c r="T36" s="336"/>
      <c r="U36" s="336"/>
      <c r="V36" s="336"/>
      <c r="W36" s="336"/>
      <c r="X36" s="336"/>
      <c r="Y36" s="336"/>
      <c r="Z36" s="336"/>
      <c r="AA36" s="336"/>
      <c r="AB36" s="336"/>
      <c r="AC36" s="336"/>
      <c r="AD36" s="336"/>
    </row>
    <row r="37" spans="1:46" ht="21.9" customHeight="1" x14ac:dyDescent="0.3">
      <c r="A37" s="102" t="s">
        <v>220</v>
      </c>
      <c r="B37" s="102"/>
      <c r="C37" s="102"/>
      <c r="D37" s="102"/>
      <c r="E37" s="102"/>
      <c r="F37" s="102"/>
      <c r="G37" s="102"/>
      <c r="H37" s="102"/>
      <c r="I37" s="102"/>
      <c r="J37" s="102"/>
      <c r="K37" s="102"/>
      <c r="L37" s="102"/>
      <c r="M37" s="102"/>
      <c r="N37" s="102"/>
      <c r="O37" s="102"/>
      <c r="P37" s="102"/>
      <c r="Q37" s="102"/>
      <c r="R37" s="102"/>
      <c r="S37" s="102"/>
    </row>
    <row r="38" spans="1:46" x14ac:dyDescent="0.3">
      <c r="A38" s="740"/>
      <c r="B38" s="740"/>
      <c r="C38" s="740"/>
      <c r="D38" s="740"/>
      <c r="E38" s="740"/>
      <c r="F38" s="740"/>
      <c r="G38" s="740"/>
      <c r="H38" s="740"/>
      <c r="I38" s="740"/>
      <c r="J38" s="740"/>
      <c r="K38" s="740"/>
    </row>
  </sheetData>
  <mergeCells count="171">
    <mergeCell ref="Z31:Z32"/>
    <mergeCell ref="AA31:AA32"/>
    <mergeCell ref="AB31:AB32"/>
    <mergeCell ref="AC31:AC32"/>
    <mergeCell ref="AD31:AD32"/>
    <mergeCell ref="A38:K38"/>
    <mergeCell ref="Q31:R32"/>
    <mergeCell ref="S31:U32"/>
    <mergeCell ref="V31:V32"/>
    <mergeCell ref="W31:W32"/>
    <mergeCell ref="X31:X32"/>
    <mergeCell ref="Y31:Y32"/>
    <mergeCell ref="K31:K32"/>
    <mergeCell ref="L31:L32"/>
    <mergeCell ref="M31:M32"/>
    <mergeCell ref="N31:N32"/>
    <mergeCell ref="O31:O32"/>
    <mergeCell ref="P31:P32"/>
    <mergeCell ref="A31:A32"/>
    <mergeCell ref="B31:B32"/>
    <mergeCell ref="C31:C32"/>
    <mergeCell ref="D31:D32"/>
    <mergeCell ref="E31:E32"/>
    <mergeCell ref="F31:F32"/>
    <mergeCell ref="O29:O30"/>
    <mergeCell ref="P29:P30"/>
    <mergeCell ref="Q29:R30"/>
    <mergeCell ref="A29:A30"/>
    <mergeCell ref="B29:B30"/>
    <mergeCell ref="C29:C30"/>
    <mergeCell ref="D29:D30"/>
    <mergeCell ref="E29:E30"/>
    <mergeCell ref="F29:F30"/>
    <mergeCell ref="G29:G30"/>
    <mergeCell ref="H29:I30"/>
    <mergeCell ref="N29:N30"/>
    <mergeCell ref="G31:G32"/>
    <mergeCell ref="H31:I32"/>
    <mergeCell ref="J31:J32"/>
    <mergeCell ref="U26:V26"/>
    <mergeCell ref="X26:Y26"/>
    <mergeCell ref="A27:L27"/>
    <mergeCell ref="M27:Y27"/>
    <mergeCell ref="Z27:AD27"/>
    <mergeCell ref="A28:I28"/>
    <mergeCell ref="J28:J30"/>
    <mergeCell ref="K28:K30"/>
    <mergeCell ref="L28:L30"/>
    <mergeCell ref="M28:M30"/>
    <mergeCell ref="O28:U28"/>
    <mergeCell ref="V28:Y28"/>
    <mergeCell ref="Z28:AA30"/>
    <mergeCell ref="AB28:AB30"/>
    <mergeCell ref="AC28:AC30"/>
    <mergeCell ref="AD28:AD30"/>
    <mergeCell ref="S29:U30"/>
    <mergeCell ref="V29:V30"/>
    <mergeCell ref="W29:W30"/>
    <mergeCell ref="X29:X30"/>
    <mergeCell ref="Y29:Y30"/>
    <mergeCell ref="M22:M23"/>
    <mergeCell ref="N22:N23"/>
    <mergeCell ref="AC22:AC23"/>
    <mergeCell ref="AD22:AD23"/>
    <mergeCell ref="U24:V24"/>
    <mergeCell ref="X24:Y24"/>
    <mergeCell ref="U25:V25"/>
    <mergeCell ref="X25:Y25"/>
    <mergeCell ref="U22:V23"/>
    <mergeCell ref="W22:W23"/>
    <mergeCell ref="X22:Y23"/>
    <mergeCell ref="Z22:Z23"/>
    <mergeCell ref="AA22:AA23"/>
    <mergeCell ref="AB22:AB23"/>
    <mergeCell ref="A19:AD19"/>
    <mergeCell ref="A20:A23"/>
    <mergeCell ref="B20:G21"/>
    <mergeCell ref="H20:K21"/>
    <mergeCell ref="L20:M21"/>
    <mergeCell ref="N20:O21"/>
    <mergeCell ref="P20:Q21"/>
    <mergeCell ref="R20:S21"/>
    <mergeCell ref="T20:V21"/>
    <mergeCell ref="W20:Y21"/>
    <mergeCell ref="O22:O23"/>
    <mergeCell ref="P22:P23"/>
    <mergeCell ref="Q22:Q23"/>
    <mergeCell ref="R22:R23"/>
    <mergeCell ref="S22:S23"/>
    <mergeCell ref="T22:T23"/>
    <mergeCell ref="Z20:AA21"/>
    <mergeCell ref="AB20:AD21"/>
    <mergeCell ref="B22:C22"/>
    <mergeCell ref="D22:E22"/>
    <mergeCell ref="F22:G22"/>
    <mergeCell ref="H22:I22"/>
    <mergeCell ref="J22:K22"/>
    <mergeCell ref="L22:L23"/>
    <mergeCell ref="T16:U16"/>
    <mergeCell ref="AB17:AC17"/>
    <mergeCell ref="P18:Q18"/>
    <mergeCell ref="R18:S18"/>
    <mergeCell ref="T18:U18"/>
    <mergeCell ref="V18:W18"/>
    <mergeCell ref="X18:Y18"/>
    <mergeCell ref="Z18:AA18"/>
    <mergeCell ref="AB18:AC18"/>
    <mergeCell ref="V16:W16"/>
    <mergeCell ref="X16:Y16"/>
    <mergeCell ref="Z16:AA16"/>
    <mergeCell ref="AB16:AC16"/>
    <mergeCell ref="P17:Q17"/>
    <mergeCell ref="R17:S17"/>
    <mergeCell ref="T17:U17"/>
    <mergeCell ref="V17:W17"/>
    <mergeCell ref="X17:Y17"/>
    <mergeCell ref="Z17:AA17"/>
    <mergeCell ref="AB11:AD13"/>
    <mergeCell ref="R12:T12"/>
    <mergeCell ref="U12:X12"/>
    <mergeCell ref="R13:T13"/>
    <mergeCell ref="U13:X13"/>
    <mergeCell ref="A14:A15"/>
    <mergeCell ref="B14:E14"/>
    <mergeCell ref="F14:I14"/>
    <mergeCell ref="J14:M18"/>
    <mergeCell ref="N14:Q14"/>
    <mergeCell ref="R14:AD14"/>
    <mergeCell ref="H15:I15"/>
    <mergeCell ref="P15:Q15"/>
    <mergeCell ref="R15:S15"/>
    <mergeCell ref="T15:U15"/>
    <mergeCell ref="V15:W15"/>
    <mergeCell ref="X15:Y15"/>
    <mergeCell ref="Z15:AA15"/>
    <mergeCell ref="AB15:AC15"/>
    <mergeCell ref="D16:D18"/>
    <mergeCell ref="E16:E18"/>
    <mergeCell ref="H16:I18"/>
    <mergeCell ref="P16:Q16"/>
    <mergeCell ref="R16:S16"/>
    <mergeCell ref="D11:D13"/>
    <mergeCell ref="E11:E13"/>
    <mergeCell ref="H11:H13"/>
    <mergeCell ref="I11:I13"/>
    <mergeCell ref="L11:L13"/>
    <mergeCell ref="M11:M13"/>
    <mergeCell ref="R11:T11"/>
    <mergeCell ref="U11:X11"/>
    <mergeCell ref="Y11:AA13"/>
    <mergeCell ref="Y1:Z1"/>
    <mergeCell ref="AA1:AD1"/>
    <mergeCell ref="Y2:Z2"/>
    <mergeCell ref="AA2:AD2"/>
    <mergeCell ref="A3:AD3"/>
    <mergeCell ref="A4:AD4"/>
    <mergeCell ref="A6:AD6"/>
    <mergeCell ref="A7:A10"/>
    <mergeCell ref="B7:Q7"/>
    <mergeCell ref="R7:AD7"/>
    <mergeCell ref="B8:M8"/>
    <mergeCell ref="N8:Q8"/>
    <mergeCell ref="R8:AD9"/>
    <mergeCell ref="B9:E9"/>
    <mergeCell ref="F9:I9"/>
    <mergeCell ref="J9:M9"/>
    <mergeCell ref="N9:Q9"/>
    <mergeCell ref="R10:T10"/>
    <mergeCell ref="U10:X10"/>
    <mergeCell ref="Y10:AA10"/>
    <mergeCell ref="AB10:AD10"/>
  </mergeCells>
  <phoneticPr fontId="17" type="noConversion"/>
  <pageMargins left="0.75000000000000011" right="0.75000000000000011" top="1" bottom="1" header="0.5" footer="0.5"/>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E38"/>
  <sheetViews>
    <sheetView workbookViewId="0"/>
  </sheetViews>
  <sheetFormatPr defaultColWidth="9" defaultRowHeight="15.6" x14ac:dyDescent="0.3"/>
  <cols>
    <col min="1" max="1" width="10.6640625" style="117" customWidth="1"/>
    <col min="2" max="3" width="13.6640625" style="117" customWidth="1"/>
    <col min="4" max="5" width="12.33203125" style="117" customWidth="1"/>
    <col min="6" max="7" width="13.6640625" style="117" customWidth="1"/>
    <col min="8" max="8" width="10.6640625" style="117" customWidth="1"/>
    <col min="9" max="9" width="12.21875" style="117" customWidth="1"/>
    <col min="10" max="11" width="13.6640625" style="117" customWidth="1"/>
    <col min="12" max="12" width="10.6640625" style="117" customWidth="1"/>
    <col min="13" max="14" width="13.77734375" style="117" customWidth="1"/>
    <col min="15" max="15" width="13.6640625" style="117" customWidth="1"/>
    <col min="16" max="16" width="11.77734375" style="117" customWidth="1"/>
    <col min="17" max="17" width="13.6640625" style="117" customWidth="1"/>
    <col min="18" max="18" width="10.6640625" style="117" customWidth="1"/>
    <col min="19" max="19" width="13.6640625" style="117" customWidth="1"/>
    <col min="20" max="20" width="12.109375" style="117" customWidth="1"/>
    <col min="21" max="21" width="13.6640625" style="117" customWidth="1"/>
    <col min="22" max="30" width="10.6640625" style="117" customWidth="1"/>
    <col min="31" max="31" width="9" style="117" customWidth="1"/>
    <col min="32" max="16384" width="9" style="117"/>
  </cols>
  <sheetData>
    <row r="1" spans="1:31" s="34" customFormat="1" ht="21.9" customHeight="1" x14ac:dyDescent="0.3">
      <c r="A1" s="56" t="s">
        <v>145</v>
      </c>
      <c r="B1" s="26"/>
      <c r="C1" s="26"/>
      <c r="D1" s="26"/>
      <c r="E1" s="26"/>
      <c r="F1" s="26"/>
      <c r="G1" s="26"/>
      <c r="H1" s="26"/>
      <c r="I1" s="26"/>
      <c r="J1" s="26"/>
      <c r="K1" s="26"/>
      <c r="L1" s="26"/>
      <c r="M1" s="26"/>
      <c r="N1" s="26"/>
      <c r="O1" s="26"/>
      <c r="P1" s="26"/>
      <c r="Q1" s="26"/>
      <c r="R1" s="26"/>
      <c r="S1" s="26"/>
      <c r="T1" s="26"/>
      <c r="U1" s="26"/>
      <c r="V1" s="26"/>
      <c r="W1" s="26"/>
      <c r="X1" s="26"/>
      <c r="Y1" s="716" t="s">
        <v>146</v>
      </c>
      <c r="Z1" s="716"/>
      <c r="AA1" s="716" t="s">
        <v>87</v>
      </c>
      <c r="AB1" s="716"/>
      <c r="AC1" s="716"/>
      <c r="AD1" s="716"/>
      <c r="AE1" s="82"/>
    </row>
    <row r="2" spans="1:31" s="34" customFormat="1" ht="21.9" customHeight="1" x14ac:dyDescent="0.3">
      <c r="A2" s="56" t="s">
        <v>147</v>
      </c>
      <c r="B2" s="83" t="s">
        <v>213</v>
      </c>
      <c r="C2" s="83"/>
      <c r="D2" s="83"/>
      <c r="E2" s="83"/>
      <c r="F2" s="83"/>
      <c r="G2" s="83"/>
      <c r="H2" s="83"/>
      <c r="I2" s="83"/>
      <c r="J2" s="83"/>
      <c r="K2" s="83"/>
      <c r="L2" s="83"/>
      <c r="M2" s="83"/>
      <c r="N2" s="83"/>
      <c r="O2" s="83"/>
      <c r="P2" s="83"/>
      <c r="Q2" s="83"/>
      <c r="R2" s="83"/>
      <c r="S2" s="83"/>
      <c r="T2" s="83"/>
      <c r="U2" s="83"/>
      <c r="V2" s="83"/>
      <c r="W2" s="83"/>
      <c r="X2" s="83"/>
      <c r="Y2" s="716" t="s">
        <v>148</v>
      </c>
      <c r="Z2" s="716"/>
      <c r="AA2" s="735" t="s">
        <v>214</v>
      </c>
      <c r="AB2" s="735"/>
      <c r="AC2" s="735"/>
      <c r="AD2" s="735"/>
    </row>
    <row r="3" spans="1:31" s="84" customFormat="1" ht="30" customHeight="1" x14ac:dyDescent="0.3">
      <c r="A3" s="717" t="s">
        <v>92</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717"/>
    </row>
    <row r="4" spans="1:31" s="34" customFormat="1" ht="26.1" customHeight="1" x14ac:dyDescent="0.3">
      <c r="A4" s="702" t="s">
        <v>221</v>
      </c>
      <c r="B4" s="702"/>
      <c r="C4" s="702"/>
      <c r="D4" s="702"/>
      <c r="E4" s="702"/>
      <c r="F4" s="702"/>
      <c r="G4" s="702"/>
      <c r="H4" s="702"/>
      <c r="I4" s="702"/>
      <c r="J4" s="702"/>
      <c r="K4" s="702"/>
      <c r="L4" s="702"/>
      <c r="M4" s="702"/>
      <c r="N4" s="702"/>
      <c r="O4" s="702"/>
      <c r="P4" s="702"/>
      <c r="Q4" s="702"/>
      <c r="R4" s="702"/>
      <c r="S4" s="702"/>
      <c r="T4" s="702"/>
      <c r="U4" s="702"/>
      <c r="V4" s="702"/>
      <c r="W4" s="702"/>
      <c r="X4" s="702"/>
      <c r="Y4" s="702"/>
      <c r="Z4" s="702"/>
      <c r="AA4" s="702"/>
      <c r="AB4" s="702"/>
      <c r="AC4" s="702"/>
      <c r="AD4" s="702"/>
    </row>
    <row r="5" spans="1:31" s="34" customFormat="1" ht="20.100000000000001" customHeight="1" thickBot="1" x14ac:dyDescent="0.35">
      <c r="B5" s="35"/>
      <c r="C5" s="35"/>
      <c r="D5" s="35"/>
      <c r="E5" s="35"/>
      <c r="F5" s="35"/>
      <c r="G5" s="35"/>
      <c r="H5" s="35"/>
      <c r="I5" s="35"/>
      <c r="J5" s="35"/>
      <c r="L5" s="35"/>
      <c r="M5" s="35"/>
      <c r="N5" s="35"/>
      <c r="O5" s="35"/>
      <c r="P5" s="35"/>
      <c r="Q5" s="35"/>
      <c r="R5" s="35"/>
      <c r="S5" s="35"/>
      <c r="T5" s="35"/>
      <c r="U5" s="35"/>
      <c r="V5" s="35"/>
      <c r="W5" s="35"/>
      <c r="X5" s="100"/>
      <c r="Y5" s="100"/>
      <c r="Z5" s="100"/>
      <c r="AA5" s="100"/>
      <c r="AB5" s="100"/>
      <c r="AC5" s="100"/>
      <c r="AD5" s="295" t="s">
        <v>94</v>
      </c>
    </row>
    <row r="6" spans="1:31" s="34" customFormat="1" ht="35.1" customHeight="1" thickBot="1" x14ac:dyDescent="0.35">
      <c r="A6" s="736" t="s">
        <v>93</v>
      </c>
      <c r="B6" s="736"/>
      <c r="C6" s="736"/>
      <c r="D6" s="736"/>
      <c r="E6" s="736"/>
      <c r="F6" s="736"/>
      <c r="G6" s="736"/>
      <c r="H6" s="736"/>
      <c r="I6" s="736"/>
      <c r="J6" s="736"/>
      <c r="K6" s="736"/>
      <c r="L6" s="736"/>
      <c r="M6" s="736"/>
      <c r="N6" s="736"/>
      <c r="O6" s="736"/>
      <c r="P6" s="736"/>
      <c r="Q6" s="736"/>
      <c r="R6" s="736"/>
      <c r="S6" s="736"/>
      <c r="T6" s="736"/>
      <c r="U6" s="736"/>
      <c r="V6" s="736"/>
      <c r="W6" s="736"/>
      <c r="X6" s="736"/>
      <c r="Y6" s="736"/>
      <c r="Z6" s="736"/>
      <c r="AA6" s="736"/>
      <c r="AB6" s="736"/>
      <c r="AC6" s="736"/>
      <c r="AD6" s="736"/>
    </row>
    <row r="7" spans="1:31" ht="27.9" customHeight="1" thickBot="1" x14ac:dyDescent="0.35">
      <c r="A7" s="801"/>
      <c r="B7" s="804" t="s">
        <v>95</v>
      </c>
      <c r="C7" s="804"/>
      <c r="D7" s="804"/>
      <c r="E7" s="804"/>
      <c r="F7" s="804"/>
      <c r="G7" s="804"/>
      <c r="H7" s="804"/>
      <c r="I7" s="804"/>
      <c r="J7" s="804"/>
      <c r="K7" s="804"/>
      <c r="L7" s="804"/>
      <c r="M7" s="804"/>
      <c r="N7" s="804"/>
      <c r="O7" s="804"/>
      <c r="P7" s="804"/>
      <c r="Q7" s="804"/>
      <c r="R7" s="786" t="s">
        <v>386</v>
      </c>
      <c r="S7" s="786"/>
      <c r="T7" s="786"/>
      <c r="U7" s="786"/>
      <c r="V7" s="786"/>
      <c r="W7" s="786"/>
      <c r="X7" s="786"/>
      <c r="Y7" s="786"/>
      <c r="Z7" s="786"/>
      <c r="AA7" s="786"/>
      <c r="AB7" s="786"/>
      <c r="AC7" s="786"/>
      <c r="AD7" s="786"/>
    </row>
    <row r="8" spans="1:31" ht="27.9" customHeight="1" thickBot="1" x14ac:dyDescent="0.35">
      <c r="A8" s="801"/>
      <c r="B8" s="804" t="s">
        <v>96</v>
      </c>
      <c r="C8" s="804"/>
      <c r="D8" s="804"/>
      <c r="E8" s="804"/>
      <c r="F8" s="804"/>
      <c r="G8" s="804"/>
      <c r="H8" s="804"/>
      <c r="I8" s="804"/>
      <c r="J8" s="804"/>
      <c r="K8" s="804"/>
      <c r="L8" s="804"/>
      <c r="M8" s="804"/>
      <c r="N8" s="804" t="s">
        <v>97</v>
      </c>
      <c r="O8" s="804"/>
      <c r="P8" s="804"/>
      <c r="Q8" s="804"/>
      <c r="R8" s="786" t="s">
        <v>96</v>
      </c>
      <c r="S8" s="786"/>
      <c r="T8" s="786"/>
      <c r="U8" s="786"/>
      <c r="V8" s="786"/>
      <c r="W8" s="786"/>
      <c r="X8" s="786"/>
      <c r="Y8" s="786"/>
      <c r="Z8" s="786"/>
      <c r="AA8" s="786"/>
      <c r="AB8" s="786"/>
      <c r="AC8" s="786"/>
      <c r="AD8" s="786"/>
    </row>
    <row r="9" spans="1:31" ht="27.9" customHeight="1" thickBot="1" x14ac:dyDescent="0.35">
      <c r="A9" s="801"/>
      <c r="B9" s="804" t="s">
        <v>98</v>
      </c>
      <c r="C9" s="804"/>
      <c r="D9" s="804"/>
      <c r="E9" s="804"/>
      <c r="F9" s="804" t="s">
        <v>99</v>
      </c>
      <c r="G9" s="804"/>
      <c r="H9" s="804"/>
      <c r="I9" s="804"/>
      <c r="J9" s="804" t="s">
        <v>100</v>
      </c>
      <c r="K9" s="804"/>
      <c r="L9" s="804"/>
      <c r="M9" s="804"/>
      <c r="N9" s="804" t="s">
        <v>102</v>
      </c>
      <c r="O9" s="804"/>
      <c r="P9" s="804"/>
      <c r="Q9" s="804"/>
      <c r="R9" s="786"/>
      <c r="S9" s="786"/>
      <c r="T9" s="786"/>
      <c r="U9" s="786"/>
      <c r="V9" s="786"/>
      <c r="W9" s="786"/>
      <c r="X9" s="786"/>
      <c r="Y9" s="786"/>
      <c r="Z9" s="786"/>
      <c r="AA9" s="786"/>
      <c r="AB9" s="786"/>
      <c r="AC9" s="786"/>
      <c r="AD9" s="786"/>
    </row>
    <row r="10" spans="1:31" ht="27.9" customHeight="1" thickBot="1" x14ac:dyDescent="0.35">
      <c r="A10" s="801"/>
      <c r="B10" s="331" t="s">
        <v>103</v>
      </c>
      <c r="C10" s="331" t="s">
        <v>104</v>
      </c>
      <c r="D10" s="331" t="s">
        <v>105</v>
      </c>
      <c r="E10" s="331" t="s">
        <v>106</v>
      </c>
      <c r="F10" s="331" t="s">
        <v>103</v>
      </c>
      <c r="G10" s="331" t="s">
        <v>104</v>
      </c>
      <c r="H10" s="331" t="s">
        <v>105</v>
      </c>
      <c r="I10" s="331" t="s">
        <v>106</v>
      </c>
      <c r="J10" s="331" t="s">
        <v>103</v>
      </c>
      <c r="K10" s="331" t="s">
        <v>104</v>
      </c>
      <c r="L10" s="331" t="s">
        <v>105</v>
      </c>
      <c r="M10" s="331" t="s">
        <v>106</v>
      </c>
      <c r="N10" s="331" t="s">
        <v>107</v>
      </c>
      <c r="O10" s="331" t="s">
        <v>104</v>
      </c>
      <c r="P10" s="331" t="s">
        <v>108</v>
      </c>
      <c r="Q10" s="331" t="s">
        <v>106</v>
      </c>
      <c r="R10" s="785" t="s">
        <v>103</v>
      </c>
      <c r="S10" s="785"/>
      <c r="T10" s="785"/>
      <c r="U10" s="785" t="s">
        <v>104</v>
      </c>
      <c r="V10" s="785"/>
      <c r="W10" s="785"/>
      <c r="X10" s="785"/>
      <c r="Y10" s="785" t="s">
        <v>105</v>
      </c>
      <c r="Z10" s="785"/>
      <c r="AA10" s="785"/>
      <c r="AB10" s="786" t="s">
        <v>106</v>
      </c>
      <c r="AC10" s="786"/>
      <c r="AD10" s="786"/>
    </row>
    <row r="11" spans="1:31" ht="27.9" customHeight="1" thickBot="1" x14ac:dyDescent="0.35">
      <c r="A11" s="332" t="s">
        <v>109</v>
      </c>
      <c r="B11" s="104">
        <v>45626</v>
      </c>
      <c r="C11" s="105">
        <v>728137138</v>
      </c>
      <c r="D11" s="787">
        <v>920710</v>
      </c>
      <c r="E11" s="787">
        <v>1000736</v>
      </c>
      <c r="F11" s="105">
        <f>SUM(F12:F13)</f>
        <v>34542</v>
      </c>
      <c r="G11" s="105">
        <f>SUM(G12:G13)</f>
        <v>548972075</v>
      </c>
      <c r="H11" s="787">
        <v>646387</v>
      </c>
      <c r="I11" s="787">
        <v>926955</v>
      </c>
      <c r="J11" s="105">
        <f>SUM(J12:J13)</f>
        <v>103</v>
      </c>
      <c r="K11" s="105">
        <f>SUM(K12:K13)</f>
        <v>2668825</v>
      </c>
      <c r="L11" s="787">
        <v>34177</v>
      </c>
      <c r="M11" s="787">
        <v>47305</v>
      </c>
      <c r="N11" s="105">
        <f>SUM(N12:N13)</f>
        <v>102281</v>
      </c>
      <c r="O11" s="105">
        <f>SUM(O12:O13)</f>
        <v>16114997</v>
      </c>
      <c r="P11" s="105">
        <f>SUM(P12:P13)</f>
        <v>1223702</v>
      </c>
      <c r="Q11" s="105">
        <f>SUM(Q12:Q13)</f>
        <v>16347436</v>
      </c>
      <c r="R11" s="788">
        <v>45626</v>
      </c>
      <c r="S11" s="788"/>
      <c r="T11" s="788"/>
      <c r="U11" s="788">
        <v>728137138</v>
      </c>
      <c r="V11" s="788"/>
      <c r="W11" s="788"/>
      <c r="X11" s="788"/>
      <c r="Y11" s="787">
        <v>920710</v>
      </c>
      <c r="Z11" s="787"/>
      <c r="AA11" s="787"/>
      <c r="AB11" s="800">
        <v>1000736</v>
      </c>
      <c r="AC11" s="800"/>
      <c r="AD11" s="800"/>
    </row>
    <row r="12" spans="1:31" ht="27.9" customHeight="1" thickBot="1" x14ac:dyDescent="0.35">
      <c r="A12" s="332" t="s">
        <v>110</v>
      </c>
      <c r="B12" s="106">
        <v>11923</v>
      </c>
      <c r="C12" s="107">
        <v>72996829</v>
      </c>
      <c r="D12" s="787"/>
      <c r="E12" s="787"/>
      <c r="F12" s="107">
        <v>9065</v>
      </c>
      <c r="G12" s="107">
        <v>29332232</v>
      </c>
      <c r="H12" s="787"/>
      <c r="I12" s="787"/>
      <c r="J12" s="107">
        <v>4</v>
      </c>
      <c r="K12" s="107">
        <v>17400</v>
      </c>
      <c r="L12" s="787"/>
      <c r="M12" s="787"/>
      <c r="N12" s="107">
        <v>57313</v>
      </c>
      <c r="O12" s="107">
        <v>9587371</v>
      </c>
      <c r="P12" s="107">
        <v>806104</v>
      </c>
      <c r="Q12" s="107">
        <v>12354632</v>
      </c>
      <c r="R12" s="789">
        <v>11923</v>
      </c>
      <c r="S12" s="789"/>
      <c r="T12" s="789"/>
      <c r="U12" s="789">
        <v>72996829</v>
      </c>
      <c r="V12" s="789"/>
      <c r="W12" s="789"/>
      <c r="X12" s="789"/>
      <c r="Y12" s="787"/>
      <c r="Z12" s="787"/>
      <c r="AA12" s="787"/>
      <c r="AB12" s="800"/>
      <c r="AC12" s="800"/>
      <c r="AD12" s="800"/>
    </row>
    <row r="13" spans="1:31" ht="27.9" customHeight="1" thickBot="1" x14ac:dyDescent="0.35">
      <c r="A13" s="332" t="s">
        <v>111</v>
      </c>
      <c r="B13" s="108">
        <v>33703</v>
      </c>
      <c r="C13" s="109">
        <v>655140309</v>
      </c>
      <c r="D13" s="787"/>
      <c r="E13" s="787"/>
      <c r="F13" s="109">
        <v>25477</v>
      </c>
      <c r="G13" s="109">
        <v>519639843</v>
      </c>
      <c r="H13" s="787"/>
      <c r="I13" s="787"/>
      <c r="J13" s="109">
        <v>99</v>
      </c>
      <c r="K13" s="109">
        <v>2651425</v>
      </c>
      <c r="L13" s="787"/>
      <c r="M13" s="787"/>
      <c r="N13" s="109">
        <v>44968</v>
      </c>
      <c r="O13" s="109">
        <v>6527626</v>
      </c>
      <c r="P13" s="109">
        <v>417598</v>
      </c>
      <c r="Q13" s="109">
        <v>3992804</v>
      </c>
      <c r="R13" s="790">
        <v>33703</v>
      </c>
      <c r="S13" s="790"/>
      <c r="T13" s="790"/>
      <c r="U13" s="790">
        <v>655140309</v>
      </c>
      <c r="V13" s="790"/>
      <c r="W13" s="790"/>
      <c r="X13" s="790"/>
      <c r="Y13" s="787"/>
      <c r="Z13" s="787"/>
      <c r="AA13" s="787"/>
      <c r="AB13" s="800"/>
      <c r="AC13" s="800"/>
      <c r="AD13" s="800"/>
    </row>
    <row r="14" spans="1:31" ht="27.9" customHeight="1" thickBot="1" x14ac:dyDescent="0.35">
      <c r="A14" s="802"/>
      <c r="B14" s="804" t="s">
        <v>101</v>
      </c>
      <c r="C14" s="804"/>
      <c r="D14" s="804"/>
      <c r="E14" s="804"/>
      <c r="F14" s="786" t="s">
        <v>387</v>
      </c>
      <c r="G14" s="786"/>
      <c r="H14" s="786"/>
      <c r="I14" s="786"/>
      <c r="J14" s="707"/>
      <c r="K14" s="707"/>
      <c r="L14" s="707"/>
      <c r="M14" s="707"/>
      <c r="N14" s="804" t="s">
        <v>389</v>
      </c>
      <c r="O14" s="804"/>
      <c r="P14" s="804"/>
      <c r="Q14" s="804"/>
      <c r="R14" s="786" t="s">
        <v>97</v>
      </c>
      <c r="S14" s="786"/>
      <c r="T14" s="786"/>
      <c r="U14" s="786"/>
      <c r="V14" s="786"/>
      <c r="W14" s="786"/>
      <c r="X14" s="786"/>
      <c r="Y14" s="786"/>
      <c r="Z14" s="786"/>
      <c r="AA14" s="786"/>
      <c r="AB14" s="786"/>
      <c r="AC14" s="786"/>
      <c r="AD14" s="786"/>
    </row>
    <row r="15" spans="1:31" ht="27.9" customHeight="1" thickBot="1" x14ac:dyDescent="0.35">
      <c r="A15" s="802"/>
      <c r="B15" s="333" t="s">
        <v>103</v>
      </c>
      <c r="C15" s="333" t="s">
        <v>104</v>
      </c>
      <c r="D15" s="333" t="s">
        <v>105</v>
      </c>
      <c r="E15" s="333" t="s">
        <v>106</v>
      </c>
      <c r="F15" s="327" t="s">
        <v>388</v>
      </c>
      <c r="G15" s="327" t="s">
        <v>104</v>
      </c>
      <c r="H15" s="786" t="s">
        <v>105</v>
      </c>
      <c r="I15" s="786"/>
      <c r="J15" s="707"/>
      <c r="K15" s="707"/>
      <c r="L15" s="707"/>
      <c r="M15" s="707"/>
      <c r="N15" s="334" t="s">
        <v>390</v>
      </c>
      <c r="O15" s="333" t="s">
        <v>104</v>
      </c>
      <c r="P15" s="804" t="s">
        <v>108</v>
      </c>
      <c r="Q15" s="804"/>
      <c r="R15" s="785" t="s">
        <v>107</v>
      </c>
      <c r="S15" s="785"/>
      <c r="T15" s="785" t="s">
        <v>104</v>
      </c>
      <c r="U15" s="785"/>
      <c r="V15" s="785" t="s">
        <v>108</v>
      </c>
      <c r="W15" s="785"/>
      <c r="X15" s="785" t="s">
        <v>106</v>
      </c>
      <c r="Y15" s="785"/>
      <c r="Z15" s="785" t="s">
        <v>390</v>
      </c>
      <c r="AA15" s="785"/>
      <c r="AB15" s="785" t="s">
        <v>104</v>
      </c>
      <c r="AC15" s="785"/>
      <c r="AD15" s="328" t="s">
        <v>108</v>
      </c>
    </row>
    <row r="16" spans="1:31" ht="27.9" customHeight="1" thickBot="1" x14ac:dyDescent="0.35">
      <c r="A16" s="332" t="s">
        <v>109</v>
      </c>
      <c r="B16" s="104">
        <f>SUM(B17:B18)</f>
        <v>10981</v>
      </c>
      <c r="C16" s="105">
        <f>SUM(C17:C18)</f>
        <v>176496238</v>
      </c>
      <c r="D16" s="787">
        <v>240146</v>
      </c>
      <c r="E16" s="787">
        <v>26476</v>
      </c>
      <c r="F16" s="85">
        <v>0</v>
      </c>
      <c r="G16" s="85">
        <v>0</v>
      </c>
      <c r="H16" s="724">
        <v>0</v>
      </c>
      <c r="I16" s="724"/>
      <c r="J16" s="707"/>
      <c r="K16" s="707"/>
      <c r="L16" s="707"/>
      <c r="M16" s="707"/>
      <c r="N16" s="105">
        <f>SUM(N17:N18)</f>
        <v>11546</v>
      </c>
      <c r="O16" s="105">
        <f>SUM(O17:O18)</f>
        <v>3447234</v>
      </c>
      <c r="P16" s="788">
        <f>SUM(P17:Q18)</f>
        <v>34641</v>
      </c>
      <c r="Q16" s="788"/>
      <c r="R16" s="788">
        <f>SUM(R17:S18)</f>
        <v>102273</v>
      </c>
      <c r="S16" s="788"/>
      <c r="T16" s="788">
        <f>SUM(T17:U18)</f>
        <v>16587345</v>
      </c>
      <c r="U16" s="788"/>
      <c r="V16" s="788">
        <f>SUM(V17:W18)</f>
        <v>1248535</v>
      </c>
      <c r="W16" s="788"/>
      <c r="X16" s="788">
        <f>SUM(X17:Y18)</f>
        <v>16440835</v>
      </c>
      <c r="Y16" s="788"/>
      <c r="Z16" s="788">
        <f>SUM(Z17:AA18)</f>
        <v>11535</v>
      </c>
      <c r="AA16" s="788"/>
      <c r="AB16" s="788">
        <f>SUM(AB17:AC18)</f>
        <v>3656984</v>
      </c>
      <c r="AC16" s="788"/>
      <c r="AD16" s="105">
        <f>SUM(AD17:AE18)</f>
        <v>34611</v>
      </c>
    </row>
    <row r="17" spans="1:30" ht="27.9" customHeight="1" thickBot="1" x14ac:dyDescent="0.35">
      <c r="A17" s="332" t="s">
        <v>110</v>
      </c>
      <c r="B17" s="106">
        <v>2854</v>
      </c>
      <c r="C17" s="107">
        <v>43647197</v>
      </c>
      <c r="D17" s="787"/>
      <c r="E17" s="787"/>
      <c r="F17" s="86">
        <v>0</v>
      </c>
      <c r="G17" s="86">
        <v>0</v>
      </c>
      <c r="H17" s="724"/>
      <c r="I17" s="724"/>
      <c r="J17" s="707"/>
      <c r="K17" s="707"/>
      <c r="L17" s="707"/>
      <c r="M17" s="707"/>
      <c r="N17" s="107">
        <v>6959</v>
      </c>
      <c r="O17" s="107">
        <v>2272537</v>
      </c>
      <c r="P17" s="789">
        <v>20880</v>
      </c>
      <c r="Q17" s="789"/>
      <c r="R17" s="789">
        <v>57322</v>
      </c>
      <c r="S17" s="789"/>
      <c r="T17" s="789">
        <v>10095726</v>
      </c>
      <c r="U17" s="789"/>
      <c r="V17" s="789">
        <v>811318</v>
      </c>
      <c r="W17" s="789"/>
      <c r="X17" s="789">
        <v>12499143</v>
      </c>
      <c r="Y17" s="789"/>
      <c r="Z17" s="789">
        <v>6952</v>
      </c>
      <c r="AA17" s="789"/>
      <c r="AB17" s="789">
        <v>2443151</v>
      </c>
      <c r="AC17" s="789"/>
      <c r="AD17" s="107">
        <v>20859</v>
      </c>
    </row>
    <row r="18" spans="1:30" ht="27.9" customHeight="1" thickBot="1" x14ac:dyDescent="0.35">
      <c r="A18" s="332" t="s">
        <v>111</v>
      </c>
      <c r="B18" s="108">
        <v>8127</v>
      </c>
      <c r="C18" s="109">
        <v>132849041</v>
      </c>
      <c r="D18" s="787"/>
      <c r="E18" s="787"/>
      <c r="F18" s="87">
        <v>0</v>
      </c>
      <c r="G18" s="87">
        <v>0</v>
      </c>
      <c r="H18" s="724"/>
      <c r="I18" s="724"/>
      <c r="J18" s="707"/>
      <c r="K18" s="707"/>
      <c r="L18" s="707"/>
      <c r="M18" s="707"/>
      <c r="N18" s="109">
        <v>4587</v>
      </c>
      <c r="O18" s="109">
        <v>1174697</v>
      </c>
      <c r="P18" s="790">
        <v>13761</v>
      </c>
      <c r="Q18" s="790"/>
      <c r="R18" s="790">
        <v>44951</v>
      </c>
      <c r="S18" s="790"/>
      <c r="T18" s="790">
        <v>6491619</v>
      </c>
      <c r="U18" s="790"/>
      <c r="V18" s="790">
        <v>437217</v>
      </c>
      <c r="W18" s="790"/>
      <c r="X18" s="790">
        <v>3941692</v>
      </c>
      <c r="Y18" s="790"/>
      <c r="Z18" s="790">
        <v>4583</v>
      </c>
      <c r="AA18" s="790"/>
      <c r="AB18" s="790">
        <v>1213833</v>
      </c>
      <c r="AC18" s="790"/>
      <c r="AD18" s="109">
        <v>13752</v>
      </c>
    </row>
    <row r="19" spans="1:30" ht="35.1" customHeight="1" thickBot="1" x14ac:dyDescent="0.35">
      <c r="A19" s="792" t="s">
        <v>411</v>
      </c>
      <c r="B19" s="792"/>
      <c r="C19" s="792"/>
      <c r="D19" s="792"/>
      <c r="E19" s="792"/>
      <c r="F19" s="792"/>
      <c r="G19" s="792"/>
      <c r="H19" s="792"/>
      <c r="I19" s="792"/>
      <c r="J19" s="792"/>
      <c r="K19" s="792"/>
      <c r="L19" s="792"/>
      <c r="M19" s="792"/>
      <c r="N19" s="792"/>
      <c r="O19" s="792"/>
      <c r="P19" s="792"/>
      <c r="Q19" s="792"/>
      <c r="R19" s="792"/>
      <c r="S19" s="792"/>
      <c r="T19" s="792"/>
      <c r="U19" s="792"/>
      <c r="V19" s="792"/>
      <c r="W19" s="792"/>
      <c r="X19" s="792"/>
      <c r="Y19" s="792"/>
      <c r="Z19" s="792"/>
      <c r="AA19" s="792"/>
      <c r="AB19" s="792"/>
      <c r="AC19" s="792"/>
      <c r="AD19" s="792"/>
    </row>
    <row r="20" spans="1:30" ht="27.9" customHeight="1" thickBot="1" x14ac:dyDescent="0.35">
      <c r="A20" s="801"/>
      <c r="B20" s="804" t="s">
        <v>113</v>
      </c>
      <c r="C20" s="804"/>
      <c r="D20" s="804"/>
      <c r="E20" s="804"/>
      <c r="F20" s="804"/>
      <c r="G20" s="804"/>
      <c r="H20" s="785" t="s">
        <v>41</v>
      </c>
      <c r="I20" s="785"/>
      <c r="J20" s="785"/>
      <c r="K20" s="785"/>
      <c r="L20" s="793" t="s">
        <v>402</v>
      </c>
      <c r="M20" s="793"/>
      <c r="N20" s="793" t="s">
        <v>403</v>
      </c>
      <c r="O20" s="793"/>
      <c r="P20" s="793" t="s">
        <v>404</v>
      </c>
      <c r="Q20" s="793"/>
      <c r="R20" s="785" t="s">
        <v>117</v>
      </c>
      <c r="S20" s="785"/>
      <c r="T20" s="785" t="s">
        <v>118</v>
      </c>
      <c r="U20" s="785"/>
      <c r="V20" s="785"/>
      <c r="W20" s="785" t="s">
        <v>391</v>
      </c>
      <c r="X20" s="785"/>
      <c r="Y20" s="785"/>
      <c r="Z20" s="785" t="s">
        <v>412</v>
      </c>
      <c r="AA20" s="785"/>
      <c r="AB20" s="786" t="s">
        <v>413</v>
      </c>
      <c r="AC20" s="786"/>
      <c r="AD20" s="786"/>
    </row>
    <row r="21" spans="1:30" ht="27.9" customHeight="1" thickBot="1" x14ac:dyDescent="0.35">
      <c r="A21" s="801"/>
      <c r="B21" s="804"/>
      <c r="C21" s="804"/>
      <c r="D21" s="804"/>
      <c r="E21" s="804"/>
      <c r="F21" s="804"/>
      <c r="G21" s="804"/>
      <c r="H21" s="785"/>
      <c r="I21" s="785"/>
      <c r="J21" s="785"/>
      <c r="K21" s="785"/>
      <c r="L21" s="793"/>
      <c r="M21" s="793"/>
      <c r="N21" s="793"/>
      <c r="O21" s="793"/>
      <c r="P21" s="793"/>
      <c r="Q21" s="793"/>
      <c r="R21" s="785"/>
      <c r="S21" s="785"/>
      <c r="T21" s="785"/>
      <c r="U21" s="785"/>
      <c r="V21" s="785"/>
      <c r="W21" s="785"/>
      <c r="X21" s="785"/>
      <c r="Y21" s="785"/>
      <c r="Z21" s="785"/>
      <c r="AA21" s="785"/>
      <c r="AB21" s="786"/>
      <c r="AC21" s="786"/>
      <c r="AD21" s="786"/>
    </row>
    <row r="22" spans="1:30" ht="27.9" customHeight="1" thickBot="1" x14ac:dyDescent="0.35">
      <c r="A22" s="801"/>
      <c r="B22" s="804" t="s">
        <v>103</v>
      </c>
      <c r="C22" s="804"/>
      <c r="D22" s="804" t="s">
        <v>104</v>
      </c>
      <c r="E22" s="804"/>
      <c r="F22" s="804" t="s">
        <v>405</v>
      </c>
      <c r="G22" s="804"/>
      <c r="H22" s="804" t="s">
        <v>103</v>
      </c>
      <c r="I22" s="804"/>
      <c r="J22" s="804" t="s">
        <v>104</v>
      </c>
      <c r="K22" s="804"/>
      <c r="L22" s="804" t="s">
        <v>103</v>
      </c>
      <c r="M22" s="804" t="s">
        <v>104</v>
      </c>
      <c r="N22" s="804" t="s">
        <v>103</v>
      </c>
      <c r="O22" s="804" t="s">
        <v>104</v>
      </c>
      <c r="P22" s="804" t="s">
        <v>103</v>
      </c>
      <c r="Q22" s="804" t="s">
        <v>104</v>
      </c>
      <c r="R22" s="785" t="s">
        <v>103</v>
      </c>
      <c r="S22" s="785" t="s">
        <v>104</v>
      </c>
      <c r="T22" s="785" t="s">
        <v>103</v>
      </c>
      <c r="U22" s="785" t="s">
        <v>104</v>
      </c>
      <c r="V22" s="785"/>
      <c r="W22" s="785" t="s">
        <v>103</v>
      </c>
      <c r="X22" s="785" t="s">
        <v>104</v>
      </c>
      <c r="Y22" s="785"/>
      <c r="Z22" s="785" t="s">
        <v>414</v>
      </c>
      <c r="AA22" s="785" t="s">
        <v>104</v>
      </c>
      <c r="AB22" s="785" t="s">
        <v>415</v>
      </c>
      <c r="AC22" s="785" t="s">
        <v>416</v>
      </c>
      <c r="AD22" s="786" t="s">
        <v>423</v>
      </c>
    </row>
    <row r="23" spans="1:30" ht="27.9" customHeight="1" thickBot="1" x14ac:dyDescent="0.35">
      <c r="A23" s="801"/>
      <c r="B23" s="331" t="s">
        <v>120</v>
      </c>
      <c r="C23" s="331" t="s">
        <v>121</v>
      </c>
      <c r="D23" s="331" t="s">
        <v>120</v>
      </c>
      <c r="E23" s="331" t="s">
        <v>121</v>
      </c>
      <c r="F23" s="331" t="s">
        <v>406</v>
      </c>
      <c r="G23" s="331" t="s">
        <v>407</v>
      </c>
      <c r="H23" s="331" t="s">
        <v>120</v>
      </c>
      <c r="I23" s="331" t="s">
        <v>121</v>
      </c>
      <c r="J23" s="331" t="s">
        <v>120</v>
      </c>
      <c r="K23" s="331" t="s">
        <v>121</v>
      </c>
      <c r="L23" s="804"/>
      <c r="M23" s="804"/>
      <c r="N23" s="804"/>
      <c r="O23" s="804"/>
      <c r="P23" s="804"/>
      <c r="Q23" s="804"/>
      <c r="R23" s="785"/>
      <c r="S23" s="785"/>
      <c r="T23" s="785"/>
      <c r="U23" s="785"/>
      <c r="V23" s="785"/>
      <c r="W23" s="785"/>
      <c r="X23" s="785"/>
      <c r="Y23" s="785"/>
      <c r="Z23" s="785"/>
      <c r="AA23" s="785"/>
      <c r="AB23" s="785"/>
      <c r="AC23" s="785"/>
      <c r="AD23" s="786"/>
    </row>
    <row r="24" spans="1:30" ht="27.9" customHeight="1" thickBot="1" x14ac:dyDescent="0.35">
      <c r="A24" s="332" t="s">
        <v>109</v>
      </c>
      <c r="B24" s="104">
        <f t="shared" ref="B24:U24" si="0">SUM(B25:B26)</f>
        <v>90</v>
      </c>
      <c r="C24" s="105">
        <f t="shared" si="0"/>
        <v>3</v>
      </c>
      <c r="D24" s="105">
        <f t="shared" si="0"/>
        <v>446370</v>
      </c>
      <c r="E24" s="105">
        <f t="shared" si="0"/>
        <v>1517</v>
      </c>
      <c r="F24" s="85">
        <f t="shared" si="0"/>
        <v>0</v>
      </c>
      <c r="G24" s="85">
        <f t="shared" si="0"/>
        <v>0</v>
      </c>
      <c r="H24" s="105">
        <f t="shared" si="0"/>
        <v>750</v>
      </c>
      <c r="I24" s="105">
        <f t="shared" si="0"/>
        <v>5</v>
      </c>
      <c r="J24" s="105">
        <f t="shared" si="0"/>
        <v>19514905</v>
      </c>
      <c r="K24" s="105">
        <f t="shared" si="0"/>
        <v>3283</v>
      </c>
      <c r="L24" s="105">
        <f t="shared" si="0"/>
        <v>129</v>
      </c>
      <c r="M24" s="105">
        <f t="shared" si="0"/>
        <v>3881341</v>
      </c>
      <c r="N24" s="105">
        <f t="shared" si="0"/>
        <v>33</v>
      </c>
      <c r="O24" s="105">
        <f t="shared" si="0"/>
        <v>821779</v>
      </c>
      <c r="P24" s="105">
        <f t="shared" si="0"/>
        <v>4</v>
      </c>
      <c r="Q24" s="105">
        <f t="shared" si="0"/>
        <v>312905</v>
      </c>
      <c r="R24" s="105">
        <f t="shared" si="0"/>
        <v>6</v>
      </c>
      <c r="S24" s="105">
        <f t="shared" si="0"/>
        <v>13527</v>
      </c>
      <c r="T24" s="105">
        <f t="shared" si="0"/>
        <v>17</v>
      </c>
      <c r="U24" s="788">
        <f t="shared" si="0"/>
        <v>425873</v>
      </c>
      <c r="V24" s="788"/>
      <c r="W24" s="85">
        <v>0</v>
      </c>
      <c r="X24" s="788">
        <v>0</v>
      </c>
      <c r="Y24" s="788"/>
      <c r="Z24" s="85">
        <v>0</v>
      </c>
      <c r="AA24" s="85">
        <v>0</v>
      </c>
      <c r="AB24" s="85">
        <v>0</v>
      </c>
      <c r="AC24" s="85">
        <v>0</v>
      </c>
      <c r="AD24" s="85">
        <v>0</v>
      </c>
    </row>
    <row r="25" spans="1:30" ht="27.9" customHeight="1" thickBot="1" x14ac:dyDescent="0.35">
      <c r="A25" s="332" t="s">
        <v>110</v>
      </c>
      <c r="B25" s="106">
        <v>9</v>
      </c>
      <c r="C25" s="107">
        <v>3</v>
      </c>
      <c r="D25" s="107">
        <v>21416</v>
      </c>
      <c r="E25" s="107">
        <v>1517</v>
      </c>
      <c r="F25" s="86">
        <v>0</v>
      </c>
      <c r="G25" s="86">
        <v>0</v>
      </c>
      <c r="H25" s="107">
        <v>202</v>
      </c>
      <c r="I25" s="107">
        <v>5</v>
      </c>
      <c r="J25" s="107">
        <v>2474100</v>
      </c>
      <c r="K25" s="107">
        <v>3283</v>
      </c>
      <c r="L25" s="107">
        <v>10</v>
      </c>
      <c r="M25" s="107">
        <v>124301</v>
      </c>
      <c r="N25" s="107">
        <v>3</v>
      </c>
      <c r="O25" s="107">
        <v>23801</v>
      </c>
      <c r="P25" s="107">
        <v>1</v>
      </c>
      <c r="Q25" s="107">
        <v>92527</v>
      </c>
      <c r="R25" s="107">
        <v>3</v>
      </c>
      <c r="S25" s="107">
        <v>3540</v>
      </c>
      <c r="T25" s="86">
        <v>0</v>
      </c>
      <c r="U25" s="789">
        <v>0</v>
      </c>
      <c r="V25" s="789"/>
      <c r="W25" s="86">
        <v>0</v>
      </c>
      <c r="X25" s="789">
        <v>0</v>
      </c>
      <c r="Y25" s="789"/>
      <c r="Z25" s="86">
        <v>0</v>
      </c>
      <c r="AA25" s="86">
        <v>0</v>
      </c>
      <c r="AB25" s="86">
        <v>0</v>
      </c>
      <c r="AC25" s="86">
        <v>0</v>
      </c>
      <c r="AD25" s="86">
        <v>0</v>
      </c>
    </row>
    <row r="26" spans="1:30" ht="27.9" customHeight="1" thickBot="1" x14ac:dyDescent="0.35">
      <c r="A26" s="332" t="s">
        <v>111</v>
      </c>
      <c r="B26" s="108">
        <v>81</v>
      </c>
      <c r="C26" s="87">
        <v>0</v>
      </c>
      <c r="D26" s="109">
        <v>424954</v>
      </c>
      <c r="E26" s="87">
        <v>0</v>
      </c>
      <c r="F26" s="87">
        <v>0</v>
      </c>
      <c r="G26" s="87">
        <v>0</v>
      </c>
      <c r="H26" s="109">
        <v>548</v>
      </c>
      <c r="I26" s="87">
        <v>0</v>
      </c>
      <c r="J26" s="109">
        <v>17040805</v>
      </c>
      <c r="K26" s="87">
        <v>0</v>
      </c>
      <c r="L26" s="109">
        <v>119</v>
      </c>
      <c r="M26" s="109">
        <v>3757040</v>
      </c>
      <c r="N26" s="109">
        <v>30</v>
      </c>
      <c r="O26" s="109">
        <v>797978</v>
      </c>
      <c r="P26" s="109">
        <v>3</v>
      </c>
      <c r="Q26" s="109">
        <v>220378</v>
      </c>
      <c r="R26" s="109">
        <v>3</v>
      </c>
      <c r="S26" s="109">
        <v>9987</v>
      </c>
      <c r="T26" s="109">
        <v>17</v>
      </c>
      <c r="U26" s="790">
        <v>425873</v>
      </c>
      <c r="V26" s="790"/>
      <c r="W26" s="87">
        <v>0</v>
      </c>
      <c r="X26" s="790">
        <v>0</v>
      </c>
      <c r="Y26" s="790"/>
      <c r="Z26" s="87">
        <v>0</v>
      </c>
      <c r="AA26" s="87">
        <v>0</v>
      </c>
      <c r="AB26" s="87">
        <v>0</v>
      </c>
      <c r="AC26" s="87">
        <v>0</v>
      </c>
      <c r="AD26" s="87">
        <v>0</v>
      </c>
    </row>
    <row r="27" spans="1:30" ht="35.1" customHeight="1" thickBot="1" x14ac:dyDescent="0.35">
      <c r="A27" s="795" t="s">
        <v>122</v>
      </c>
      <c r="B27" s="795"/>
      <c r="C27" s="795"/>
      <c r="D27" s="795"/>
      <c r="E27" s="795"/>
      <c r="F27" s="795"/>
      <c r="G27" s="795"/>
      <c r="H27" s="795"/>
      <c r="I27" s="795"/>
      <c r="J27" s="795"/>
      <c r="K27" s="795"/>
      <c r="L27" s="795"/>
      <c r="M27" s="796" t="s">
        <v>123</v>
      </c>
      <c r="N27" s="796"/>
      <c r="O27" s="796"/>
      <c r="P27" s="796"/>
      <c r="Q27" s="796"/>
      <c r="R27" s="796"/>
      <c r="S27" s="796"/>
      <c r="T27" s="796"/>
      <c r="U27" s="796"/>
      <c r="V27" s="796"/>
      <c r="W27" s="796"/>
      <c r="X27" s="796"/>
      <c r="Y27" s="796"/>
      <c r="Z27" s="805" t="s">
        <v>341</v>
      </c>
      <c r="AA27" s="805"/>
      <c r="AB27" s="805"/>
      <c r="AC27" s="805"/>
      <c r="AD27" s="335"/>
    </row>
    <row r="28" spans="1:30" ht="27.9" customHeight="1" thickBot="1" x14ac:dyDescent="0.35">
      <c r="A28" s="803" t="s">
        <v>124</v>
      </c>
      <c r="B28" s="803"/>
      <c r="C28" s="803"/>
      <c r="D28" s="803"/>
      <c r="E28" s="803"/>
      <c r="F28" s="803"/>
      <c r="G28" s="803"/>
      <c r="H28" s="803"/>
      <c r="I28" s="803"/>
      <c r="J28" s="799" t="s">
        <v>125</v>
      </c>
      <c r="K28" s="799" t="s">
        <v>408</v>
      </c>
      <c r="L28" s="799" t="s">
        <v>127</v>
      </c>
      <c r="M28" s="804" t="s">
        <v>98</v>
      </c>
      <c r="N28" s="331" t="s">
        <v>128</v>
      </c>
      <c r="O28" s="804" t="s">
        <v>129</v>
      </c>
      <c r="P28" s="804"/>
      <c r="Q28" s="804"/>
      <c r="R28" s="804"/>
      <c r="S28" s="804"/>
      <c r="T28" s="804"/>
      <c r="U28" s="804"/>
      <c r="V28" s="785" t="s">
        <v>418</v>
      </c>
      <c r="W28" s="785"/>
      <c r="X28" s="785"/>
      <c r="Y28" s="785"/>
      <c r="Z28" s="785" t="s">
        <v>98</v>
      </c>
      <c r="AA28" s="785"/>
      <c r="AB28" s="785" t="s">
        <v>128</v>
      </c>
      <c r="AC28" s="785" t="s">
        <v>129</v>
      </c>
      <c r="AD28" s="786" t="s">
        <v>418</v>
      </c>
    </row>
    <row r="29" spans="1:30" ht="27.9" customHeight="1" thickBot="1" x14ac:dyDescent="0.35">
      <c r="A29" s="798" t="s">
        <v>113</v>
      </c>
      <c r="B29" s="785" t="s">
        <v>41</v>
      </c>
      <c r="C29" s="804" t="s">
        <v>130</v>
      </c>
      <c r="D29" s="804" t="s">
        <v>131</v>
      </c>
      <c r="E29" s="804" t="s">
        <v>132</v>
      </c>
      <c r="F29" s="804" t="s">
        <v>392</v>
      </c>
      <c r="G29" s="804" t="s">
        <v>117</v>
      </c>
      <c r="H29" s="785" t="s">
        <v>118</v>
      </c>
      <c r="I29" s="785"/>
      <c r="J29" s="799"/>
      <c r="K29" s="799"/>
      <c r="L29" s="799"/>
      <c r="M29" s="804"/>
      <c r="N29" s="804" t="s">
        <v>133</v>
      </c>
      <c r="O29" s="804" t="s">
        <v>109</v>
      </c>
      <c r="P29" s="804" t="s">
        <v>134</v>
      </c>
      <c r="Q29" s="804" t="s">
        <v>135</v>
      </c>
      <c r="R29" s="804"/>
      <c r="S29" s="785" t="s">
        <v>219</v>
      </c>
      <c r="T29" s="785"/>
      <c r="U29" s="785"/>
      <c r="V29" s="785" t="s">
        <v>109</v>
      </c>
      <c r="W29" s="785" t="s">
        <v>113</v>
      </c>
      <c r="X29" s="785" t="s">
        <v>419</v>
      </c>
      <c r="Y29" s="785" t="s">
        <v>420</v>
      </c>
      <c r="Z29" s="785"/>
      <c r="AA29" s="785"/>
      <c r="AB29" s="785"/>
      <c r="AC29" s="785"/>
      <c r="AD29" s="786"/>
    </row>
    <row r="30" spans="1:30" ht="27.9" customHeight="1" thickBot="1" x14ac:dyDescent="0.35">
      <c r="A30" s="798"/>
      <c r="B30" s="785"/>
      <c r="C30" s="804"/>
      <c r="D30" s="804"/>
      <c r="E30" s="804"/>
      <c r="F30" s="804"/>
      <c r="G30" s="804"/>
      <c r="H30" s="785"/>
      <c r="I30" s="785"/>
      <c r="J30" s="799"/>
      <c r="K30" s="799"/>
      <c r="L30" s="799"/>
      <c r="M30" s="804"/>
      <c r="N30" s="804"/>
      <c r="O30" s="804"/>
      <c r="P30" s="804"/>
      <c r="Q30" s="804"/>
      <c r="R30" s="804"/>
      <c r="S30" s="785"/>
      <c r="T30" s="785"/>
      <c r="U30" s="785"/>
      <c r="V30" s="785"/>
      <c r="W30" s="785"/>
      <c r="X30" s="785"/>
      <c r="Y30" s="785"/>
      <c r="Z30" s="785"/>
      <c r="AA30" s="785"/>
      <c r="AB30" s="785"/>
      <c r="AC30" s="785"/>
      <c r="AD30" s="786"/>
    </row>
    <row r="31" spans="1:30" ht="27.9" customHeight="1" thickBot="1" x14ac:dyDescent="0.35">
      <c r="A31" s="719">
        <v>93</v>
      </c>
      <c r="B31" s="719">
        <v>755</v>
      </c>
      <c r="C31" s="719">
        <v>129</v>
      </c>
      <c r="D31" s="719">
        <v>33</v>
      </c>
      <c r="E31" s="719">
        <v>4</v>
      </c>
      <c r="F31" s="719">
        <v>0</v>
      </c>
      <c r="G31" s="719">
        <v>6</v>
      </c>
      <c r="H31" s="719">
        <v>17</v>
      </c>
      <c r="I31" s="719"/>
      <c r="J31" s="719">
        <v>45631</v>
      </c>
      <c r="K31" s="719">
        <v>106</v>
      </c>
      <c r="L31" s="719">
        <v>0</v>
      </c>
      <c r="M31" s="719">
        <v>38216400</v>
      </c>
      <c r="N31" s="719">
        <v>34740200</v>
      </c>
      <c r="O31" s="719">
        <v>3476200</v>
      </c>
      <c r="P31" s="719">
        <v>21200</v>
      </c>
      <c r="Q31" s="719">
        <v>3266000</v>
      </c>
      <c r="R31" s="719"/>
      <c r="S31" s="719">
        <v>189000</v>
      </c>
      <c r="T31" s="719"/>
      <c r="U31" s="719"/>
      <c r="V31" s="719">
        <v>0</v>
      </c>
      <c r="W31" s="719">
        <v>0</v>
      </c>
      <c r="X31" s="719">
        <v>0</v>
      </c>
      <c r="Y31" s="719">
        <v>0</v>
      </c>
      <c r="Z31" s="719">
        <v>-80000</v>
      </c>
      <c r="AA31" s="719"/>
      <c r="AB31" s="719">
        <v>-79000</v>
      </c>
      <c r="AC31" s="719">
        <v>-1000</v>
      </c>
      <c r="AD31" s="719">
        <v>0</v>
      </c>
    </row>
    <row r="32" spans="1:30" ht="27.9" customHeight="1" thickBot="1" x14ac:dyDescent="0.35">
      <c r="A32" s="719"/>
      <c r="B32" s="719"/>
      <c r="C32" s="719"/>
      <c r="D32" s="719"/>
      <c r="E32" s="719"/>
      <c r="F32" s="719"/>
      <c r="G32" s="719"/>
      <c r="H32" s="719"/>
      <c r="I32" s="719"/>
      <c r="J32" s="719"/>
      <c r="K32" s="719"/>
      <c r="L32" s="719"/>
      <c r="M32" s="719"/>
      <c r="N32" s="719"/>
      <c r="O32" s="719"/>
      <c r="P32" s="719"/>
      <c r="Q32" s="719"/>
      <c r="R32" s="719"/>
      <c r="S32" s="719"/>
      <c r="T32" s="719"/>
      <c r="U32" s="719"/>
      <c r="V32" s="719"/>
      <c r="W32" s="719"/>
      <c r="X32" s="719"/>
      <c r="Y32" s="719"/>
      <c r="Z32" s="719"/>
      <c r="AA32" s="719"/>
      <c r="AB32" s="719"/>
      <c r="AC32" s="719"/>
      <c r="AD32" s="719"/>
    </row>
    <row r="33" spans="1:30" s="98" customFormat="1" ht="21.9" customHeight="1" x14ac:dyDescent="0.3">
      <c r="A33" s="320" t="s">
        <v>394</v>
      </c>
      <c r="B33" s="320"/>
      <c r="C33" s="320"/>
      <c r="D33" s="321"/>
      <c r="E33" s="320" t="s">
        <v>395</v>
      </c>
      <c r="F33" s="320"/>
      <c r="G33" s="320"/>
      <c r="H33" s="320"/>
      <c r="I33" s="320"/>
      <c r="J33" s="320" t="s">
        <v>409</v>
      </c>
      <c r="K33" s="321"/>
      <c r="L33" s="321"/>
      <c r="M33" s="320"/>
      <c r="N33" s="320"/>
      <c r="O33" s="320"/>
      <c r="P33" s="320"/>
      <c r="Q33" s="320"/>
      <c r="R33" s="320"/>
      <c r="S33" s="320" t="s">
        <v>410</v>
      </c>
      <c r="T33" s="322"/>
      <c r="U33" s="322"/>
      <c r="V33" s="322"/>
      <c r="W33" s="322"/>
      <c r="X33" s="322"/>
      <c r="Y33" s="322"/>
      <c r="Z33" s="322"/>
      <c r="AA33" s="322"/>
      <c r="AB33" s="322"/>
      <c r="AC33" s="322"/>
      <c r="AD33" s="322"/>
    </row>
    <row r="34" spans="1:30" s="98" customFormat="1" ht="21.9" customHeight="1" x14ac:dyDescent="0.3">
      <c r="A34" s="320"/>
      <c r="B34" s="320"/>
      <c r="C34" s="320"/>
      <c r="D34" s="321"/>
      <c r="E34" s="320"/>
      <c r="F34" s="320"/>
      <c r="G34" s="320"/>
      <c r="H34" s="320"/>
      <c r="I34" s="320"/>
      <c r="J34" s="320" t="s">
        <v>198</v>
      </c>
      <c r="K34" s="320"/>
      <c r="L34" s="320"/>
      <c r="M34" s="320"/>
      <c r="N34" s="320"/>
      <c r="O34" s="320"/>
      <c r="P34" s="320"/>
      <c r="Q34" s="320"/>
      <c r="R34" s="320"/>
      <c r="S34" s="320"/>
      <c r="T34" s="323"/>
      <c r="U34" s="323"/>
      <c r="V34" s="323"/>
      <c r="W34" s="322"/>
      <c r="X34" s="323"/>
      <c r="Y34" s="323"/>
      <c r="Z34" s="323"/>
      <c r="AA34" s="323"/>
      <c r="AB34" s="323"/>
      <c r="AC34" s="323"/>
      <c r="AD34" s="323"/>
    </row>
    <row r="35" spans="1:30" ht="21.9" customHeight="1" x14ac:dyDescent="0.3">
      <c r="A35" s="330" t="s">
        <v>432</v>
      </c>
      <c r="B35" s="330"/>
      <c r="C35" s="330"/>
      <c r="D35" s="330"/>
      <c r="E35" s="330"/>
      <c r="F35" s="330"/>
      <c r="G35" s="330"/>
      <c r="H35" s="330"/>
      <c r="I35" s="330"/>
      <c r="J35" s="330"/>
      <c r="K35" s="330"/>
      <c r="L35" s="330"/>
      <c r="M35" s="330"/>
      <c r="N35" s="330"/>
      <c r="O35" s="330"/>
      <c r="P35" s="330"/>
      <c r="Q35" s="330"/>
      <c r="R35" s="330"/>
      <c r="S35" s="330"/>
      <c r="T35" s="336"/>
      <c r="U35" s="336"/>
      <c r="V35" s="336"/>
      <c r="W35" s="336"/>
      <c r="X35" s="336"/>
      <c r="Y35" s="336"/>
      <c r="Z35" s="336"/>
      <c r="AA35" s="336"/>
      <c r="AB35" s="336"/>
      <c r="AC35" s="336"/>
      <c r="AD35" s="336"/>
    </row>
    <row r="36" spans="1:30" ht="21.9" customHeight="1" x14ac:dyDescent="0.3">
      <c r="A36" s="330" t="s">
        <v>431</v>
      </c>
      <c r="B36" s="330"/>
      <c r="C36" s="330"/>
      <c r="D36" s="330"/>
      <c r="E36" s="330"/>
      <c r="F36" s="330"/>
      <c r="G36" s="330"/>
      <c r="H36" s="330"/>
      <c r="I36" s="330"/>
      <c r="J36" s="330"/>
      <c r="K36" s="330"/>
      <c r="L36" s="330"/>
      <c r="M36" s="330"/>
      <c r="N36" s="330"/>
      <c r="O36" s="330"/>
      <c r="P36" s="330"/>
      <c r="Q36" s="330"/>
      <c r="R36" s="330"/>
      <c r="S36" s="330"/>
      <c r="T36" s="336"/>
      <c r="U36" s="336"/>
      <c r="V36" s="336"/>
      <c r="W36" s="336"/>
      <c r="X36" s="336"/>
      <c r="Y36" s="336"/>
      <c r="Z36" s="336"/>
      <c r="AA36" s="336"/>
      <c r="AB36" s="336"/>
      <c r="AC36" s="336"/>
      <c r="AD36" s="336"/>
    </row>
    <row r="37" spans="1:30" ht="21.9" customHeight="1" x14ac:dyDescent="0.3">
      <c r="A37" s="102" t="s">
        <v>222</v>
      </c>
      <c r="B37" s="102"/>
      <c r="C37" s="102"/>
      <c r="D37" s="102"/>
      <c r="E37" s="102"/>
      <c r="F37" s="102"/>
      <c r="G37" s="102"/>
      <c r="H37" s="102"/>
      <c r="I37" s="102"/>
      <c r="J37" s="102"/>
      <c r="K37" s="102"/>
      <c r="L37" s="102"/>
      <c r="M37" s="102"/>
      <c r="N37" s="102"/>
      <c r="O37" s="102"/>
      <c r="P37" s="102"/>
      <c r="Q37" s="102"/>
      <c r="R37" s="102"/>
      <c r="S37" s="102"/>
    </row>
    <row r="38" spans="1:30" ht="16.2" x14ac:dyDescent="0.3">
      <c r="A38" s="740"/>
      <c r="B38" s="740"/>
      <c r="C38" s="740"/>
      <c r="D38" s="740"/>
      <c r="E38" s="740"/>
      <c r="F38" s="740"/>
      <c r="G38" s="740"/>
      <c r="H38" s="740"/>
      <c r="I38" s="740"/>
      <c r="J38" s="740"/>
      <c r="K38" s="740"/>
    </row>
  </sheetData>
  <mergeCells count="170">
    <mergeCell ref="Z31:AA32"/>
    <mergeCell ref="AB31:AB32"/>
    <mergeCell ref="AC31:AC32"/>
    <mergeCell ref="AD31:AD32"/>
    <mergeCell ref="A38:K38"/>
    <mergeCell ref="Q31:R32"/>
    <mergeCell ref="S31:U32"/>
    <mergeCell ref="V31:V32"/>
    <mergeCell ref="W31:W32"/>
    <mergeCell ref="X31:X32"/>
    <mergeCell ref="Y31:Y32"/>
    <mergeCell ref="K31:K32"/>
    <mergeCell ref="L31:L32"/>
    <mergeCell ref="M31:M32"/>
    <mergeCell ref="N31:N32"/>
    <mergeCell ref="O31:O32"/>
    <mergeCell ref="P31:P32"/>
    <mergeCell ref="AD28:AD30"/>
    <mergeCell ref="S29:U30"/>
    <mergeCell ref="V29:V30"/>
    <mergeCell ref="W29:W30"/>
    <mergeCell ref="X29:X30"/>
    <mergeCell ref="Y29:Y30"/>
    <mergeCell ref="A31:A32"/>
    <mergeCell ref="B31:B32"/>
    <mergeCell ref="C31:C32"/>
    <mergeCell ref="D31:D32"/>
    <mergeCell ref="E31:E32"/>
    <mergeCell ref="F31:F32"/>
    <mergeCell ref="G31:G32"/>
    <mergeCell ref="H31:I32"/>
    <mergeCell ref="J31:J32"/>
    <mergeCell ref="G29:G30"/>
    <mergeCell ref="H29:I30"/>
    <mergeCell ref="N29:N30"/>
    <mergeCell ref="O29:O30"/>
    <mergeCell ref="P29:P30"/>
    <mergeCell ref="Q29:R30"/>
    <mergeCell ref="A29:A30"/>
    <mergeCell ref="B29:B30"/>
    <mergeCell ref="C29:C30"/>
    <mergeCell ref="U26:V26"/>
    <mergeCell ref="X26:Y26"/>
    <mergeCell ref="A27:L27"/>
    <mergeCell ref="M27:Y27"/>
    <mergeCell ref="Z27:AC27"/>
    <mergeCell ref="A28:I28"/>
    <mergeCell ref="J28:J30"/>
    <mergeCell ref="K28:K30"/>
    <mergeCell ref="L28:L30"/>
    <mergeCell ref="M28:M30"/>
    <mergeCell ref="O28:U28"/>
    <mergeCell ref="V28:Y28"/>
    <mergeCell ref="Z28:AA30"/>
    <mergeCell ref="AB28:AB30"/>
    <mergeCell ref="AC28:AC30"/>
    <mergeCell ref="D29:D30"/>
    <mergeCell ref="E29:E30"/>
    <mergeCell ref="F29:F30"/>
    <mergeCell ref="M22:M23"/>
    <mergeCell ref="N22:N23"/>
    <mergeCell ref="AC22:AC23"/>
    <mergeCell ref="AD22:AD23"/>
    <mergeCell ref="U24:V24"/>
    <mergeCell ref="X24:Y24"/>
    <mergeCell ref="U25:V25"/>
    <mergeCell ref="X25:Y25"/>
    <mergeCell ref="U22:V23"/>
    <mergeCell ref="W22:W23"/>
    <mergeCell ref="X22:Y23"/>
    <mergeCell ref="Z22:Z23"/>
    <mergeCell ref="AA22:AA23"/>
    <mergeCell ref="AB22:AB23"/>
    <mergeCell ref="A19:AD19"/>
    <mergeCell ref="A20:A23"/>
    <mergeCell ref="B20:G21"/>
    <mergeCell ref="H20:K21"/>
    <mergeCell ref="L20:M21"/>
    <mergeCell ref="N20:O21"/>
    <mergeCell ref="P20:Q21"/>
    <mergeCell ref="R20:S21"/>
    <mergeCell ref="T20:V21"/>
    <mergeCell ref="W20:Y21"/>
    <mergeCell ref="O22:O23"/>
    <mergeCell ref="P22:P23"/>
    <mergeCell ref="Q22:Q23"/>
    <mergeCell ref="R22:R23"/>
    <mergeCell ref="S22:S23"/>
    <mergeCell ref="T22:T23"/>
    <mergeCell ref="Z20:AA21"/>
    <mergeCell ref="AB20:AD21"/>
    <mergeCell ref="B22:C22"/>
    <mergeCell ref="D22:E22"/>
    <mergeCell ref="F22:G22"/>
    <mergeCell ref="H22:I22"/>
    <mergeCell ref="J22:K22"/>
    <mergeCell ref="L22:L23"/>
    <mergeCell ref="T16:U16"/>
    <mergeCell ref="AB17:AC17"/>
    <mergeCell ref="P18:Q18"/>
    <mergeCell ref="R18:S18"/>
    <mergeCell ref="T18:U18"/>
    <mergeCell ref="V18:W18"/>
    <mergeCell ref="X18:Y18"/>
    <mergeCell ref="Z18:AA18"/>
    <mergeCell ref="AB18:AC18"/>
    <mergeCell ref="V16:W16"/>
    <mergeCell ref="X16:Y16"/>
    <mergeCell ref="Z16:AA16"/>
    <mergeCell ref="AB16:AC16"/>
    <mergeCell ref="P17:Q17"/>
    <mergeCell ref="R17:S17"/>
    <mergeCell ref="T17:U17"/>
    <mergeCell ref="V17:W17"/>
    <mergeCell ref="X17:Y17"/>
    <mergeCell ref="Z17:AA17"/>
    <mergeCell ref="AB11:AD13"/>
    <mergeCell ref="R12:T12"/>
    <mergeCell ref="U12:X12"/>
    <mergeCell ref="R13:T13"/>
    <mergeCell ref="U13:X13"/>
    <mergeCell ref="A14:A15"/>
    <mergeCell ref="B14:E14"/>
    <mergeCell ref="F14:I14"/>
    <mergeCell ref="J14:M18"/>
    <mergeCell ref="N14:Q14"/>
    <mergeCell ref="R14:AD14"/>
    <mergeCell ref="H15:I15"/>
    <mergeCell ref="P15:Q15"/>
    <mergeCell ref="R15:S15"/>
    <mergeCell ref="T15:U15"/>
    <mergeCell ref="V15:W15"/>
    <mergeCell ref="X15:Y15"/>
    <mergeCell ref="Z15:AA15"/>
    <mergeCell ref="AB15:AC15"/>
    <mergeCell ref="D16:D18"/>
    <mergeCell ref="E16:E18"/>
    <mergeCell ref="H16:I18"/>
    <mergeCell ref="P16:Q16"/>
    <mergeCell ref="R16:S16"/>
    <mergeCell ref="D11:D13"/>
    <mergeCell ref="E11:E13"/>
    <mergeCell ref="H11:H13"/>
    <mergeCell ref="I11:I13"/>
    <mergeCell ref="L11:L13"/>
    <mergeCell ref="M11:M13"/>
    <mergeCell ref="R11:T11"/>
    <mergeCell ref="U11:X11"/>
    <mergeCell ref="Y11:AA13"/>
    <mergeCell ref="Y1:Z1"/>
    <mergeCell ref="AA1:AD1"/>
    <mergeCell ref="Y2:Z2"/>
    <mergeCell ref="AA2:AD2"/>
    <mergeCell ref="A3:AD3"/>
    <mergeCell ref="A4:AD4"/>
    <mergeCell ref="A6:AD6"/>
    <mergeCell ref="A7:A10"/>
    <mergeCell ref="B7:Q7"/>
    <mergeCell ref="R7:AD7"/>
    <mergeCell ref="B8:M8"/>
    <mergeCell ref="N8:Q8"/>
    <mergeCell ref="R8:AD9"/>
    <mergeCell ref="B9:E9"/>
    <mergeCell ref="F9:I9"/>
    <mergeCell ref="J9:M9"/>
    <mergeCell ref="N9:Q9"/>
    <mergeCell ref="R10:T10"/>
    <mergeCell ref="U10:X10"/>
    <mergeCell ref="Y10:AA10"/>
    <mergeCell ref="AB10:AD10"/>
  </mergeCells>
  <phoneticPr fontId="17" type="noConversion"/>
  <pageMargins left="0.75000000000000011" right="0.75000000000000011" top="1" bottom="1" header="0.5" footer="0.5"/>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D300"/>
  <sheetViews>
    <sheetView workbookViewId="0"/>
  </sheetViews>
  <sheetFormatPr defaultColWidth="9" defaultRowHeight="15.6" x14ac:dyDescent="0.3"/>
  <cols>
    <col min="1" max="1" width="10.6640625" style="117" customWidth="1"/>
    <col min="2" max="2" width="13.6640625" style="117" customWidth="1"/>
    <col min="3" max="3" width="14.44140625" style="117" customWidth="1"/>
    <col min="4" max="5" width="10.6640625" style="117" customWidth="1"/>
    <col min="6" max="6" width="13.6640625" style="117" customWidth="1"/>
    <col min="7" max="7" width="15.21875" style="117" customWidth="1"/>
    <col min="8" max="9" width="10.6640625" style="117" customWidth="1"/>
    <col min="10" max="11" width="13.6640625" style="117" customWidth="1"/>
    <col min="12" max="12" width="10.6640625" style="117" customWidth="1"/>
    <col min="13" max="17" width="13.6640625" style="117" customWidth="1"/>
    <col min="18" max="18" width="10.6640625" style="117" customWidth="1"/>
    <col min="19" max="19" width="13.6640625" style="117" customWidth="1"/>
    <col min="20" max="20" width="10.6640625" style="117" customWidth="1"/>
    <col min="21" max="21" width="13.6640625" style="117" customWidth="1"/>
    <col min="22" max="30" width="10.6640625" style="117" customWidth="1"/>
    <col min="31" max="31" width="9" style="117" customWidth="1"/>
    <col min="32" max="16384" width="9" style="117"/>
  </cols>
  <sheetData>
    <row r="1" spans="1:30" s="34" customFormat="1" ht="21.9" customHeight="1" x14ac:dyDescent="0.3">
      <c r="A1" s="56" t="s">
        <v>145</v>
      </c>
      <c r="B1" s="26"/>
      <c r="C1" s="26"/>
      <c r="D1" s="26"/>
      <c r="E1" s="26"/>
      <c r="F1" s="26"/>
      <c r="G1" s="26"/>
      <c r="H1" s="26"/>
      <c r="I1" s="26"/>
      <c r="J1" s="26"/>
      <c r="K1" s="26"/>
      <c r="L1" s="26"/>
      <c r="M1" s="26"/>
      <c r="N1" s="26"/>
      <c r="O1" s="26"/>
      <c r="P1" s="26"/>
      <c r="Q1" s="26"/>
      <c r="R1" s="26"/>
      <c r="S1" s="26"/>
      <c r="T1" s="26"/>
      <c r="U1" s="26"/>
      <c r="V1" s="26"/>
      <c r="W1" s="26"/>
      <c r="X1" s="26"/>
      <c r="Y1" s="716" t="s">
        <v>146</v>
      </c>
      <c r="Z1" s="716"/>
      <c r="AA1" s="716" t="s">
        <v>87</v>
      </c>
      <c r="AB1" s="716"/>
      <c r="AC1" s="716"/>
      <c r="AD1" s="716"/>
    </row>
    <row r="2" spans="1:30" s="34" customFormat="1" ht="21.9" customHeight="1" x14ac:dyDescent="0.3">
      <c r="A2" s="56" t="s">
        <v>147</v>
      </c>
      <c r="B2" s="83" t="s">
        <v>213</v>
      </c>
      <c r="C2" s="83"/>
      <c r="D2" s="83"/>
      <c r="E2" s="83"/>
      <c r="F2" s="83"/>
      <c r="G2" s="83"/>
      <c r="H2" s="83"/>
      <c r="I2" s="83"/>
      <c r="J2" s="83"/>
      <c r="K2" s="83"/>
      <c r="L2" s="83"/>
      <c r="M2" s="83"/>
      <c r="N2" s="83"/>
      <c r="O2" s="83"/>
      <c r="P2" s="83"/>
      <c r="Q2" s="83"/>
      <c r="R2" s="83"/>
      <c r="S2" s="83"/>
      <c r="T2" s="83"/>
      <c r="U2" s="83"/>
      <c r="V2" s="83"/>
      <c r="W2" s="83"/>
      <c r="X2" s="83"/>
      <c r="Y2" s="716" t="s">
        <v>148</v>
      </c>
      <c r="Z2" s="716"/>
      <c r="AA2" s="735" t="s">
        <v>214</v>
      </c>
      <c r="AB2" s="735"/>
      <c r="AC2" s="735"/>
      <c r="AD2" s="735"/>
    </row>
    <row r="3" spans="1:30" s="84" customFormat="1" ht="30" customHeight="1" x14ac:dyDescent="0.3">
      <c r="A3" s="717" t="s">
        <v>92</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717"/>
    </row>
    <row r="4" spans="1:30" s="34" customFormat="1" ht="26.1" customHeight="1" x14ac:dyDescent="0.3">
      <c r="A4" s="702" t="s">
        <v>223</v>
      </c>
      <c r="B4" s="702"/>
      <c r="C4" s="702"/>
      <c r="D4" s="702"/>
      <c r="E4" s="702"/>
      <c r="F4" s="702"/>
      <c r="G4" s="702"/>
      <c r="H4" s="702"/>
      <c r="I4" s="702"/>
      <c r="J4" s="702"/>
      <c r="K4" s="702"/>
      <c r="L4" s="702"/>
      <c r="M4" s="702"/>
      <c r="N4" s="702"/>
      <c r="O4" s="702"/>
      <c r="P4" s="702"/>
      <c r="Q4" s="702"/>
      <c r="R4" s="702"/>
      <c r="S4" s="702"/>
      <c r="T4" s="702"/>
      <c r="U4" s="702"/>
      <c r="V4" s="702"/>
      <c r="W4" s="702"/>
      <c r="X4" s="702"/>
      <c r="Y4" s="702"/>
      <c r="Z4" s="702"/>
      <c r="AA4" s="702"/>
      <c r="AB4" s="702"/>
      <c r="AC4" s="702"/>
      <c r="AD4" s="702"/>
    </row>
    <row r="5" spans="1:30" s="34" customFormat="1" ht="20.100000000000001" customHeight="1" thickBot="1" x14ac:dyDescent="0.35">
      <c r="B5" s="35"/>
      <c r="C5" s="35"/>
      <c r="D5" s="35"/>
      <c r="E5" s="35"/>
      <c r="F5" s="35"/>
      <c r="G5" s="35"/>
      <c r="H5" s="35"/>
      <c r="I5" s="35"/>
      <c r="J5" s="35"/>
      <c r="L5" s="35"/>
      <c r="M5" s="35"/>
      <c r="N5" s="35"/>
      <c r="O5" s="35"/>
      <c r="P5" s="35"/>
      <c r="Q5" s="35"/>
      <c r="R5" s="35"/>
      <c r="S5" s="35"/>
      <c r="T5" s="35"/>
      <c r="U5" s="35"/>
      <c r="V5" s="35"/>
      <c r="W5" s="35"/>
      <c r="X5" s="100"/>
      <c r="Y5" s="100"/>
      <c r="Z5" s="100"/>
      <c r="AA5" s="100"/>
      <c r="AB5" s="100"/>
      <c r="AC5" s="100"/>
      <c r="AD5" s="295" t="s">
        <v>94</v>
      </c>
    </row>
    <row r="6" spans="1:30" s="34" customFormat="1" ht="35.1" customHeight="1" thickBot="1" x14ac:dyDescent="0.35">
      <c r="A6" s="739" t="s">
        <v>93</v>
      </c>
      <c r="B6" s="739"/>
      <c r="C6" s="739"/>
      <c r="D6" s="739"/>
      <c r="E6" s="739"/>
      <c r="F6" s="739"/>
      <c r="G6" s="739"/>
      <c r="H6" s="739"/>
      <c r="I6" s="739"/>
      <c r="J6" s="739"/>
      <c r="K6" s="739"/>
      <c r="L6" s="739"/>
      <c r="M6" s="739"/>
      <c r="N6" s="739"/>
      <c r="O6" s="739"/>
      <c r="P6" s="739"/>
      <c r="Q6" s="739"/>
      <c r="R6" s="739"/>
      <c r="S6" s="739"/>
      <c r="T6" s="739"/>
      <c r="U6" s="739"/>
      <c r="V6" s="739"/>
      <c r="W6" s="739"/>
      <c r="X6" s="739"/>
      <c r="Y6" s="739"/>
      <c r="Z6" s="739"/>
      <c r="AA6" s="739"/>
      <c r="AB6" s="739"/>
      <c r="AC6" s="739"/>
      <c r="AD6" s="739"/>
    </row>
    <row r="7" spans="1:30" s="102" customFormat="1" ht="27.9" customHeight="1" thickBot="1" x14ac:dyDescent="0.35">
      <c r="A7" s="806"/>
      <c r="B7" s="804" t="s">
        <v>95</v>
      </c>
      <c r="C7" s="804"/>
      <c r="D7" s="804"/>
      <c r="E7" s="804"/>
      <c r="F7" s="804"/>
      <c r="G7" s="804"/>
      <c r="H7" s="804"/>
      <c r="I7" s="804"/>
      <c r="J7" s="804"/>
      <c r="K7" s="804"/>
      <c r="L7" s="804"/>
      <c r="M7" s="804"/>
      <c r="N7" s="804"/>
      <c r="O7" s="804"/>
      <c r="P7" s="804"/>
      <c r="Q7" s="804"/>
      <c r="R7" s="786" t="s">
        <v>386</v>
      </c>
      <c r="S7" s="786"/>
      <c r="T7" s="786"/>
      <c r="U7" s="786"/>
      <c r="V7" s="786"/>
      <c r="W7" s="786"/>
      <c r="X7" s="786"/>
      <c r="Y7" s="786"/>
      <c r="Z7" s="786"/>
      <c r="AA7" s="786"/>
      <c r="AB7" s="786"/>
      <c r="AC7" s="786"/>
      <c r="AD7" s="786"/>
    </row>
    <row r="8" spans="1:30" s="102" customFormat="1" ht="27.9" customHeight="1" thickBot="1" x14ac:dyDescent="0.35">
      <c r="A8" s="806"/>
      <c r="B8" s="804" t="s">
        <v>96</v>
      </c>
      <c r="C8" s="804"/>
      <c r="D8" s="804"/>
      <c r="E8" s="804"/>
      <c r="F8" s="804"/>
      <c r="G8" s="804"/>
      <c r="H8" s="804"/>
      <c r="I8" s="804"/>
      <c r="J8" s="804"/>
      <c r="K8" s="804"/>
      <c r="L8" s="804"/>
      <c r="M8" s="804"/>
      <c r="N8" s="804" t="s">
        <v>97</v>
      </c>
      <c r="O8" s="804"/>
      <c r="P8" s="804"/>
      <c r="Q8" s="804"/>
      <c r="R8" s="786" t="s">
        <v>96</v>
      </c>
      <c r="S8" s="786"/>
      <c r="T8" s="786"/>
      <c r="U8" s="786"/>
      <c r="V8" s="786"/>
      <c r="W8" s="786"/>
      <c r="X8" s="786"/>
      <c r="Y8" s="786"/>
      <c r="Z8" s="786"/>
      <c r="AA8" s="786"/>
      <c r="AB8" s="786"/>
      <c r="AC8" s="786"/>
      <c r="AD8" s="786"/>
    </row>
    <row r="9" spans="1:30" s="102" customFormat="1" ht="27.9" customHeight="1" thickBot="1" x14ac:dyDescent="0.35">
      <c r="A9" s="806"/>
      <c r="B9" s="804" t="s">
        <v>98</v>
      </c>
      <c r="C9" s="804"/>
      <c r="D9" s="804"/>
      <c r="E9" s="804"/>
      <c r="F9" s="804" t="s">
        <v>99</v>
      </c>
      <c r="G9" s="804"/>
      <c r="H9" s="804"/>
      <c r="I9" s="804"/>
      <c r="J9" s="804" t="s">
        <v>100</v>
      </c>
      <c r="K9" s="804"/>
      <c r="L9" s="804"/>
      <c r="M9" s="804"/>
      <c r="N9" s="804" t="s">
        <v>102</v>
      </c>
      <c r="O9" s="804"/>
      <c r="P9" s="804"/>
      <c r="Q9" s="804"/>
      <c r="R9" s="786"/>
      <c r="S9" s="786"/>
      <c r="T9" s="786"/>
      <c r="U9" s="786"/>
      <c r="V9" s="786"/>
      <c r="W9" s="786"/>
      <c r="X9" s="786"/>
      <c r="Y9" s="786"/>
      <c r="Z9" s="786"/>
      <c r="AA9" s="786"/>
      <c r="AB9" s="786"/>
      <c r="AC9" s="786"/>
      <c r="AD9" s="786"/>
    </row>
    <row r="10" spans="1:30" s="102" customFormat="1" ht="27.9" customHeight="1" thickBot="1" x14ac:dyDescent="0.35">
      <c r="A10" s="806"/>
      <c r="B10" s="331" t="s">
        <v>103</v>
      </c>
      <c r="C10" s="331" t="s">
        <v>104</v>
      </c>
      <c r="D10" s="331" t="s">
        <v>105</v>
      </c>
      <c r="E10" s="331" t="s">
        <v>106</v>
      </c>
      <c r="F10" s="331" t="s">
        <v>103</v>
      </c>
      <c r="G10" s="331" t="s">
        <v>104</v>
      </c>
      <c r="H10" s="331" t="s">
        <v>105</v>
      </c>
      <c r="I10" s="331" t="s">
        <v>106</v>
      </c>
      <c r="J10" s="331" t="s">
        <v>103</v>
      </c>
      <c r="K10" s="331" t="s">
        <v>104</v>
      </c>
      <c r="L10" s="331" t="s">
        <v>105</v>
      </c>
      <c r="M10" s="331" t="s">
        <v>106</v>
      </c>
      <c r="N10" s="331" t="s">
        <v>107</v>
      </c>
      <c r="O10" s="331" t="s">
        <v>104</v>
      </c>
      <c r="P10" s="331" t="s">
        <v>108</v>
      </c>
      <c r="Q10" s="331" t="s">
        <v>106</v>
      </c>
      <c r="R10" s="785" t="s">
        <v>103</v>
      </c>
      <c r="S10" s="785"/>
      <c r="T10" s="785"/>
      <c r="U10" s="785" t="s">
        <v>104</v>
      </c>
      <c r="V10" s="785"/>
      <c r="W10" s="785"/>
      <c r="X10" s="785"/>
      <c r="Y10" s="785" t="s">
        <v>105</v>
      </c>
      <c r="Z10" s="785"/>
      <c r="AA10" s="785"/>
      <c r="AB10" s="786" t="s">
        <v>106</v>
      </c>
      <c r="AC10" s="786"/>
      <c r="AD10" s="786"/>
    </row>
    <row r="11" spans="1:30" s="102" customFormat="1" ht="27.9" customHeight="1" thickBot="1" x14ac:dyDescent="0.35">
      <c r="A11" s="332" t="s">
        <v>109</v>
      </c>
      <c r="B11" s="119">
        <v>46793</v>
      </c>
      <c r="C11" s="120">
        <v>746622387</v>
      </c>
      <c r="D11" s="800">
        <v>935277</v>
      </c>
      <c r="E11" s="800">
        <v>994528</v>
      </c>
      <c r="F11" s="121">
        <v>34734</v>
      </c>
      <c r="G11" s="120">
        <v>564826507</v>
      </c>
      <c r="H11" s="800">
        <v>629742</v>
      </c>
      <c r="I11" s="800">
        <v>910480</v>
      </c>
      <c r="J11" s="121">
        <v>91</v>
      </c>
      <c r="K11" s="120">
        <v>3147400</v>
      </c>
      <c r="L11" s="800">
        <v>50497</v>
      </c>
      <c r="M11" s="800">
        <v>55855</v>
      </c>
      <c r="N11" s="121">
        <v>89404</v>
      </c>
      <c r="O11" s="111">
        <v>14964421</v>
      </c>
      <c r="P11" s="121">
        <v>1126344</v>
      </c>
      <c r="Q11" s="120">
        <v>14649371</v>
      </c>
      <c r="R11" s="807">
        <v>46793</v>
      </c>
      <c r="S11" s="807"/>
      <c r="T11" s="807"/>
      <c r="U11" s="807">
        <v>746622387</v>
      </c>
      <c r="V11" s="807"/>
      <c r="W11" s="807"/>
      <c r="X11" s="807"/>
      <c r="Y11" s="800">
        <v>935277</v>
      </c>
      <c r="Z11" s="800"/>
      <c r="AA11" s="800"/>
      <c r="AB11" s="800">
        <v>994528</v>
      </c>
      <c r="AC11" s="800"/>
      <c r="AD11" s="800"/>
    </row>
    <row r="12" spans="1:30" s="102" customFormat="1" ht="27.9" customHeight="1" thickBot="1" x14ac:dyDescent="0.35">
      <c r="A12" s="332" t="s">
        <v>110</v>
      </c>
      <c r="B12" s="122">
        <v>12720</v>
      </c>
      <c r="C12" s="115">
        <v>72397218</v>
      </c>
      <c r="D12" s="800"/>
      <c r="E12" s="800"/>
      <c r="F12" s="123">
        <v>9322</v>
      </c>
      <c r="G12" s="115">
        <v>28990301</v>
      </c>
      <c r="H12" s="800"/>
      <c r="I12" s="800"/>
      <c r="J12" s="123">
        <v>7</v>
      </c>
      <c r="K12" s="115">
        <v>1603</v>
      </c>
      <c r="L12" s="800"/>
      <c r="M12" s="800"/>
      <c r="N12" s="123">
        <v>50994</v>
      </c>
      <c r="O12" s="115">
        <v>9239969</v>
      </c>
      <c r="P12" s="123">
        <v>737312</v>
      </c>
      <c r="Q12" s="115">
        <v>10958289</v>
      </c>
      <c r="R12" s="808">
        <v>12720</v>
      </c>
      <c r="S12" s="808"/>
      <c r="T12" s="808"/>
      <c r="U12" s="808">
        <v>72397218</v>
      </c>
      <c r="V12" s="808"/>
      <c r="W12" s="808"/>
      <c r="X12" s="808"/>
      <c r="Y12" s="800"/>
      <c r="Z12" s="800"/>
      <c r="AA12" s="800"/>
      <c r="AB12" s="800"/>
      <c r="AC12" s="800"/>
      <c r="AD12" s="800"/>
    </row>
    <row r="13" spans="1:30" s="102" customFormat="1" ht="27.9" customHeight="1" thickBot="1" x14ac:dyDescent="0.35">
      <c r="A13" s="332" t="s">
        <v>111</v>
      </c>
      <c r="B13" s="124">
        <v>34073</v>
      </c>
      <c r="C13" s="125">
        <v>674225169</v>
      </c>
      <c r="D13" s="800"/>
      <c r="E13" s="800"/>
      <c r="F13" s="126">
        <v>25412</v>
      </c>
      <c r="G13" s="125">
        <v>535836206</v>
      </c>
      <c r="H13" s="800"/>
      <c r="I13" s="800"/>
      <c r="J13" s="126">
        <v>84</v>
      </c>
      <c r="K13" s="125">
        <v>3145797</v>
      </c>
      <c r="L13" s="800"/>
      <c r="M13" s="800"/>
      <c r="N13" s="126">
        <v>38410</v>
      </c>
      <c r="O13" s="113">
        <v>5724452</v>
      </c>
      <c r="P13" s="126">
        <v>389032</v>
      </c>
      <c r="Q13" s="125">
        <v>3691082</v>
      </c>
      <c r="R13" s="809">
        <v>34073</v>
      </c>
      <c r="S13" s="809"/>
      <c r="T13" s="809"/>
      <c r="U13" s="809">
        <v>674225169</v>
      </c>
      <c r="V13" s="809"/>
      <c r="W13" s="809"/>
      <c r="X13" s="809"/>
      <c r="Y13" s="800"/>
      <c r="Z13" s="800"/>
      <c r="AA13" s="800"/>
      <c r="AB13" s="800"/>
      <c r="AC13" s="800"/>
      <c r="AD13" s="800"/>
    </row>
    <row r="14" spans="1:30" s="102" customFormat="1" ht="27.9" customHeight="1" thickBot="1" x14ac:dyDescent="0.35">
      <c r="A14" s="802"/>
      <c r="B14" s="804" t="s">
        <v>101</v>
      </c>
      <c r="C14" s="804"/>
      <c r="D14" s="804"/>
      <c r="E14" s="804"/>
      <c r="F14" s="786" t="s">
        <v>387</v>
      </c>
      <c r="G14" s="786"/>
      <c r="H14" s="786"/>
      <c r="I14" s="786"/>
      <c r="J14" s="707"/>
      <c r="K14" s="707"/>
      <c r="L14" s="707"/>
      <c r="M14" s="707"/>
      <c r="N14" s="804" t="s">
        <v>389</v>
      </c>
      <c r="O14" s="804"/>
      <c r="P14" s="804"/>
      <c r="Q14" s="804"/>
      <c r="R14" s="786" t="s">
        <v>97</v>
      </c>
      <c r="S14" s="786"/>
      <c r="T14" s="786"/>
      <c r="U14" s="786"/>
      <c r="V14" s="786"/>
      <c r="W14" s="786"/>
      <c r="X14" s="786"/>
      <c r="Y14" s="786"/>
      <c r="Z14" s="786"/>
      <c r="AA14" s="786"/>
      <c r="AB14" s="786"/>
      <c r="AC14" s="786"/>
      <c r="AD14" s="786"/>
    </row>
    <row r="15" spans="1:30" s="102" customFormat="1" ht="27.9" customHeight="1" thickBot="1" x14ac:dyDescent="0.35">
      <c r="A15" s="802"/>
      <c r="B15" s="333" t="s">
        <v>103</v>
      </c>
      <c r="C15" s="333" t="s">
        <v>104</v>
      </c>
      <c r="D15" s="333" t="s">
        <v>105</v>
      </c>
      <c r="E15" s="333" t="s">
        <v>106</v>
      </c>
      <c r="F15" s="327" t="s">
        <v>388</v>
      </c>
      <c r="G15" s="327" t="s">
        <v>104</v>
      </c>
      <c r="H15" s="786" t="s">
        <v>105</v>
      </c>
      <c r="I15" s="786"/>
      <c r="J15" s="707"/>
      <c r="K15" s="707"/>
      <c r="L15" s="707"/>
      <c r="M15" s="707"/>
      <c r="N15" s="334" t="s">
        <v>390</v>
      </c>
      <c r="O15" s="333" t="s">
        <v>104</v>
      </c>
      <c r="P15" s="804" t="s">
        <v>108</v>
      </c>
      <c r="Q15" s="804"/>
      <c r="R15" s="785" t="s">
        <v>107</v>
      </c>
      <c r="S15" s="785"/>
      <c r="T15" s="785" t="s">
        <v>104</v>
      </c>
      <c r="U15" s="785"/>
      <c r="V15" s="785" t="s">
        <v>108</v>
      </c>
      <c r="W15" s="785"/>
      <c r="X15" s="785" t="s">
        <v>106</v>
      </c>
      <c r="Y15" s="785"/>
      <c r="Z15" s="785" t="s">
        <v>390</v>
      </c>
      <c r="AA15" s="785"/>
      <c r="AB15" s="785" t="s">
        <v>104</v>
      </c>
      <c r="AC15" s="785"/>
      <c r="AD15" s="328" t="s">
        <v>108</v>
      </c>
    </row>
    <row r="16" spans="1:30" s="102" customFormat="1" ht="27.9" customHeight="1" thickBot="1" x14ac:dyDescent="0.35">
      <c r="A16" s="332" t="s">
        <v>109</v>
      </c>
      <c r="B16" s="119">
        <v>11968</v>
      </c>
      <c r="C16" s="120">
        <v>178648480</v>
      </c>
      <c r="D16" s="800">
        <v>255038</v>
      </c>
      <c r="E16" s="800">
        <v>28193</v>
      </c>
      <c r="F16" s="121">
        <v>0</v>
      </c>
      <c r="G16" s="120">
        <v>0</v>
      </c>
      <c r="H16" s="800">
        <v>0</v>
      </c>
      <c r="I16" s="800"/>
      <c r="J16" s="707"/>
      <c r="K16" s="707"/>
      <c r="L16" s="707"/>
      <c r="M16" s="707"/>
      <c r="N16" s="119">
        <v>12494</v>
      </c>
      <c r="O16" s="120">
        <v>3899251</v>
      </c>
      <c r="P16" s="807">
        <v>37482</v>
      </c>
      <c r="Q16" s="807"/>
      <c r="R16" s="807">
        <v>89390</v>
      </c>
      <c r="S16" s="807"/>
      <c r="T16" s="807">
        <v>14949427</v>
      </c>
      <c r="U16" s="807"/>
      <c r="V16" s="807">
        <v>1151632</v>
      </c>
      <c r="W16" s="807"/>
      <c r="X16" s="807">
        <v>14578664</v>
      </c>
      <c r="Y16" s="807"/>
      <c r="Z16" s="807">
        <v>12491</v>
      </c>
      <c r="AA16" s="807"/>
      <c r="AB16" s="807">
        <v>4009202</v>
      </c>
      <c r="AC16" s="807"/>
      <c r="AD16" s="121">
        <v>37473</v>
      </c>
    </row>
    <row r="17" spans="1:30" s="102" customFormat="1" ht="27.9" customHeight="1" thickBot="1" x14ac:dyDescent="0.35">
      <c r="A17" s="332" t="s">
        <v>110</v>
      </c>
      <c r="B17" s="122">
        <v>3391</v>
      </c>
      <c r="C17" s="115">
        <v>43405314</v>
      </c>
      <c r="D17" s="800"/>
      <c r="E17" s="800"/>
      <c r="F17" s="123">
        <v>0</v>
      </c>
      <c r="G17" s="115">
        <v>0</v>
      </c>
      <c r="H17" s="800"/>
      <c r="I17" s="800"/>
      <c r="J17" s="707"/>
      <c r="K17" s="707"/>
      <c r="L17" s="707"/>
      <c r="M17" s="707"/>
      <c r="N17" s="122">
        <v>7985</v>
      </c>
      <c r="O17" s="115">
        <v>2712882</v>
      </c>
      <c r="P17" s="808">
        <v>23955</v>
      </c>
      <c r="Q17" s="808"/>
      <c r="R17" s="808">
        <v>50991</v>
      </c>
      <c r="S17" s="808"/>
      <c r="T17" s="808">
        <v>9238468</v>
      </c>
      <c r="U17" s="808"/>
      <c r="V17" s="808">
        <v>751216</v>
      </c>
      <c r="W17" s="808"/>
      <c r="X17" s="808">
        <v>10951836</v>
      </c>
      <c r="Y17" s="808"/>
      <c r="Z17" s="808">
        <v>7982</v>
      </c>
      <c r="AA17" s="808"/>
      <c r="AB17" s="808">
        <v>2809672</v>
      </c>
      <c r="AC17" s="808"/>
      <c r="AD17" s="115">
        <v>23946</v>
      </c>
    </row>
    <row r="18" spans="1:30" s="102" customFormat="1" ht="27.9" customHeight="1" thickBot="1" x14ac:dyDescent="0.35">
      <c r="A18" s="332" t="s">
        <v>111</v>
      </c>
      <c r="B18" s="124">
        <v>8577</v>
      </c>
      <c r="C18" s="125">
        <v>135243166</v>
      </c>
      <c r="D18" s="800"/>
      <c r="E18" s="800"/>
      <c r="F18" s="126">
        <v>0</v>
      </c>
      <c r="G18" s="125">
        <v>0</v>
      </c>
      <c r="H18" s="800"/>
      <c r="I18" s="800"/>
      <c r="J18" s="707"/>
      <c r="K18" s="707"/>
      <c r="L18" s="707"/>
      <c r="M18" s="707"/>
      <c r="N18" s="124">
        <v>4509</v>
      </c>
      <c r="O18" s="125">
        <v>1186369</v>
      </c>
      <c r="P18" s="809">
        <v>13527</v>
      </c>
      <c r="Q18" s="809"/>
      <c r="R18" s="809">
        <v>38399</v>
      </c>
      <c r="S18" s="809"/>
      <c r="T18" s="809">
        <v>5710959</v>
      </c>
      <c r="U18" s="809"/>
      <c r="V18" s="809">
        <v>400416</v>
      </c>
      <c r="W18" s="809"/>
      <c r="X18" s="809">
        <v>3626828</v>
      </c>
      <c r="Y18" s="809"/>
      <c r="Z18" s="809">
        <v>4509</v>
      </c>
      <c r="AA18" s="809"/>
      <c r="AB18" s="809">
        <v>1199530</v>
      </c>
      <c r="AC18" s="809"/>
      <c r="AD18" s="125">
        <v>13527</v>
      </c>
    </row>
    <row r="19" spans="1:30" s="102" customFormat="1" ht="35.1" customHeight="1" thickBot="1" x14ac:dyDescent="0.35">
      <c r="A19" s="797" t="s">
        <v>411</v>
      </c>
      <c r="B19" s="797"/>
      <c r="C19" s="797"/>
      <c r="D19" s="797"/>
      <c r="E19" s="797"/>
      <c r="F19" s="797"/>
      <c r="G19" s="797"/>
      <c r="H19" s="797"/>
      <c r="I19" s="797"/>
      <c r="J19" s="797"/>
      <c r="K19" s="797"/>
      <c r="L19" s="797"/>
      <c r="M19" s="797"/>
      <c r="N19" s="797"/>
      <c r="O19" s="797"/>
      <c r="P19" s="797"/>
      <c r="Q19" s="797"/>
      <c r="R19" s="797"/>
      <c r="S19" s="797"/>
      <c r="T19" s="797"/>
      <c r="U19" s="797"/>
      <c r="V19" s="797"/>
      <c r="W19" s="797"/>
      <c r="X19" s="797"/>
      <c r="Y19" s="797"/>
      <c r="Z19" s="797"/>
      <c r="AA19" s="797"/>
      <c r="AB19" s="797"/>
      <c r="AC19" s="797"/>
      <c r="AD19" s="797"/>
    </row>
    <row r="20" spans="1:30" s="102" customFormat="1" ht="27.9" customHeight="1" thickBot="1" x14ac:dyDescent="0.35">
      <c r="A20" s="806"/>
      <c r="B20" s="804" t="s">
        <v>113</v>
      </c>
      <c r="C20" s="804"/>
      <c r="D20" s="804"/>
      <c r="E20" s="804"/>
      <c r="F20" s="804"/>
      <c r="G20" s="804"/>
      <c r="H20" s="785" t="s">
        <v>41</v>
      </c>
      <c r="I20" s="785"/>
      <c r="J20" s="785"/>
      <c r="K20" s="785"/>
      <c r="L20" s="793" t="s">
        <v>402</v>
      </c>
      <c r="M20" s="793"/>
      <c r="N20" s="793" t="s">
        <v>403</v>
      </c>
      <c r="O20" s="793"/>
      <c r="P20" s="793" t="s">
        <v>404</v>
      </c>
      <c r="Q20" s="793"/>
      <c r="R20" s="785" t="s">
        <v>117</v>
      </c>
      <c r="S20" s="785"/>
      <c r="T20" s="785" t="s">
        <v>118</v>
      </c>
      <c r="U20" s="785"/>
      <c r="V20" s="785" t="s">
        <v>424</v>
      </c>
      <c r="W20" s="785"/>
      <c r="X20" s="799" t="s">
        <v>391</v>
      </c>
      <c r="Y20" s="799"/>
      <c r="Z20" s="799" t="s">
        <v>412</v>
      </c>
      <c r="AA20" s="799"/>
      <c r="AB20" s="810" t="s">
        <v>413</v>
      </c>
      <c r="AC20" s="810"/>
      <c r="AD20" s="810"/>
    </row>
    <row r="21" spans="1:30" s="102" customFormat="1" ht="27.9" customHeight="1" thickBot="1" x14ac:dyDescent="0.35">
      <c r="A21" s="806"/>
      <c r="B21" s="804"/>
      <c r="C21" s="804"/>
      <c r="D21" s="804"/>
      <c r="E21" s="804"/>
      <c r="F21" s="804"/>
      <c r="G21" s="804"/>
      <c r="H21" s="785"/>
      <c r="I21" s="785"/>
      <c r="J21" s="785"/>
      <c r="K21" s="785"/>
      <c r="L21" s="793"/>
      <c r="M21" s="793"/>
      <c r="N21" s="793"/>
      <c r="O21" s="793"/>
      <c r="P21" s="793"/>
      <c r="Q21" s="793"/>
      <c r="R21" s="785"/>
      <c r="S21" s="785"/>
      <c r="T21" s="785"/>
      <c r="U21" s="785"/>
      <c r="V21" s="785"/>
      <c r="W21" s="785"/>
      <c r="X21" s="799"/>
      <c r="Y21" s="799"/>
      <c r="Z21" s="799"/>
      <c r="AA21" s="799"/>
      <c r="AB21" s="810"/>
      <c r="AC21" s="810"/>
      <c r="AD21" s="810"/>
    </row>
    <row r="22" spans="1:30" s="102" customFormat="1" ht="27.9" customHeight="1" thickBot="1" x14ac:dyDescent="0.35">
      <c r="A22" s="806"/>
      <c r="B22" s="804" t="s">
        <v>103</v>
      </c>
      <c r="C22" s="804"/>
      <c r="D22" s="804" t="s">
        <v>104</v>
      </c>
      <c r="E22" s="804"/>
      <c r="F22" s="804" t="s">
        <v>405</v>
      </c>
      <c r="G22" s="804"/>
      <c r="H22" s="804" t="s">
        <v>103</v>
      </c>
      <c r="I22" s="804"/>
      <c r="J22" s="804" t="s">
        <v>104</v>
      </c>
      <c r="K22" s="804"/>
      <c r="L22" s="804" t="s">
        <v>103</v>
      </c>
      <c r="M22" s="804" t="s">
        <v>104</v>
      </c>
      <c r="N22" s="804" t="s">
        <v>103</v>
      </c>
      <c r="O22" s="804" t="s">
        <v>104</v>
      </c>
      <c r="P22" s="804" t="s">
        <v>103</v>
      </c>
      <c r="Q22" s="804" t="s">
        <v>104</v>
      </c>
      <c r="R22" s="811" t="s">
        <v>103</v>
      </c>
      <c r="S22" s="811" t="s">
        <v>104</v>
      </c>
      <c r="T22" s="811" t="s">
        <v>103</v>
      </c>
      <c r="U22" s="811" t="s">
        <v>104</v>
      </c>
      <c r="V22" s="811" t="s">
        <v>103</v>
      </c>
      <c r="W22" s="811" t="s">
        <v>104</v>
      </c>
      <c r="X22" s="811" t="s">
        <v>414</v>
      </c>
      <c r="Y22" s="811" t="s">
        <v>104</v>
      </c>
      <c r="Z22" s="811" t="s">
        <v>103</v>
      </c>
      <c r="AA22" s="811" t="s">
        <v>104</v>
      </c>
      <c r="AB22" s="799" t="s">
        <v>415</v>
      </c>
      <c r="AC22" s="799" t="s">
        <v>416</v>
      </c>
      <c r="AD22" s="812" t="s">
        <v>425</v>
      </c>
    </row>
    <row r="23" spans="1:30" s="102" customFormat="1" ht="27.9" customHeight="1" thickBot="1" x14ac:dyDescent="0.35">
      <c r="A23" s="806"/>
      <c r="B23" s="331" t="s">
        <v>120</v>
      </c>
      <c r="C23" s="331" t="s">
        <v>121</v>
      </c>
      <c r="D23" s="331" t="s">
        <v>120</v>
      </c>
      <c r="E23" s="331" t="s">
        <v>121</v>
      </c>
      <c r="F23" s="331" t="s">
        <v>406</v>
      </c>
      <c r="G23" s="331" t="s">
        <v>407</v>
      </c>
      <c r="H23" s="331" t="s">
        <v>120</v>
      </c>
      <c r="I23" s="331" t="s">
        <v>121</v>
      </c>
      <c r="J23" s="331" t="s">
        <v>120</v>
      </c>
      <c r="K23" s="331" t="s">
        <v>121</v>
      </c>
      <c r="L23" s="804"/>
      <c r="M23" s="804"/>
      <c r="N23" s="804"/>
      <c r="O23" s="804"/>
      <c r="P23" s="804"/>
      <c r="Q23" s="804"/>
      <c r="R23" s="811"/>
      <c r="S23" s="811"/>
      <c r="T23" s="811"/>
      <c r="U23" s="811"/>
      <c r="V23" s="811"/>
      <c r="W23" s="811"/>
      <c r="X23" s="811"/>
      <c r="Y23" s="811"/>
      <c r="Z23" s="811"/>
      <c r="AA23" s="811"/>
      <c r="AB23" s="799"/>
      <c r="AC23" s="799"/>
      <c r="AD23" s="812"/>
    </row>
    <row r="24" spans="1:30" s="102" customFormat="1" ht="27.9" customHeight="1" thickBot="1" x14ac:dyDescent="0.35">
      <c r="A24" s="332" t="s">
        <v>109</v>
      </c>
      <c r="B24" s="127">
        <v>52</v>
      </c>
      <c r="C24" s="121">
        <v>1</v>
      </c>
      <c r="D24" s="121">
        <v>326177</v>
      </c>
      <c r="E24" s="121">
        <v>153</v>
      </c>
      <c r="F24" s="121">
        <v>0</v>
      </c>
      <c r="G24" s="121">
        <v>0</v>
      </c>
      <c r="H24" s="121">
        <v>808</v>
      </c>
      <c r="I24" s="121">
        <v>3</v>
      </c>
      <c r="J24" s="121">
        <v>22622982</v>
      </c>
      <c r="K24" s="121">
        <v>2307</v>
      </c>
      <c r="L24" s="121">
        <v>125</v>
      </c>
      <c r="M24" s="121">
        <v>3574369</v>
      </c>
      <c r="N24" s="121">
        <v>35</v>
      </c>
      <c r="O24" s="121">
        <v>768182</v>
      </c>
      <c r="P24" s="121">
        <v>6</v>
      </c>
      <c r="Q24" s="121">
        <v>102938</v>
      </c>
      <c r="R24" s="121">
        <v>2</v>
      </c>
      <c r="S24" s="121">
        <v>1369</v>
      </c>
      <c r="T24" s="121">
        <v>24</v>
      </c>
      <c r="U24" s="121">
        <v>390527</v>
      </c>
      <c r="V24" s="121">
        <v>0</v>
      </c>
      <c r="W24" s="121">
        <v>0</v>
      </c>
      <c r="X24" s="121">
        <v>0</v>
      </c>
      <c r="Y24" s="121">
        <v>0</v>
      </c>
      <c r="Z24" s="121">
        <v>0</v>
      </c>
      <c r="AA24" s="121">
        <v>0</v>
      </c>
      <c r="AB24" s="121">
        <v>0</v>
      </c>
      <c r="AC24" s="121">
        <v>0</v>
      </c>
      <c r="AD24" s="121">
        <v>0</v>
      </c>
    </row>
    <row r="25" spans="1:30" s="102" customFormat="1" ht="27.9" customHeight="1" thickBot="1" x14ac:dyDescent="0.35">
      <c r="A25" s="332" t="s">
        <v>110</v>
      </c>
      <c r="B25" s="128">
        <v>7</v>
      </c>
      <c r="C25" s="123">
        <v>1</v>
      </c>
      <c r="D25" s="123">
        <v>31537</v>
      </c>
      <c r="E25" s="123">
        <v>153</v>
      </c>
      <c r="F25" s="123">
        <v>0</v>
      </c>
      <c r="G25" s="123">
        <v>0</v>
      </c>
      <c r="H25" s="123">
        <v>199</v>
      </c>
      <c r="I25" s="123">
        <v>3</v>
      </c>
      <c r="J25" s="115">
        <v>2311393</v>
      </c>
      <c r="K25" s="123">
        <v>2307</v>
      </c>
      <c r="L25" s="123">
        <v>9</v>
      </c>
      <c r="M25" s="123">
        <v>48024</v>
      </c>
      <c r="N25" s="123">
        <v>4</v>
      </c>
      <c r="O25" s="123">
        <v>2463</v>
      </c>
      <c r="P25" s="123">
        <v>1</v>
      </c>
      <c r="Q25" s="123">
        <v>2479</v>
      </c>
      <c r="R25" s="123">
        <v>2</v>
      </c>
      <c r="S25" s="123">
        <v>1369</v>
      </c>
      <c r="T25" s="123">
        <v>2</v>
      </c>
      <c r="U25" s="123">
        <v>37149</v>
      </c>
      <c r="V25" s="123">
        <v>0</v>
      </c>
      <c r="W25" s="123">
        <v>0</v>
      </c>
      <c r="X25" s="123">
        <v>0</v>
      </c>
      <c r="Y25" s="123">
        <v>0</v>
      </c>
      <c r="Z25" s="123">
        <v>0</v>
      </c>
      <c r="AA25" s="123">
        <v>0</v>
      </c>
      <c r="AB25" s="123">
        <v>0</v>
      </c>
      <c r="AC25" s="123">
        <v>0</v>
      </c>
      <c r="AD25" s="123">
        <v>0</v>
      </c>
    </row>
    <row r="26" spans="1:30" s="102" customFormat="1" ht="27.9" customHeight="1" thickBot="1" x14ac:dyDescent="0.35">
      <c r="A26" s="332" t="s">
        <v>111</v>
      </c>
      <c r="B26" s="129">
        <v>45</v>
      </c>
      <c r="C26" s="126">
        <v>0</v>
      </c>
      <c r="D26" s="126">
        <v>294640</v>
      </c>
      <c r="E26" s="126">
        <v>0</v>
      </c>
      <c r="F26" s="126">
        <v>0</v>
      </c>
      <c r="G26" s="126">
        <v>0</v>
      </c>
      <c r="H26" s="126">
        <v>609</v>
      </c>
      <c r="I26" s="126">
        <v>0</v>
      </c>
      <c r="J26" s="125">
        <v>20311589</v>
      </c>
      <c r="K26" s="126">
        <v>0</v>
      </c>
      <c r="L26" s="126">
        <v>116</v>
      </c>
      <c r="M26" s="126">
        <v>3526345</v>
      </c>
      <c r="N26" s="126">
        <v>31</v>
      </c>
      <c r="O26" s="126">
        <v>765719</v>
      </c>
      <c r="P26" s="126">
        <v>5</v>
      </c>
      <c r="Q26" s="126">
        <v>100459</v>
      </c>
      <c r="R26" s="126">
        <v>0</v>
      </c>
      <c r="S26" s="126">
        <v>0</v>
      </c>
      <c r="T26" s="126">
        <v>22</v>
      </c>
      <c r="U26" s="126">
        <v>353378</v>
      </c>
      <c r="V26" s="126">
        <v>0</v>
      </c>
      <c r="W26" s="126">
        <v>0</v>
      </c>
      <c r="X26" s="126">
        <v>0</v>
      </c>
      <c r="Y26" s="126">
        <v>0</v>
      </c>
      <c r="Z26" s="126">
        <v>0</v>
      </c>
      <c r="AA26" s="126">
        <v>0</v>
      </c>
      <c r="AB26" s="126">
        <v>0</v>
      </c>
      <c r="AC26" s="126">
        <v>0</v>
      </c>
      <c r="AD26" s="126">
        <v>0</v>
      </c>
    </row>
    <row r="27" spans="1:30" s="102" customFormat="1" ht="35.1" customHeight="1" thickBot="1" x14ac:dyDescent="0.35">
      <c r="A27" s="813" t="s">
        <v>122</v>
      </c>
      <c r="B27" s="813"/>
      <c r="C27" s="813"/>
      <c r="D27" s="813"/>
      <c r="E27" s="813"/>
      <c r="F27" s="813"/>
      <c r="G27" s="813"/>
      <c r="H27" s="813"/>
      <c r="I27" s="813"/>
      <c r="J27" s="813"/>
      <c r="K27" s="813"/>
      <c r="L27" s="813"/>
      <c r="M27" s="813" t="s">
        <v>123</v>
      </c>
      <c r="N27" s="813"/>
      <c r="O27" s="813"/>
      <c r="P27" s="813"/>
      <c r="Q27" s="813"/>
      <c r="R27" s="813"/>
      <c r="S27" s="813"/>
      <c r="T27" s="813"/>
      <c r="U27" s="813"/>
      <c r="V27" s="813"/>
      <c r="W27" s="813"/>
      <c r="X27" s="813"/>
      <c r="Y27" s="813"/>
      <c r="Z27" s="797" t="s">
        <v>341</v>
      </c>
      <c r="AA27" s="797"/>
      <c r="AB27" s="797"/>
      <c r="AC27" s="797"/>
      <c r="AD27" s="797"/>
    </row>
    <row r="28" spans="1:30" s="102" customFormat="1" ht="27.9" customHeight="1" thickBot="1" x14ac:dyDescent="0.35">
      <c r="A28" s="799" t="s">
        <v>427</v>
      </c>
      <c r="B28" s="799"/>
      <c r="C28" s="799"/>
      <c r="D28" s="799"/>
      <c r="E28" s="799"/>
      <c r="F28" s="799"/>
      <c r="G28" s="799"/>
      <c r="H28" s="799"/>
      <c r="I28" s="799"/>
      <c r="J28" s="785" t="s">
        <v>125</v>
      </c>
      <c r="K28" s="799" t="s">
        <v>408</v>
      </c>
      <c r="L28" s="799" t="s">
        <v>428</v>
      </c>
      <c r="M28" s="799" t="s">
        <v>98</v>
      </c>
      <c r="N28" s="292" t="s">
        <v>128</v>
      </c>
      <c r="O28" s="799" t="s">
        <v>129</v>
      </c>
      <c r="P28" s="799"/>
      <c r="Q28" s="799"/>
      <c r="R28" s="799"/>
      <c r="S28" s="799"/>
      <c r="T28" s="799"/>
      <c r="U28" s="799"/>
      <c r="V28" s="799" t="s">
        <v>418</v>
      </c>
      <c r="W28" s="799"/>
      <c r="X28" s="799"/>
      <c r="Y28" s="799"/>
      <c r="Z28" s="785" t="s">
        <v>98</v>
      </c>
      <c r="AA28" s="785"/>
      <c r="AB28" s="785" t="s">
        <v>128</v>
      </c>
      <c r="AC28" s="785" t="s">
        <v>129</v>
      </c>
      <c r="AD28" s="786" t="s">
        <v>418</v>
      </c>
    </row>
    <row r="29" spans="1:30" s="102" customFormat="1" ht="27.9" customHeight="1" thickBot="1" x14ac:dyDescent="0.35">
      <c r="A29" s="785" t="s">
        <v>113</v>
      </c>
      <c r="B29" s="785" t="s">
        <v>224</v>
      </c>
      <c r="C29" s="785" t="s">
        <v>130</v>
      </c>
      <c r="D29" s="785" t="s">
        <v>131</v>
      </c>
      <c r="E29" s="785" t="s">
        <v>132</v>
      </c>
      <c r="F29" s="785" t="s">
        <v>392</v>
      </c>
      <c r="G29" s="785" t="s">
        <v>117</v>
      </c>
      <c r="H29" s="785" t="s">
        <v>118</v>
      </c>
      <c r="I29" s="785"/>
      <c r="J29" s="785"/>
      <c r="K29" s="799"/>
      <c r="L29" s="799"/>
      <c r="M29" s="799"/>
      <c r="N29" s="785" t="s">
        <v>133</v>
      </c>
      <c r="O29" s="785" t="s">
        <v>109</v>
      </c>
      <c r="P29" s="785" t="s">
        <v>134</v>
      </c>
      <c r="Q29" s="804" t="s">
        <v>135</v>
      </c>
      <c r="R29" s="804"/>
      <c r="S29" s="785" t="s">
        <v>219</v>
      </c>
      <c r="T29" s="785"/>
      <c r="U29" s="785"/>
      <c r="V29" s="785" t="s">
        <v>109</v>
      </c>
      <c r="W29" s="785" t="s">
        <v>113</v>
      </c>
      <c r="X29" s="785" t="s">
        <v>419</v>
      </c>
      <c r="Y29" s="785" t="s">
        <v>420</v>
      </c>
      <c r="Z29" s="785"/>
      <c r="AA29" s="785"/>
      <c r="AB29" s="785"/>
      <c r="AC29" s="785"/>
      <c r="AD29" s="786"/>
    </row>
    <row r="30" spans="1:30" s="102" customFormat="1" ht="27.9" customHeight="1" thickBot="1" x14ac:dyDescent="0.35">
      <c r="A30" s="785"/>
      <c r="B30" s="785"/>
      <c r="C30" s="785"/>
      <c r="D30" s="785"/>
      <c r="E30" s="785"/>
      <c r="F30" s="785"/>
      <c r="G30" s="785"/>
      <c r="H30" s="785"/>
      <c r="I30" s="785"/>
      <c r="J30" s="785"/>
      <c r="K30" s="799"/>
      <c r="L30" s="799"/>
      <c r="M30" s="799"/>
      <c r="N30" s="785"/>
      <c r="O30" s="785"/>
      <c r="P30" s="785"/>
      <c r="Q30" s="804"/>
      <c r="R30" s="804"/>
      <c r="S30" s="785"/>
      <c r="T30" s="785"/>
      <c r="U30" s="785"/>
      <c r="V30" s="785"/>
      <c r="W30" s="785"/>
      <c r="X30" s="785"/>
      <c r="Y30" s="785"/>
      <c r="Z30" s="785"/>
      <c r="AA30" s="785"/>
      <c r="AB30" s="785"/>
      <c r="AC30" s="785"/>
      <c r="AD30" s="786"/>
    </row>
    <row r="31" spans="1:30" s="102" customFormat="1" ht="27.9" customHeight="1" thickBot="1" x14ac:dyDescent="0.35">
      <c r="A31" s="719">
        <v>53</v>
      </c>
      <c r="B31" s="719">
        <v>811</v>
      </c>
      <c r="C31" s="719">
        <v>125</v>
      </c>
      <c r="D31" s="719">
        <v>35</v>
      </c>
      <c r="E31" s="719">
        <v>6</v>
      </c>
      <c r="F31" s="719">
        <v>0</v>
      </c>
      <c r="G31" s="719">
        <v>2</v>
      </c>
      <c r="H31" s="719">
        <v>24</v>
      </c>
      <c r="I31" s="719"/>
      <c r="J31" s="719">
        <v>46802</v>
      </c>
      <c r="K31" s="719">
        <v>95</v>
      </c>
      <c r="L31" s="719">
        <v>0</v>
      </c>
      <c r="M31" s="719">
        <v>38484100</v>
      </c>
      <c r="N31" s="719">
        <v>34940100</v>
      </c>
      <c r="O31" s="719">
        <v>3544000</v>
      </c>
      <c r="P31" s="719">
        <v>19000</v>
      </c>
      <c r="Q31" s="719">
        <v>3333000</v>
      </c>
      <c r="R31" s="719"/>
      <c r="S31" s="719">
        <v>192000</v>
      </c>
      <c r="T31" s="719"/>
      <c r="U31" s="719"/>
      <c r="V31" s="719">
        <v>0</v>
      </c>
      <c r="W31" s="719">
        <v>0</v>
      </c>
      <c r="X31" s="719">
        <v>0</v>
      </c>
      <c r="Y31" s="719">
        <v>0</v>
      </c>
      <c r="Z31" s="719">
        <v>-58000</v>
      </c>
      <c r="AA31" s="719"/>
      <c r="AB31" s="719">
        <v>-55000</v>
      </c>
      <c r="AC31" s="719">
        <v>-3000</v>
      </c>
      <c r="AD31" s="719">
        <v>0</v>
      </c>
    </row>
    <row r="32" spans="1:30" s="102" customFormat="1" ht="27.9" customHeight="1" thickBot="1" x14ac:dyDescent="0.35">
      <c r="A32" s="719"/>
      <c r="B32" s="719"/>
      <c r="C32" s="719"/>
      <c r="D32" s="719"/>
      <c r="E32" s="719"/>
      <c r="F32" s="719"/>
      <c r="G32" s="719"/>
      <c r="H32" s="719"/>
      <c r="I32" s="719"/>
      <c r="J32" s="719"/>
      <c r="K32" s="719"/>
      <c r="L32" s="719"/>
      <c r="M32" s="719"/>
      <c r="N32" s="719"/>
      <c r="O32" s="719"/>
      <c r="P32" s="719"/>
      <c r="Q32" s="719"/>
      <c r="R32" s="719"/>
      <c r="S32" s="719"/>
      <c r="T32" s="719"/>
      <c r="U32" s="719"/>
      <c r="V32" s="719"/>
      <c r="W32" s="719"/>
      <c r="X32" s="719"/>
      <c r="Y32" s="719"/>
      <c r="Z32" s="719"/>
      <c r="AA32" s="719"/>
      <c r="AB32" s="719"/>
      <c r="AC32" s="719"/>
      <c r="AD32" s="719"/>
    </row>
    <row r="33" spans="1:30" s="98" customFormat="1" ht="21.9" customHeight="1" x14ac:dyDescent="0.3">
      <c r="A33" s="320" t="s">
        <v>394</v>
      </c>
      <c r="B33" s="320"/>
      <c r="C33" s="320"/>
      <c r="D33" s="321"/>
      <c r="E33" s="320" t="s">
        <v>395</v>
      </c>
      <c r="F33" s="320"/>
      <c r="G33" s="320"/>
      <c r="H33" s="320"/>
      <c r="I33" s="320"/>
      <c r="J33" s="320" t="s">
        <v>409</v>
      </c>
      <c r="K33" s="321"/>
      <c r="L33" s="321"/>
      <c r="M33" s="320"/>
      <c r="N33" s="320"/>
      <c r="O33" s="320"/>
      <c r="P33" s="320"/>
      <c r="Q33" s="320"/>
      <c r="R33" s="320"/>
      <c r="S33" s="320" t="s">
        <v>410</v>
      </c>
      <c r="T33" s="322"/>
      <c r="U33" s="322"/>
      <c r="V33" s="322"/>
      <c r="W33" s="322"/>
      <c r="X33" s="322"/>
      <c r="Y33" s="322"/>
      <c r="Z33" s="322"/>
      <c r="AA33" s="322"/>
      <c r="AB33" s="322"/>
      <c r="AC33" s="322"/>
      <c r="AD33" s="322"/>
    </row>
    <row r="34" spans="1:30" s="98" customFormat="1" ht="21.9" customHeight="1" x14ac:dyDescent="0.3">
      <c r="A34" s="320"/>
      <c r="B34" s="320"/>
      <c r="C34" s="320"/>
      <c r="D34" s="321"/>
      <c r="E34" s="320"/>
      <c r="F34" s="320"/>
      <c r="G34" s="320"/>
      <c r="H34" s="320"/>
      <c r="I34" s="320"/>
      <c r="J34" s="320" t="s">
        <v>198</v>
      </c>
      <c r="K34" s="320"/>
      <c r="L34" s="320"/>
      <c r="M34" s="320"/>
      <c r="N34" s="320"/>
      <c r="O34" s="320"/>
      <c r="P34" s="320"/>
      <c r="Q34" s="320"/>
      <c r="R34" s="320"/>
      <c r="S34" s="320"/>
      <c r="T34" s="323"/>
      <c r="U34" s="323"/>
      <c r="V34" s="323"/>
      <c r="W34" s="322"/>
      <c r="X34" s="323"/>
      <c r="Y34" s="323"/>
      <c r="Z34" s="323"/>
      <c r="AA34" s="323"/>
      <c r="AB34" s="323"/>
      <c r="AC34" s="323"/>
      <c r="AD34" s="323"/>
    </row>
    <row r="35" spans="1:30" ht="21.9" customHeight="1" x14ac:dyDescent="0.3">
      <c r="A35" s="330" t="s">
        <v>432</v>
      </c>
      <c r="B35" s="330"/>
      <c r="C35" s="330"/>
      <c r="D35" s="330"/>
      <c r="E35" s="330"/>
      <c r="F35" s="330"/>
      <c r="G35" s="330"/>
      <c r="H35" s="330"/>
      <c r="I35" s="330"/>
      <c r="J35" s="330"/>
      <c r="K35" s="330"/>
      <c r="L35" s="330"/>
      <c r="M35" s="330"/>
      <c r="N35" s="330"/>
      <c r="O35" s="330"/>
      <c r="P35" s="330"/>
      <c r="Q35" s="330"/>
      <c r="R35" s="330"/>
      <c r="S35" s="330"/>
      <c r="T35" s="336"/>
      <c r="U35" s="336"/>
      <c r="V35" s="336"/>
      <c r="W35" s="336"/>
      <c r="X35" s="336"/>
      <c r="Y35" s="336"/>
      <c r="Z35" s="336"/>
      <c r="AA35" s="336"/>
      <c r="AB35" s="336"/>
      <c r="AC35" s="336"/>
      <c r="AD35" s="336"/>
    </row>
    <row r="36" spans="1:30" ht="21.9" customHeight="1" x14ac:dyDescent="0.3">
      <c r="A36" s="330" t="s">
        <v>431</v>
      </c>
      <c r="B36" s="330"/>
      <c r="C36" s="330"/>
      <c r="D36" s="330"/>
      <c r="E36" s="330"/>
      <c r="F36" s="330"/>
      <c r="G36" s="330"/>
      <c r="H36" s="330"/>
      <c r="I36" s="330"/>
      <c r="J36" s="330"/>
      <c r="K36" s="330"/>
      <c r="L36" s="330"/>
      <c r="M36" s="330"/>
      <c r="N36" s="330"/>
      <c r="O36" s="330"/>
      <c r="P36" s="330"/>
      <c r="Q36" s="330"/>
      <c r="R36" s="330"/>
      <c r="S36" s="330"/>
      <c r="T36" s="336"/>
      <c r="U36" s="336"/>
      <c r="V36" s="336"/>
      <c r="W36" s="336"/>
      <c r="X36" s="336"/>
      <c r="Y36" s="336"/>
      <c r="Z36" s="336"/>
      <c r="AA36" s="336"/>
      <c r="AB36" s="336"/>
      <c r="AC36" s="336"/>
      <c r="AD36" s="336"/>
    </row>
    <row r="37" spans="1:30" ht="21.9" customHeight="1" x14ac:dyDescent="0.3">
      <c r="A37" s="102" t="s">
        <v>222</v>
      </c>
      <c r="B37" s="102"/>
      <c r="C37" s="102"/>
      <c r="D37" s="102"/>
      <c r="E37" s="102"/>
      <c r="F37" s="102"/>
      <c r="G37" s="102"/>
      <c r="H37" s="102"/>
      <c r="I37" s="102"/>
      <c r="J37" s="102"/>
      <c r="K37" s="102"/>
      <c r="L37" s="102"/>
      <c r="M37" s="102"/>
      <c r="N37" s="102"/>
      <c r="O37" s="102"/>
      <c r="P37" s="102"/>
      <c r="Q37" s="102"/>
      <c r="R37" s="102"/>
      <c r="S37" s="102"/>
    </row>
    <row r="38" spans="1:30" s="102" customFormat="1" x14ac:dyDescent="0.3"/>
    <row r="39" spans="1:30" s="102" customFormat="1" x14ac:dyDescent="0.3"/>
    <row r="40" spans="1:30" s="102" customFormat="1" x14ac:dyDescent="0.3"/>
    <row r="41" spans="1:30" s="102" customFormat="1" x14ac:dyDescent="0.3"/>
    <row r="42" spans="1:30" s="102" customFormat="1" x14ac:dyDescent="0.3"/>
    <row r="43" spans="1:30" s="102" customFormat="1" x14ac:dyDescent="0.3"/>
    <row r="44" spans="1:30" s="102" customFormat="1" x14ac:dyDescent="0.3"/>
    <row r="45" spans="1:30" s="102" customFormat="1" x14ac:dyDescent="0.3"/>
    <row r="46" spans="1:30" s="102" customFormat="1" x14ac:dyDescent="0.3"/>
    <row r="47" spans="1:30" s="102" customFormat="1" x14ac:dyDescent="0.3"/>
    <row r="48" spans="1:30" s="102" customFormat="1" x14ac:dyDescent="0.3"/>
    <row r="49" s="102" customFormat="1" x14ac:dyDescent="0.3"/>
    <row r="50" s="102" customFormat="1" x14ac:dyDescent="0.3"/>
    <row r="51" s="102" customFormat="1" x14ac:dyDescent="0.3"/>
    <row r="52" s="102" customFormat="1" x14ac:dyDescent="0.3"/>
    <row r="53" s="102" customFormat="1" x14ac:dyDescent="0.3"/>
    <row r="54" s="102" customFormat="1" x14ac:dyDescent="0.3"/>
    <row r="55" s="102" customFormat="1" x14ac:dyDescent="0.3"/>
    <row r="56" s="102" customFormat="1" x14ac:dyDescent="0.3"/>
    <row r="57" s="102" customFormat="1" x14ac:dyDescent="0.3"/>
    <row r="58" s="102" customFormat="1" x14ac:dyDescent="0.3"/>
    <row r="59" s="102" customFormat="1" x14ac:dyDescent="0.3"/>
    <row r="60" s="102" customFormat="1" x14ac:dyDescent="0.3"/>
    <row r="61" s="102" customFormat="1" x14ac:dyDescent="0.3"/>
    <row r="62" s="102" customFormat="1" x14ac:dyDescent="0.3"/>
    <row r="63" s="102" customFormat="1" x14ac:dyDescent="0.3"/>
    <row r="64" s="102" customFormat="1" x14ac:dyDescent="0.3"/>
    <row r="65" s="102" customFormat="1" x14ac:dyDescent="0.3"/>
    <row r="66" s="102" customFormat="1" x14ac:dyDescent="0.3"/>
    <row r="67" s="102" customFormat="1" x14ac:dyDescent="0.3"/>
    <row r="68" s="102" customFormat="1" x14ac:dyDescent="0.3"/>
    <row r="69" s="102" customFormat="1" x14ac:dyDescent="0.3"/>
    <row r="70" s="102" customFormat="1" x14ac:dyDescent="0.3"/>
    <row r="71" s="102" customFormat="1" x14ac:dyDescent="0.3"/>
    <row r="72" s="102" customFormat="1" x14ac:dyDescent="0.3"/>
    <row r="73" s="102" customFormat="1" x14ac:dyDescent="0.3"/>
    <row r="74" s="102" customFormat="1" x14ac:dyDescent="0.3"/>
    <row r="75" s="102" customFormat="1" x14ac:dyDescent="0.3"/>
    <row r="76" s="102" customFormat="1" x14ac:dyDescent="0.3"/>
    <row r="77" s="102" customFormat="1" x14ac:dyDescent="0.3"/>
    <row r="78" s="102" customFormat="1" x14ac:dyDescent="0.3"/>
    <row r="79" s="102" customFormat="1" x14ac:dyDescent="0.3"/>
    <row r="80" s="102" customFormat="1" x14ac:dyDescent="0.3"/>
    <row r="81" s="102" customFormat="1" x14ac:dyDescent="0.3"/>
    <row r="82" s="102" customFormat="1" x14ac:dyDescent="0.3"/>
    <row r="83" s="102" customFormat="1" x14ac:dyDescent="0.3"/>
    <row r="84" s="102" customFormat="1" x14ac:dyDescent="0.3"/>
    <row r="85" s="102" customFormat="1" x14ac:dyDescent="0.3"/>
    <row r="86" s="102" customFormat="1" x14ac:dyDescent="0.3"/>
    <row r="87" s="102" customFormat="1" x14ac:dyDescent="0.3"/>
    <row r="88" s="102" customFormat="1" x14ac:dyDescent="0.3"/>
    <row r="89" s="102" customFormat="1" x14ac:dyDescent="0.3"/>
    <row r="90" s="102" customFormat="1" x14ac:dyDescent="0.3"/>
    <row r="91" s="102" customFormat="1" x14ac:dyDescent="0.3"/>
    <row r="92" s="102" customFormat="1" x14ac:dyDescent="0.3"/>
    <row r="93" s="102" customFormat="1" x14ac:dyDescent="0.3"/>
    <row r="94" s="102" customFormat="1" x14ac:dyDescent="0.3"/>
    <row r="95" s="102" customFormat="1" x14ac:dyDescent="0.3"/>
    <row r="96" s="102" customFormat="1" x14ac:dyDescent="0.3"/>
    <row r="97" s="102" customFormat="1" x14ac:dyDescent="0.3"/>
    <row r="98" s="102" customFormat="1" x14ac:dyDescent="0.3"/>
    <row r="99" s="102" customFormat="1" x14ac:dyDescent="0.3"/>
    <row r="100" s="102" customFormat="1" x14ac:dyDescent="0.3"/>
    <row r="101" s="102" customFormat="1" x14ac:dyDescent="0.3"/>
    <row r="102" s="102" customFormat="1" x14ac:dyDescent="0.3"/>
    <row r="103" s="102" customFormat="1" x14ac:dyDescent="0.3"/>
    <row r="104" s="102" customFormat="1" x14ac:dyDescent="0.3"/>
    <row r="105" s="102" customFormat="1" x14ac:dyDescent="0.3"/>
    <row r="106" s="102" customFormat="1" x14ac:dyDescent="0.3"/>
    <row r="107" s="102" customFormat="1" x14ac:dyDescent="0.3"/>
    <row r="108" s="102" customFormat="1" x14ac:dyDescent="0.3"/>
    <row r="109" s="102" customFormat="1" x14ac:dyDescent="0.3"/>
    <row r="110" s="102" customFormat="1" x14ac:dyDescent="0.3"/>
    <row r="111" s="102" customFormat="1" x14ac:dyDescent="0.3"/>
    <row r="112" s="102" customFormat="1" x14ac:dyDescent="0.3"/>
    <row r="113" s="102" customFormat="1" x14ac:dyDescent="0.3"/>
    <row r="114" s="102" customFormat="1" x14ac:dyDescent="0.3"/>
    <row r="115" s="102" customFormat="1" x14ac:dyDescent="0.3"/>
    <row r="116" s="102" customFormat="1" x14ac:dyDescent="0.3"/>
    <row r="117" s="102" customFormat="1" x14ac:dyDescent="0.3"/>
    <row r="118" s="102" customFormat="1" x14ac:dyDescent="0.3"/>
    <row r="119" s="102" customFormat="1" x14ac:dyDescent="0.3"/>
    <row r="120" s="102" customFormat="1" x14ac:dyDescent="0.3"/>
    <row r="121" s="102" customFormat="1" x14ac:dyDescent="0.3"/>
    <row r="122" s="102" customFormat="1" x14ac:dyDescent="0.3"/>
    <row r="123" s="102" customFormat="1" x14ac:dyDescent="0.3"/>
    <row r="124" s="102" customFormat="1" x14ac:dyDescent="0.3"/>
    <row r="125" s="102" customFormat="1" x14ac:dyDescent="0.3"/>
    <row r="126" s="102" customFormat="1" x14ac:dyDescent="0.3"/>
    <row r="127" s="102" customFormat="1" x14ac:dyDescent="0.3"/>
    <row r="128" s="102" customFormat="1" x14ac:dyDescent="0.3"/>
    <row r="129" s="102" customFormat="1" x14ac:dyDescent="0.3"/>
    <row r="130" s="102" customFormat="1" x14ac:dyDescent="0.3"/>
    <row r="131" s="102" customFormat="1" x14ac:dyDescent="0.3"/>
    <row r="132" s="102" customFormat="1" x14ac:dyDescent="0.3"/>
    <row r="133" s="102" customFormat="1" x14ac:dyDescent="0.3"/>
    <row r="134" s="102" customFormat="1" x14ac:dyDescent="0.3"/>
    <row r="135" s="102" customFormat="1" x14ac:dyDescent="0.3"/>
    <row r="136" s="102" customFormat="1" x14ac:dyDescent="0.3"/>
    <row r="137" s="102" customFormat="1" x14ac:dyDescent="0.3"/>
    <row r="138" s="102" customFormat="1" x14ac:dyDescent="0.3"/>
    <row r="139" s="102" customFormat="1" x14ac:dyDescent="0.3"/>
    <row r="140" s="102" customFormat="1" x14ac:dyDescent="0.3"/>
    <row r="141" s="102" customFormat="1" x14ac:dyDescent="0.3"/>
    <row r="142" s="102" customFormat="1" x14ac:dyDescent="0.3"/>
    <row r="143" s="102" customFormat="1" x14ac:dyDescent="0.3"/>
    <row r="144" s="102" customFormat="1" x14ac:dyDescent="0.3"/>
    <row r="145" s="102" customFormat="1" x14ac:dyDescent="0.3"/>
    <row r="146" s="102" customFormat="1" x14ac:dyDescent="0.3"/>
    <row r="147" s="102" customFormat="1" x14ac:dyDescent="0.3"/>
    <row r="148" s="102" customFormat="1" x14ac:dyDescent="0.3"/>
    <row r="149" s="102" customFormat="1" x14ac:dyDescent="0.3"/>
    <row r="150" s="102" customFormat="1" x14ac:dyDescent="0.3"/>
    <row r="151" s="102" customFormat="1" x14ac:dyDescent="0.3"/>
    <row r="152" s="102" customFormat="1" x14ac:dyDescent="0.3"/>
    <row r="153" s="102" customFormat="1" x14ac:dyDescent="0.3"/>
    <row r="154" s="102" customFormat="1" x14ac:dyDescent="0.3"/>
    <row r="155" s="102" customFormat="1" x14ac:dyDescent="0.3"/>
    <row r="156" s="102" customFormat="1" x14ac:dyDescent="0.3"/>
    <row r="157" s="102" customFormat="1" x14ac:dyDescent="0.3"/>
    <row r="158" s="102" customFormat="1" x14ac:dyDescent="0.3"/>
    <row r="159" s="102" customFormat="1" x14ac:dyDescent="0.3"/>
    <row r="160" s="102" customFormat="1" x14ac:dyDescent="0.3"/>
    <row r="161" s="102" customFormat="1" x14ac:dyDescent="0.3"/>
    <row r="162" s="102" customFormat="1" x14ac:dyDescent="0.3"/>
    <row r="163" s="102" customFormat="1" x14ac:dyDescent="0.3"/>
    <row r="164" s="102" customFormat="1" x14ac:dyDescent="0.3"/>
    <row r="165" s="102" customFormat="1" x14ac:dyDescent="0.3"/>
    <row r="166" s="102" customFormat="1" x14ac:dyDescent="0.3"/>
    <row r="167" s="102" customFormat="1" x14ac:dyDescent="0.3"/>
    <row r="168" s="102" customFormat="1" x14ac:dyDescent="0.3"/>
    <row r="169" s="102" customFormat="1" x14ac:dyDescent="0.3"/>
    <row r="170" s="102" customFormat="1" x14ac:dyDescent="0.3"/>
    <row r="171" s="102" customFormat="1" x14ac:dyDescent="0.3"/>
    <row r="172" s="102" customFormat="1" x14ac:dyDescent="0.3"/>
    <row r="173" s="102" customFormat="1" x14ac:dyDescent="0.3"/>
    <row r="174" s="102" customFormat="1" x14ac:dyDescent="0.3"/>
    <row r="175" s="102" customFormat="1" x14ac:dyDescent="0.3"/>
    <row r="176" s="102" customFormat="1" x14ac:dyDescent="0.3"/>
    <row r="177" s="102" customFormat="1" x14ac:dyDescent="0.3"/>
    <row r="178" s="102" customFormat="1" x14ac:dyDescent="0.3"/>
    <row r="179" s="102" customFormat="1" x14ac:dyDescent="0.3"/>
    <row r="180" s="102" customFormat="1" x14ac:dyDescent="0.3"/>
    <row r="181" s="102" customFormat="1" x14ac:dyDescent="0.3"/>
    <row r="182" s="102" customFormat="1" x14ac:dyDescent="0.3"/>
    <row r="183" s="102" customFormat="1" x14ac:dyDescent="0.3"/>
    <row r="184" s="102" customFormat="1" x14ac:dyDescent="0.3"/>
    <row r="185" s="102" customFormat="1" x14ac:dyDescent="0.3"/>
    <row r="186" s="102" customFormat="1" x14ac:dyDescent="0.3"/>
    <row r="187" s="102" customFormat="1" x14ac:dyDescent="0.3"/>
    <row r="188" s="102" customFormat="1" x14ac:dyDescent="0.3"/>
    <row r="189" s="102" customFormat="1" x14ac:dyDescent="0.3"/>
    <row r="190" s="102" customFormat="1" x14ac:dyDescent="0.3"/>
    <row r="191" s="102" customFormat="1" x14ac:dyDescent="0.3"/>
    <row r="192" s="102" customFormat="1" x14ac:dyDescent="0.3"/>
    <row r="193" s="102" customFormat="1" x14ac:dyDescent="0.3"/>
    <row r="194" s="102" customFormat="1" x14ac:dyDescent="0.3"/>
    <row r="195" s="102" customFormat="1" x14ac:dyDescent="0.3"/>
    <row r="196" s="102" customFormat="1" x14ac:dyDescent="0.3"/>
    <row r="197" s="102" customFormat="1" x14ac:dyDescent="0.3"/>
    <row r="198" s="102" customFormat="1" x14ac:dyDescent="0.3"/>
    <row r="199" s="102" customFormat="1" x14ac:dyDescent="0.3"/>
    <row r="200" s="102" customFormat="1" x14ac:dyDescent="0.3"/>
    <row r="201" s="102" customFormat="1" x14ac:dyDescent="0.3"/>
    <row r="202" s="102" customFormat="1" x14ac:dyDescent="0.3"/>
    <row r="203" s="102" customFormat="1" x14ac:dyDescent="0.3"/>
    <row r="204" s="102" customFormat="1" x14ac:dyDescent="0.3"/>
    <row r="205" s="102" customFormat="1" x14ac:dyDescent="0.3"/>
    <row r="206" s="102" customFormat="1" x14ac:dyDescent="0.3"/>
    <row r="207" s="102" customFormat="1" x14ac:dyDescent="0.3"/>
    <row r="208" s="102" customFormat="1" x14ac:dyDescent="0.3"/>
    <row r="209" s="102" customFormat="1" x14ac:dyDescent="0.3"/>
    <row r="210" s="102" customFormat="1" x14ac:dyDescent="0.3"/>
    <row r="211" s="102" customFormat="1" x14ac:dyDescent="0.3"/>
    <row r="212" s="102" customFormat="1" x14ac:dyDescent="0.3"/>
    <row r="213" s="102" customFormat="1" x14ac:dyDescent="0.3"/>
    <row r="214" s="102" customFormat="1" x14ac:dyDescent="0.3"/>
    <row r="215" s="102" customFormat="1" x14ac:dyDescent="0.3"/>
    <row r="216" s="102" customFormat="1" x14ac:dyDescent="0.3"/>
    <row r="217" s="102" customFormat="1" x14ac:dyDescent="0.3"/>
    <row r="218" s="102" customFormat="1" x14ac:dyDescent="0.3"/>
    <row r="219" s="102" customFormat="1" x14ac:dyDescent="0.3"/>
    <row r="220" s="102" customFormat="1" x14ac:dyDescent="0.3"/>
    <row r="221" s="102" customFormat="1" x14ac:dyDescent="0.3"/>
    <row r="222" s="102" customFormat="1" x14ac:dyDescent="0.3"/>
    <row r="223" s="102" customFormat="1" x14ac:dyDescent="0.3"/>
    <row r="224" s="102" customFormat="1" x14ac:dyDescent="0.3"/>
    <row r="225" s="102" customFormat="1" x14ac:dyDescent="0.3"/>
    <row r="226" s="102" customFormat="1" x14ac:dyDescent="0.3"/>
    <row r="227" s="102" customFormat="1" x14ac:dyDescent="0.3"/>
    <row r="228" s="102" customFormat="1" x14ac:dyDescent="0.3"/>
    <row r="229" s="102" customFormat="1" x14ac:dyDescent="0.3"/>
    <row r="230" s="102" customFormat="1" x14ac:dyDescent="0.3"/>
    <row r="231" s="102" customFormat="1" x14ac:dyDescent="0.3"/>
    <row r="232" s="102" customFormat="1" x14ac:dyDescent="0.3"/>
    <row r="233" s="102" customFormat="1" x14ac:dyDescent="0.3"/>
    <row r="234" s="102" customFormat="1" x14ac:dyDescent="0.3"/>
    <row r="235" s="102" customFormat="1" x14ac:dyDescent="0.3"/>
    <row r="236" s="102" customFormat="1" x14ac:dyDescent="0.3"/>
    <row r="237" s="102" customFormat="1" x14ac:dyDescent="0.3"/>
    <row r="238" s="102" customFormat="1" x14ac:dyDescent="0.3"/>
    <row r="239" s="102" customFormat="1" x14ac:dyDescent="0.3"/>
    <row r="240" s="102" customFormat="1" x14ac:dyDescent="0.3"/>
    <row r="241" s="102" customFormat="1" x14ac:dyDescent="0.3"/>
    <row r="242" s="102" customFormat="1" x14ac:dyDescent="0.3"/>
    <row r="243" s="102" customFormat="1" x14ac:dyDescent="0.3"/>
    <row r="244" s="102" customFormat="1" x14ac:dyDescent="0.3"/>
    <row r="245" s="102" customFormat="1" x14ac:dyDescent="0.3"/>
    <row r="246" s="102" customFormat="1" x14ac:dyDescent="0.3"/>
    <row r="247" s="102" customFormat="1" x14ac:dyDescent="0.3"/>
    <row r="248" s="102" customFormat="1" x14ac:dyDescent="0.3"/>
    <row r="249" s="102" customFormat="1" x14ac:dyDescent="0.3"/>
    <row r="250" s="102" customFormat="1" x14ac:dyDescent="0.3"/>
    <row r="251" s="102" customFormat="1" x14ac:dyDescent="0.3"/>
    <row r="252" s="102" customFormat="1" x14ac:dyDescent="0.3"/>
    <row r="253" s="102" customFormat="1" x14ac:dyDescent="0.3"/>
    <row r="254" s="102" customFormat="1" x14ac:dyDescent="0.3"/>
    <row r="255" s="102" customFormat="1" x14ac:dyDescent="0.3"/>
    <row r="256" s="102" customFormat="1" x14ac:dyDescent="0.3"/>
    <row r="257" s="102" customFormat="1" x14ac:dyDescent="0.3"/>
    <row r="258" s="102" customFormat="1" x14ac:dyDescent="0.3"/>
    <row r="259" s="102" customFormat="1" x14ac:dyDescent="0.3"/>
    <row r="260" s="102" customFormat="1" x14ac:dyDescent="0.3"/>
    <row r="261" s="102" customFormat="1" x14ac:dyDescent="0.3"/>
    <row r="262" s="102" customFormat="1" x14ac:dyDescent="0.3"/>
    <row r="263" s="102" customFormat="1" x14ac:dyDescent="0.3"/>
    <row r="264" s="102" customFormat="1" x14ac:dyDescent="0.3"/>
    <row r="265" s="102" customFormat="1" x14ac:dyDescent="0.3"/>
    <row r="266" s="102" customFormat="1" x14ac:dyDescent="0.3"/>
    <row r="267" s="102" customFormat="1" x14ac:dyDescent="0.3"/>
    <row r="268" s="102" customFormat="1" x14ac:dyDescent="0.3"/>
    <row r="269" s="102" customFormat="1" x14ac:dyDescent="0.3"/>
    <row r="270" s="102" customFormat="1" x14ac:dyDescent="0.3"/>
    <row r="271" s="102" customFormat="1" x14ac:dyDescent="0.3"/>
    <row r="272" s="102" customFormat="1" x14ac:dyDescent="0.3"/>
    <row r="273" s="102" customFormat="1" x14ac:dyDescent="0.3"/>
    <row r="274" s="102" customFormat="1" x14ac:dyDescent="0.3"/>
    <row r="275" s="102" customFormat="1" x14ac:dyDescent="0.3"/>
    <row r="276" s="102" customFormat="1" x14ac:dyDescent="0.3"/>
    <row r="277" s="102" customFormat="1" x14ac:dyDescent="0.3"/>
    <row r="278" s="102" customFormat="1" x14ac:dyDescent="0.3"/>
    <row r="279" s="102" customFormat="1" x14ac:dyDescent="0.3"/>
    <row r="280" s="102" customFormat="1" x14ac:dyDescent="0.3"/>
    <row r="281" s="102" customFormat="1" x14ac:dyDescent="0.3"/>
    <row r="282" s="102" customFormat="1" x14ac:dyDescent="0.3"/>
    <row r="283" s="102" customFormat="1" x14ac:dyDescent="0.3"/>
    <row r="284" s="102" customFormat="1" x14ac:dyDescent="0.3"/>
    <row r="285" s="102" customFormat="1" x14ac:dyDescent="0.3"/>
    <row r="286" s="102" customFormat="1" x14ac:dyDescent="0.3"/>
    <row r="287" s="102" customFormat="1" x14ac:dyDescent="0.3"/>
    <row r="288" s="102" customFormat="1" x14ac:dyDescent="0.3"/>
    <row r="289" s="102" customFormat="1" x14ac:dyDescent="0.3"/>
    <row r="290" s="102" customFormat="1" x14ac:dyDescent="0.3"/>
    <row r="291" s="102" customFormat="1" x14ac:dyDescent="0.3"/>
    <row r="292" s="102" customFormat="1" x14ac:dyDescent="0.3"/>
    <row r="293" s="102" customFormat="1" x14ac:dyDescent="0.3"/>
    <row r="294" s="102" customFormat="1" x14ac:dyDescent="0.3"/>
    <row r="295" s="102" customFormat="1" x14ac:dyDescent="0.3"/>
    <row r="296" s="102" customFormat="1" x14ac:dyDescent="0.3"/>
    <row r="297" s="102" customFormat="1" x14ac:dyDescent="0.3"/>
    <row r="298" s="102" customFormat="1" x14ac:dyDescent="0.3"/>
    <row r="299" s="102" customFormat="1" x14ac:dyDescent="0.3"/>
    <row r="300" s="102" customFormat="1" x14ac:dyDescent="0.3"/>
  </sheetData>
  <mergeCells count="166">
    <mergeCell ref="Z31:AA32"/>
    <mergeCell ref="AB31:AB32"/>
    <mergeCell ref="AC31:AC32"/>
    <mergeCell ref="AD31:AD32"/>
    <mergeCell ref="P31:P32"/>
    <mergeCell ref="Q31:R32"/>
    <mergeCell ref="S31:U32"/>
    <mergeCell ref="V31:V32"/>
    <mergeCell ref="W31:W32"/>
    <mergeCell ref="X31:X32"/>
    <mergeCell ref="J31:J32"/>
    <mergeCell ref="K31:K32"/>
    <mergeCell ref="L31:L32"/>
    <mergeCell ref="M31:M32"/>
    <mergeCell ref="N31:N32"/>
    <mergeCell ref="O31:O32"/>
    <mergeCell ref="X29:X30"/>
    <mergeCell ref="Y29:Y30"/>
    <mergeCell ref="A31:A32"/>
    <mergeCell ref="B31:B32"/>
    <mergeCell ref="C31:C32"/>
    <mergeCell ref="D31:D32"/>
    <mergeCell ref="E31:E32"/>
    <mergeCell ref="F31:F32"/>
    <mergeCell ref="G31:G32"/>
    <mergeCell ref="H31:I32"/>
    <mergeCell ref="O29:O30"/>
    <mergeCell ref="P29:P30"/>
    <mergeCell ref="Q29:R30"/>
    <mergeCell ref="S29:U30"/>
    <mergeCell ref="V29:V30"/>
    <mergeCell ref="W29:W30"/>
    <mergeCell ref="Y31:Y32"/>
    <mergeCell ref="V28:Y28"/>
    <mergeCell ref="Z28:AA30"/>
    <mergeCell ref="AB28:AB30"/>
    <mergeCell ref="AC28:AC30"/>
    <mergeCell ref="AD28:AD30"/>
    <mergeCell ref="A29:A30"/>
    <mergeCell ref="B29:B30"/>
    <mergeCell ref="C29:C30"/>
    <mergeCell ref="D29:D30"/>
    <mergeCell ref="E29:E30"/>
    <mergeCell ref="A28:I28"/>
    <mergeCell ref="J28:J30"/>
    <mergeCell ref="K28:K30"/>
    <mergeCell ref="L28:L30"/>
    <mergeCell ref="M28:M30"/>
    <mergeCell ref="O28:U28"/>
    <mergeCell ref="F29:F30"/>
    <mergeCell ref="G29:G30"/>
    <mergeCell ref="H29:I30"/>
    <mergeCell ref="N29:N30"/>
    <mergeCell ref="AD22:AD23"/>
    <mergeCell ref="A27:L27"/>
    <mergeCell ref="M27:Y27"/>
    <mergeCell ref="Z27:AD27"/>
    <mergeCell ref="T22:T23"/>
    <mergeCell ref="U22:U23"/>
    <mergeCell ref="V22:V23"/>
    <mergeCell ref="W22:W23"/>
    <mergeCell ref="X22:X23"/>
    <mergeCell ref="Y22:Y23"/>
    <mergeCell ref="N22:N23"/>
    <mergeCell ref="O22:O23"/>
    <mergeCell ref="P22:P23"/>
    <mergeCell ref="Q22:Q23"/>
    <mergeCell ref="R22:R23"/>
    <mergeCell ref="S22:S23"/>
    <mergeCell ref="A19:AD19"/>
    <mergeCell ref="A20:A23"/>
    <mergeCell ref="B20:G21"/>
    <mergeCell ref="H20:K21"/>
    <mergeCell ref="L20:M21"/>
    <mergeCell ref="N20:O21"/>
    <mergeCell ref="P20:Q21"/>
    <mergeCell ref="R20:S21"/>
    <mergeCell ref="T20:U21"/>
    <mergeCell ref="V20:W21"/>
    <mergeCell ref="X20:Y21"/>
    <mergeCell ref="Z20:AA21"/>
    <mergeCell ref="AB20:AD21"/>
    <mergeCell ref="B22:C22"/>
    <mergeCell ref="D22:E22"/>
    <mergeCell ref="F22:G22"/>
    <mergeCell ref="H22:I22"/>
    <mergeCell ref="J22:K22"/>
    <mergeCell ref="L22:L23"/>
    <mergeCell ref="M22:M23"/>
    <mergeCell ref="Z22:Z23"/>
    <mergeCell ref="AA22:AA23"/>
    <mergeCell ref="AB22:AB23"/>
    <mergeCell ref="AC22:AC23"/>
    <mergeCell ref="T16:U16"/>
    <mergeCell ref="AB17:AC17"/>
    <mergeCell ref="P18:Q18"/>
    <mergeCell ref="R18:S18"/>
    <mergeCell ref="T18:U18"/>
    <mergeCell ref="V18:W18"/>
    <mergeCell ref="X18:Y18"/>
    <mergeCell ref="Z18:AA18"/>
    <mergeCell ref="AB18:AC18"/>
    <mergeCell ref="V16:W16"/>
    <mergeCell ref="X16:Y16"/>
    <mergeCell ref="Z16:AA16"/>
    <mergeCell ref="AB16:AC16"/>
    <mergeCell ref="P17:Q17"/>
    <mergeCell ref="R17:S17"/>
    <mergeCell ref="T17:U17"/>
    <mergeCell ref="V17:W17"/>
    <mergeCell ref="X17:Y17"/>
    <mergeCell ref="Z17:AA17"/>
    <mergeCell ref="AB11:AD13"/>
    <mergeCell ref="R12:T12"/>
    <mergeCell ref="U12:X12"/>
    <mergeCell ref="R13:T13"/>
    <mergeCell ref="U13:X13"/>
    <mergeCell ref="A14:A15"/>
    <mergeCell ref="B14:E14"/>
    <mergeCell ref="F14:I14"/>
    <mergeCell ref="J14:M18"/>
    <mergeCell ref="N14:Q14"/>
    <mergeCell ref="R14:AD14"/>
    <mergeCell ref="H15:I15"/>
    <mergeCell ref="P15:Q15"/>
    <mergeCell ref="R15:S15"/>
    <mergeCell ref="T15:U15"/>
    <mergeCell ref="V15:W15"/>
    <mergeCell ref="X15:Y15"/>
    <mergeCell ref="Z15:AA15"/>
    <mergeCell ref="AB15:AC15"/>
    <mergeCell ref="D16:D18"/>
    <mergeCell ref="E16:E18"/>
    <mergeCell ref="H16:I18"/>
    <mergeCell ref="P16:Q16"/>
    <mergeCell ref="R16:S16"/>
    <mergeCell ref="D11:D13"/>
    <mergeCell ref="E11:E13"/>
    <mergeCell ref="H11:H13"/>
    <mergeCell ref="I11:I13"/>
    <mergeCell ref="L11:L13"/>
    <mergeCell ref="M11:M13"/>
    <mergeCell ref="R11:T11"/>
    <mergeCell ref="U11:X11"/>
    <mergeCell ref="Y11:AA13"/>
    <mergeCell ref="Y1:Z1"/>
    <mergeCell ref="AA1:AD1"/>
    <mergeCell ref="Y2:Z2"/>
    <mergeCell ref="AA2:AD2"/>
    <mergeCell ref="A3:AD3"/>
    <mergeCell ref="A4:AD4"/>
    <mergeCell ref="A6:AD6"/>
    <mergeCell ref="A7:A10"/>
    <mergeCell ref="B7:Q7"/>
    <mergeCell ref="R7:AD7"/>
    <mergeCell ref="B8:M8"/>
    <mergeCell ref="N8:Q8"/>
    <mergeCell ref="R8:AD9"/>
    <mergeCell ref="B9:E9"/>
    <mergeCell ref="F9:I9"/>
    <mergeCell ref="J9:M9"/>
    <mergeCell ref="N9:Q9"/>
    <mergeCell ref="R10:T10"/>
    <mergeCell ref="U10:X10"/>
    <mergeCell ref="Y10:AA10"/>
    <mergeCell ref="AB10:AD10"/>
  </mergeCells>
  <phoneticPr fontId="17" type="noConversion"/>
  <pageMargins left="0.75000000000000011" right="0.75000000000000011" top="1" bottom="1" header="0.5" footer="0.5"/>
  <pageSetup paperSize="0" fitToWidth="0" fitToHeight="0" orientation="landscape" horizontalDpi="0" verticalDpi="0" copies="0"/>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D301"/>
  <sheetViews>
    <sheetView workbookViewId="0"/>
  </sheetViews>
  <sheetFormatPr defaultColWidth="9" defaultRowHeight="16.2" x14ac:dyDescent="0.3"/>
  <cols>
    <col min="1" max="1" width="10.6640625" style="117" customWidth="1"/>
    <col min="2" max="2" width="13.6640625" style="117" customWidth="1"/>
    <col min="3" max="3" width="14.88671875" style="117" customWidth="1"/>
    <col min="4" max="5" width="10.6640625" style="117" customWidth="1"/>
    <col min="6" max="6" width="13.6640625" style="117" customWidth="1"/>
    <col min="7" max="7" width="15" style="117" customWidth="1"/>
    <col min="8" max="9" width="10.6640625" style="117" customWidth="1"/>
    <col min="10" max="11" width="13.6640625" style="117" customWidth="1"/>
    <col min="12" max="12" width="10.6640625" style="117" customWidth="1"/>
    <col min="13" max="17" width="13.6640625" style="117" customWidth="1"/>
    <col min="18" max="18" width="10.6640625" style="117" customWidth="1"/>
    <col min="19" max="19" width="13.6640625" style="117" customWidth="1"/>
    <col min="20" max="20" width="10.6640625" style="117" customWidth="1"/>
    <col min="21" max="21" width="13.6640625" style="117" customWidth="1"/>
    <col min="22" max="30" width="10.6640625" style="117" customWidth="1"/>
    <col min="31" max="31" width="9" style="118" customWidth="1"/>
    <col min="32" max="16384" width="9" style="118"/>
  </cols>
  <sheetData>
    <row r="1" spans="1:30" s="34" customFormat="1" ht="21.9" customHeight="1" x14ac:dyDescent="0.3">
      <c r="A1" s="56" t="s">
        <v>145</v>
      </c>
      <c r="B1" s="26"/>
      <c r="C1" s="26"/>
      <c r="D1" s="26"/>
      <c r="E1" s="26"/>
      <c r="F1" s="26"/>
      <c r="G1" s="26"/>
      <c r="H1" s="26"/>
      <c r="I1" s="26"/>
      <c r="J1" s="26"/>
      <c r="K1" s="26"/>
      <c r="L1" s="26"/>
      <c r="M1" s="26"/>
      <c r="N1" s="26"/>
      <c r="O1" s="26"/>
      <c r="P1" s="26"/>
      <c r="Q1" s="26"/>
      <c r="R1" s="26"/>
      <c r="S1" s="26"/>
      <c r="T1" s="26"/>
      <c r="U1" s="26"/>
      <c r="V1" s="26"/>
      <c r="W1" s="26"/>
      <c r="X1" s="26"/>
      <c r="Y1" s="716" t="s">
        <v>146</v>
      </c>
      <c r="Z1" s="716"/>
      <c r="AA1" s="716" t="s">
        <v>87</v>
      </c>
      <c r="AB1" s="716"/>
      <c r="AC1" s="716"/>
      <c r="AD1" s="716"/>
    </row>
    <row r="2" spans="1:30" s="34" customFormat="1" ht="21.9" customHeight="1" x14ac:dyDescent="0.3">
      <c r="A2" s="56" t="s">
        <v>147</v>
      </c>
      <c r="B2" s="83" t="s">
        <v>213</v>
      </c>
      <c r="C2" s="83"/>
      <c r="D2" s="83"/>
      <c r="E2" s="83"/>
      <c r="F2" s="83"/>
      <c r="G2" s="83"/>
      <c r="H2" s="83"/>
      <c r="I2" s="83"/>
      <c r="J2" s="83"/>
      <c r="K2" s="83"/>
      <c r="L2" s="83"/>
      <c r="M2" s="83"/>
      <c r="N2" s="83"/>
      <c r="O2" s="83"/>
      <c r="P2" s="83"/>
      <c r="Q2" s="83"/>
      <c r="R2" s="83"/>
      <c r="S2" s="83"/>
      <c r="T2" s="83"/>
      <c r="U2" s="83"/>
      <c r="V2" s="83"/>
      <c r="W2" s="83"/>
      <c r="X2" s="83"/>
      <c r="Y2" s="716" t="s">
        <v>148</v>
      </c>
      <c r="Z2" s="716"/>
      <c r="AA2" s="735" t="s">
        <v>214</v>
      </c>
      <c r="AB2" s="735"/>
      <c r="AC2" s="735"/>
      <c r="AD2" s="735"/>
    </row>
    <row r="3" spans="1:30" s="84" customFormat="1" ht="30" customHeight="1" x14ac:dyDescent="0.3">
      <c r="A3" s="717" t="s">
        <v>92</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717"/>
    </row>
    <row r="4" spans="1:30" s="34" customFormat="1" ht="26.1" customHeight="1" x14ac:dyDescent="0.3">
      <c r="A4" s="702" t="s">
        <v>225</v>
      </c>
      <c r="B4" s="702"/>
      <c r="C4" s="702"/>
      <c r="D4" s="702"/>
      <c r="E4" s="702"/>
      <c r="F4" s="702"/>
      <c r="G4" s="702"/>
      <c r="H4" s="702"/>
      <c r="I4" s="702"/>
      <c r="J4" s="702"/>
      <c r="K4" s="702"/>
      <c r="L4" s="702"/>
      <c r="M4" s="702"/>
      <c r="N4" s="702"/>
      <c r="O4" s="702"/>
      <c r="P4" s="702"/>
      <c r="Q4" s="702"/>
      <c r="R4" s="702"/>
      <c r="S4" s="702"/>
      <c r="T4" s="702"/>
      <c r="U4" s="702"/>
      <c r="V4" s="702"/>
      <c r="W4" s="702"/>
      <c r="X4" s="702"/>
      <c r="Y4" s="702"/>
      <c r="Z4" s="702"/>
      <c r="AA4" s="702"/>
      <c r="AB4" s="702"/>
      <c r="AC4" s="702"/>
      <c r="AD4" s="702"/>
    </row>
    <row r="5" spans="1:30" s="34" customFormat="1" ht="20.100000000000001" customHeight="1" thickBot="1" x14ac:dyDescent="0.35">
      <c r="B5" s="35"/>
      <c r="C5" s="35"/>
      <c r="D5" s="35"/>
      <c r="E5" s="35"/>
      <c r="F5" s="35"/>
      <c r="G5" s="35"/>
      <c r="H5" s="35"/>
      <c r="I5" s="35"/>
      <c r="J5" s="35"/>
      <c r="L5" s="35"/>
      <c r="M5" s="35"/>
      <c r="N5" s="35"/>
      <c r="O5" s="35"/>
      <c r="P5" s="35"/>
      <c r="Q5" s="35"/>
      <c r="R5" s="35"/>
      <c r="S5" s="35"/>
      <c r="T5" s="35"/>
      <c r="U5" s="35"/>
      <c r="V5" s="35"/>
      <c r="W5" s="35"/>
      <c r="X5" s="100"/>
      <c r="Y5" s="100"/>
      <c r="Z5" s="100"/>
      <c r="AA5" s="100"/>
      <c r="AB5" s="100"/>
      <c r="AC5" s="100"/>
      <c r="AD5" s="295" t="s">
        <v>94</v>
      </c>
    </row>
    <row r="6" spans="1:30" s="34" customFormat="1" ht="35.1" customHeight="1" thickBot="1" x14ac:dyDescent="0.35">
      <c r="A6" s="739" t="s">
        <v>93</v>
      </c>
      <c r="B6" s="739"/>
      <c r="C6" s="739"/>
      <c r="D6" s="739"/>
      <c r="E6" s="739"/>
      <c r="F6" s="739"/>
      <c r="G6" s="739"/>
      <c r="H6" s="739"/>
      <c r="I6" s="739"/>
      <c r="J6" s="739"/>
      <c r="K6" s="739"/>
      <c r="L6" s="739"/>
      <c r="M6" s="739"/>
      <c r="N6" s="739"/>
      <c r="O6" s="739"/>
      <c r="P6" s="739"/>
      <c r="Q6" s="739"/>
      <c r="R6" s="739"/>
      <c r="S6" s="739"/>
      <c r="T6" s="739"/>
      <c r="U6" s="739"/>
      <c r="V6" s="739"/>
      <c r="W6" s="739"/>
      <c r="X6" s="739"/>
      <c r="Y6" s="739"/>
      <c r="Z6" s="739"/>
      <c r="AA6" s="739"/>
      <c r="AB6" s="739"/>
      <c r="AC6" s="739"/>
      <c r="AD6" s="739"/>
    </row>
    <row r="7" spans="1:30" s="103" customFormat="1" ht="27.9" customHeight="1" thickBot="1" x14ac:dyDescent="0.35">
      <c r="A7" s="806"/>
      <c r="B7" s="804" t="s">
        <v>95</v>
      </c>
      <c r="C7" s="804"/>
      <c r="D7" s="804"/>
      <c r="E7" s="804"/>
      <c r="F7" s="804"/>
      <c r="G7" s="804"/>
      <c r="H7" s="804"/>
      <c r="I7" s="804"/>
      <c r="J7" s="804"/>
      <c r="K7" s="804"/>
      <c r="L7" s="804"/>
      <c r="M7" s="804"/>
      <c r="N7" s="804"/>
      <c r="O7" s="804"/>
      <c r="P7" s="804"/>
      <c r="Q7" s="804"/>
      <c r="R7" s="786" t="s">
        <v>386</v>
      </c>
      <c r="S7" s="786"/>
      <c r="T7" s="786"/>
      <c r="U7" s="786"/>
      <c r="V7" s="786"/>
      <c r="W7" s="786"/>
      <c r="X7" s="786"/>
      <c r="Y7" s="786"/>
      <c r="Z7" s="786"/>
      <c r="AA7" s="786"/>
      <c r="AB7" s="786"/>
      <c r="AC7" s="786"/>
      <c r="AD7" s="786"/>
    </row>
    <row r="8" spans="1:30" s="103" customFormat="1" ht="27.9" customHeight="1" thickBot="1" x14ac:dyDescent="0.35">
      <c r="A8" s="806"/>
      <c r="B8" s="804" t="s">
        <v>96</v>
      </c>
      <c r="C8" s="804"/>
      <c r="D8" s="804"/>
      <c r="E8" s="804"/>
      <c r="F8" s="804"/>
      <c r="G8" s="804"/>
      <c r="H8" s="804"/>
      <c r="I8" s="804"/>
      <c r="J8" s="804"/>
      <c r="K8" s="804"/>
      <c r="L8" s="804"/>
      <c r="M8" s="804"/>
      <c r="N8" s="804" t="s">
        <v>97</v>
      </c>
      <c r="O8" s="804"/>
      <c r="P8" s="804"/>
      <c r="Q8" s="804"/>
      <c r="R8" s="786" t="s">
        <v>96</v>
      </c>
      <c r="S8" s="786"/>
      <c r="T8" s="786"/>
      <c r="U8" s="786"/>
      <c r="V8" s="786"/>
      <c r="W8" s="786"/>
      <c r="X8" s="786"/>
      <c r="Y8" s="786"/>
      <c r="Z8" s="786"/>
      <c r="AA8" s="786"/>
      <c r="AB8" s="786"/>
      <c r="AC8" s="786"/>
      <c r="AD8" s="786"/>
    </row>
    <row r="9" spans="1:30" s="103" customFormat="1" ht="27.9" customHeight="1" thickBot="1" x14ac:dyDescent="0.35">
      <c r="A9" s="806"/>
      <c r="B9" s="804" t="s">
        <v>98</v>
      </c>
      <c r="C9" s="804"/>
      <c r="D9" s="804"/>
      <c r="E9" s="804"/>
      <c r="F9" s="804" t="s">
        <v>99</v>
      </c>
      <c r="G9" s="804"/>
      <c r="H9" s="804"/>
      <c r="I9" s="804"/>
      <c r="J9" s="804" t="s">
        <v>100</v>
      </c>
      <c r="K9" s="804"/>
      <c r="L9" s="804"/>
      <c r="M9" s="804"/>
      <c r="N9" s="804" t="s">
        <v>102</v>
      </c>
      <c r="O9" s="804"/>
      <c r="P9" s="804"/>
      <c r="Q9" s="804"/>
      <c r="R9" s="786"/>
      <c r="S9" s="786"/>
      <c r="T9" s="786"/>
      <c r="U9" s="786"/>
      <c r="V9" s="786"/>
      <c r="W9" s="786"/>
      <c r="X9" s="786"/>
      <c r="Y9" s="786"/>
      <c r="Z9" s="786"/>
      <c r="AA9" s="786"/>
      <c r="AB9" s="786"/>
      <c r="AC9" s="786"/>
      <c r="AD9" s="786"/>
    </row>
    <row r="10" spans="1:30" s="103" customFormat="1" ht="27.9" customHeight="1" thickBot="1" x14ac:dyDescent="0.35">
      <c r="A10" s="806"/>
      <c r="B10" s="331" t="s">
        <v>103</v>
      </c>
      <c r="C10" s="331" t="s">
        <v>104</v>
      </c>
      <c r="D10" s="331" t="s">
        <v>105</v>
      </c>
      <c r="E10" s="331" t="s">
        <v>106</v>
      </c>
      <c r="F10" s="331" t="s">
        <v>103</v>
      </c>
      <c r="G10" s="331" t="s">
        <v>104</v>
      </c>
      <c r="H10" s="331" t="s">
        <v>105</v>
      </c>
      <c r="I10" s="331" t="s">
        <v>106</v>
      </c>
      <c r="J10" s="331" t="s">
        <v>103</v>
      </c>
      <c r="K10" s="331" t="s">
        <v>104</v>
      </c>
      <c r="L10" s="331" t="s">
        <v>105</v>
      </c>
      <c r="M10" s="331" t="s">
        <v>106</v>
      </c>
      <c r="N10" s="331" t="s">
        <v>107</v>
      </c>
      <c r="O10" s="331" t="s">
        <v>104</v>
      </c>
      <c r="P10" s="331" t="s">
        <v>108</v>
      </c>
      <c r="Q10" s="331" t="s">
        <v>106</v>
      </c>
      <c r="R10" s="785" t="s">
        <v>103</v>
      </c>
      <c r="S10" s="785"/>
      <c r="T10" s="785"/>
      <c r="U10" s="785" t="s">
        <v>104</v>
      </c>
      <c r="V10" s="785"/>
      <c r="W10" s="785"/>
      <c r="X10" s="785"/>
      <c r="Y10" s="785" t="s">
        <v>105</v>
      </c>
      <c r="Z10" s="785"/>
      <c r="AA10" s="785"/>
      <c r="AB10" s="786" t="s">
        <v>106</v>
      </c>
      <c r="AC10" s="786"/>
      <c r="AD10" s="786"/>
    </row>
    <row r="11" spans="1:30" s="103" customFormat="1" ht="27.9" customHeight="1" thickBot="1" x14ac:dyDescent="0.35">
      <c r="A11" s="332" t="s">
        <v>109</v>
      </c>
      <c r="B11" s="119">
        <v>46227</v>
      </c>
      <c r="C11" s="120">
        <v>723496269</v>
      </c>
      <c r="D11" s="800">
        <v>915560</v>
      </c>
      <c r="E11" s="800">
        <v>935645</v>
      </c>
      <c r="F11" s="121">
        <v>34655</v>
      </c>
      <c r="G11" s="120">
        <v>550880706</v>
      </c>
      <c r="H11" s="800">
        <v>635676</v>
      </c>
      <c r="I11" s="800">
        <v>856903</v>
      </c>
      <c r="J11" s="121">
        <v>89</v>
      </c>
      <c r="K11" s="120">
        <v>2476553</v>
      </c>
      <c r="L11" s="800">
        <v>30545</v>
      </c>
      <c r="M11" s="800">
        <v>47260</v>
      </c>
      <c r="N11" s="121">
        <v>80949</v>
      </c>
      <c r="O11" s="111">
        <v>14052453</v>
      </c>
      <c r="P11" s="111">
        <v>945140</v>
      </c>
      <c r="Q11" s="111">
        <v>13804476</v>
      </c>
      <c r="R11" s="807">
        <v>46227</v>
      </c>
      <c r="S11" s="807"/>
      <c r="T11" s="807"/>
      <c r="U11" s="807">
        <v>723496269</v>
      </c>
      <c r="V11" s="807"/>
      <c r="W11" s="807"/>
      <c r="X11" s="807"/>
      <c r="Y11" s="800">
        <v>915560</v>
      </c>
      <c r="Z11" s="800"/>
      <c r="AA11" s="800"/>
      <c r="AB11" s="800">
        <v>935645</v>
      </c>
      <c r="AC11" s="800"/>
      <c r="AD11" s="800"/>
    </row>
    <row r="12" spans="1:30" s="103" customFormat="1" ht="27.9" customHeight="1" thickBot="1" x14ac:dyDescent="0.35">
      <c r="A12" s="332" t="s">
        <v>110</v>
      </c>
      <c r="B12" s="122">
        <v>11531</v>
      </c>
      <c r="C12" s="115">
        <v>60785165</v>
      </c>
      <c r="D12" s="800"/>
      <c r="E12" s="800"/>
      <c r="F12" s="123">
        <v>8824</v>
      </c>
      <c r="G12" s="115">
        <v>26648549</v>
      </c>
      <c r="H12" s="800"/>
      <c r="I12" s="800"/>
      <c r="J12" s="123">
        <v>8</v>
      </c>
      <c r="K12" s="115">
        <v>9743</v>
      </c>
      <c r="L12" s="800"/>
      <c r="M12" s="800"/>
      <c r="N12" s="123">
        <v>48143</v>
      </c>
      <c r="O12" s="115">
        <v>8835788</v>
      </c>
      <c r="P12" s="123">
        <v>607325</v>
      </c>
      <c r="Q12" s="115">
        <v>10412289</v>
      </c>
      <c r="R12" s="808">
        <v>11531</v>
      </c>
      <c r="S12" s="808"/>
      <c r="T12" s="808"/>
      <c r="U12" s="808">
        <v>60785165</v>
      </c>
      <c r="V12" s="808"/>
      <c r="W12" s="808"/>
      <c r="X12" s="808"/>
      <c r="Y12" s="800"/>
      <c r="Z12" s="800"/>
      <c r="AA12" s="800"/>
      <c r="AB12" s="800"/>
      <c r="AC12" s="800"/>
      <c r="AD12" s="800"/>
    </row>
    <row r="13" spans="1:30" s="103" customFormat="1" ht="27.9" customHeight="1" thickBot="1" x14ac:dyDescent="0.35">
      <c r="A13" s="332" t="s">
        <v>111</v>
      </c>
      <c r="B13" s="124">
        <v>34696</v>
      </c>
      <c r="C13" s="125">
        <v>662711104</v>
      </c>
      <c r="D13" s="800"/>
      <c r="E13" s="800"/>
      <c r="F13" s="126">
        <v>25831</v>
      </c>
      <c r="G13" s="125">
        <v>524232157</v>
      </c>
      <c r="H13" s="800"/>
      <c r="I13" s="800"/>
      <c r="J13" s="126">
        <v>81</v>
      </c>
      <c r="K13" s="125">
        <v>2466810</v>
      </c>
      <c r="L13" s="800"/>
      <c r="M13" s="800"/>
      <c r="N13" s="126">
        <v>32806</v>
      </c>
      <c r="O13" s="113">
        <v>5216665</v>
      </c>
      <c r="P13" s="126">
        <v>337815</v>
      </c>
      <c r="Q13" s="125">
        <v>3392187</v>
      </c>
      <c r="R13" s="809">
        <v>34696</v>
      </c>
      <c r="S13" s="809"/>
      <c r="T13" s="809"/>
      <c r="U13" s="809">
        <v>662711104</v>
      </c>
      <c r="V13" s="809"/>
      <c r="W13" s="809"/>
      <c r="X13" s="809"/>
      <c r="Y13" s="800"/>
      <c r="Z13" s="800"/>
      <c r="AA13" s="800"/>
      <c r="AB13" s="800"/>
      <c r="AC13" s="800"/>
      <c r="AD13" s="800"/>
    </row>
    <row r="14" spans="1:30" s="103" customFormat="1" ht="27.9" customHeight="1" thickBot="1" x14ac:dyDescent="0.35">
      <c r="A14" s="814"/>
      <c r="B14" s="804" t="s">
        <v>101</v>
      </c>
      <c r="C14" s="804"/>
      <c r="D14" s="804"/>
      <c r="E14" s="804"/>
      <c r="F14" s="786" t="s">
        <v>387</v>
      </c>
      <c r="G14" s="786"/>
      <c r="H14" s="786"/>
      <c r="I14" s="786"/>
      <c r="J14" s="707"/>
      <c r="K14" s="707"/>
      <c r="L14" s="707"/>
      <c r="M14" s="707"/>
      <c r="N14" s="804" t="s">
        <v>389</v>
      </c>
      <c r="O14" s="804"/>
      <c r="P14" s="804"/>
      <c r="Q14" s="804"/>
      <c r="R14" s="786" t="s">
        <v>97</v>
      </c>
      <c r="S14" s="786"/>
      <c r="T14" s="786"/>
      <c r="U14" s="786"/>
      <c r="V14" s="786"/>
      <c r="W14" s="786"/>
      <c r="X14" s="786"/>
      <c r="Y14" s="786"/>
      <c r="Z14" s="786"/>
      <c r="AA14" s="786"/>
      <c r="AB14" s="786"/>
      <c r="AC14" s="786"/>
      <c r="AD14" s="786"/>
    </row>
    <row r="15" spans="1:30" s="103" customFormat="1" ht="27.9" customHeight="1" thickBot="1" x14ac:dyDescent="0.35">
      <c r="A15" s="814"/>
      <c r="B15" s="333" t="s">
        <v>103</v>
      </c>
      <c r="C15" s="333" t="s">
        <v>104</v>
      </c>
      <c r="D15" s="333" t="s">
        <v>105</v>
      </c>
      <c r="E15" s="333" t="s">
        <v>106</v>
      </c>
      <c r="F15" s="327" t="s">
        <v>388</v>
      </c>
      <c r="G15" s="327" t="s">
        <v>104</v>
      </c>
      <c r="H15" s="786" t="s">
        <v>105</v>
      </c>
      <c r="I15" s="786"/>
      <c r="J15" s="707"/>
      <c r="K15" s="707"/>
      <c r="L15" s="707"/>
      <c r="M15" s="707"/>
      <c r="N15" s="334" t="s">
        <v>390</v>
      </c>
      <c r="O15" s="333" t="s">
        <v>104</v>
      </c>
      <c r="P15" s="804" t="s">
        <v>108</v>
      </c>
      <c r="Q15" s="804"/>
      <c r="R15" s="785" t="s">
        <v>107</v>
      </c>
      <c r="S15" s="785"/>
      <c r="T15" s="785" t="s">
        <v>104</v>
      </c>
      <c r="U15" s="785"/>
      <c r="V15" s="785" t="s">
        <v>108</v>
      </c>
      <c r="W15" s="785"/>
      <c r="X15" s="785" t="s">
        <v>106</v>
      </c>
      <c r="Y15" s="785"/>
      <c r="Z15" s="785" t="s">
        <v>390</v>
      </c>
      <c r="AA15" s="785"/>
      <c r="AB15" s="785" t="s">
        <v>104</v>
      </c>
      <c r="AC15" s="785"/>
      <c r="AD15" s="328" t="s">
        <v>108</v>
      </c>
    </row>
    <row r="16" spans="1:30" s="103" customFormat="1" ht="27.9" customHeight="1" thickBot="1" x14ac:dyDescent="0.35">
      <c r="A16" s="332" t="s">
        <v>109</v>
      </c>
      <c r="B16" s="119">
        <v>11483</v>
      </c>
      <c r="C16" s="120">
        <v>170139010</v>
      </c>
      <c r="D16" s="800">
        <v>249339</v>
      </c>
      <c r="E16" s="800">
        <v>31482</v>
      </c>
      <c r="F16" s="121">
        <v>0</v>
      </c>
      <c r="G16" s="120">
        <v>0</v>
      </c>
      <c r="H16" s="800">
        <v>0</v>
      </c>
      <c r="I16" s="800"/>
      <c r="J16" s="707"/>
      <c r="K16" s="707"/>
      <c r="L16" s="707"/>
      <c r="M16" s="707"/>
      <c r="N16" s="119">
        <v>12784</v>
      </c>
      <c r="O16" s="120">
        <v>4190588</v>
      </c>
      <c r="P16" s="807">
        <v>38352</v>
      </c>
      <c r="Q16" s="807"/>
      <c r="R16" s="807">
        <v>82134</v>
      </c>
      <c r="S16" s="807"/>
      <c r="T16" s="807">
        <v>14055393</v>
      </c>
      <c r="U16" s="807"/>
      <c r="V16" s="807">
        <v>965924</v>
      </c>
      <c r="W16" s="807"/>
      <c r="X16" s="807">
        <v>13741741</v>
      </c>
      <c r="Y16" s="807"/>
      <c r="Z16" s="807">
        <v>12798</v>
      </c>
      <c r="AA16" s="807"/>
      <c r="AB16" s="807">
        <v>4133219</v>
      </c>
      <c r="AC16" s="807"/>
      <c r="AD16" s="121">
        <v>38394</v>
      </c>
    </row>
    <row r="17" spans="1:30" s="103" customFormat="1" ht="27.9" customHeight="1" thickBot="1" x14ac:dyDescent="0.35">
      <c r="A17" s="332" t="s">
        <v>110</v>
      </c>
      <c r="B17" s="122">
        <v>2699</v>
      </c>
      <c r="C17" s="115">
        <v>34126873</v>
      </c>
      <c r="D17" s="800"/>
      <c r="E17" s="800"/>
      <c r="F17" s="123">
        <v>0</v>
      </c>
      <c r="G17" s="115">
        <v>0</v>
      </c>
      <c r="H17" s="800"/>
      <c r="I17" s="800"/>
      <c r="J17" s="707"/>
      <c r="K17" s="707"/>
      <c r="L17" s="707"/>
      <c r="M17" s="707"/>
      <c r="N17" s="122">
        <v>8542</v>
      </c>
      <c r="O17" s="115">
        <v>3097059</v>
      </c>
      <c r="P17" s="808">
        <v>25626</v>
      </c>
      <c r="Q17" s="808"/>
      <c r="R17" s="808">
        <v>48896</v>
      </c>
      <c r="S17" s="808"/>
      <c r="T17" s="808">
        <v>8827036</v>
      </c>
      <c r="U17" s="808"/>
      <c r="V17" s="808">
        <v>616718</v>
      </c>
      <c r="W17" s="808"/>
      <c r="X17" s="808">
        <v>10417819</v>
      </c>
      <c r="Y17" s="808"/>
      <c r="Z17" s="808">
        <v>8555</v>
      </c>
      <c r="AA17" s="808"/>
      <c r="AB17" s="808">
        <v>3039463</v>
      </c>
      <c r="AC17" s="808"/>
      <c r="AD17" s="115">
        <v>25665</v>
      </c>
    </row>
    <row r="18" spans="1:30" s="103" customFormat="1" ht="27.9" customHeight="1" thickBot="1" x14ac:dyDescent="0.35">
      <c r="A18" s="332" t="s">
        <v>111</v>
      </c>
      <c r="B18" s="124">
        <v>8784</v>
      </c>
      <c r="C18" s="125">
        <v>136012137</v>
      </c>
      <c r="D18" s="800"/>
      <c r="E18" s="800"/>
      <c r="F18" s="126">
        <v>0</v>
      </c>
      <c r="G18" s="125">
        <v>0</v>
      </c>
      <c r="H18" s="800"/>
      <c r="I18" s="800"/>
      <c r="J18" s="707"/>
      <c r="K18" s="707"/>
      <c r="L18" s="707"/>
      <c r="M18" s="707"/>
      <c r="N18" s="124">
        <v>4242</v>
      </c>
      <c r="O18" s="125">
        <v>1093529</v>
      </c>
      <c r="P18" s="809">
        <v>12726</v>
      </c>
      <c r="Q18" s="809"/>
      <c r="R18" s="809">
        <v>33238</v>
      </c>
      <c r="S18" s="809"/>
      <c r="T18" s="809">
        <v>5228357</v>
      </c>
      <c r="U18" s="809"/>
      <c r="V18" s="809">
        <v>349206</v>
      </c>
      <c r="W18" s="809"/>
      <c r="X18" s="809">
        <v>3323922</v>
      </c>
      <c r="Y18" s="809"/>
      <c r="Z18" s="809">
        <v>4243</v>
      </c>
      <c r="AA18" s="809"/>
      <c r="AB18" s="809">
        <v>1093756</v>
      </c>
      <c r="AC18" s="809"/>
      <c r="AD18" s="125">
        <v>12729</v>
      </c>
    </row>
    <row r="19" spans="1:30" s="103" customFormat="1" ht="35.1" customHeight="1" thickBot="1" x14ac:dyDescent="0.35">
      <c r="A19" s="797" t="s">
        <v>411</v>
      </c>
      <c r="B19" s="797"/>
      <c r="C19" s="797"/>
      <c r="D19" s="797"/>
      <c r="E19" s="797"/>
      <c r="F19" s="797"/>
      <c r="G19" s="797"/>
      <c r="H19" s="797"/>
      <c r="I19" s="797"/>
      <c r="J19" s="797"/>
      <c r="K19" s="797"/>
      <c r="L19" s="797"/>
      <c r="M19" s="797"/>
      <c r="N19" s="797"/>
      <c r="O19" s="797"/>
      <c r="P19" s="797"/>
      <c r="Q19" s="797"/>
      <c r="R19" s="797"/>
      <c r="S19" s="797"/>
      <c r="T19" s="797"/>
      <c r="U19" s="797"/>
      <c r="V19" s="797"/>
      <c r="W19" s="797"/>
      <c r="X19" s="797"/>
      <c r="Y19" s="797"/>
      <c r="Z19" s="797"/>
      <c r="AA19" s="797"/>
      <c r="AB19" s="797"/>
      <c r="AC19" s="797"/>
      <c r="AD19" s="797"/>
    </row>
    <row r="20" spans="1:30" s="103" customFormat="1" ht="27.9" customHeight="1" thickBot="1" x14ac:dyDescent="0.35">
      <c r="A20" s="806"/>
      <c r="B20" s="804" t="s">
        <v>113</v>
      </c>
      <c r="C20" s="804"/>
      <c r="D20" s="804"/>
      <c r="E20" s="804"/>
      <c r="F20" s="804"/>
      <c r="G20" s="804"/>
      <c r="H20" s="799" t="s">
        <v>224</v>
      </c>
      <c r="I20" s="799"/>
      <c r="J20" s="799"/>
      <c r="K20" s="799"/>
      <c r="L20" s="793" t="s">
        <v>402</v>
      </c>
      <c r="M20" s="793"/>
      <c r="N20" s="793" t="s">
        <v>403</v>
      </c>
      <c r="O20" s="793"/>
      <c r="P20" s="793" t="s">
        <v>404</v>
      </c>
      <c r="Q20" s="793"/>
      <c r="R20" s="785" t="s">
        <v>117</v>
      </c>
      <c r="S20" s="785"/>
      <c r="T20" s="785" t="s">
        <v>118</v>
      </c>
      <c r="U20" s="785"/>
      <c r="V20" s="785" t="s">
        <v>424</v>
      </c>
      <c r="W20" s="785"/>
      <c r="X20" s="799" t="s">
        <v>391</v>
      </c>
      <c r="Y20" s="799"/>
      <c r="Z20" s="799" t="s">
        <v>412</v>
      </c>
      <c r="AA20" s="799"/>
      <c r="AB20" s="810" t="s">
        <v>413</v>
      </c>
      <c r="AC20" s="810"/>
      <c r="AD20" s="810"/>
    </row>
    <row r="21" spans="1:30" s="103" customFormat="1" ht="27.9" customHeight="1" thickBot="1" x14ac:dyDescent="0.35">
      <c r="A21" s="806"/>
      <c r="B21" s="804"/>
      <c r="C21" s="804"/>
      <c r="D21" s="804"/>
      <c r="E21" s="804"/>
      <c r="F21" s="804"/>
      <c r="G21" s="804"/>
      <c r="H21" s="799"/>
      <c r="I21" s="799"/>
      <c r="J21" s="799"/>
      <c r="K21" s="799"/>
      <c r="L21" s="793"/>
      <c r="M21" s="793"/>
      <c r="N21" s="793"/>
      <c r="O21" s="793"/>
      <c r="P21" s="793"/>
      <c r="Q21" s="793"/>
      <c r="R21" s="785"/>
      <c r="S21" s="785"/>
      <c r="T21" s="785"/>
      <c r="U21" s="785"/>
      <c r="V21" s="785"/>
      <c r="W21" s="785"/>
      <c r="X21" s="799"/>
      <c r="Y21" s="799"/>
      <c r="Z21" s="799"/>
      <c r="AA21" s="799"/>
      <c r="AB21" s="810"/>
      <c r="AC21" s="810"/>
      <c r="AD21" s="810"/>
    </row>
    <row r="22" spans="1:30" s="103" customFormat="1" ht="27.9" customHeight="1" thickBot="1" x14ac:dyDescent="0.35">
      <c r="A22" s="806"/>
      <c r="B22" s="804" t="s">
        <v>103</v>
      </c>
      <c r="C22" s="804"/>
      <c r="D22" s="804" t="s">
        <v>104</v>
      </c>
      <c r="E22" s="804"/>
      <c r="F22" s="804" t="s">
        <v>405</v>
      </c>
      <c r="G22" s="804"/>
      <c r="H22" s="804" t="s">
        <v>103</v>
      </c>
      <c r="I22" s="804"/>
      <c r="J22" s="804" t="s">
        <v>104</v>
      </c>
      <c r="K22" s="804"/>
      <c r="L22" s="804" t="s">
        <v>103</v>
      </c>
      <c r="M22" s="804" t="s">
        <v>104</v>
      </c>
      <c r="N22" s="804" t="s">
        <v>103</v>
      </c>
      <c r="O22" s="804" t="s">
        <v>104</v>
      </c>
      <c r="P22" s="804" t="s">
        <v>103</v>
      </c>
      <c r="Q22" s="804" t="s">
        <v>104</v>
      </c>
      <c r="R22" s="811" t="s">
        <v>103</v>
      </c>
      <c r="S22" s="811" t="s">
        <v>104</v>
      </c>
      <c r="T22" s="811" t="s">
        <v>103</v>
      </c>
      <c r="U22" s="811" t="s">
        <v>104</v>
      </c>
      <c r="V22" s="811" t="s">
        <v>103</v>
      </c>
      <c r="W22" s="811" t="s">
        <v>104</v>
      </c>
      <c r="X22" s="811" t="s">
        <v>414</v>
      </c>
      <c r="Y22" s="811" t="s">
        <v>104</v>
      </c>
      <c r="Z22" s="811" t="s">
        <v>103</v>
      </c>
      <c r="AA22" s="811" t="s">
        <v>104</v>
      </c>
      <c r="AB22" s="799" t="s">
        <v>415</v>
      </c>
      <c r="AC22" s="799" t="s">
        <v>416</v>
      </c>
      <c r="AD22" s="812" t="s">
        <v>425</v>
      </c>
    </row>
    <row r="23" spans="1:30" s="103" customFormat="1" ht="27.9" customHeight="1" thickBot="1" x14ac:dyDescent="0.35">
      <c r="A23" s="806"/>
      <c r="B23" s="331" t="s">
        <v>120</v>
      </c>
      <c r="C23" s="331" t="s">
        <v>121</v>
      </c>
      <c r="D23" s="331" t="s">
        <v>120</v>
      </c>
      <c r="E23" s="331" t="s">
        <v>121</v>
      </c>
      <c r="F23" s="331" t="s">
        <v>406</v>
      </c>
      <c r="G23" s="331" t="s">
        <v>407</v>
      </c>
      <c r="H23" s="331" t="s">
        <v>120</v>
      </c>
      <c r="I23" s="331" t="s">
        <v>121</v>
      </c>
      <c r="J23" s="331" t="s">
        <v>120</v>
      </c>
      <c r="K23" s="331" t="s">
        <v>121</v>
      </c>
      <c r="L23" s="804"/>
      <c r="M23" s="804"/>
      <c r="N23" s="804"/>
      <c r="O23" s="804"/>
      <c r="P23" s="804"/>
      <c r="Q23" s="804"/>
      <c r="R23" s="811"/>
      <c r="S23" s="811"/>
      <c r="T23" s="811"/>
      <c r="U23" s="811"/>
      <c r="V23" s="811"/>
      <c r="W23" s="811"/>
      <c r="X23" s="811"/>
      <c r="Y23" s="811"/>
      <c r="Z23" s="811"/>
      <c r="AA23" s="811"/>
      <c r="AB23" s="799"/>
      <c r="AC23" s="799"/>
      <c r="AD23" s="812"/>
    </row>
    <row r="24" spans="1:30" s="103" customFormat="1" ht="27.9" customHeight="1" thickBot="1" x14ac:dyDescent="0.35">
      <c r="A24" s="332" t="s">
        <v>109</v>
      </c>
      <c r="B24" s="127">
        <f t="shared" ref="B24:U24" si="0">SUM(B25:B26)</f>
        <v>31</v>
      </c>
      <c r="C24" s="121">
        <f t="shared" si="0"/>
        <v>0</v>
      </c>
      <c r="D24" s="121">
        <f t="shared" si="0"/>
        <v>229386</v>
      </c>
      <c r="E24" s="121">
        <f t="shared" si="0"/>
        <v>0</v>
      </c>
      <c r="F24" s="121">
        <f t="shared" si="0"/>
        <v>0</v>
      </c>
      <c r="G24" s="121">
        <f t="shared" si="0"/>
        <v>0</v>
      </c>
      <c r="H24" s="121">
        <f t="shared" si="0"/>
        <v>933</v>
      </c>
      <c r="I24" s="121">
        <f t="shared" si="0"/>
        <v>15</v>
      </c>
      <c r="J24" s="121">
        <f t="shared" si="0"/>
        <v>25005933</v>
      </c>
      <c r="K24" s="121">
        <f t="shared" si="0"/>
        <v>5345</v>
      </c>
      <c r="L24" s="121">
        <f t="shared" si="0"/>
        <v>113</v>
      </c>
      <c r="M24" s="121">
        <f t="shared" si="0"/>
        <v>3419625</v>
      </c>
      <c r="N24" s="121">
        <f t="shared" si="0"/>
        <v>30</v>
      </c>
      <c r="O24" s="121">
        <f t="shared" si="0"/>
        <v>844478</v>
      </c>
      <c r="P24" s="121">
        <f t="shared" si="0"/>
        <v>5</v>
      </c>
      <c r="Q24" s="121">
        <f t="shared" si="0"/>
        <v>34566</v>
      </c>
      <c r="R24" s="121">
        <f t="shared" si="0"/>
        <v>2</v>
      </c>
      <c r="S24" s="121">
        <f t="shared" si="0"/>
        <v>50694</v>
      </c>
      <c r="T24" s="121">
        <f t="shared" si="0"/>
        <v>17</v>
      </c>
      <c r="U24" s="121">
        <f t="shared" si="0"/>
        <v>417434</v>
      </c>
      <c r="V24" s="121">
        <v>0</v>
      </c>
      <c r="W24" s="121">
        <v>0</v>
      </c>
      <c r="X24" s="121">
        <f>SUM(X25:X26)</f>
        <v>0</v>
      </c>
      <c r="Y24" s="121">
        <f>SUM(Y25:Y26)</f>
        <v>0</v>
      </c>
      <c r="Z24" s="121">
        <f>SUM(Z25:Z26)</f>
        <v>0</v>
      </c>
      <c r="AA24" s="121">
        <f>SUM(AA25:AA26)</f>
        <v>0</v>
      </c>
      <c r="AB24" s="121">
        <v>0</v>
      </c>
      <c r="AC24" s="121">
        <v>0</v>
      </c>
      <c r="AD24" s="121">
        <v>0</v>
      </c>
    </row>
    <row r="25" spans="1:30" s="103" customFormat="1" ht="27.9" customHeight="1" thickBot="1" x14ac:dyDescent="0.35">
      <c r="A25" s="332" t="s">
        <v>110</v>
      </c>
      <c r="B25" s="128">
        <v>5</v>
      </c>
      <c r="C25" s="123">
        <v>0</v>
      </c>
      <c r="D25" s="123">
        <v>35317</v>
      </c>
      <c r="E25" s="123">
        <v>0</v>
      </c>
      <c r="F25" s="123">
        <v>0</v>
      </c>
      <c r="G25" s="123">
        <v>0</v>
      </c>
      <c r="H25" s="123">
        <v>194</v>
      </c>
      <c r="I25" s="123">
        <v>13</v>
      </c>
      <c r="J25" s="123">
        <v>2163195</v>
      </c>
      <c r="K25" s="123">
        <v>5125</v>
      </c>
      <c r="L25" s="123">
        <v>9</v>
      </c>
      <c r="M25" s="123">
        <v>251107</v>
      </c>
      <c r="N25" s="123">
        <v>0</v>
      </c>
      <c r="O25" s="123">
        <v>0</v>
      </c>
      <c r="P25" s="123">
        <v>1</v>
      </c>
      <c r="Q25" s="123">
        <v>1270</v>
      </c>
      <c r="R25" s="123">
        <v>2</v>
      </c>
      <c r="S25" s="123">
        <v>50694</v>
      </c>
      <c r="T25" s="123">
        <v>1</v>
      </c>
      <c r="U25" s="123">
        <v>15487</v>
      </c>
      <c r="V25" s="123">
        <v>0</v>
      </c>
      <c r="W25" s="123">
        <v>0</v>
      </c>
      <c r="X25" s="123">
        <v>0</v>
      </c>
      <c r="Y25" s="123">
        <v>0</v>
      </c>
      <c r="Z25" s="123">
        <v>0</v>
      </c>
      <c r="AA25" s="123">
        <v>0</v>
      </c>
      <c r="AB25" s="123">
        <v>0</v>
      </c>
      <c r="AC25" s="123">
        <v>0</v>
      </c>
      <c r="AD25" s="123">
        <v>0</v>
      </c>
    </row>
    <row r="26" spans="1:30" s="103" customFormat="1" ht="27.9" customHeight="1" thickBot="1" x14ac:dyDescent="0.35">
      <c r="A26" s="332" t="s">
        <v>111</v>
      </c>
      <c r="B26" s="129">
        <v>26</v>
      </c>
      <c r="C26" s="126">
        <v>0</v>
      </c>
      <c r="D26" s="126">
        <v>194069</v>
      </c>
      <c r="E26" s="126">
        <v>0</v>
      </c>
      <c r="F26" s="126">
        <v>0</v>
      </c>
      <c r="G26" s="126">
        <v>0</v>
      </c>
      <c r="H26" s="126">
        <v>739</v>
      </c>
      <c r="I26" s="126">
        <v>2</v>
      </c>
      <c r="J26" s="125">
        <v>22842738</v>
      </c>
      <c r="K26" s="126">
        <v>220</v>
      </c>
      <c r="L26" s="126">
        <v>104</v>
      </c>
      <c r="M26" s="126">
        <v>3168518</v>
      </c>
      <c r="N26" s="126">
        <v>30</v>
      </c>
      <c r="O26" s="126">
        <v>844478</v>
      </c>
      <c r="P26" s="126">
        <v>4</v>
      </c>
      <c r="Q26" s="126">
        <v>33296</v>
      </c>
      <c r="R26" s="126">
        <v>0</v>
      </c>
      <c r="S26" s="126">
        <v>0</v>
      </c>
      <c r="T26" s="126">
        <v>16</v>
      </c>
      <c r="U26" s="126">
        <v>401947</v>
      </c>
      <c r="V26" s="126">
        <v>0</v>
      </c>
      <c r="W26" s="126">
        <v>0</v>
      </c>
      <c r="X26" s="126">
        <v>0</v>
      </c>
      <c r="Y26" s="126">
        <v>0</v>
      </c>
      <c r="Z26" s="126">
        <v>0</v>
      </c>
      <c r="AA26" s="126">
        <v>0</v>
      </c>
      <c r="AB26" s="126">
        <v>0</v>
      </c>
      <c r="AC26" s="126">
        <v>0</v>
      </c>
      <c r="AD26" s="126">
        <v>0</v>
      </c>
    </row>
    <row r="27" spans="1:30" s="103" customFormat="1" ht="35.1" customHeight="1" thickBot="1" x14ac:dyDescent="0.35">
      <c r="A27" s="813" t="s">
        <v>426</v>
      </c>
      <c r="B27" s="813"/>
      <c r="C27" s="813"/>
      <c r="D27" s="813"/>
      <c r="E27" s="813"/>
      <c r="F27" s="813"/>
      <c r="G27" s="813"/>
      <c r="H27" s="813"/>
      <c r="I27" s="813"/>
      <c r="J27" s="813"/>
      <c r="K27" s="813"/>
      <c r="L27" s="813"/>
      <c r="M27" s="813" t="s">
        <v>123</v>
      </c>
      <c r="N27" s="813"/>
      <c r="O27" s="813"/>
      <c r="P27" s="813"/>
      <c r="Q27" s="813"/>
      <c r="R27" s="813"/>
      <c r="S27" s="813"/>
      <c r="T27" s="813"/>
      <c r="U27" s="813"/>
      <c r="V27" s="813"/>
      <c r="W27" s="813"/>
      <c r="X27" s="813"/>
      <c r="Y27" s="813"/>
      <c r="Z27" s="797" t="s">
        <v>341</v>
      </c>
      <c r="AA27" s="797"/>
      <c r="AB27" s="797"/>
      <c r="AC27" s="797"/>
      <c r="AD27" s="797"/>
    </row>
    <row r="28" spans="1:30" s="103" customFormat="1" ht="27.9" customHeight="1" thickBot="1" x14ac:dyDescent="0.35">
      <c r="A28" s="799" t="s">
        <v>427</v>
      </c>
      <c r="B28" s="799"/>
      <c r="C28" s="799"/>
      <c r="D28" s="799"/>
      <c r="E28" s="799"/>
      <c r="F28" s="799"/>
      <c r="G28" s="799"/>
      <c r="H28" s="799"/>
      <c r="I28" s="799"/>
      <c r="J28" s="785" t="s">
        <v>125</v>
      </c>
      <c r="K28" s="785" t="s">
        <v>408</v>
      </c>
      <c r="L28" s="785" t="s">
        <v>428</v>
      </c>
      <c r="M28" s="785" t="s">
        <v>98</v>
      </c>
      <c r="N28" s="292" t="s">
        <v>128</v>
      </c>
      <c r="O28" s="799" t="s">
        <v>129</v>
      </c>
      <c r="P28" s="799"/>
      <c r="Q28" s="799"/>
      <c r="R28" s="799"/>
      <c r="S28" s="799"/>
      <c r="T28" s="799"/>
      <c r="U28" s="799"/>
      <c r="V28" s="799" t="s">
        <v>418</v>
      </c>
      <c r="W28" s="799"/>
      <c r="X28" s="799"/>
      <c r="Y28" s="799"/>
      <c r="Z28" s="799" t="s">
        <v>98</v>
      </c>
      <c r="AA28" s="799"/>
      <c r="AB28" s="799" t="s">
        <v>128</v>
      </c>
      <c r="AC28" s="799" t="s">
        <v>129</v>
      </c>
      <c r="AD28" s="810" t="s">
        <v>418</v>
      </c>
    </row>
    <row r="29" spans="1:30" s="103" customFormat="1" ht="27.9" customHeight="1" thickBot="1" x14ac:dyDescent="0.35">
      <c r="A29" s="785" t="s">
        <v>113</v>
      </c>
      <c r="B29" s="785" t="s">
        <v>224</v>
      </c>
      <c r="C29" s="785" t="s">
        <v>130</v>
      </c>
      <c r="D29" s="785" t="s">
        <v>131</v>
      </c>
      <c r="E29" s="785" t="s">
        <v>132</v>
      </c>
      <c r="F29" s="785" t="s">
        <v>392</v>
      </c>
      <c r="G29" s="785" t="s">
        <v>117</v>
      </c>
      <c r="H29" s="785" t="s">
        <v>118</v>
      </c>
      <c r="I29" s="785"/>
      <c r="J29" s="785"/>
      <c r="K29" s="785"/>
      <c r="L29" s="785"/>
      <c r="M29" s="785"/>
      <c r="N29" s="785" t="s">
        <v>133</v>
      </c>
      <c r="O29" s="785" t="s">
        <v>109</v>
      </c>
      <c r="P29" s="785" t="s">
        <v>134</v>
      </c>
      <c r="Q29" s="804" t="s">
        <v>135</v>
      </c>
      <c r="R29" s="804"/>
      <c r="S29" s="785" t="s">
        <v>219</v>
      </c>
      <c r="T29" s="785"/>
      <c r="U29" s="785"/>
      <c r="V29" s="785" t="s">
        <v>109</v>
      </c>
      <c r="W29" s="785" t="s">
        <v>113</v>
      </c>
      <c r="X29" s="785" t="s">
        <v>419</v>
      </c>
      <c r="Y29" s="785" t="s">
        <v>420</v>
      </c>
      <c r="Z29" s="799"/>
      <c r="AA29" s="799"/>
      <c r="AB29" s="799"/>
      <c r="AC29" s="799"/>
      <c r="AD29" s="810"/>
    </row>
    <row r="30" spans="1:30" s="103" customFormat="1" ht="27.9" customHeight="1" thickBot="1" x14ac:dyDescent="0.35">
      <c r="A30" s="785"/>
      <c r="B30" s="785"/>
      <c r="C30" s="785"/>
      <c r="D30" s="785"/>
      <c r="E30" s="785"/>
      <c r="F30" s="785"/>
      <c r="G30" s="785"/>
      <c r="H30" s="785"/>
      <c r="I30" s="785"/>
      <c r="J30" s="785"/>
      <c r="K30" s="785"/>
      <c r="L30" s="785"/>
      <c r="M30" s="785"/>
      <c r="N30" s="785"/>
      <c r="O30" s="785"/>
      <c r="P30" s="785"/>
      <c r="Q30" s="804"/>
      <c r="R30" s="804"/>
      <c r="S30" s="785"/>
      <c r="T30" s="785"/>
      <c r="U30" s="785"/>
      <c r="V30" s="785"/>
      <c r="W30" s="785"/>
      <c r="X30" s="785"/>
      <c r="Y30" s="785"/>
      <c r="Z30" s="799"/>
      <c r="AA30" s="799"/>
      <c r="AB30" s="799"/>
      <c r="AC30" s="799"/>
      <c r="AD30" s="810"/>
    </row>
    <row r="31" spans="1:30" s="103" customFormat="1" ht="27.9" customHeight="1" thickBot="1" x14ac:dyDescent="0.35">
      <c r="A31" s="719">
        <v>31</v>
      </c>
      <c r="B31" s="719">
        <v>948</v>
      </c>
      <c r="C31" s="719">
        <v>113</v>
      </c>
      <c r="D31" s="719">
        <v>30</v>
      </c>
      <c r="E31" s="719">
        <v>5</v>
      </c>
      <c r="F31" s="719">
        <v>0</v>
      </c>
      <c r="G31" s="719">
        <v>2</v>
      </c>
      <c r="H31" s="719">
        <v>17</v>
      </c>
      <c r="I31" s="719"/>
      <c r="J31" s="719">
        <v>46224</v>
      </c>
      <c r="K31" s="719">
        <v>100</v>
      </c>
      <c r="L31" s="719">
        <v>0</v>
      </c>
      <c r="M31" s="719">
        <v>38804800</v>
      </c>
      <c r="N31" s="719">
        <v>34835800</v>
      </c>
      <c r="O31" s="719">
        <v>3969000</v>
      </c>
      <c r="P31" s="719">
        <v>20000</v>
      </c>
      <c r="Q31" s="719">
        <v>3782000</v>
      </c>
      <c r="R31" s="719"/>
      <c r="S31" s="719">
        <v>167000</v>
      </c>
      <c r="T31" s="719"/>
      <c r="U31" s="719"/>
      <c r="V31" s="719">
        <v>0</v>
      </c>
      <c r="W31" s="719">
        <v>0</v>
      </c>
      <c r="X31" s="719">
        <v>0</v>
      </c>
      <c r="Y31" s="719">
        <v>0</v>
      </c>
      <c r="Z31" s="719">
        <v>-75200</v>
      </c>
      <c r="AA31" s="719"/>
      <c r="AB31" s="719">
        <v>-75000</v>
      </c>
      <c r="AC31" s="719">
        <v>-200</v>
      </c>
      <c r="AD31" s="719">
        <v>0</v>
      </c>
    </row>
    <row r="32" spans="1:30" s="103" customFormat="1" ht="27.9" customHeight="1" thickBot="1" x14ac:dyDescent="0.35">
      <c r="A32" s="719"/>
      <c r="B32" s="719"/>
      <c r="C32" s="719"/>
      <c r="D32" s="719"/>
      <c r="E32" s="719"/>
      <c r="F32" s="719"/>
      <c r="G32" s="719"/>
      <c r="H32" s="719"/>
      <c r="I32" s="719"/>
      <c r="J32" s="719"/>
      <c r="K32" s="719"/>
      <c r="L32" s="719"/>
      <c r="M32" s="719"/>
      <c r="N32" s="719"/>
      <c r="O32" s="719"/>
      <c r="P32" s="719"/>
      <c r="Q32" s="719"/>
      <c r="R32" s="719"/>
      <c r="S32" s="719"/>
      <c r="T32" s="719"/>
      <c r="U32" s="719"/>
      <c r="V32" s="719"/>
      <c r="W32" s="719"/>
      <c r="X32" s="719"/>
      <c r="Y32" s="719"/>
      <c r="Z32" s="719"/>
      <c r="AA32" s="719"/>
      <c r="AB32" s="719"/>
      <c r="AC32" s="719"/>
      <c r="AD32" s="719"/>
    </row>
    <row r="33" spans="1:30" s="102" customFormat="1" ht="21.9" customHeight="1" x14ac:dyDescent="0.3">
      <c r="A33" s="337" t="s">
        <v>394</v>
      </c>
      <c r="B33" s="337"/>
      <c r="C33" s="337"/>
      <c r="D33" s="338"/>
      <c r="E33" s="337" t="s">
        <v>395</v>
      </c>
      <c r="F33" s="337"/>
      <c r="G33" s="337"/>
      <c r="H33" s="337"/>
      <c r="I33" s="337"/>
      <c r="J33" s="337" t="s">
        <v>409</v>
      </c>
      <c r="K33" s="338"/>
      <c r="L33" s="338"/>
      <c r="M33" s="338"/>
      <c r="N33" s="337"/>
      <c r="O33" s="337"/>
      <c r="P33" s="337"/>
      <c r="Q33" s="337"/>
      <c r="R33" s="337"/>
      <c r="S33" s="337"/>
      <c r="T33" s="337"/>
      <c r="U33" s="337"/>
      <c r="V33" s="337" t="s">
        <v>410</v>
      </c>
      <c r="W33" s="337"/>
      <c r="X33" s="337"/>
      <c r="Y33" s="337"/>
      <c r="Z33" s="330"/>
      <c r="AA33" s="337"/>
      <c r="AB33" s="330"/>
      <c r="AC33" s="330"/>
      <c r="AD33" s="330"/>
    </row>
    <row r="34" spans="1:30" s="102" customFormat="1" ht="21.9" customHeight="1" x14ac:dyDescent="0.3">
      <c r="A34" s="337"/>
      <c r="B34" s="337"/>
      <c r="C34" s="337"/>
      <c r="D34" s="338"/>
      <c r="E34" s="337"/>
      <c r="F34" s="337"/>
      <c r="G34" s="337"/>
      <c r="H34" s="337"/>
      <c r="I34" s="337"/>
      <c r="J34" s="337" t="s">
        <v>198</v>
      </c>
      <c r="K34" s="337"/>
      <c r="L34" s="337"/>
      <c r="M34" s="337"/>
      <c r="N34" s="337"/>
      <c r="O34" s="337"/>
      <c r="P34" s="337"/>
      <c r="Q34" s="337"/>
      <c r="R34" s="337"/>
      <c r="S34" s="337"/>
      <c r="T34" s="337"/>
      <c r="U34" s="337"/>
      <c r="V34" s="337"/>
      <c r="W34" s="337"/>
      <c r="X34" s="337"/>
      <c r="Y34" s="337"/>
      <c r="Z34" s="330"/>
      <c r="AA34" s="337"/>
      <c r="AB34" s="330"/>
      <c r="AC34" s="330"/>
      <c r="AD34" s="330"/>
    </row>
    <row r="35" spans="1:30" s="102" customFormat="1" ht="21.9" customHeight="1" x14ac:dyDescent="0.3">
      <c r="A35" s="330" t="s">
        <v>430</v>
      </c>
      <c r="B35" s="330"/>
      <c r="C35" s="330"/>
      <c r="D35" s="330"/>
      <c r="E35" s="330"/>
      <c r="F35" s="330"/>
      <c r="G35" s="330"/>
      <c r="H35" s="330"/>
      <c r="I35" s="330"/>
      <c r="J35" s="330"/>
      <c r="K35" s="330"/>
      <c r="L35" s="330"/>
      <c r="M35" s="330"/>
      <c r="N35" s="330"/>
      <c r="O35" s="330"/>
      <c r="P35" s="330"/>
      <c r="Q35" s="330"/>
      <c r="R35" s="330"/>
      <c r="S35" s="330"/>
      <c r="T35" s="330"/>
      <c r="U35" s="330"/>
      <c r="V35" s="330"/>
      <c r="W35" s="330"/>
      <c r="X35" s="330"/>
      <c r="Y35" s="330"/>
      <c r="Z35" s="330"/>
      <c r="AA35" s="330"/>
      <c r="AB35" s="330"/>
      <c r="AC35" s="330"/>
      <c r="AD35" s="330"/>
    </row>
    <row r="36" spans="1:30" s="102" customFormat="1" ht="21.9" customHeight="1" x14ac:dyDescent="0.3">
      <c r="A36" s="330" t="s">
        <v>431</v>
      </c>
      <c r="B36" s="330"/>
      <c r="C36" s="330"/>
      <c r="D36" s="330"/>
      <c r="E36" s="330"/>
      <c r="F36" s="330"/>
      <c r="G36" s="330"/>
      <c r="H36" s="330"/>
      <c r="I36" s="330"/>
      <c r="J36" s="330"/>
      <c r="K36" s="330"/>
      <c r="L36" s="330"/>
      <c r="M36" s="330"/>
      <c r="N36" s="330"/>
      <c r="O36" s="330"/>
      <c r="P36" s="330"/>
      <c r="Q36" s="330"/>
      <c r="R36" s="330"/>
      <c r="S36" s="330"/>
      <c r="T36" s="330"/>
      <c r="U36" s="330"/>
      <c r="V36" s="330"/>
      <c r="W36" s="330"/>
      <c r="X36" s="330"/>
      <c r="Y36" s="330"/>
      <c r="Z36" s="330"/>
      <c r="AA36" s="330"/>
      <c r="AB36" s="330"/>
      <c r="AC36" s="330"/>
      <c r="AD36" s="330"/>
    </row>
    <row r="37" spans="1:30" s="102" customFormat="1" ht="21.9" customHeight="1" x14ac:dyDescent="0.3">
      <c r="A37" s="815" t="s">
        <v>226</v>
      </c>
      <c r="B37" s="815"/>
      <c r="C37" s="815"/>
      <c r="D37" s="815"/>
      <c r="E37" s="815"/>
      <c r="F37" s="815"/>
      <c r="G37" s="815"/>
      <c r="H37" s="815"/>
      <c r="I37" s="815"/>
      <c r="J37" s="815"/>
      <c r="K37" s="815"/>
      <c r="L37" s="815"/>
      <c r="M37" s="815"/>
      <c r="N37" s="815"/>
      <c r="O37" s="815"/>
      <c r="P37" s="815"/>
      <c r="Q37" s="815"/>
      <c r="R37" s="815"/>
    </row>
    <row r="38" spans="1:30" s="103" customFormat="1" x14ac:dyDescent="0.3">
      <c r="A38" s="102"/>
      <c r="B38" s="102"/>
      <c r="C38" s="102"/>
      <c r="D38" s="102"/>
      <c r="E38" s="102"/>
      <c r="F38" s="102"/>
      <c r="G38" s="102"/>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row>
    <row r="39" spans="1:30" s="103" customFormat="1" x14ac:dyDescent="0.3">
      <c r="A39" s="102"/>
      <c r="B39" s="102"/>
      <c r="C39" s="102"/>
      <c r="D39" s="102"/>
      <c r="E39" s="102"/>
      <c r="F39" s="102"/>
      <c r="G39" s="102"/>
      <c r="H39" s="102"/>
      <c r="I39" s="102"/>
      <c r="J39" s="102"/>
      <c r="K39" s="102"/>
      <c r="L39" s="102"/>
      <c r="M39" s="102"/>
      <c r="N39" s="102"/>
      <c r="O39" s="102"/>
      <c r="P39" s="102"/>
      <c r="Q39" s="102"/>
      <c r="R39" s="102"/>
      <c r="S39" s="102"/>
      <c r="T39" s="102"/>
      <c r="U39" s="102"/>
      <c r="V39" s="102"/>
      <c r="W39" s="102"/>
      <c r="X39" s="102"/>
      <c r="Y39" s="102"/>
      <c r="Z39" s="102"/>
      <c r="AA39" s="102"/>
      <c r="AB39" s="102"/>
      <c r="AC39" s="102"/>
      <c r="AD39" s="102"/>
    </row>
    <row r="40" spans="1:30" s="103" customFormat="1" x14ac:dyDescent="0.3">
      <c r="A40" s="102"/>
      <c r="B40" s="102"/>
      <c r="C40" s="102"/>
      <c r="D40" s="102"/>
      <c r="E40" s="102"/>
      <c r="F40" s="102"/>
      <c r="G40" s="102"/>
      <c r="H40" s="102"/>
      <c r="I40" s="102"/>
      <c r="J40" s="102"/>
      <c r="K40" s="102"/>
      <c r="L40" s="102"/>
      <c r="M40" s="102"/>
      <c r="N40" s="102"/>
      <c r="O40" s="102"/>
      <c r="P40" s="102"/>
      <c r="Q40" s="102"/>
      <c r="R40" s="102"/>
      <c r="S40" s="102"/>
      <c r="T40" s="102"/>
      <c r="U40" s="102"/>
      <c r="V40" s="102"/>
      <c r="W40" s="102"/>
      <c r="X40" s="102"/>
      <c r="Y40" s="102"/>
      <c r="Z40" s="102"/>
      <c r="AA40" s="102"/>
      <c r="AB40" s="102"/>
      <c r="AC40" s="102"/>
      <c r="AD40" s="102"/>
    </row>
    <row r="41" spans="1:30" s="103" customFormat="1" x14ac:dyDescent="0.3">
      <c r="A41" s="102"/>
      <c r="B41" s="102"/>
      <c r="C41" s="102"/>
      <c r="D41" s="102"/>
      <c r="E41" s="102"/>
      <c r="F41" s="102"/>
      <c r="G41" s="102"/>
      <c r="H41" s="102"/>
      <c r="I41" s="102"/>
      <c r="J41" s="102"/>
      <c r="K41" s="102"/>
      <c r="L41" s="102"/>
      <c r="M41" s="102"/>
      <c r="N41" s="102"/>
      <c r="O41" s="102"/>
      <c r="P41" s="102"/>
      <c r="Q41" s="102"/>
      <c r="R41" s="102"/>
      <c r="S41" s="102"/>
      <c r="T41" s="102"/>
      <c r="U41" s="102"/>
      <c r="V41" s="102"/>
      <c r="W41" s="102"/>
      <c r="X41" s="102"/>
      <c r="Y41" s="102"/>
      <c r="Z41" s="102"/>
      <c r="AA41" s="102"/>
      <c r="AB41" s="102"/>
      <c r="AC41" s="102"/>
      <c r="AD41" s="102"/>
    </row>
    <row r="42" spans="1:30" s="103" customFormat="1" x14ac:dyDescent="0.3">
      <c r="A42" s="102"/>
      <c r="B42" s="102"/>
      <c r="C42" s="102"/>
      <c r="D42" s="102"/>
      <c r="E42" s="102"/>
      <c r="F42" s="102"/>
      <c r="G42" s="102"/>
      <c r="H42" s="102"/>
      <c r="I42" s="102"/>
      <c r="J42" s="102"/>
      <c r="K42" s="102"/>
      <c r="L42" s="102"/>
      <c r="M42" s="102"/>
      <c r="N42" s="102"/>
      <c r="O42" s="102"/>
      <c r="P42" s="102"/>
      <c r="Q42" s="102"/>
      <c r="R42" s="102"/>
      <c r="S42" s="102"/>
      <c r="T42" s="102"/>
      <c r="U42" s="102"/>
      <c r="V42" s="102"/>
      <c r="W42" s="102"/>
      <c r="X42" s="102"/>
      <c r="Y42" s="102"/>
      <c r="Z42" s="102"/>
      <c r="AA42" s="102"/>
      <c r="AB42" s="102"/>
      <c r="AC42" s="102"/>
      <c r="AD42" s="102"/>
    </row>
    <row r="43" spans="1:30" s="103" customFormat="1" x14ac:dyDescent="0.3">
      <c r="A43" s="102"/>
      <c r="B43" s="102"/>
      <c r="C43" s="102"/>
      <c r="D43" s="102"/>
      <c r="E43" s="102"/>
      <c r="F43" s="102"/>
      <c r="G43" s="102"/>
      <c r="H43" s="102"/>
      <c r="I43" s="102"/>
      <c r="J43" s="102"/>
      <c r="K43" s="102"/>
      <c r="L43" s="102"/>
      <c r="M43" s="102"/>
      <c r="N43" s="102"/>
      <c r="O43" s="102"/>
      <c r="P43" s="102"/>
      <c r="Q43" s="102"/>
      <c r="R43" s="102"/>
      <c r="S43" s="102"/>
      <c r="T43" s="102"/>
      <c r="U43" s="102"/>
      <c r="V43" s="102"/>
      <c r="W43" s="102"/>
      <c r="X43" s="102"/>
      <c r="Y43" s="102"/>
      <c r="Z43" s="102"/>
      <c r="AA43" s="102"/>
      <c r="AB43" s="102"/>
      <c r="AC43" s="102"/>
      <c r="AD43" s="102"/>
    </row>
    <row r="44" spans="1:30" s="103" customFormat="1" x14ac:dyDescent="0.3">
      <c r="A44" s="102"/>
      <c r="B44" s="102"/>
      <c r="C44" s="102"/>
      <c r="D44" s="102"/>
      <c r="E44" s="102"/>
      <c r="F44" s="102"/>
      <c r="G44" s="102"/>
      <c r="H44" s="102"/>
      <c r="I44" s="102"/>
      <c r="J44" s="102"/>
      <c r="K44" s="102"/>
      <c r="L44" s="102"/>
      <c r="M44" s="102"/>
      <c r="N44" s="102"/>
      <c r="O44" s="102"/>
      <c r="P44" s="102"/>
      <c r="Q44" s="102"/>
      <c r="R44" s="102"/>
      <c r="S44" s="102"/>
      <c r="T44" s="102"/>
      <c r="U44" s="102"/>
      <c r="V44" s="102"/>
      <c r="W44" s="102"/>
      <c r="X44" s="102"/>
      <c r="Y44" s="102"/>
      <c r="Z44" s="102"/>
      <c r="AA44" s="102"/>
      <c r="AB44" s="102"/>
      <c r="AC44" s="102"/>
      <c r="AD44" s="102"/>
    </row>
    <row r="45" spans="1:30" s="103" customFormat="1" x14ac:dyDescent="0.3">
      <c r="A45" s="102"/>
      <c r="B45" s="102"/>
      <c r="C45" s="102"/>
      <c r="D45" s="102"/>
      <c r="E45" s="102"/>
      <c r="F45" s="102"/>
      <c r="G45" s="102"/>
      <c r="H45" s="102"/>
      <c r="I45" s="102"/>
      <c r="J45" s="102"/>
      <c r="K45" s="102"/>
      <c r="L45" s="102"/>
      <c r="M45" s="102"/>
      <c r="N45" s="102"/>
      <c r="O45" s="102"/>
      <c r="P45" s="102"/>
      <c r="Q45" s="102"/>
      <c r="R45" s="102"/>
      <c r="S45" s="102"/>
      <c r="T45" s="102"/>
      <c r="U45" s="102"/>
      <c r="V45" s="102"/>
      <c r="W45" s="102"/>
      <c r="X45" s="102"/>
      <c r="Y45" s="102"/>
      <c r="Z45" s="102"/>
      <c r="AA45" s="102"/>
      <c r="AB45" s="102"/>
      <c r="AC45" s="102"/>
      <c r="AD45" s="102"/>
    </row>
    <row r="46" spans="1:30" s="103" customFormat="1" x14ac:dyDescent="0.3">
      <c r="A46" s="102"/>
      <c r="B46" s="102"/>
      <c r="C46" s="102"/>
      <c r="D46" s="102"/>
      <c r="E46" s="102"/>
      <c r="F46" s="102"/>
      <c r="G46" s="102"/>
      <c r="H46" s="102"/>
      <c r="I46" s="102"/>
      <c r="J46" s="102"/>
      <c r="K46" s="102"/>
      <c r="L46" s="102"/>
      <c r="M46" s="102"/>
      <c r="N46" s="102"/>
      <c r="O46" s="102"/>
      <c r="P46" s="102"/>
      <c r="Q46" s="102"/>
      <c r="R46" s="102"/>
      <c r="S46" s="102"/>
      <c r="T46" s="102"/>
      <c r="U46" s="102"/>
      <c r="V46" s="102"/>
      <c r="W46" s="102"/>
      <c r="X46" s="102"/>
      <c r="Y46" s="102"/>
      <c r="Z46" s="102"/>
      <c r="AA46" s="102"/>
      <c r="AB46" s="102"/>
      <c r="AC46" s="102"/>
      <c r="AD46" s="102"/>
    </row>
    <row r="47" spans="1:30" s="103" customFormat="1" x14ac:dyDescent="0.3">
      <c r="A47" s="102"/>
      <c r="B47" s="102"/>
      <c r="C47" s="102"/>
      <c r="D47" s="102"/>
      <c r="E47" s="102"/>
      <c r="F47" s="102"/>
      <c r="G47" s="102"/>
      <c r="H47" s="102"/>
      <c r="I47" s="102"/>
      <c r="J47" s="102"/>
      <c r="K47" s="102"/>
      <c r="L47" s="102"/>
      <c r="M47" s="102"/>
      <c r="N47" s="102"/>
      <c r="O47" s="102"/>
      <c r="P47" s="102"/>
      <c r="Q47" s="102"/>
      <c r="R47" s="102"/>
      <c r="S47" s="102"/>
      <c r="T47" s="102"/>
      <c r="U47" s="102"/>
      <c r="V47" s="102"/>
      <c r="W47" s="102"/>
      <c r="X47" s="102"/>
      <c r="Y47" s="102"/>
      <c r="Z47" s="102"/>
      <c r="AA47" s="102"/>
      <c r="AB47" s="102"/>
      <c r="AC47" s="102"/>
      <c r="AD47" s="102"/>
    </row>
    <row r="48" spans="1:30" s="103" customFormat="1" x14ac:dyDescent="0.3">
      <c r="A48" s="102"/>
      <c r="B48" s="102"/>
      <c r="C48" s="102"/>
      <c r="D48" s="102"/>
      <c r="E48" s="102"/>
      <c r="F48" s="102"/>
      <c r="G48" s="102"/>
      <c r="H48" s="102"/>
      <c r="I48" s="102"/>
      <c r="J48" s="102"/>
      <c r="K48" s="102"/>
      <c r="L48" s="102"/>
      <c r="M48" s="102"/>
      <c r="N48" s="102"/>
      <c r="O48" s="102"/>
      <c r="P48" s="102"/>
      <c r="Q48" s="102"/>
      <c r="R48" s="102"/>
      <c r="S48" s="102"/>
      <c r="T48" s="102"/>
      <c r="U48" s="102"/>
      <c r="V48" s="102"/>
      <c r="W48" s="102"/>
      <c r="X48" s="102"/>
      <c r="Y48" s="102"/>
      <c r="Z48" s="102"/>
      <c r="AA48" s="102"/>
      <c r="AB48" s="102"/>
      <c r="AC48" s="102"/>
      <c r="AD48" s="102"/>
    </row>
    <row r="49" spans="1:30" s="103" customFormat="1" x14ac:dyDescent="0.3">
      <c r="A49" s="102"/>
      <c r="B49" s="102"/>
      <c r="C49" s="102"/>
      <c r="D49" s="102"/>
      <c r="E49" s="102"/>
      <c r="F49" s="102"/>
      <c r="G49" s="102"/>
      <c r="H49" s="102"/>
      <c r="I49" s="102"/>
      <c r="J49" s="102"/>
      <c r="K49" s="102"/>
      <c r="L49" s="102"/>
      <c r="M49" s="102"/>
      <c r="N49" s="102"/>
      <c r="O49" s="102"/>
      <c r="P49" s="102"/>
      <c r="Q49" s="102"/>
      <c r="R49" s="102"/>
      <c r="S49" s="102"/>
      <c r="T49" s="102"/>
      <c r="U49" s="102"/>
      <c r="V49" s="102"/>
      <c r="W49" s="102"/>
      <c r="X49" s="102"/>
      <c r="Y49" s="102"/>
      <c r="Z49" s="102"/>
      <c r="AA49" s="102"/>
      <c r="AB49" s="102"/>
      <c r="AC49" s="102"/>
      <c r="AD49" s="102"/>
    </row>
    <row r="50" spans="1:30" s="103" customFormat="1" x14ac:dyDescent="0.3">
      <c r="A50" s="102"/>
      <c r="B50" s="102"/>
      <c r="C50" s="102"/>
      <c r="D50" s="102"/>
      <c r="E50" s="102"/>
      <c r="F50" s="102"/>
      <c r="G50" s="102"/>
      <c r="H50" s="102"/>
      <c r="I50" s="102"/>
      <c r="J50" s="102"/>
      <c r="K50" s="102"/>
      <c r="L50" s="102"/>
      <c r="M50" s="102"/>
      <c r="N50" s="102"/>
      <c r="O50" s="102"/>
      <c r="P50" s="102"/>
      <c r="Q50" s="102"/>
      <c r="R50" s="102"/>
      <c r="S50" s="102"/>
      <c r="T50" s="102"/>
      <c r="U50" s="102"/>
      <c r="V50" s="102"/>
      <c r="W50" s="102"/>
      <c r="X50" s="102"/>
      <c r="Y50" s="102"/>
      <c r="Z50" s="102"/>
      <c r="AA50" s="102"/>
      <c r="AB50" s="102"/>
      <c r="AC50" s="102"/>
      <c r="AD50" s="102"/>
    </row>
    <row r="51" spans="1:30" s="103" customFormat="1" x14ac:dyDescent="0.3">
      <c r="A51" s="102"/>
      <c r="B51" s="102"/>
      <c r="C51" s="102"/>
      <c r="D51" s="102"/>
      <c r="E51" s="102"/>
      <c r="F51" s="102"/>
      <c r="G51" s="102"/>
      <c r="H51" s="102"/>
      <c r="I51" s="102"/>
      <c r="J51" s="102"/>
      <c r="K51" s="102"/>
      <c r="L51" s="102"/>
      <c r="M51" s="102"/>
      <c r="N51" s="102"/>
      <c r="O51" s="102"/>
      <c r="P51" s="102"/>
      <c r="Q51" s="102"/>
      <c r="R51" s="102"/>
      <c r="S51" s="102"/>
      <c r="T51" s="102"/>
      <c r="U51" s="102"/>
      <c r="V51" s="102"/>
      <c r="W51" s="102"/>
      <c r="X51" s="102"/>
      <c r="Y51" s="102"/>
      <c r="Z51" s="102"/>
      <c r="AA51" s="102"/>
      <c r="AB51" s="102"/>
      <c r="AC51" s="102"/>
      <c r="AD51" s="102"/>
    </row>
    <row r="52" spans="1:30" s="103" customFormat="1" x14ac:dyDescent="0.3">
      <c r="A52" s="102"/>
      <c r="B52" s="102"/>
      <c r="C52" s="102"/>
      <c r="D52" s="102"/>
      <c r="E52" s="102"/>
      <c r="F52" s="102"/>
      <c r="G52" s="102"/>
      <c r="H52" s="102"/>
      <c r="I52" s="102"/>
      <c r="J52" s="102"/>
      <c r="K52" s="102"/>
      <c r="L52" s="102"/>
      <c r="M52" s="102"/>
      <c r="N52" s="102"/>
      <c r="O52" s="102"/>
      <c r="P52" s="102"/>
      <c r="Q52" s="102"/>
      <c r="R52" s="102"/>
      <c r="S52" s="102"/>
      <c r="T52" s="102"/>
      <c r="U52" s="102"/>
      <c r="V52" s="102"/>
      <c r="W52" s="102"/>
      <c r="X52" s="102"/>
      <c r="Y52" s="102"/>
      <c r="Z52" s="102"/>
      <c r="AA52" s="102"/>
      <c r="AB52" s="102"/>
      <c r="AC52" s="102"/>
      <c r="AD52" s="102"/>
    </row>
    <row r="53" spans="1:30" s="103" customFormat="1" x14ac:dyDescent="0.3">
      <c r="A53" s="102"/>
      <c r="B53" s="102"/>
      <c r="C53" s="102"/>
      <c r="D53" s="102"/>
      <c r="E53" s="102"/>
      <c r="F53" s="102"/>
      <c r="G53" s="102"/>
      <c r="H53" s="102"/>
      <c r="I53" s="102"/>
      <c r="J53" s="102"/>
      <c r="K53" s="102"/>
      <c r="L53" s="102"/>
      <c r="M53" s="102"/>
      <c r="N53" s="102"/>
      <c r="O53" s="102"/>
      <c r="P53" s="102"/>
      <c r="Q53" s="102"/>
      <c r="R53" s="102"/>
      <c r="S53" s="102"/>
      <c r="T53" s="102"/>
      <c r="U53" s="102"/>
      <c r="V53" s="102"/>
      <c r="W53" s="102"/>
      <c r="X53" s="102"/>
      <c r="Y53" s="102"/>
      <c r="Z53" s="102"/>
      <c r="AA53" s="102"/>
      <c r="AB53" s="102"/>
      <c r="AC53" s="102"/>
      <c r="AD53" s="102"/>
    </row>
    <row r="54" spans="1:30" s="103" customFormat="1" x14ac:dyDescent="0.3">
      <c r="A54" s="102"/>
      <c r="B54" s="102"/>
      <c r="C54" s="102"/>
      <c r="D54" s="102"/>
      <c r="E54" s="102"/>
      <c r="F54" s="102"/>
      <c r="G54" s="102"/>
      <c r="H54" s="102"/>
      <c r="I54" s="102"/>
      <c r="J54" s="102"/>
      <c r="K54" s="102"/>
      <c r="L54" s="102"/>
      <c r="M54" s="102"/>
      <c r="N54" s="102"/>
      <c r="O54" s="102"/>
      <c r="P54" s="102"/>
      <c r="Q54" s="102"/>
      <c r="R54" s="102"/>
      <c r="S54" s="102"/>
      <c r="T54" s="102"/>
      <c r="U54" s="102"/>
      <c r="V54" s="102"/>
      <c r="W54" s="102"/>
      <c r="X54" s="102"/>
      <c r="Y54" s="102"/>
      <c r="Z54" s="102"/>
      <c r="AA54" s="102"/>
      <c r="AB54" s="102"/>
      <c r="AC54" s="102"/>
      <c r="AD54" s="102"/>
    </row>
    <row r="55" spans="1:30" s="103" customFormat="1" x14ac:dyDescent="0.3">
      <c r="A55" s="102"/>
      <c r="B55" s="102"/>
      <c r="C55" s="102"/>
      <c r="D55" s="102"/>
      <c r="E55" s="102"/>
      <c r="F55" s="102"/>
      <c r="G55" s="102"/>
      <c r="H55" s="102"/>
      <c r="I55" s="102"/>
      <c r="J55" s="102"/>
      <c r="K55" s="102"/>
      <c r="L55" s="102"/>
      <c r="M55" s="102"/>
      <c r="N55" s="102"/>
      <c r="O55" s="102"/>
      <c r="P55" s="102"/>
      <c r="Q55" s="102"/>
      <c r="R55" s="102"/>
      <c r="S55" s="102"/>
      <c r="T55" s="102"/>
      <c r="U55" s="102"/>
      <c r="V55" s="102"/>
      <c r="W55" s="102"/>
      <c r="X55" s="102"/>
      <c r="Y55" s="102"/>
      <c r="Z55" s="102"/>
      <c r="AA55" s="102"/>
      <c r="AB55" s="102"/>
      <c r="AC55" s="102"/>
      <c r="AD55" s="102"/>
    </row>
    <row r="56" spans="1:30" s="103" customFormat="1" x14ac:dyDescent="0.3">
      <c r="A56" s="102"/>
      <c r="B56" s="102"/>
      <c r="C56" s="102"/>
      <c r="D56" s="102"/>
      <c r="E56" s="102"/>
      <c r="F56" s="102"/>
      <c r="G56" s="102"/>
      <c r="H56" s="102"/>
      <c r="I56" s="102"/>
      <c r="J56" s="102"/>
      <c r="K56" s="102"/>
      <c r="L56" s="102"/>
      <c r="M56" s="102"/>
      <c r="N56" s="102"/>
      <c r="O56" s="102"/>
      <c r="P56" s="102"/>
      <c r="Q56" s="102"/>
      <c r="R56" s="102"/>
      <c r="S56" s="102"/>
      <c r="T56" s="102"/>
      <c r="U56" s="102"/>
      <c r="V56" s="102"/>
      <c r="W56" s="102"/>
      <c r="X56" s="102"/>
      <c r="Y56" s="102"/>
      <c r="Z56" s="102"/>
      <c r="AA56" s="102"/>
      <c r="AB56" s="102"/>
      <c r="AC56" s="102"/>
      <c r="AD56" s="102"/>
    </row>
    <row r="57" spans="1:30" s="103" customFormat="1" x14ac:dyDescent="0.3">
      <c r="A57" s="102"/>
      <c r="B57" s="102"/>
      <c r="C57" s="102"/>
      <c r="D57" s="102"/>
      <c r="E57" s="102"/>
      <c r="F57" s="102"/>
      <c r="G57" s="102"/>
      <c r="H57" s="102"/>
      <c r="I57" s="102"/>
      <c r="J57" s="102"/>
      <c r="K57" s="102"/>
      <c r="L57" s="102"/>
      <c r="M57" s="102"/>
      <c r="N57" s="102"/>
      <c r="O57" s="102"/>
      <c r="P57" s="102"/>
      <c r="Q57" s="102"/>
      <c r="R57" s="102"/>
      <c r="S57" s="102"/>
      <c r="T57" s="102"/>
      <c r="U57" s="102"/>
      <c r="V57" s="102"/>
      <c r="W57" s="102"/>
      <c r="X57" s="102"/>
      <c r="Y57" s="102"/>
      <c r="Z57" s="102"/>
      <c r="AA57" s="102"/>
      <c r="AB57" s="102"/>
      <c r="AC57" s="102"/>
      <c r="AD57" s="102"/>
    </row>
    <row r="58" spans="1:30" s="103" customFormat="1" x14ac:dyDescent="0.3">
      <c r="A58" s="102"/>
      <c r="B58" s="102"/>
      <c r="C58" s="102"/>
      <c r="D58" s="102"/>
      <c r="E58" s="102"/>
      <c r="F58" s="102"/>
      <c r="G58" s="102"/>
      <c r="H58" s="102"/>
      <c r="I58" s="102"/>
      <c r="J58" s="102"/>
      <c r="K58" s="102"/>
      <c r="L58" s="102"/>
      <c r="M58" s="102"/>
      <c r="N58" s="102"/>
      <c r="O58" s="102"/>
      <c r="P58" s="102"/>
      <c r="Q58" s="102"/>
      <c r="R58" s="102"/>
      <c r="S58" s="102"/>
      <c r="T58" s="102"/>
      <c r="U58" s="102"/>
      <c r="V58" s="102"/>
      <c r="W58" s="102"/>
      <c r="X58" s="102"/>
      <c r="Y58" s="102"/>
      <c r="Z58" s="102"/>
      <c r="AA58" s="102"/>
      <c r="AB58" s="102"/>
      <c r="AC58" s="102"/>
      <c r="AD58" s="102"/>
    </row>
    <row r="59" spans="1:30" s="103" customFormat="1" x14ac:dyDescent="0.3">
      <c r="A59" s="102"/>
      <c r="B59" s="102"/>
      <c r="C59" s="102"/>
      <c r="D59" s="102"/>
      <c r="E59" s="102"/>
      <c r="F59" s="102"/>
      <c r="G59" s="102"/>
      <c r="H59" s="102"/>
      <c r="I59" s="102"/>
      <c r="J59" s="102"/>
      <c r="K59" s="102"/>
      <c r="L59" s="102"/>
      <c r="M59" s="102"/>
      <c r="N59" s="102"/>
      <c r="O59" s="102"/>
      <c r="P59" s="102"/>
      <c r="Q59" s="102"/>
      <c r="R59" s="102"/>
      <c r="S59" s="102"/>
      <c r="T59" s="102"/>
      <c r="U59" s="102"/>
      <c r="V59" s="102"/>
      <c r="W59" s="102"/>
      <c r="X59" s="102"/>
      <c r="Y59" s="102"/>
      <c r="Z59" s="102"/>
      <c r="AA59" s="102"/>
      <c r="AB59" s="102"/>
      <c r="AC59" s="102"/>
      <c r="AD59" s="102"/>
    </row>
    <row r="60" spans="1:30" s="103" customFormat="1" x14ac:dyDescent="0.3">
      <c r="A60" s="102"/>
      <c r="B60" s="102"/>
      <c r="C60" s="102"/>
      <c r="D60" s="102"/>
      <c r="E60" s="102"/>
      <c r="F60" s="102"/>
      <c r="G60" s="102"/>
      <c r="H60" s="102"/>
      <c r="I60" s="102"/>
      <c r="J60" s="102"/>
      <c r="K60" s="102"/>
      <c r="L60" s="102"/>
      <c r="M60" s="102"/>
      <c r="N60" s="102"/>
      <c r="O60" s="102"/>
      <c r="P60" s="102"/>
      <c r="Q60" s="102"/>
      <c r="R60" s="102"/>
      <c r="S60" s="102"/>
      <c r="T60" s="102"/>
      <c r="U60" s="102"/>
      <c r="V60" s="102"/>
      <c r="W60" s="102"/>
      <c r="X60" s="102"/>
      <c r="Y60" s="102"/>
      <c r="Z60" s="102"/>
      <c r="AA60" s="102"/>
      <c r="AB60" s="102"/>
      <c r="AC60" s="102"/>
      <c r="AD60" s="102"/>
    </row>
    <row r="61" spans="1:30" s="103" customFormat="1" x14ac:dyDescent="0.3">
      <c r="A61" s="102"/>
      <c r="B61" s="102"/>
      <c r="C61" s="102"/>
      <c r="D61" s="102"/>
      <c r="E61" s="102"/>
      <c r="F61" s="102"/>
      <c r="G61" s="102"/>
      <c r="H61" s="102"/>
      <c r="I61" s="102"/>
      <c r="J61" s="102"/>
      <c r="K61" s="102"/>
      <c r="L61" s="102"/>
      <c r="M61" s="102"/>
      <c r="N61" s="102"/>
      <c r="O61" s="102"/>
      <c r="P61" s="102"/>
      <c r="Q61" s="102"/>
      <c r="R61" s="102"/>
      <c r="S61" s="102"/>
      <c r="T61" s="102"/>
      <c r="U61" s="102"/>
      <c r="V61" s="102"/>
      <c r="W61" s="102"/>
      <c r="X61" s="102"/>
      <c r="Y61" s="102"/>
      <c r="Z61" s="102"/>
      <c r="AA61" s="102"/>
      <c r="AB61" s="102"/>
      <c r="AC61" s="102"/>
      <c r="AD61" s="102"/>
    </row>
    <row r="62" spans="1:30" s="103" customFormat="1" x14ac:dyDescent="0.3">
      <c r="A62" s="102"/>
      <c r="B62" s="102"/>
      <c r="C62" s="102"/>
      <c r="D62" s="102"/>
      <c r="E62" s="102"/>
      <c r="F62" s="102"/>
      <c r="G62" s="102"/>
      <c r="H62" s="102"/>
      <c r="I62" s="102"/>
      <c r="J62" s="102"/>
      <c r="K62" s="102"/>
      <c r="L62" s="102"/>
      <c r="M62" s="102"/>
      <c r="N62" s="102"/>
      <c r="O62" s="102"/>
      <c r="P62" s="102"/>
      <c r="Q62" s="102"/>
      <c r="R62" s="102"/>
      <c r="S62" s="102"/>
      <c r="T62" s="102"/>
      <c r="U62" s="102"/>
      <c r="V62" s="102"/>
      <c r="W62" s="102"/>
      <c r="X62" s="102"/>
      <c r="Y62" s="102"/>
      <c r="Z62" s="102"/>
      <c r="AA62" s="102"/>
      <c r="AB62" s="102"/>
      <c r="AC62" s="102"/>
      <c r="AD62" s="102"/>
    </row>
    <row r="63" spans="1:30" s="103" customFormat="1" x14ac:dyDescent="0.3">
      <c r="A63" s="102"/>
      <c r="B63" s="102"/>
      <c r="C63" s="102"/>
      <c r="D63" s="102"/>
      <c r="E63" s="102"/>
      <c r="F63" s="102"/>
      <c r="G63" s="102"/>
      <c r="H63" s="102"/>
      <c r="I63" s="102"/>
      <c r="J63" s="102"/>
      <c r="K63" s="102"/>
      <c r="L63" s="102"/>
      <c r="M63" s="102"/>
      <c r="N63" s="102"/>
      <c r="O63" s="102"/>
      <c r="P63" s="102"/>
      <c r="Q63" s="102"/>
      <c r="R63" s="102"/>
      <c r="S63" s="102"/>
      <c r="T63" s="102"/>
      <c r="U63" s="102"/>
      <c r="V63" s="102"/>
      <c r="W63" s="102"/>
      <c r="X63" s="102"/>
      <c r="Y63" s="102"/>
      <c r="Z63" s="102"/>
      <c r="AA63" s="102"/>
      <c r="AB63" s="102"/>
      <c r="AC63" s="102"/>
      <c r="AD63" s="102"/>
    </row>
    <row r="64" spans="1:30" s="103" customFormat="1" x14ac:dyDescent="0.3">
      <c r="A64" s="102"/>
      <c r="B64" s="102"/>
      <c r="C64" s="102"/>
      <c r="D64" s="102"/>
      <c r="E64" s="102"/>
      <c r="F64" s="102"/>
      <c r="G64" s="102"/>
      <c r="H64" s="102"/>
      <c r="I64" s="102"/>
      <c r="J64" s="102"/>
      <c r="K64" s="102"/>
      <c r="L64" s="102"/>
      <c r="M64" s="102"/>
      <c r="N64" s="102"/>
      <c r="O64" s="102"/>
      <c r="P64" s="102"/>
      <c r="Q64" s="102"/>
      <c r="R64" s="102"/>
      <c r="S64" s="102"/>
      <c r="T64" s="102"/>
      <c r="U64" s="102"/>
      <c r="V64" s="102"/>
      <c r="W64" s="102"/>
      <c r="X64" s="102"/>
      <c r="Y64" s="102"/>
      <c r="Z64" s="102"/>
      <c r="AA64" s="102"/>
      <c r="AB64" s="102"/>
      <c r="AC64" s="102"/>
      <c r="AD64" s="102"/>
    </row>
    <row r="65" spans="1:30" s="103" customFormat="1" x14ac:dyDescent="0.3">
      <c r="A65" s="102"/>
      <c r="B65" s="102"/>
      <c r="C65" s="102"/>
      <c r="D65" s="102"/>
      <c r="E65" s="102"/>
      <c r="F65" s="102"/>
      <c r="G65" s="102"/>
      <c r="H65" s="102"/>
      <c r="I65" s="102"/>
      <c r="J65" s="102"/>
      <c r="K65" s="102"/>
      <c r="L65" s="102"/>
      <c r="M65" s="102"/>
      <c r="N65" s="102"/>
      <c r="O65" s="102"/>
      <c r="P65" s="102"/>
      <c r="Q65" s="102"/>
      <c r="R65" s="102"/>
      <c r="S65" s="102"/>
      <c r="T65" s="102"/>
      <c r="U65" s="102"/>
      <c r="V65" s="102"/>
      <c r="W65" s="102"/>
      <c r="X65" s="102"/>
      <c r="Y65" s="102"/>
      <c r="Z65" s="102"/>
      <c r="AA65" s="102"/>
      <c r="AB65" s="102"/>
      <c r="AC65" s="102"/>
      <c r="AD65" s="102"/>
    </row>
    <row r="66" spans="1:30" s="103" customFormat="1" x14ac:dyDescent="0.3">
      <c r="A66" s="102"/>
      <c r="B66" s="102"/>
      <c r="C66" s="102"/>
      <c r="D66" s="102"/>
      <c r="E66" s="102"/>
      <c r="F66" s="102"/>
      <c r="G66" s="102"/>
      <c r="H66" s="102"/>
      <c r="I66" s="102"/>
      <c r="J66" s="102"/>
      <c r="K66" s="102"/>
      <c r="L66" s="102"/>
      <c r="M66" s="102"/>
      <c r="N66" s="102"/>
      <c r="O66" s="102"/>
      <c r="P66" s="102"/>
      <c r="Q66" s="102"/>
      <c r="R66" s="102"/>
      <c r="S66" s="102"/>
      <c r="T66" s="102"/>
      <c r="U66" s="102"/>
      <c r="V66" s="102"/>
      <c r="W66" s="102"/>
      <c r="X66" s="102"/>
      <c r="Y66" s="102"/>
      <c r="Z66" s="102"/>
      <c r="AA66" s="102"/>
      <c r="AB66" s="102"/>
      <c r="AC66" s="102"/>
      <c r="AD66" s="102"/>
    </row>
    <row r="67" spans="1:30" s="103" customFormat="1" x14ac:dyDescent="0.3">
      <c r="A67" s="102"/>
      <c r="B67" s="102"/>
      <c r="C67" s="102"/>
      <c r="D67" s="102"/>
      <c r="E67" s="102"/>
      <c r="F67" s="102"/>
      <c r="G67" s="102"/>
      <c r="H67" s="102"/>
      <c r="I67" s="102"/>
      <c r="J67" s="102"/>
      <c r="K67" s="102"/>
      <c r="L67" s="102"/>
      <c r="M67" s="102"/>
      <c r="N67" s="102"/>
      <c r="O67" s="102"/>
      <c r="P67" s="102"/>
      <c r="Q67" s="102"/>
      <c r="R67" s="102"/>
      <c r="S67" s="102"/>
      <c r="T67" s="102"/>
      <c r="U67" s="102"/>
      <c r="V67" s="102"/>
      <c r="W67" s="102"/>
      <c r="X67" s="102"/>
      <c r="Y67" s="102"/>
      <c r="Z67" s="102"/>
      <c r="AA67" s="102"/>
      <c r="AB67" s="102"/>
      <c r="AC67" s="102"/>
      <c r="AD67" s="102"/>
    </row>
    <row r="68" spans="1:30" s="103" customFormat="1" x14ac:dyDescent="0.3">
      <c r="A68" s="102"/>
      <c r="B68" s="102"/>
      <c r="C68" s="102"/>
      <c r="D68" s="102"/>
      <c r="E68" s="102"/>
      <c r="F68" s="102"/>
      <c r="G68" s="102"/>
      <c r="H68" s="102"/>
      <c r="I68" s="102"/>
      <c r="J68" s="102"/>
      <c r="K68" s="102"/>
      <c r="L68" s="102"/>
      <c r="M68" s="102"/>
      <c r="N68" s="102"/>
      <c r="O68" s="102"/>
      <c r="P68" s="102"/>
      <c r="Q68" s="102"/>
      <c r="R68" s="102"/>
      <c r="S68" s="102"/>
      <c r="T68" s="102"/>
      <c r="U68" s="102"/>
      <c r="V68" s="102"/>
      <c r="W68" s="102"/>
      <c r="X68" s="102"/>
      <c r="Y68" s="102"/>
      <c r="Z68" s="102"/>
      <c r="AA68" s="102"/>
      <c r="AB68" s="102"/>
      <c r="AC68" s="102"/>
      <c r="AD68" s="102"/>
    </row>
    <row r="69" spans="1:30" s="103" customFormat="1" x14ac:dyDescent="0.3">
      <c r="A69" s="102"/>
      <c r="B69" s="102"/>
      <c r="C69" s="102"/>
      <c r="D69" s="102"/>
      <c r="E69" s="102"/>
      <c r="F69" s="102"/>
      <c r="G69" s="102"/>
      <c r="H69" s="102"/>
      <c r="I69" s="102"/>
      <c r="J69" s="102"/>
      <c r="K69" s="102"/>
      <c r="L69" s="102"/>
      <c r="M69" s="102"/>
      <c r="N69" s="102"/>
      <c r="O69" s="102"/>
      <c r="P69" s="102"/>
      <c r="Q69" s="102"/>
      <c r="R69" s="102"/>
      <c r="S69" s="102"/>
      <c r="T69" s="102"/>
      <c r="U69" s="102"/>
      <c r="V69" s="102"/>
      <c r="W69" s="102"/>
      <c r="X69" s="102"/>
      <c r="Y69" s="102"/>
      <c r="Z69" s="102"/>
      <c r="AA69" s="102"/>
      <c r="AB69" s="102"/>
      <c r="AC69" s="102"/>
      <c r="AD69" s="102"/>
    </row>
    <row r="70" spans="1:30" s="103" customFormat="1" x14ac:dyDescent="0.3">
      <c r="A70" s="102"/>
      <c r="B70" s="102"/>
      <c r="C70" s="102"/>
      <c r="D70" s="102"/>
      <c r="E70" s="102"/>
      <c r="F70" s="102"/>
      <c r="G70" s="102"/>
      <c r="H70" s="102"/>
      <c r="I70" s="102"/>
      <c r="J70" s="102"/>
      <c r="K70" s="102"/>
      <c r="L70" s="102"/>
      <c r="M70" s="102"/>
      <c r="N70" s="102"/>
      <c r="O70" s="102"/>
      <c r="P70" s="102"/>
      <c r="Q70" s="102"/>
      <c r="R70" s="102"/>
      <c r="S70" s="102"/>
      <c r="T70" s="102"/>
      <c r="U70" s="102"/>
      <c r="V70" s="102"/>
      <c r="W70" s="102"/>
      <c r="X70" s="102"/>
      <c r="Y70" s="102"/>
      <c r="Z70" s="102"/>
      <c r="AA70" s="102"/>
      <c r="AB70" s="102"/>
      <c r="AC70" s="102"/>
      <c r="AD70" s="102"/>
    </row>
    <row r="71" spans="1:30" s="103" customFormat="1" x14ac:dyDescent="0.3">
      <c r="A71" s="102"/>
      <c r="B71" s="102"/>
      <c r="C71" s="102"/>
      <c r="D71" s="102"/>
      <c r="E71" s="102"/>
      <c r="F71" s="102"/>
      <c r="G71" s="102"/>
      <c r="H71" s="102"/>
      <c r="I71" s="102"/>
      <c r="J71" s="102"/>
      <c r="K71" s="102"/>
      <c r="L71" s="102"/>
      <c r="M71" s="102"/>
      <c r="N71" s="102"/>
      <c r="O71" s="102"/>
      <c r="P71" s="102"/>
      <c r="Q71" s="102"/>
      <c r="R71" s="102"/>
      <c r="S71" s="102"/>
      <c r="T71" s="102"/>
      <c r="U71" s="102"/>
      <c r="V71" s="102"/>
      <c r="W71" s="102"/>
      <c r="X71" s="102"/>
      <c r="Y71" s="102"/>
      <c r="Z71" s="102"/>
      <c r="AA71" s="102"/>
      <c r="AB71" s="102"/>
      <c r="AC71" s="102"/>
      <c r="AD71" s="102"/>
    </row>
    <row r="72" spans="1:30" s="103" customFormat="1" x14ac:dyDescent="0.3">
      <c r="A72" s="102"/>
      <c r="B72" s="102"/>
      <c r="C72" s="102"/>
      <c r="D72" s="102"/>
      <c r="E72" s="102"/>
      <c r="F72" s="102"/>
      <c r="G72" s="102"/>
      <c r="H72" s="102"/>
      <c r="I72" s="102"/>
      <c r="J72" s="102"/>
      <c r="K72" s="102"/>
      <c r="L72" s="102"/>
      <c r="M72" s="102"/>
      <c r="N72" s="102"/>
      <c r="O72" s="102"/>
      <c r="P72" s="102"/>
      <c r="Q72" s="102"/>
      <c r="R72" s="102"/>
      <c r="S72" s="102"/>
      <c r="T72" s="102"/>
      <c r="U72" s="102"/>
      <c r="V72" s="102"/>
      <c r="W72" s="102"/>
      <c r="X72" s="102"/>
      <c r="Y72" s="102"/>
      <c r="Z72" s="102"/>
      <c r="AA72" s="102"/>
      <c r="AB72" s="102"/>
      <c r="AC72" s="102"/>
      <c r="AD72" s="102"/>
    </row>
    <row r="73" spans="1:30" s="103" customFormat="1" x14ac:dyDescent="0.3">
      <c r="A73" s="102"/>
      <c r="B73" s="102"/>
      <c r="C73" s="102"/>
      <c r="D73" s="102"/>
      <c r="E73" s="102"/>
      <c r="F73" s="102"/>
      <c r="G73" s="102"/>
      <c r="H73" s="102"/>
      <c r="I73" s="102"/>
      <c r="J73" s="102"/>
      <c r="K73" s="102"/>
      <c r="L73" s="102"/>
      <c r="M73" s="102"/>
      <c r="N73" s="102"/>
      <c r="O73" s="102"/>
      <c r="P73" s="102"/>
      <c r="Q73" s="102"/>
      <c r="R73" s="102"/>
      <c r="S73" s="102"/>
      <c r="T73" s="102"/>
      <c r="U73" s="102"/>
      <c r="V73" s="102"/>
      <c r="W73" s="102"/>
      <c r="X73" s="102"/>
      <c r="Y73" s="102"/>
      <c r="Z73" s="102"/>
      <c r="AA73" s="102"/>
      <c r="AB73" s="102"/>
      <c r="AC73" s="102"/>
      <c r="AD73" s="102"/>
    </row>
    <row r="74" spans="1:30" s="103" customFormat="1" x14ac:dyDescent="0.3">
      <c r="A74" s="102"/>
      <c r="B74" s="102"/>
      <c r="C74" s="102"/>
      <c r="D74" s="102"/>
      <c r="E74" s="102"/>
      <c r="F74" s="102"/>
      <c r="G74" s="102"/>
      <c r="H74" s="102"/>
      <c r="I74" s="102"/>
      <c r="J74" s="102"/>
      <c r="K74" s="102"/>
      <c r="L74" s="102"/>
      <c r="M74" s="102"/>
      <c r="N74" s="102"/>
      <c r="O74" s="102"/>
      <c r="P74" s="102"/>
      <c r="Q74" s="102"/>
      <c r="R74" s="102"/>
      <c r="S74" s="102"/>
      <c r="T74" s="102"/>
      <c r="U74" s="102"/>
      <c r="V74" s="102"/>
      <c r="W74" s="102"/>
      <c r="X74" s="102"/>
      <c r="Y74" s="102"/>
      <c r="Z74" s="102"/>
      <c r="AA74" s="102"/>
      <c r="AB74" s="102"/>
      <c r="AC74" s="102"/>
      <c r="AD74" s="102"/>
    </row>
    <row r="75" spans="1:30" s="103" customFormat="1" x14ac:dyDescent="0.3">
      <c r="A75" s="102"/>
      <c r="B75" s="102"/>
      <c r="C75" s="102"/>
      <c r="D75" s="102"/>
      <c r="E75" s="102"/>
      <c r="F75" s="102"/>
      <c r="G75" s="102"/>
      <c r="H75" s="102"/>
      <c r="I75" s="102"/>
      <c r="J75" s="102"/>
      <c r="K75" s="102"/>
      <c r="L75" s="102"/>
      <c r="M75" s="102"/>
      <c r="N75" s="102"/>
      <c r="O75" s="102"/>
      <c r="P75" s="102"/>
      <c r="Q75" s="102"/>
      <c r="R75" s="102"/>
      <c r="S75" s="102"/>
      <c r="T75" s="102"/>
      <c r="U75" s="102"/>
      <c r="V75" s="102"/>
      <c r="W75" s="102"/>
      <c r="X75" s="102"/>
      <c r="Y75" s="102"/>
      <c r="Z75" s="102"/>
      <c r="AA75" s="102"/>
      <c r="AB75" s="102"/>
      <c r="AC75" s="102"/>
      <c r="AD75" s="102"/>
    </row>
    <row r="76" spans="1:30" s="103" customFormat="1" x14ac:dyDescent="0.3">
      <c r="A76" s="102"/>
      <c r="B76" s="102"/>
      <c r="C76" s="102"/>
      <c r="D76" s="102"/>
      <c r="E76" s="102"/>
      <c r="F76" s="102"/>
      <c r="G76" s="102"/>
      <c r="H76" s="102"/>
      <c r="I76" s="102"/>
      <c r="J76" s="102"/>
      <c r="K76" s="102"/>
      <c r="L76" s="102"/>
      <c r="M76" s="102"/>
      <c r="N76" s="102"/>
      <c r="O76" s="102"/>
      <c r="P76" s="102"/>
      <c r="Q76" s="102"/>
      <c r="R76" s="102"/>
      <c r="S76" s="102"/>
      <c r="T76" s="102"/>
      <c r="U76" s="102"/>
      <c r="V76" s="102"/>
      <c r="W76" s="102"/>
      <c r="X76" s="102"/>
      <c r="Y76" s="102"/>
      <c r="Z76" s="102"/>
      <c r="AA76" s="102"/>
      <c r="AB76" s="102"/>
      <c r="AC76" s="102"/>
      <c r="AD76" s="102"/>
    </row>
    <row r="77" spans="1:30" s="103" customFormat="1" x14ac:dyDescent="0.3">
      <c r="A77" s="102"/>
      <c r="B77" s="102"/>
      <c r="C77" s="102"/>
      <c r="D77" s="102"/>
      <c r="E77" s="102"/>
      <c r="F77" s="102"/>
      <c r="G77" s="102"/>
      <c r="H77" s="102"/>
      <c r="I77" s="102"/>
      <c r="J77" s="102"/>
      <c r="K77" s="102"/>
      <c r="L77" s="102"/>
      <c r="M77" s="102"/>
      <c r="N77" s="102"/>
      <c r="O77" s="102"/>
      <c r="P77" s="102"/>
      <c r="Q77" s="102"/>
      <c r="R77" s="102"/>
      <c r="S77" s="102"/>
      <c r="T77" s="102"/>
      <c r="U77" s="102"/>
      <c r="V77" s="102"/>
      <c r="W77" s="102"/>
      <c r="X77" s="102"/>
      <c r="Y77" s="102"/>
      <c r="Z77" s="102"/>
      <c r="AA77" s="102"/>
      <c r="AB77" s="102"/>
      <c r="AC77" s="102"/>
      <c r="AD77" s="102"/>
    </row>
    <row r="78" spans="1:30" s="103" customFormat="1" x14ac:dyDescent="0.3">
      <c r="A78" s="102"/>
      <c r="B78" s="102"/>
      <c r="C78" s="102"/>
      <c r="D78" s="102"/>
      <c r="E78" s="102"/>
      <c r="F78" s="102"/>
      <c r="G78" s="102"/>
      <c r="H78" s="102"/>
      <c r="I78" s="102"/>
      <c r="J78" s="102"/>
      <c r="K78" s="102"/>
      <c r="L78" s="102"/>
      <c r="M78" s="102"/>
      <c r="N78" s="102"/>
      <c r="O78" s="102"/>
      <c r="P78" s="102"/>
      <c r="Q78" s="102"/>
      <c r="R78" s="102"/>
      <c r="S78" s="102"/>
      <c r="T78" s="102"/>
      <c r="U78" s="102"/>
      <c r="V78" s="102"/>
      <c r="W78" s="102"/>
      <c r="X78" s="102"/>
      <c r="Y78" s="102"/>
      <c r="Z78" s="102"/>
      <c r="AA78" s="102"/>
      <c r="AB78" s="102"/>
      <c r="AC78" s="102"/>
      <c r="AD78" s="102"/>
    </row>
    <row r="79" spans="1:30" s="103" customFormat="1" x14ac:dyDescent="0.3">
      <c r="A79" s="102"/>
      <c r="B79" s="102"/>
      <c r="C79" s="102"/>
      <c r="D79" s="102"/>
      <c r="E79" s="102"/>
      <c r="F79" s="102"/>
      <c r="G79" s="102"/>
      <c r="H79" s="102"/>
      <c r="I79" s="102"/>
      <c r="J79" s="102"/>
      <c r="K79" s="102"/>
      <c r="L79" s="102"/>
      <c r="M79" s="102"/>
      <c r="N79" s="102"/>
      <c r="O79" s="102"/>
      <c r="P79" s="102"/>
      <c r="Q79" s="102"/>
      <c r="R79" s="102"/>
      <c r="S79" s="102"/>
      <c r="T79" s="102"/>
      <c r="U79" s="102"/>
      <c r="V79" s="102"/>
      <c r="W79" s="102"/>
      <c r="X79" s="102"/>
      <c r="Y79" s="102"/>
      <c r="Z79" s="102"/>
      <c r="AA79" s="102"/>
      <c r="AB79" s="102"/>
      <c r="AC79" s="102"/>
      <c r="AD79" s="102"/>
    </row>
    <row r="80" spans="1:30" s="103" customFormat="1" x14ac:dyDescent="0.3">
      <c r="A80" s="102"/>
      <c r="B80" s="102"/>
      <c r="C80" s="102"/>
      <c r="D80" s="102"/>
      <c r="E80" s="102"/>
      <c r="F80" s="102"/>
      <c r="G80" s="102"/>
      <c r="H80" s="102"/>
      <c r="I80" s="102"/>
      <c r="J80" s="102"/>
      <c r="K80" s="102"/>
      <c r="L80" s="102"/>
      <c r="M80" s="102"/>
      <c r="N80" s="102"/>
      <c r="O80" s="102"/>
      <c r="P80" s="102"/>
      <c r="Q80" s="102"/>
      <c r="R80" s="102"/>
      <c r="S80" s="102"/>
      <c r="T80" s="102"/>
      <c r="U80" s="102"/>
      <c r="V80" s="102"/>
      <c r="W80" s="102"/>
      <c r="X80" s="102"/>
      <c r="Y80" s="102"/>
      <c r="Z80" s="102"/>
      <c r="AA80" s="102"/>
      <c r="AB80" s="102"/>
      <c r="AC80" s="102"/>
      <c r="AD80" s="102"/>
    </row>
    <row r="81" spans="1:30" s="103" customFormat="1" x14ac:dyDescent="0.3">
      <c r="A81" s="102"/>
      <c r="B81" s="102"/>
      <c r="C81" s="102"/>
      <c r="D81" s="102"/>
      <c r="E81" s="102"/>
      <c r="F81" s="102"/>
      <c r="G81" s="102"/>
      <c r="H81" s="102"/>
      <c r="I81" s="102"/>
      <c r="J81" s="102"/>
      <c r="K81" s="102"/>
      <c r="L81" s="102"/>
      <c r="M81" s="102"/>
      <c r="N81" s="102"/>
      <c r="O81" s="102"/>
      <c r="P81" s="102"/>
      <c r="Q81" s="102"/>
      <c r="R81" s="102"/>
      <c r="S81" s="102"/>
      <c r="T81" s="102"/>
      <c r="U81" s="102"/>
      <c r="V81" s="102"/>
      <c r="W81" s="102"/>
      <c r="X81" s="102"/>
      <c r="Y81" s="102"/>
      <c r="Z81" s="102"/>
      <c r="AA81" s="102"/>
      <c r="AB81" s="102"/>
      <c r="AC81" s="102"/>
      <c r="AD81" s="102"/>
    </row>
    <row r="82" spans="1:30" s="103" customFormat="1" x14ac:dyDescent="0.3">
      <c r="A82" s="102"/>
      <c r="B82" s="102"/>
      <c r="C82" s="102"/>
      <c r="D82" s="102"/>
      <c r="E82" s="102"/>
      <c r="F82" s="102"/>
      <c r="G82" s="102"/>
      <c r="H82" s="102"/>
      <c r="I82" s="102"/>
      <c r="J82" s="102"/>
      <c r="K82" s="102"/>
      <c r="L82" s="102"/>
      <c r="M82" s="102"/>
      <c r="N82" s="102"/>
      <c r="O82" s="102"/>
      <c r="P82" s="102"/>
      <c r="Q82" s="102"/>
      <c r="R82" s="102"/>
      <c r="S82" s="102"/>
      <c r="T82" s="102"/>
      <c r="U82" s="102"/>
      <c r="V82" s="102"/>
      <c r="W82" s="102"/>
      <c r="X82" s="102"/>
      <c r="Y82" s="102"/>
      <c r="Z82" s="102"/>
      <c r="AA82" s="102"/>
      <c r="AB82" s="102"/>
      <c r="AC82" s="102"/>
      <c r="AD82" s="102"/>
    </row>
    <row r="83" spans="1:30" s="103" customFormat="1" x14ac:dyDescent="0.3">
      <c r="A83" s="102"/>
      <c r="B83" s="102"/>
      <c r="C83" s="102"/>
      <c r="D83" s="102"/>
      <c r="E83" s="102"/>
      <c r="F83" s="102"/>
      <c r="G83" s="102"/>
      <c r="H83" s="102"/>
      <c r="I83" s="102"/>
      <c r="J83" s="102"/>
      <c r="K83" s="102"/>
      <c r="L83" s="102"/>
      <c r="M83" s="102"/>
      <c r="N83" s="102"/>
      <c r="O83" s="102"/>
      <c r="P83" s="102"/>
      <c r="Q83" s="102"/>
      <c r="R83" s="102"/>
      <c r="S83" s="102"/>
      <c r="T83" s="102"/>
      <c r="U83" s="102"/>
      <c r="V83" s="102"/>
      <c r="W83" s="102"/>
      <c r="X83" s="102"/>
      <c r="Y83" s="102"/>
      <c r="Z83" s="102"/>
      <c r="AA83" s="102"/>
      <c r="AB83" s="102"/>
      <c r="AC83" s="102"/>
      <c r="AD83" s="102"/>
    </row>
    <row r="84" spans="1:30" s="103" customFormat="1" x14ac:dyDescent="0.3">
      <c r="A84" s="102"/>
      <c r="B84" s="102"/>
      <c r="C84" s="102"/>
      <c r="D84" s="102"/>
      <c r="E84" s="102"/>
      <c r="F84" s="102"/>
      <c r="G84" s="102"/>
      <c r="H84" s="102"/>
      <c r="I84" s="102"/>
      <c r="J84" s="102"/>
      <c r="K84" s="102"/>
      <c r="L84" s="102"/>
      <c r="M84" s="102"/>
      <c r="N84" s="102"/>
      <c r="O84" s="102"/>
      <c r="P84" s="102"/>
      <c r="Q84" s="102"/>
      <c r="R84" s="102"/>
      <c r="S84" s="102"/>
      <c r="T84" s="102"/>
      <c r="U84" s="102"/>
      <c r="V84" s="102"/>
      <c r="W84" s="102"/>
      <c r="X84" s="102"/>
      <c r="Y84" s="102"/>
      <c r="Z84" s="102"/>
      <c r="AA84" s="102"/>
      <c r="AB84" s="102"/>
      <c r="AC84" s="102"/>
      <c r="AD84" s="102"/>
    </row>
    <row r="85" spans="1:30" s="103" customFormat="1" x14ac:dyDescent="0.3">
      <c r="A85" s="102"/>
      <c r="B85" s="102"/>
      <c r="C85" s="102"/>
      <c r="D85" s="102"/>
      <c r="E85" s="102"/>
      <c r="F85" s="102"/>
      <c r="G85" s="102"/>
      <c r="H85" s="102"/>
      <c r="I85" s="102"/>
      <c r="J85" s="102"/>
      <c r="K85" s="102"/>
      <c r="L85" s="102"/>
      <c r="M85" s="102"/>
      <c r="N85" s="102"/>
      <c r="O85" s="102"/>
      <c r="P85" s="102"/>
      <c r="Q85" s="102"/>
      <c r="R85" s="102"/>
      <c r="S85" s="102"/>
      <c r="T85" s="102"/>
      <c r="U85" s="102"/>
      <c r="V85" s="102"/>
      <c r="W85" s="102"/>
      <c r="X85" s="102"/>
      <c r="Y85" s="102"/>
      <c r="Z85" s="102"/>
      <c r="AA85" s="102"/>
      <c r="AB85" s="102"/>
      <c r="AC85" s="102"/>
      <c r="AD85" s="102"/>
    </row>
    <row r="86" spans="1:30" s="103" customFormat="1" x14ac:dyDescent="0.3">
      <c r="A86" s="102"/>
      <c r="B86" s="102"/>
      <c r="C86" s="102"/>
      <c r="D86" s="102"/>
      <c r="E86" s="102"/>
      <c r="F86" s="102"/>
      <c r="G86" s="102"/>
      <c r="H86" s="102"/>
      <c r="I86" s="102"/>
      <c r="J86" s="102"/>
      <c r="K86" s="102"/>
      <c r="L86" s="102"/>
      <c r="M86" s="102"/>
      <c r="N86" s="102"/>
      <c r="O86" s="102"/>
      <c r="P86" s="102"/>
      <c r="Q86" s="102"/>
      <c r="R86" s="102"/>
      <c r="S86" s="102"/>
      <c r="T86" s="102"/>
      <c r="U86" s="102"/>
      <c r="V86" s="102"/>
      <c r="W86" s="102"/>
      <c r="X86" s="102"/>
      <c r="Y86" s="102"/>
      <c r="Z86" s="102"/>
      <c r="AA86" s="102"/>
      <c r="AB86" s="102"/>
      <c r="AC86" s="102"/>
      <c r="AD86" s="102"/>
    </row>
    <row r="87" spans="1:30" s="103" customFormat="1" x14ac:dyDescent="0.3">
      <c r="A87" s="102"/>
      <c r="B87" s="102"/>
      <c r="C87" s="102"/>
      <c r="D87" s="102"/>
      <c r="E87" s="102"/>
      <c r="F87" s="102"/>
      <c r="G87" s="102"/>
      <c r="H87" s="102"/>
      <c r="I87" s="102"/>
      <c r="J87" s="102"/>
      <c r="K87" s="102"/>
      <c r="L87" s="102"/>
      <c r="M87" s="102"/>
      <c r="N87" s="102"/>
      <c r="O87" s="102"/>
      <c r="P87" s="102"/>
      <c r="Q87" s="102"/>
      <c r="R87" s="102"/>
      <c r="S87" s="102"/>
      <c r="T87" s="102"/>
      <c r="U87" s="102"/>
      <c r="V87" s="102"/>
      <c r="W87" s="102"/>
      <c r="X87" s="102"/>
      <c r="Y87" s="102"/>
      <c r="Z87" s="102"/>
      <c r="AA87" s="102"/>
      <c r="AB87" s="102"/>
      <c r="AC87" s="102"/>
      <c r="AD87" s="102"/>
    </row>
    <row r="88" spans="1:30" s="103" customFormat="1" x14ac:dyDescent="0.3">
      <c r="A88" s="102"/>
      <c r="B88" s="102"/>
      <c r="C88" s="102"/>
      <c r="D88" s="102"/>
      <c r="E88" s="102"/>
      <c r="F88" s="102"/>
      <c r="G88" s="102"/>
      <c r="H88" s="102"/>
      <c r="I88" s="102"/>
      <c r="J88" s="102"/>
      <c r="K88" s="102"/>
      <c r="L88" s="102"/>
      <c r="M88" s="102"/>
      <c r="N88" s="102"/>
      <c r="O88" s="102"/>
      <c r="P88" s="102"/>
      <c r="Q88" s="102"/>
      <c r="R88" s="102"/>
      <c r="S88" s="102"/>
      <c r="T88" s="102"/>
      <c r="U88" s="102"/>
      <c r="V88" s="102"/>
      <c r="W88" s="102"/>
      <c r="X88" s="102"/>
      <c r="Y88" s="102"/>
      <c r="Z88" s="102"/>
      <c r="AA88" s="102"/>
      <c r="AB88" s="102"/>
      <c r="AC88" s="102"/>
      <c r="AD88" s="102"/>
    </row>
    <row r="89" spans="1:30" s="103" customFormat="1" x14ac:dyDescent="0.3">
      <c r="A89" s="102"/>
      <c r="B89" s="102"/>
      <c r="C89" s="102"/>
      <c r="D89" s="102"/>
      <c r="E89" s="102"/>
      <c r="F89" s="102"/>
      <c r="G89" s="102"/>
      <c r="H89" s="102"/>
      <c r="I89" s="102"/>
      <c r="J89" s="102"/>
      <c r="K89" s="102"/>
      <c r="L89" s="102"/>
      <c r="M89" s="102"/>
      <c r="N89" s="102"/>
      <c r="O89" s="102"/>
      <c r="P89" s="102"/>
      <c r="Q89" s="102"/>
      <c r="R89" s="102"/>
      <c r="S89" s="102"/>
      <c r="T89" s="102"/>
      <c r="U89" s="102"/>
      <c r="V89" s="102"/>
      <c r="W89" s="102"/>
      <c r="X89" s="102"/>
      <c r="Y89" s="102"/>
      <c r="Z89" s="102"/>
      <c r="AA89" s="102"/>
      <c r="AB89" s="102"/>
      <c r="AC89" s="102"/>
      <c r="AD89" s="102"/>
    </row>
    <row r="90" spans="1:30" s="103" customFormat="1" x14ac:dyDescent="0.3">
      <c r="A90" s="102"/>
      <c r="B90" s="102"/>
      <c r="C90" s="102"/>
      <c r="D90" s="102"/>
      <c r="E90" s="102"/>
      <c r="F90" s="102"/>
      <c r="G90" s="102"/>
      <c r="H90" s="102"/>
      <c r="I90" s="102"/>
      <c r="J90" s="102"/>
      <c r="K90" s="102"/>
      <c r="L90" s="102"/>
      <c r="M90" s="102"/>
      <c r="N90" s="102"/>
      <c r="O90" s="102"/>
      <c r="P90" s="102"/>
      <c r="Q90" s="102"/>
      <c r="R90" s="102"/>
      <c r="S90" s="102"/>
      <c r="T90" s="102"/>
      <c r="U90" s="102"/>
      <c r="V90" s="102"/>
      <c r="W90" s="102"/>
      <c r="X90" s="102"/>
      <c r="Y90" s="102"/>
      <c r="Z90" s="102"/>
      <c r="AA90" s="102"/>
      <c r="AB90" s="102"/>
      <c r="AC90" s="102"/>
      <c r="AD90" s="102"/>
    </row>
    <row r="91" spans="1:30" s="103" customFormat="1" x14ac:dyDescent="0.3">
      <c r="A91" s="102"/>
      <c r="B91" s="102"/>
      <c r="C91" s="102"/>
      <c r="D91" s="102"/>
      <c r="E91" s="102"/>
      <c r="F91" s="102"/>
      <c r="G91" s="102"/>
      <c r="H91" s="102"/>
      <c r="I91" s="102"/>
      <c r="J91" s="102"/>
      <c r="K91" s="102"/>
      <c r="L91" s="102"/>
      <c r="M91" s="102"/>
      <c r="N91" s="102"/>
      <c r="O91" s="102"/>
      <c r="P91" s="102"/>
      <c r="Q91" s="102"/>
      <c r="R91" s="102"/>
      <c r="S91" s="102"/>
      <c r="T91" s="102"/>
      <c r="U91" s="102"/>
      <c r="V91" s="102"/>
      <c r="W91" s="102"/>
      <c r="X91" s="102"/>
      <c r="Y91" s="102"/>
      <c r="Z91" s="102"/>
      <c r="AA91" s="102"/>
      <c r="AB91" s="102"/>
      <c r="AC91" s="102"/>
      <c r="AD91" s="102"/>
    </row>
    <row r="92" spans="1:30" s="103" customFormat="1" x14ac:dyDescent="0.3">
      <c r="A92" s="102"/>
      <c r="B92" s="102"/>
      <c r="C92" s="102"/>
      <c r="D92" s="102"/>
      <c r="E92" s="102"/>
      <c r="F92" s="102"/>
      <c r="G92" s="102"/>
      <c r="H92" s="102"/>
      <c r="I92" s="102"/>
      <c r="J92" s="102"/>
      <c r="K92" s="102"/>
      <c r="L92" s="102"/>
      <c r="M92" s="102"/>
      <c r="N92" s="102"/>
      <c r="O92" s="102"/>
      <c r="P92" s="102"/>
      <c r="Q92" s="102"/>
      <c r="R92" s="102"/>
      <c r="S92" s="102"/>
      <c r="T92" s="102"/>
      <c r="U92" s="102"/>
      <c r="V92" s="102"/>
      <c r="W92" s="102"/>
      <c r="X92" s="102"/>
      <c r="Y92" s="102"/>
      <c r="Z92" s="102"/>
      <c r="AA92" s="102"/>
      <c r="AB92" s="102"/>
      <c r="AC92" s="102"/>
      <c r="AD92" s="102"/>
    </row>
    <row r="93" spans="1:30" s="103" customFormat="1" x14ac:dyDescent="0.3">
      <c r="A93" s="102"/>
      <c r="B93" s="102"/>
      <c r="C93" s="102"/>
      <c r="D93" s="102"/>
      <c r="E93" s="102"/>
      <c r="F93" s="102"/>
      <c r="G93" s="102"/>
      <c r="H93" s="102"/>
      <c r="I93" s="102"/>
      <c r="J93" s="102"/>
      <c r="K93" s="102"/>
      <c r="L93" s="102"/>
      <c r="M93" s="102"/>
      <c r="N93" s="102"/>
      <c r="O93" s="102"/>
      <c r="P93" s="102"/>
      <c r="Q93" s="102"/>
      <c r="R93" s="102"/>
      <c r="S93" s="102"/>
      <c r="T93" s="102"/>
      <c r="U93" s="102"/>
      <c r="V93" s="102"/>
      <c r="W93" s="102"/>
      <c r="X93" s="102"/>
      <c r="Y93" s="102"/>
      <c r="Z93" s="102"/>
      <c r="AA93" s="102"/>
      <c r="AB93" s="102"/>
      <c r="AC93" s="102"/>
      <c r="AD93" s="102"/>
    </row>
    <row r="94" spans="1:30" s="103" customFormat="1" x14ac:dyDescent="0.3">
      <c r="A94" s="102"/>
      <c r="B94" s="102"/>
      <c r="C94" s="102"/>
      <c r="D94" s="102"/>
      <c r="E94" s="102"/>
      <c r="F94" s="102"/>
      <c r="G94" s="102"/>
      <c r="H94" s="102"/>
      <c r="I94" s="102"/>
      <c r="J94" s="102"/>
      <c r="K94" s="102"/>
      <c r="L94" s="102"/>
      <c r="M94" s="102"/>
      <c r="N94" s="102"/>
      <c r="O94" s="102"/>
      <c r="P94" s="102"/>
      <c r="Q94" s="102"/>
      <c r="R94" s="102"/>
      <c r="S94" s="102"/>
      <c r="T94" s="102"/>
      <c r="U94" s="102"/>
      <c r="V94" s="102"/>
      <c r="W94" s="102"/>
      <c r="X94" s="102"/>
      <c r="Y94" s="102"/>
      <c r="Z94" s="102"/>
      <c r="AA94" s="102"/>
      <c r="AB94" s="102"/>
      <c r="AC94" s="102"/>
      <c r="AD94" s="102"/>
    </row>
    <row r="95" spans="1:30" s="103" customFormat="1" x14ac:dyDescent="0.3">
      <c r="A95" s="102"/>
      <c r="B95" s="102"/>
      <c r="C95" s="102"/>
      <c r="D95" s="102"/>
      <c r="E95" s="102"/>
      <c r="F95" s="102"/>
      <c r="G95" s="102"/>
      <c r="H95" s="102"/>
      <c r="I95" s="102"/>
      <c r="J95" s="102"/>
      <c r="K95" s="102"/>
      <c r="L95" s="102"/>
      <c r="M95" s="102"/>
      <c r="N95" s="102"/>
      <c r="O95" s="102"/>
      <c r="P95" s="102"/>
      <c r="Q95" s="102"/>
      <c r="R95" s="102"/>
      <c r="S95" s="102"/>
      <c r="T95" s="102"/>
      <c r="U95" s="102"/>
      <c r="V95" s="102"/>
      <c r="W95" s="102"/>
      <c r="X95" s="102"/>
      <c r="Y95" s="102"/>
      <c r="Z95" s="102"/>
      <c r="AA95" s="102"/>
      <c r="AB95" s="102"/>
      <c r="AC95" s="102"/>
      <c r="AD95" s="102"/>
    </row>
    <row r="96" spans="1:30" s="103" customFormat="1" x14ac:dyDescent="0.3">
      <c r="A96" s="102"/>
      <c r="B96" s="102"/>
      <c r="C96" s="102"/>
      <c r="D96" s="102"/>
      <c r="E96" s="102"/>
      <c r="F96" s="102"/>
      <c r="G96" s="102"/>
      <c r="H96" s="102"/>
      <c r="I96" s="102"/>
      <c r="J96" s="102"/>
      <c r="K96" s="102"/>
      <c r="L96" s="102"/>
      <c r="M96" s="102"/>
      <c r="N96" s="102"/>
      <c r="O96" s="102"/>
      <c r="P96" s="102"/>
      <c r="Q96" s="102"/>
      <c r="R96" s="102"/>
      <c r="S96" s="102"/>
      <c r="T96" s="102"/>
      <c r="U96" s="102"/>
      <c r="V96" s="102"/>
      <c r="W96" s="102"/>
      <c r="X96" s="102"/>
      <c r="Y96" s="102"/>
      <c r="Z96" s="102"/>
      <c r="AA96" s="102"/>
      <c r="AB96" s="102"/>
      <c r="AC96" s="102"/>
      <c r="AD96" s="102"/>
    </row>
    <row r="97" spans="1:30" s="103" customFormat="1" x14ac:dyDescent="0.3">
      <c r="A97" s="102"/>
      <c r="B97" s="102"/>
      <c r="C97" s="102"/>
      <c r="D97" s="102"/>
      <c r="E97" s="102"/>
      <c r="F97" s="102"/>
      <c r="G97" s="102"/>
      <c r="H97" s="102"/>
      <c r="I97" s="102"/>
      <c r="J97" s="102"/>
      <c r="K97" s="102"/>
      <c r="L97" s="102"/>
      <c r="M97" s="102"/>
      <c r="N97" s="102"/>
      <c r="O97" s="102"/>
      <c r="P97" s="102"/>
      <c r="Q97" s="102"/>
      <c r="R97" s="102"/>
      <c r="S97" s="102"/>
      <c r="T97" s="102"/>
      <c r="U97" s="102"/>
      <c r="V97" s="102"/>
      <c r="W97" s="102"/>
      <c r="X97" s="102"/>
      <c r="Y97" s="102"/>
      <c r="Z97" s="102"/>
      <c r="AA97" s="102"/>
      <c r="AB97" s="102"/>
      <c r="AC97" s="102"/>
      <c r="AD97" s="102"/>
    </row>
    <row r="98" spans="1:30" s="103" customFormat="1" x14ac:dyDescent="0.3">
      <c r="A98" s="102"/>
      <c r="B98" s="102"/>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row>
    <row r="99" spans="1:30" s="103" customFormat="1" x14ac:dyDescent="0.3">
      <c r="A99" s="102"/>
      <c r="B99" s="102"/>
      <c r="C99" s="102"/>
      <c r="D99" s="102"/>
      <c r="E99" s="102"/>
      <c r="F99" s="102"/>
      <c r="G99" s="102"/>
      <c r="H99" s="102"/>
      <c r="I99" s="102"/>
      <c r="J99" s="102"/>
      <c r="K99" s="102"/>
      <c r="L99" s="102"/>
      <c r="M99" s="102"/>
      <c r="N99" s="102"/>
      <c r="O99" s="102"/>
      <c r="P99" s="102"/>
      <c r="Q99" s="102"/>
      <c r="R99" s="102"/>
      <c r="S99" s="102"/>
      <c r="T99" s="102"/>
      <c r="U99" s="102"/>
      <c r="V99" s="102"/>
      <c r="W99" s="102"/>
      <c r="X99" s="102"/>
      <c r="Y99" s="102"/>
      <c r="Z99" s="102"/>
      <c r="AA99" s="102"/>
      <c r="AB99" s="102"/>
      <c r="AC99" s="102"/>
      <c r="AD99" s="102"/>
    </row>
    <row r="100" spans="1:30" s="103" customFormat="1" x14ac:dyDescent="0.3">
      <c r="A100" s="102"/>
      <c r="B100" s="102"/>
      <c r="C100" s="102"/>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c r="AB100" s="102"/>
      <c r="AC100" s="102"/>
      <c r="AD100" s="102"/>
    </row>
    <row r="101" spans="1:30" s="103" customFormat="1" x14ac:dyDescent="0.3">
      <c r="A101" s="102"/>
      <c r="B101" s="102"/>
      <c r="C101" s="102"/>
      <c r="D101" s="102"/>
      <c r="E101" s="102"/>
      <c r="F101" s="102"/>
      <c r="G101" s="102"/>
      <c r="H101" s="102"/>
      <c r="I101" s="102"/>
      <c r="J101" s="102"/>
      <c r="K101" s="102"/>
      <c r="L101" s="102"/>
      <c r="M101" s="102"/>
      <c r="N101" s="102"/>
      <c r="O101" s="102"/>
      <c r="P101" s="102"/>
      <c r="Q101" s="102"/>
      <c r="R101" s="102"/>
      <c r="S101" s="102"/>
      <c r="T101" s="102"/>
      <c r="U101" s="102"/>
      <c r="V101" s="102"/>
      <c r="W101" s="102"/>
      <c r="X101" s="102"/>
      <c r="Y101" s="102"/>
      <c r="Z101" s="102"/>
      <c r="AA101" s="102"/>
      <c r="AB101" s="102"/>
      <c r="AC101" s="102"/>
      <c r="AD101" s="102"/>
    </row>
    <row r="102" spans="1:30" s="103" customFormat="1" x14ac:dyDescent="0.3">
      <c r="A102" s="102"/>
      <c r="B102" s="102"/>
      <c r="C102" s="102"/>
      <c r="D102" s="102"/>
      <c r="E102" s="102"/>
      <c r="F102" s="102"/>
      <c r="G102" s="102"/>
      <c r="H102" s="102"/>
      <c r="I102" s="102"/>
      <c r="J102" s="102"/>
      <c r="K102" s="102"/>
      <c r="L102" s="102"/>
      <c r="M102" s="102"/>
      <c r="N102" s="102"/>
      <c r="O102" s="102"/>
      <c r="P102" s="102"/>
      <c r="Q102" s="102"/>
      <c r="R102" s="102"/>
      <c r="S102" s="102"/>
      <c r="T102" s="102"/>
      <c r="U102" s="102"/>
      <c r="V102" s="102"/>
      <c r="W102" s="102"/>
      <c r="X102" s="102"/>
      <c r="Y102" s="102"/>
      <c r="Z102" s="102"/>
      <c r="AA102" s="102"/>
      <c r="AB102" s="102"/>
      <c r="AC102" s="102"/>
      <c r="AD102" s="102"/>
    </row>
    <row r="103" spans="1:30" s="103" customFormat="1" x14ac:dyDescent="0.3">
      <c r="A103" s="102"/>
      <c r="B103" s="102"/>
      <c r="C103" s="102"/>
      <c r="D103" s="102"/>
      <c r="E103" s="102"/>
      <c r="F103" s="102"/>
      <c r="G103" s="102"/>
      <c r="H103" s="102"/>
      <c r="I103" s="102"/>
      <c r="J103" s="102"/>
      <c r="K103" s="102"/>
      <c r="L103" s="102"/>
      <c r="M103" s="102"/>
      <c r="N103" s="102"/>
      <c r="O103" s="102"/>
      <c r="P103" s="102"/>
      <c r="Q103" s="102"/>
      <c r="R103" s="102"/>
      <c r="S103" s="102"/>
      <c r="T103" s="102"/>
      <c r="U103" s="102"/>
      <c r="V103" s="102"/>
      <c r="W103" s="102"/>
      <c r="X103" s="102"/>
      <c r="Y103" s="102"/>
      <c r="Z103" s="102"/>
      <c r="AA103" s="102"/>
      <c r="AB103" s="102"/>
      <c r="AC103" s="102"/>
      <c r="AD103" s="102"/>
    </row>
    <row r="104" spans="1:30" s="103" customFormat="1" x14ac:dyDescent="0.3">
      <c r="A104" s="102"/>
      <c r="B104" s="102"/>
      <c r="C104" s="102"/>
      <c r="D104" s="102"/>
      <c r="E104" s="102"/>
      <c r="F104" s="102"/>
      <c r="G104" s="102"/>
      <c r="H104" s="102"/>
      <c r="I104" s="102"/>
      <c r="J104" s="102"/>
      <c r="K104" s="102"/>
      <c r="L104" s="102"/>
      <c r="M104" s="102"/>
      <c r="N104" s="102"/>
      <c r="O104" s="102"/>
      <c r="P104" s="102"/>
      <c r="Q104" s="102"/>
      <c r="R104" s="102"/>
      <c r="S104" s="102"/>
      <c r="T104" s="102"/>
      <c r="U104" s="102"/>
      <c r="V104" s="102"/>
      <c r="W104" s="102"/>
      <c r="X104" s="102"/>
      <c r="Y104" s="102"/>
      <c r="Z104" s="102"/>
      <c r="AA104" s="102"/>
      <c r="AB104" s="102"/>
      <c r="AC104" s="102"/>
      <c r="AD104" s="102"/>
    </row>
    <row r="105" spans="1:30" s="103" customFormat="1" x14ac:dyDescent="0.3">
      <c r="A105" s="102"/>
      <c r="B105" s="102"/>
      <c r="C105" s="102"/>
      <c r="D105" s="102"/>
      <c r="E105" s="102"/>
      <c r="F105" s="102"/>
      <c r="G105" s="102"/>
      <c r="H105" s="102"/>
      <c r="I105" s="102"/>
      <c r="J105" s="102"/>
      <c r="K105" s="102"/>
      <c r="L105" s="102"/>
      <c r="M105" s="102"/>
      <c r="N105" s="102"/>
      <c r="O105" s="102"/>
      <c r="P105" s="102"/>
      <c r="Q105" s="102"/>
      <c r="R105" s="102"/>
      <c r="S105" s="102"/>
      <c r="T105" s="102"/>
      <c r="U105" s="102"/>
      <c r="V105" s="102"/>
      <c r="W105" s="102"/>
      <c r="X105" s="102"/>
      <c r="Y105" s="102"/>
      <c r="Z105" s="102"/>
      <c r="AA105" s="102"/>
      <c r="AB105" s="102"/>
      <c r="AC105" s="102"/>
      <c r="AD105" s="102"/>
    </row>
    <row r="106" spans="1:30" s="103" customFormat="1" x14ac:dyDescent="0.3">
      <c r="A106" s="102"/>
      <c r="B106" s="102"/>
      <c r="C106" s="102"/>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2"/>
      <c r="Z106" s="102"/>
      <c r="AA106" s="102"/>
      <c r="AB106" s="102"/>
      <c r="AC106" s="102"/>
      <c r="AD106" s="102"/>
    </row>
    <row r="107" spans="1:30" s="103" customFormat="1" x14ac:dyDescent="0.3">
      <c r="A107" s="102"/>
      <c r="B107" s="102"/>
      <c r="C107" s="102"/>
      <c r="D107" s="102"/>
      <c r="E107" s="102"/>
      <c r="F107" s="102"/>
      <c r="G107" s="102"/>
      <c r="H107" s="102"/>
      <c r="I107" s="102"/>
      <c r="J107" s="102"/>
      <c r="K107" s="102"/>
      <c r="L107" s="102"/>
      <c r="M107" s="102"/>
      <c r="N107" s="102"/>
      <c r="O107" s="102"/>
      <c r="P107" s="102"/>
      <c r="Q107" s="102"/>
      <c r="R107" s="102"/>
      <c r="S107" s="102"/>
      <c r="T107" s="102"/>
      <c r="U107" s="102"/>
      <c r="V107" s="102"/>
      <c r="W107" s="102"/>
      <c r="X107" s="102"/>
      <c r="Y107" s="102"/>
      <c r="Z107" s="102"/>
      <c r="AA107" s="102"/>
      <c r="AB107" s="102"/>
      <c r="AC107" s="102"/>
      <c r="AD107" s="102"/>
    </row>
    <row r="108" spans="1:30" s="103" customFormat="1" x14ac:dyDescent="0.3">
      <c r="A108" s="102"/>
      <c r="B108" s="102"/>
      <c r="C108" s="102"/>
      <c r="D108" s="102"/>
      <c r="E108" s="102"/>
      <c r="F108" s="102"/>
      <c r="G108" s="102"/>
      <c r="H108" s="102"/>
      <c r="I108" s="102"/>
      <c r="J108" s="102"/>
      <c r="K108" s="102"/>
      <c r="L108" s="102"/>
      <c r="M108" s="102"/>
      <c r="N108" s="102"/>
      <c r="O108" s="102"/>
      <c r="P108" s="102"/>
      <c r="Q108" s="102"/>
      <c r="R108" s="102"/>
      <c r="S108" s="102"/>
      <c r="T108" s="102"/>
      <c r="U108" s="102"/>
      <c r="V108" s="102"/>
      <c r="W108" s="102"/>
      <c r="X108" s="102"/>
      <c r="Y108" s="102"/>
      <c r="Z108" s="102"/>
      <c r="AA108" s="102"/>
      <c r="AB108" s="102"/>
      <c r="AC108" s="102"/>
      <c r="AD108" s="102"/>
    </row>
    <row r="109" spans="1:30" s="103" customFormat="1" x14ac:dyDescent="0.3">
      <c r="A109" s="102"/>
      <c r="B109" s="102"/>
      <c r="C109" s="102"/>
      <c r="D109" s="102"/>
      <c r="E109" s="102"/>
      <c r="F109" s="102"/>
      <c r="G109" s="102"/>
      <c r="H109" s="102"/>
      <c r="I109" s="102"/>
      <c r="J109" s="102"/>
      <c r="K109" s="102"/>
      <c r="L109" s="102"/>
      <c r="M109" s="102"/>
      <c r="N109" s="102"/>
      <c r="O109" s="102"/>
      <c r="P109" s="102"/>
      <c r="Q109" s="102"/>
      <c r="R109" s="102"/>
      <c r="S109" s="102"/>
      <c r="T109" s="102"/>
      <c r="U109" s="102"/>
      <c r="V109" s="102"/>
      <c r="W109" s="102"/>
      <c r="X109" s="102"/>
      <c r="Y109" s="102"/>
      <c r="Z109" s="102"/>
      <c r="AA109" s="102"/>
      <c r="AB109" s="102"/>
      <c r="AC109" s="102"/>
      <c r="AD109" s="102"/>
    </row>
    <row r="110" spans="1:30" s="103" customFormat="1" x14ac:dyDescent="0.3">
      <c r="A110" s="102"/>
      <c r="B110" s="102"/>
      <c r="C110" s="102"/>
      <c r="D110" s="102"/>
      <c r="E110" s="102"/>
      <c r="F110" s="102"/>
      <c r="G110" s="102"/>
      <c r="H110" s="102"/>
      <c r="I110" s="102"/>
      <c r="J110" s="102"/>
      <c r="K110" s="102"/>
      <c r="L110" s="102"/>
      <c r="M110" s="102"/>
      <c r="N110" s="102"/>
      <c r="O110" s="102"/>
      <c r="P110" s="102"/>
      <c r="Q110" s="102"/>
      <c r="R110" s="102"/>
      <c r="S110" s="102"/>
      <c r="T110" s="102"/>
      <c r="U110" s="102"/>
      <c r="V110" s="102"/>
      <c r="W110" s="102"/>
      <c r="X110" s="102"/>
      <c r="Y110" s="102"/>
      <c r="Z110" s="102"/>
      <c r="AA110" s="102"/>
      <c r="AB110" s="102"/>
      <c r="AC110" s="102"/>
      <c r="AD110" s="102"/>
    </row>
    <row r="111" spans="1:30" s="103" customFormat="1" x14ac:dyDescent="0.3">
      <c r="A111" s="102"/>
      <c r="B111" s="102"/>
      <c r="C111" s="102"/>
      <c r="D111" s="102"/>
      <c r="E111" s="102"/>
      <c r="F111" s="102"/>
      <c r="G111" s="102"/>
      <c r="H111" s="102"/>
      <c r="I111" s="102"/>
      <c r="J111" s="102"/>
      <c r="K111" s="102"/>
      <c r="L111" s="102"/>
      <c r="M111" s="102"/>
      <c r="N111" s="102"/>
      <c r="O111" s="102"/>
      <c r="P111" s="102"/>
      <c r="Q111" s="102"/>
      <c r="R111" s="102"/>
      <c r="S111" s="102"/>
      <c r="T111" s="102"/>
      <c r="U111" s="102"/>
      <c r="V111" s="102"/>
      <c r="W111" s="102"/>
      <c r="X111" s="102"/>
      <c r="Y111" s="102"/>
      <c r="Z111" s="102"/>
      <c r="AA111" s="102"/>
      <c r="AB111" s="102"/>
      <c r="AC111" s="102"/>
      <c r="AD111" s="102"/>
    </row>
    <row r="112" spans="1:30" s="103" customFormat="1" x14ac:dyDescent="0.3">
      <c r="A112" s="102"/>
      <c r="B112" s="102"/>
      <c r="C112" s="102"/>
      <c r="D112" s="102"/>
      <c r="E112" s="102"/>
      <c r="F112" s="102"/>
      <c r="G112" s="102"/>
      <c r="H112" s="102"/>
      <c r="I112" s="102"/>
      <c r="J112" s="102"/>
      <c r="K112" s="102"/>
      <c r="L112" s="102"/>
      <c r="M112" s="102"/>
      <c r="N112" s="102"/>
      <c r="O112" s="102"/>
      <c r="P112" s="102"/>
      <c r="Q112" s="102"/>
      <c r="R112" s="102"/>
      <c r="S112" s="102"/>
      <c r="T112" s="102"/>
      <c r="U112" s="102"/>
      <c r="V112" s="102"/>
      <c r="W112" s="102"/>
      <c r="X112" s="102"/>
      <c r="Y112" s="102"/>
      <c r="Z112" s="102"/>
      <c r="AA112" s="102"/>
      <c r="AB112" s="102"/>
      <c r="AC112" s="102"/>
      <c r="AD112" s="102"/>
    </row>
    <row r="113" spans="1:30" s="103" customFormat="1" x14ac:dyDescent="0.3">
      <c r="A113" s="102"/>
      <c r="B113" s="102"/>
      <c r="C113" s="102"/>
      <c r="D113" s="102"/>
      <c r="E113" s="102"/>
      <c r="F113" s="102"/>
      <c r="G113" s="102"/>
      <c r="H113" s="102"/>
      <c r="I113" s="102"/>
      <c r="J113" s="102"/>
      <c r="K113" s="102"/>
      <c r="L113" s="102"/>
      <c r="M113" s="102"/>
      <c r="N113" s="102"/>
      <c r="O113" s="102"/>
      <c r="P113" s="102"/>
      <c r="Q113" s="102"/>
      <c r="R113" s="102"/>
      <c r="S113" s="102"/>
      <c r="T113" s="102"/>
      <c r="U113" s="102"/>
      <c r="V113" s="102"/>
      <c r="W113" s="102"/>
      <c r="X113" s="102"/>
      <c r="Y113" s="102"/>
      <c r="Z113" s="102"/>
      <c r="AA113" s="102"/>
      <c r="AB113" s="102"/>
      <c r="AC113" s="102"/>
      <c r="AD113" s="102"/>
    </row>
    <row r="114" spans="1:30" s="103" customFormat="1" x14ac:dyDescent="0.3">
      <c r="A114" s="102"/>
      <c r="B114" s="102"/>
      <c r="C114" s="102"/>
      <c r="D114" s="102"/>
      <c r="E114" s="102"/>
      <c r="F114" s="102"/>
      <c r="G114" s="102"/>
      <c r="H114" s="102"/>
      <c r="I114" s="102"/>
      <c r="J114" s="102"/>
      <c r="K114" s="102"/>
      <c r="L114" s="102"/>
      <c r="M114" s="102"/>
      <c r="N114" s="102"/>
      <c r="O114" s="102"/>
      <c r="P114" s="102"/>
      <c r="Q114" s="102"/>
      <c r="R114" s="102"/>
      <c r="S114" s="102"/>
      <c r="T114" s="102"/>
      <c r="U114" s="102"/>
      <c r="V114" s="102"/>
      <c r="W114" s="102"/>
      <c r="X114" s="102"/>
      <c r="Y114" s="102"/>
      <c r="Z114" s="102"/>
      <c r="AA114" s="102"/>
      <c r="AB114" s="102"/>
      <c r="AC114" s="102"/>
      <c r="AD114" s="102"/>
    </row>
    <row r="115" spans="1:30" s="103" customFormat="1" x14ac:dyDescent="0.3">
      <c r="A115" s="102"/>
      <c r="B115" s="102"/>
      <c r="C115" s="102"/>
      <c r="D115" s="102"/>
      <c r="E115" s="102"/>
      <c r="F115" s="102"/>
      <c r="G115" s="102"/>
      <c r="H115" s="102"/>
      <c r="I115" s="102"/>
      <c r="J115" s="102"/>
      <c r="K115" s="102"/>
      <c r="L115" s="102"/>
      <c r="M115" s="102"/>
      <c r="N115" s="102"/>
      <c r="O115" s="102"/>
      <c r="P115" s="102"/>
      <c r="Q115" s="102"/>
      <c r="R115" s="102"/>
      <c r="S115" s="102"/>
      <c r="T115" s="102"/>
      <c r="U115" s="102"/>
      <c r="V115" s="102"/>
      <c r="W115" s="102"/>
      <c r="X115" s="102"/>
      <c r="Y115" s="102"/>
      <c r="Z115" s="102"/>
      <c r="AA115" s="102"/>
      <c r="AB115" s="102"/>
      <c r="AC115" s="102"/>
      <c r="AD115" s="102"/>
    </row>
    <row r="116" spans="1:30" s="103" customFormat="1" x14ac:dyDescent="0.3">
      <c r="A116" s="102"/>
      <c r="B116" s="102"/>
      <c r="C116" s="102"/>
      <c r="D116" s="102"/>
      <c r="E116" s="102"/>
      <c r="F116" s="102"/>
      <c r="G116" s="102"/>
      <c r="H116" s="102"/>
      <c r="I116" s="102"/>
      <c r="J116" s="102"/>
      <c r="K116" s="102"/>
      <c r="L116" s="102"/>
      <c r="M116" s="102"/>
      <c r="N116" s="102"/>
      <c r="O116" s="102"/>
      <c r="P116" s="102"/>
      <c r="Q116" s="102"/>
      <c r="R116" s="102"/>
      <c r="S116" s="102"/>
      <c r="T116" s="102"/>
      <c r="U116" s="102"/>
      <c r="V116" s="102"/>
      <c r="W116" s="102"/>
      <c r="X116" s="102"/>
      <c r="Y116" s="102"/>
      <c r="Z116" s="102"/>
      <c r="AA116" s="102"/>
      <c r="AB116" s="102"/>
      <c r="AC116" s="102"/>
      <c r="AD116" s="102"/>
    </row>
    <row r="117" spans="1:30" s="103" customFormat="1" x14ac:dyDescent="0.3">
      <c r="A117" s="102"/>
      <c r="B117" s="102"/>
      <c r="C117" s="102"/>
      <c r="D117" s="102"/>
      <c r="E117" s="102"/>
      <c r="F117" s="102"/>
      <c r="G117" s="102"/>
      <c r="H117" s="102"/>
      <c r="I117" s="102"/>
      <c r="J117" s="102"/>
      <c r="K117" s="102"/>
      <c r="L117" s="102"/>
      <c r="M117" s="102"/>
      <c r="N117" s="102"/>
      <c r="O117" s="102"/>
      <c r="P117" s="102"/>
      <c r="Q117" s="102"/>
      <c r="R117" s="102"/>
      <c r="S117" s="102"/>
      <c r="T117" s="102"/>
      <c r="U117" s="102"/>
      <c r="V117" s="102"/>
      <c r="W117" s="102"/>
      <c r="X117" s="102"/>
      <c r="Y117" s="102"/>
      <c r="Z117" s="102"/>
      <c r="AA117" s="102"/>
      <c r="AB117" s="102"/>
      <c r="AC117" s="102"/>
      <c r="AD117" s="102"/>
    </row>
    <row r="118" spans="1:30" s="103" customFormat="1" x14ac:dyDescent="0.3">
      <c r="A118" s="102"/>
      <c r="B118" s="102"/>
      <c r="C118" s="102"/>
      <c r="D118" s="102"/>
      <c r="E118" s="102"/>
      <c r="F118" s="102"/>
      <c r="G118" s="102"/>
      <c r="H118" s="102"/>
      <c r="I118" s="102"/>
      <c r="J118" s="102"/>
      <c r="K118" s="102"/>
      <c r="L118" s="102"/>
      <c r="M118" s="102"/>
      <c r="N118" s="102"/>
      <c r="O118" s="102"/>
      <c r="P118" s="102"/>
      <c r="Q118" s="102"/>
      <c r="R118" s="102"/>
      <c r="S118" s="102"/>
      <c r="T118" s="102"/>
      <c r="U118" s="102"/>
      <c r="V118" s="102"/>
      <c r="W118" s="102"/>
      <c r="X118" s="102"/>
      <c r="Y118" s="102"/>
      <c r="Z118" s="102"/>
      <c r="AA118" s="102"/>
      <c r="AB118" s="102"/>
      <c r="AC118" s="102"/>
      <c r="AD118" s="102"/>
    </row>
    <row r="119" spans="1:30" s="103" customFormat="1" x14ac:dyDescent="0.3">
      <c r="A119" s="102"/>
      <c r="B119" s="102"/>
      <c r="C119" s="102"/>
      <c r="D119" s="102"/>
      <c r="E119" s="102"/>
      <c r="F119" s="102"/>
      <c r="G119" s="102"/>
      <c r="H119" s="102"/>
      <c r="I119" s="102"/>
      <c r="J119" s="102"/>
      <c r="K119" s="102"/>
      <c r="L119" s="102"/>
      <c r="M119" s="102"/>
      <c r="N119" s="102"/>
      <c r="O119" s="102"/>
      <c r="P119" s="102"/>
      <c r="Q119" s="102"/>
      <c r="R119" s="102"/>
      <c r="S119" s="102"/>
      <c r="T119" s="102"/>
      <c r="U119" s="102"/>
      <c r="V119" s="102"/>
      <c r="W119" s="102"/>
      <c r="X119" s="102"/>
      <c r="Y119" s="102"/>
      <c r="Z119" s="102"/>
      <c r="AA119" s="102"/>
      <c r="AB119" s="102"/>
      <c r="AC119" s="102"/>
      <c r="AD119" s="102"/>
    </row>
    <row r="120" spans="1:30" s="103" customFormat="1" x14ac:dyDescent="0.3">
      <c r="A120" s="102"/>
      <c r="B120" s="102"/>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2"/>
      <c r="AA120" s="102"/>
      <c r="AB120" s="102"/>
      <c r="AC120" s="102"/>
      <c r="AD120" s="102"/>
    </row>
    <row r="121" spans="1:30" s="103" customFormat="1" x14ac:dyDescent="0.3">
      <c r="A121" s="102"/>
      <c r="B121" s="102"/>
      <c r="C121" s="102"/>
      <c r="D121" s="102"/>
      <c r="E121" s="102"/>
      <c r="F121" s="102"/>
      <c r="G121" s="102"/>
      <c r="H121" s="102"/>
      <c r="I121" s="102"/>
      <c r="J121" s="102"/>
      <c r="K121" s="102"/>
      <c r="L121" s="102"/>
      <c r="M121" s="102"/>
      <c r="N121" s="102"/>
      <c r="O121" s="102"/>
      <c r="P121" s="102"/>
      <c r="Q121" s="102"/>
      <c r="R121" s="102"/>
      <c r="S121" s="102"/>
      <c r="T121" s="102"/>
      <c r="U121" s="102"/>
      <c r="V121" s="102"/>
      <c r="W121" s="102"/>
      <c r="X121" s="102"/>
      <c r="Y121" s="102"/>
      <c r="Z121" s="102"/>
      <c r="AA121" s="102"/>
      <c r="AB121" s="102"/>
      <c r="AC121" s="102"/>
      <c r="AD121" s="102"/>
    </row>
    <row r="122" spans="1:30" s="103" customFormat="1" x14ac:dyDescent="0.3">
      <c r="A122" s="102"/>
      <c r="B122" s="102"/>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2"/>
      <c r="AA122" s="102"/>
      <c r="AB122" s="102"/>
      <c r="AC122" s="102"/>
      <c r="AD122" s="102"/>
    </row>
    <row r="123" spans="1:30" s="103" customFormat="1" x14ac:dyDescent="0.3">
      <c r="A123" s="102"/>
      <c r="B123" s="102"/>
      <c r="C123" s="102"/>
      <c r="D123" s="102"/>
      <c r="E123" s="102"/>
      <c r="F123" s="102"/>
      <c r="G123" s="102"/>
      <c r="H123" s="102"/>
      <c r="I123" s="102"/>
      <c r="J123" s="102"/>
      <c r="K123" s="102"/>
      <c r="L123" s="102"/>
      <c r="M123" s="102"/>
      <c r="N123" s="102"/>
      <c r="O123" s="102"/>
      <c r="P123" s="102"/>
      <c r="Q123" s="102"/>
      <c r="R123" s="102"/>
      <c r="S123" s="102"/>
      <c r="T123" s="102"/>
      <c r="U123" s="102"/>
      <c r="V123" s="102"/>
      <c r="W123" s="102"/>
      <c r="X123" s="102"/>
      <c r="Y123" s="102"/>
      <c r="Z123" s="102"/>
      <c r="AA123" s="102"/>
      <c r="AB123" s="102"/>
      <c r="AC123" s="102"/>
      <c r="AD123" s="102"/>
    </row>
    <row r="124" spans="1:30" s="103" customFormat="1" x14ac:dyDescent="0.3">
      <c r="A124" s="102"/>
      <c r="B124" s="102"/>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row>
    <row r="125" spans="1:30" s="103" customFormat="1" x14ac:dyDescent="0.3">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c r="W125" s="102"/>
      <c r="X125" s="102"/>
      <c r="Y125" s="102"/>
      <c r="Z125" s="102"/>
      <c r="AA125" s="102"/>
      <c r="AB125" s="102"/>
      <c r="AC125" s="102"/>
      <c r="AD125" s="102"/>
    </row>
    <row r="126" spans="1:30" s="103" customFormat="1" x14ac:dyDescent="0.3">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c r="AA126" s="102"/>
      <c r="AB126" s="102"/>
      <c r="AC126" s="102"/>
      <c r="AD126" s="102"/>
    </row>
    <row r="127" spans="1:30" s="103" customFormat="1" x14ac:dyDescent="0.3">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c r="AA127" s="102"/>
      <c r="AB127" s="102"/>
      <c r="AC127" s="102"/>
      <c r="AD127" s="102"/>
    </row>
    <row r="128" spans="1:30" s="103" customFormat="1" x14ac:dyDescent="0.3">
      <c r="A128" s="102"/>
      <c r="B128" s="102"/>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row>
    <row r="129" spans="1:30" s="103" customFormat="1" x14ac:dyDescent="0.3">
      <c r="A129" s="102"/>
      <c r="B129" s="102"/>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row>
    <row r="130" spans="1:30" s="103" customFormat="1" x14ac:dyDescent="0.3">
      <c r="A130" s="102"/>
      <c r="B130" s="102"/>
      <c r="C130" s="102"/>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row>
    <row r="131" spans="1:30" s="103" customFormat="1" x14ac:dyDescent="0.3">
      <c r="A131" s="102"/>
      <c r="B131" s="102"/>
      <c r="C131" s="102"/>
      <c r="D131" s="102"/>
      <c r="E131" s="102"/>
      <c r="F131" s="102"/>
      <c r="G131" s="102"/>
      <c r="H131" s="102"/>
      <c r="I131" s="102"/>
      <c r="J131" s="102"/>
      <c r="K131" s="102"/>
      <c r="L131" s="102"/>
      <c r="M131" s="102"/>
      <c r="N131" s="102"/>
      <c r="O131" s="102"/>
      <c r="P131" s="102"/>
      <c r="Q131" s="102"/>
      <c r="R131" s="102"/>
      <c r="S131" s="102"/>
      <c r="T131" s="102"/>
      <c r="U131" s="102"/>
      <c r="V131" s="102"/>
      <c r="W131" s="102"/>
      <c r="X131" s="102"/>
      <c r="Y131" s="102"/>
      <c r="Z131" s="102"/>
      <c r="AA131" s="102"/>
      <c r="AB131" s="102"/>
      <c r="AC131" s="102"/>
      <c r="AD131" s="102"/>
    </row>
    <row r="132" spans="1:30" s="103" customFormat="1" x14ac:dyDescent="0.3">
      <c r="A132" s="102"/>
      <c r="B132" s="102"/>
      <c r="C132" s="102"/>
      <c r="D132" s="102"/>
      <c r="E132" s="102"/>
      <c r="F132" s="102"/>
      <c r="G132" s="102"/>
      <c r="H132" s="102"/>
      <c r="I132" s="102"/>
      <c r="J132" s="102"/>
      <c r="K132" s="102"/>
      <c r="L132" s="102"/>
      <c r="M132" s="102"/>
      <c r="N132" s="102"/>
      <c r="O132" s="102"/>
      <c r="P132" s="102"/>
      <c r="Q132" s="102"/>
      <c r="R132" s="102"/>
      <c r="S132" s="102"/>
      <c r="T132" s="102"/>
      <c r="U132" s="102"/>
      <c r="V132" s="102"/>
      <c r="W132" s="102"/>
      <c r="X132" s="102"/>
      <c r="Y132" s="102"/>
      <c r="Z132" s="102"/>
      <c r="AA132" s="102"/>
      <c r="AB132" s="102"/>
      <c r="AC132" s="102"/>
      <c r="AD132" s="102"/>
    </row>
    <row r="133" spans="1:30" s="103" customFormat="1" x14ac:dyDescent="0.3">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row>
    <row r="134" spans="1:30" s="103" customFormat="1" x14ac:dyDescent="0.3">
      <c r="A134" s="102"/>
      <c r="B134" s="102"/>
      <c r="C134" s="102"/>
      <c r="D134" s="102"/>
      <c r="E134" s="102"/>
      <c r="F134" s="102"/>
      <c r="G134" s="102"/>
      <c r="H134" s="102"/>
      <c r="I134" s="102"/>
      <c r="J134" s="102"/>
      <c r="K134" s="102"/>
      <c r="L134" s="102"/>
      <c r="M134" s="102"/>
      <c r="N134" s="102"/>
      <c r="O134" s="102"/>
      <c r="P134" s="102"/>
      <c r="Q134" s="102"/>
      <c r="R134" s="102"/>
      <c r="S134" s="102"/>
      <c r="T134" s="102"/>
      <c r="U134" s="102"/>
      <c r="V134" s="102"/>
      <c r="W134" s="102"/>
      <c r="X134" s="102"/>
      <c r="Y134" s="102"/>
      <c r="Z134" s="102"/>
      <c r="AA134" s="102"/>
      <c r="AB134" s="102"/>
      <c r="AC134" s="102"/>
      <c r="AD134" s="102"/>
    </row>
    <row r="135" spans="1:30" s="103" customFormat="1" x14ac:dyDescent="0.3">
      <c r="A135" s="102"/>
      <c r="B135" s="102"/>
      <c r="C135" s="102"/>
      <c r="D135" s="102"/>
      <c r="E135" s="102"/>
      <c r="F135" s="102"/>
      <c r="G135" s="102"/>
      <c r="H135" s="102"/>
      <c r="I135" s="102"/>
      <c r="J135" s="102"/>
      <c r="K135" s="102"/>
      <c r="L135" s="102"/>
      <c r="M135" s="102"/>
      <c r="N135" s="102"/>
      <c r="O135" s="102"/>
      <c r="P135" s="102"/>
      <c r="Q135" s="102"/>
      <c r="R135" s="102"/>
      <c r="S135" s="102"/>
      <c r="T135" s="102"/>
      <c r="U135" s="102"/>
      <c r="V135" s="102"/>
      <c r="W135" s="102"/>
      <c r="X135" s="102"/>
      <c r="Y135" s="102"/>
      <c r="Z135" s="102"/>
      <c r="AA135" s="102"/>
      <c r="AB135" s="102"/>
      <c r="AC135" s="102"/>
      <c r="AD135" s="102"/>
    </row>
    <row r="136" spans="1:30" s="103" customFormat="1" x14ac:dyDescent="0.3">
      <c r="A136" s="102"/>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row>
    <row r="137" spans="1:30" s="103" customFormat="1" x14ac:dyDescent="0.3">
      <c r="A137" s="102"/>
      <c r="B137" s="102"/>
      <c r="C137" s="102"/>
      <c r="D137" s="102"/>
      <c r="E137" s="102"/>
      <c r="F137" s="102"/>
      <c r="G137" s="102"/>
      <c r="H137" s="102"/>
      <c r="I137" s="102"/>
      <c r="J137" s="102"/>
      <c r="K137" s="102"/>
      <c r="L137" s="102"/>
      <c r="M137" s="102"/>
      <c r="N137" s="102"/>
      <c r="O137" s="102"/>
      <c r="P137" s="102"/>
      <c r="Q137" s="102"/>
      <c r="R137" s="102"/>
      <c r="S137" s="102"/>
      <c r="T137" s="102"/>
      <c r="U137" s="102"/>
      <c r="V137" s="102"/>
      <c r="W137" s="102"/>
      <c r="X137" s="102"/>
      <c r="Y137" s="102"/>
      <c r="Z137" s="102"/>
      <c r="AA137" s="102"/>
      <c r="AB137" s="102"/>
      <c r="AC137" s="102"/>
      <c r="AD137" s="102"/>
    </row>
    <row r="138" spans="1:30" s="103" customFormat="1" x14ac:dyDescent="0.3">
      <c r="A138" s="102"/>
      <c r="B138" s="102"/>
      <c r="C138" s="102"/>
      <c r="D138" s="102"/>
      <c r="E138" s="102"/>
      <c r="F138" s="102"/>
      <c r="G138" s="102"/>
      <c r="H138" s="102"/>
      <c r="I138" s="102"/>
      <c r="J138" s="102"/>
      <c r="K138" s="102"/>
      <c r="L138" s="102"/>
      <c r="M138" s="102"/>
      <c r="N138" s="102"/>
      <c r="O138" s="102"/>
      <c r="P138" s="102"/>
      <c r="Q138" s="102"/>
      <c r="R138" s="102"/>
      <c r="S138" s="102"/>
      <c r="T138" s="102"/>
      <c r="U138" s="102"/>
      <c r="V138" s="102"/>
      <c r="W138" s="102"/>
      <c r="X138" s="102"/>
      <c r="Y138" s="102"/>
      <c r="Z138" s="102"/>
      <c r="AA138" s="102"/>
      <c r="AB138" s="102"/>
      <c r="AC138" s="102"/>
      <c r="AD138" s="102"/>
    </row>
    <row r="139" spans="1:30" s="103" customFormat="1" x14ac:dyDescent="0.3">
      <c r="A139" s="102"/>
      <c r="B139" s="102"/>
      <c r="C139" s="102"/>
      <c r="D139" s="102"/>
      <c r="E139" s="102"/>
      <c r="F139" s="102"/>
      <c r="G139" s="102"/>
      <c r="H139" s="102"/>
      <c r="I139" s="102"/>
      <c r="J139" s="102"/>
      <c r="K139" s="102"/>
      <c r="L139" s="102"/>
      <c r="M139" s="102"/>
      <c r="N139" s="102"/>
      <c r="O139" s="102"/>
      <c r="P139" s="102"/>
      <c r="Q139" s="102"/>
      <c r="R139" s="102"/>
      <c r="S139" s="102"/>
      <c r="T139" s="102"/>
      <c r="U139" s="102"/>
      <c r="V139" s="102"/>
      <c r="W139" s="102"/>
      <c r="X139" s="102"/>
      <c r="Y139" s="102"/>
      <c r="Z139" s="102"/>
      <c r="AA139" s="102"/>
      <c r="AB139" s="102"/>
      <c r="AC139" s="102"/>
      <c r="AD139" s="102"/>
    </row>
    <row r="140" spans="1:30" s="103" customFormat="1" x14ac:dyDescent="0.3">
      <c r="A140" s="102"/>
      <c r="B140" s="102"/>
      <c r="C140" s="102"/>
      <c r="D140" s="102"/>
      <c r="E140" s="102"/>
      <c r="F140" s="102"/>
      <c r="G140" s="102"/>
      <c r="H140" s="102"/>
      <c r="I140" s="102"/>
      <c r="J140" s="102"/>
      <c r="K140" s="102"/>
      <c r="L140" s="102"/>
      <c r="M140" s="102"/>
      <c r="N140" s="102"/>
      <c r="O140" s="102"/>
      <c r="P140" s="102"/>
      <c r="Q140" s="102"/>
      <c r="R140" s="102"/>
      <c r="S140" s="102"/>
      <c r="T140" s="102"/>
      <c r="U140" s="102"/>
      <c r="V140" s="102"/>
      <c r="W140" s="102"/>
      <c r="X140" s="102"/>
      <c r="Y140" s="102"/>
      <c r="Z140" s="102"/>
      <c r="AA140" s="102"/>
      <c r="AB140" s="102"/>
      <c r="AC140" s="102"/>
      <c r="AD140" s="102"/>
    </row>
    <row r="141" spans="1:30" s="103" customFormat="1" x14ac:dyDescent="0.3">
      <c r="A141" s="102"/>
      <c r="B141" s="102"/>
      <c r="C141" s="102"/>
      <c r="D141" s="102"/>
      <c r="E141" s="102"/>
      <c r="F141" s="102"/>
      <c r="G141" s="102"/>
      <c r="H141" s="102"/>
      <c r="I141" s="102"/>
      <c r="J141" s="102"/>
      <c r="K141" s="102"/>
      <c r="L141" s="102"/>
      <c r="M141" s="102"/>
      <c r="N141" s="102"/>
      <c r="O141" s="102"/>
      <c r="P141" s="102"/>
      <c r="Q141" s="102"/>
      <c r="R141" s="102"/>
      <c r="S141" s="102"/>
      <c r="T141" s="102"/>
      <c r="U141" s="102"/>
      <c r="V141" s="102"/>
      <c r="W141" s="102"/>
      <c r="X141" s="102"/>
      <c r="Y141" s="102"/>
      <c r="Z141" s="102"/>
      <c r="AA141" s="102"/>
      <c r="AB141" s="102"/>
      <c r="AC141" s="102"/>
      <c r="AD141" s="102"/>
    </row>
    <row r="142" spans="1:30" s="103" customFormat="1" x14ac:dyDescent="0.3">
      <c r="A142" s="102"/>
      <c r="B142" s="102"/>
      <c r="C142" s="102"/>
      <c r="D142" s="102"/>
      <c r="E142" s="102"/>
      <c r="F142" s="102"/>
      <c r="G142" s="102"/>
      <c r="H142" s="102"/>
      <c r="I142" s="102"/>
      <c r="J142" s="102"/>
      <c r="K142" s="102"/>
      <c r="L142" s="102"/>
      <c r="M142" s="102"/>
      <c r="N142" s="102"/>
      <c r="O142" s="102"/>
      <c r="P142" s="102"/>
      <c r="Q142" s="102"/>
      <c r="R142" s="102"/>
      <c r="S142" s="102"/>
      <c r="T142" s="102"/>
      <c r="U142" s="102"/>
      <c r="V142" s="102"/>
      <c r="W142" s="102"/>
      <c r="X142" s="102"/>
      <c r="Y142" s="102"/>
      <c r="Z142" s="102"/>
      <c r="AA142" s="102"/>
      <c r="AB142" s="102"/>
      <c r="AC142" s="102"/>
      <c r="AD142" s="102"/>
    </row>
    <row r="143" spans="1:30" s="103" customFormat="1" x14ac:dyDescent="0.3">
      <c r="A143" s="102"/>
      <c r="B143" s="102"/>
      <c r="C143" s="102"/>
      <c r="D143" s="102"/>
      <c r="E143" s="102"/>
      <c r="F143" s="102"/>
      <c r="G143" s="102"/>
      <c r="H143" s="102"/>
      <c r="I143" s="102"/>
      <c r="J143" s="102"/>
      <c r="K143" s="102"/>
      <c r="L143" s="102"/>
      <c r="M143" s="102"/>
      <c r="N143" s="102"/>
      <c r="O143" s="102"/>
      <c r="P143" s="102"/>
      <c r="Q143" s="102"/>
      <c r="R143" s="102"/>
      <c r="S143" s="102"/>
      <c r="T143" s="102"/>
      <c r="U143" s="102"/>
      <c r="V143" s="102"/>
      <c r="W143" s="102"/>
      <c r="X143" s="102"/>
      <c r="Y143" s="102"/>
      <c r="Z143" s="102"/>
      <c r="AA143" s="102"/>
      <c r="AB143" s="102"/>
      <c r="AC143" s="102"/>
      <c r="AD143" s="102"/>
    </row>
    <row r="144" spans="1:30" s="103" customFormat="1" x14ac:dyDescent="0.3">
      <c r="A144" s="102"/>
      <c r="B144" s="102"/>
      <c r="C144" s="102"/>
      <c r="D144" s="102"/>
      <c r="E144" s="102"/>
      <c r="F144" s="102"/>
      <c r="G144" s="102"/>
      <c r="H144" s="102"/>
      <c r="I144" s="102"/>
      <c r="J144" s="102"/>
      <c r="K144" s="102"/>
      <c r="L144" s="102"/>
      <c r="M144" s="102"/>
      <c r="N144" s="102"/>
      <c r="O144" s="102"/>
      <c r="P144" s="102"/>
      <c r="Q144" s="102"/>
      <c r="R144" s="102"/>
      <c r="S144" s="102"/>
      <c r="T144" s="102"/>
      <c r="U144" s="102"/>
      <c r="V144" s="102"/>
      <c r="W144" s="102"/>
      <c r="X144" s="102"/>
      <c r="Y144" s="102"/>
      <c r="Z144" s="102"/>
      <c r="AA144" s="102"/>
      <c r="AB144" s="102"/>
      <c r="AC144" s="102"/>
      <c r="AD144" s="102"/>
    </row>
    <row r="145" spans="1:30" s="103" customFormat="1" x14ac:dyDescent="0.3">
      <c r="A145" s="102"/>
      <c r="B145" s="102"/>
      <c r="C145" s="102"/>
      <c r="D145" s="102"/>
      <c r="E145" s="102"/>
      <c r="F145" s="102"/>
      <c r="G145" s="102"/>
      <c r="H145" s="102"/>
      <c r="I145" s="102"/>
      <c r="J145" s="102"/>
      <c r="K145" s="102"/>
      <c r="L145" s="102"/>
      <c r="M145" s="102"/>
      <c r="N145" s="102"/>
      <c r="O145" s="102"/>
      <c r="P145" s="102"/>
      <c r="Q145" s="102"/>
      <c r="R145" s="102"/>
      <c r="S145" s="102"/>
      <c r="T145" s="102"/>
      <c r="U145" s="102"/>
      <c r="V145" s="102"/>
      <c r="W145" s="102"/>
      <c r="X145" s="102"/>
      <c r="Y145" s="102"/>
      <c r="Z145" s="102"/>
      <c r="AA145" s="102"/>
      <c r="AB145" s="102"/>
      <c r="AC145" s="102"/>
      <c r="AD145" s="102"/>
    </row>
    <row r="146" spans="1:30" s="103" customFormat="1" x14ac:dyDescent="0.3">
      <c r="A146" s="102"/>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s="102"/>
      <c r="Y146" s="102"/>
      <c r="Z146" s="102"/>
      <c r="AA146" s="102"/>
      <c r="AB146" s="102"/>
      <c r="AC146" s="102"/>
      <c r="AD146" s="102"/>
    </row>
    <row r="147" spans="1:30" s="103" customFormat="1" x14ac:dyDescent="0.3">
      <c r="A147" s="102"/>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s="102"/>
      <c r="Y147" s="102"/>
      <c r="Z147" s="102"/>
      <c r="AA147" s="102"/>
      <c r="AB147" s="102"/>
      <c r="AC147" s="102"/>
      <c r="AD147" s="102"/>
    </row>
    <row r="148" spans="1:30" s="103" customFormat="1" x14ac:dyDescent="0.3">
      <c r="A148" s="102"/>
      <c r="B148" s="102"/>
      <c r="C148" s="102"/>
      <c r="D148" s="102"/>
      <c r="E148" s="102"/>
      <c r="F148" s="102"/>
      <c r="G148" s="102"/>
      <c r="H148" s="102"/>
      <c r="I148" s="102"/>
      <c r="J148" s="102"/>
      <c r="K148" s="102"/>
      <c r="L148" s="102"/>
      <c r="M148" s="102"/>
      <c r="N148" s="102"/>
      <c r="O148" s="102"/>
      <c r="P148" s="102"/>
      <c r="Q148" s="102"/>
      <c r="R148" s="102"/>
      <c r="S148" s="102"/>
      <c r="T148" s="102"/>
      <c r="U148" s="102"/>
      <c r="V148" s="102"/>
      <c r="W148" s="102"/>
      <c r="X148" s="102"/>
      <c r="Y148" s="102"/>
      <c r="Z148" s="102"/>
      <c r="AA148" s="102"/>
      <c r="AB148" s="102"/>
      <c r="AC148" s="102"/>
      <c r="AD148" s="102"/>
    </row>
    <row r="149" spans="1:30" s="103" customFormat="1" x14ac:dyDescent="0.3">
      <c r="A149" s="102"/>
      <c r="B149" s="102"/>
      <c r="C149" s="102"/>
      <c r="D149" s="102"/>
      <c r="E149" s="102"/>
      <c r="F149" s="102"/>
      <c r="G149" s="102"/>
      <c r="H149" s="102"/>
      <c r="I149" s="102"/>
      <c r="J149" s="102"/>
      <c r="K149" s="102"/>
      <c r="L149" s="102"/>
      <c r="M149" s="102"/>
      <c r="N149" s="102"/>
      <c r="O149" s="102"/>
      <c r="P149" s="102"/>
      <c r="Q149" s="102"/>
      <c r="R149" s="102"/>
      <c r="S149" s="102"/>
      <c r="T149" s="102"/>
      <c r="U149" s="102"/>
      <c r="V149" s="102"/>
      <c r="W149" s="102"/>
      <c r="X149" s="102"/>
      <c r="Y149" s="102"/>
      <c r="Z149" s="102"/>
      <c r="AA149" s="102"/>
      <c r="AB149" s="102"/>
      <c r="AC149" s="102"/>
      <c r="AD149" s="102"/>
    </row>
    <row r="150" spans="1:30" s="103" customFormat="1" x14ac:dyDescent="0.3">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c r="W150" s="102"/>
      <c r="X150" s="102"/>
      <c r="Y150" s="102"/>
      <c r="Z150" s="102"/>
      <c r="AA150" s="102"/>
      <c r="AB150" s="102"/>
      <c r="AC150" s="102"/>
      <c r="AD150" s="102"/>
    </row>
    <row r="151" spans="1:30" s="103" customFormat="1" x14ac:dyDescent="0.3">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c r="W151" s="102"/>
      <c r="X151" s="102"/>
      <c r="Y151" s="102"/>
      <c r="Z151" s="102"/>
      <c r="AA151" s="102"/>
      <c r="AB151" s="102"/>
      <c r="AC151" s="102"/>
      <c r="AD151" s="102"/>
    </row>
    <row r="152" spans="1:30" s="103" customFormat="1" x14ac:dyDescent="0.3">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102"/>
      <c r="W152" s="102"/>
      <c r="X152" s="102"/>
      <c r="Y152" s="102"/>
      <c r="Z152" s="102"/>
      <c r="AA152" s="102"/>
      <c r="AB152" s="102"/>
      <c r="AC152" s="102"/>
      <c r="AD152" s="102"/>
    </row>
    <row r="153" spans="1:30" s="103" customFormat="1" x14ac:dyDescent="0.3">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c r="W153" s="102"/>
      <c r="X153" s="102"/>
      <c r="Y153" s="102"/>
      <c r="Z153" s="102"/>
      <c r="AA153" s="102"/>
      <c r="AB153" s="102"/>
      <c r="AC153" s="102"/>
      <c r="AD153" s="102"/>
    </row>
    <row r="154" spans="1:30" s="103" customFormat="1" x14ac:dyDescent="0.3">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row>
    <row r="155" spans="1:30" s="103" customFormat="1" x14ac:dyDescent="0.3">
      <c r="A155" s="102"/>
      <c r="B155" s="102"/>
      <c r="C155" s="102"/>
      <c r="D155" s="102"/>
      <c r="E155" s="102"/>
      <c r="F155" s="102"/>
      <c r="G155" s="102"/>
      <c r="H155" s="102"/>
      <c r="I155" s="102"/>
      <c r="J155" s="102"/>
      <c r="K155" s="102"/>
      <c r="L155" s="102"/>
      <c r="M155" s="102"/>
      <c r="N155" s="102"/>
      <c r="O155" s="102"/>
      <c r="P155" s="102"/>
      <c r="Q155" s="102"/>
      <c r="R155" s="102"/>
      <c r="S155" s="102"/>
      <c r="T155" s="102"/>
      <c r="U155" s="102"/>
      <c r="V155" s="102"/>
      <c r="W155" s="102"/>
      <c r="X155" s="102"/>
      <c r="Y155" s="102"/>
      <c r="Z155" s="102"/>
      <c r="AA155" s="102"/>
      <c r="AB155" s="102"/>
      <c r="AC155" s="102"/>
      <c r="AD155" s="102"/>
    </row>
    <row r="156" spans="1:30" s="103" customFormat="1" x14ac:dyDescent="0.3">
      <c r="A156" s="102"/>
      <c r="B156" s="102"/>
      <c r="C156" s="102"/>
      <c r="D156" s="102"/>
      <c r="E156" s="102"/>
      <c r="F156" s="102"/>
      <c r="G156" s="102"/>
      <c r="H156" s="102"/>
      <c r="I156" s="102"/>
      <c r="J156" s="102"/>
      <c r="K156" s="102"/>
      <c r="L156" s="102"/>
      <c r="M156" s="102"/>
      <c r="N156" s="102"/>
      <c r="O156" s="102"/>
      <c r="P156" s="102"/>
      <c r="Q156" s="102"/>
      <c r="R156" s="102"/>
      <c r="S156" s="102"/>
      <c r="T156" s="102"/>
      <c r="U156" s="102"/>
      <c r="V156" s="102"/>
      <c r="W156" s="102"/>
      <c r="X156" s="102"/>
      <c r="Y156" s="102"/>
      <c r="Z156" s="102"/>
      <c r="AA156" s="102"/>
      <c r="AB156" s="102"/>
      <c r="AC156" s="102"/>
      <c r="AD156" s="102"/>
    </row>
    <row r="157" spans="1:30" s="103" customFormat="1" x14ac:dyDescent="0.3">
      <c r="A157" s="102"/>
      <c r="B157" s="102"/>
      <c r="C157" s="102"/>
      <c r="D157" s="102"/>
      <c r="E157" s="102"/>
      <c r="F157" s="102"/>
      <c r="G157" s="102"/>
      <c r="H157" s="102"/>
      <c r="I157" s="102"/>
      <c r="J157" s="102"/>
      <c r="K157" s="102"/>
      <c r="L157" s="102"/>
      <c r="M157" s="102"/>
      <c r="N157" s="102"/>
      <c r="O157" s="102"/>
      <c r="P157" s="102"/>
      <c r="Q157" s="102"/>
      <c r="R157" s="102"/>
      <c r="S157" s="102"/>
      <c r="T157" s="102"/>
      <c r="U157" s="102"/>
      <c r="V157" s="102"/>
      <c r="W157" s="102"/>
      <c r="X157" s="102"/>
      <c r="Y157" s="102"/>
      <c r="Z157" s="102"/>
      <c r="AA157" s="102"/>
      <c r="AB157" s="102"/>
      <c r="AC157" s="102"/>
      <c r="AD157" s="102"/>
    </row>
    <row r="158" spans="1:30" s="103" customFormat="1" x14ac:dyDescent="0.3">
      <c r="A158" s="102"/>
      <c r="B158" s="102"/>
      <c r="C158" s="102"/>
      <c r="D158" s="102"/>
      <c r="E158" s="102"/>
      <c r="F158" s="102"/>
      <c r="G158" s="102"/>
      <c r="H158" s="102"/>
      <c r="I158" s="102"/>
      <c r="J158" s="102"/>
      <c r="K158" s="102"/>
      <c r="L158" s="102"/>
      <c r="M158" s="102"/>
      <c r="N158" s="102"/>
      <c r="O158" s="102"/>
      <c r="P158" s="102"/>
      <c r="Q158" s="102"/>
      <c r="R158" s="102"/>
      <c r="S158" s="102"/>
      <c r="T158" s="102"/>
      <c r="U158" s="102"/>
      <c r="V158" s="102"/>
      <c r="W158" s="102"/>
      <c r="X158" s="102"/>
      <c r="Y158" s="102"/>
      <c r="Z158" s="102"/>
      <c r="AA158" s="102"/>
      <c r="AB158" s="102"/>
      <c r="AC158" s="102"/>
      <c r="AD158" s="102"/>
    </row>
    <row r="159" spans="1:30" s="103" customFormat="1" x14ac:dyDescent="0.3">
      <c r="A159" s="102"/>
      <c r="B159" s="102"/>
      <c r="C159" s="102"/>
      <c r="D159" s="102"/>
      <c r="E159" s="102"/>
      <c r="F159" s="102"/>
      <c r="G159" s="102"/>
      <c r="H159" s="102"/>
      <c r="I159" s="102"/>
      <c r="J159" s="102"/>
      <c r="K159" s="102"/>
      <c r="L159" s="102"/>
      <c r="M159" s="102"/>
      <c r="N159" s="102"/>
      <c r="O159" s="102"/>
      <c r="P159" s="102"/>
      <c r="Q159" s="102"/>
      <c r="R159" s="102"/>
      <c r="S159" s="102"/>
      <c r="T159" s="102"/>
      <c r="U159" s="102"/>
      <c r="V159" s="102"/>
      <c r="W159" s="102"/>
      <c r="X159" s="102"/>
      <c r="Y159" s="102"/>
      <c r="Z159" s="102"/>
      <c r="AA159" s="102"/>
      <c r="AB159" s="102"/>
      <c r="AC159" s="102"/>
      <c r="AD159" s="102"/>
    </row>
    <row r="160" spans="1:30" s="103" customFormat="1" x14ac:dyDescent="0.3">
      <c r="A160" s="102"/>
      <c r="B160" s="102"/>
      <c r="C160" s="102"/>
      <c r="D160" s="102"/>
      <c r="E160" s="102"/>
      <c r="F160" s="102"/>
      <c r="G160" s="102"/>
      <c r="H160" s="102"/>
      <c r="I160" s="102"/>
      <c r="J160" s="102"/>
      <c r="K160" s="102"/>
      <c r="L160" s="102"/>
      <c r="M160" s="102"/>
      <c r="N160" s="102"/>
      <c r="O160" s="102"/>
      <c r="P160" s="102"/>
      <c r="Q160" s="102"/>
      <c r="R160" s="102"/>
      <c r="S160" s="102"/>
      <c r="T160" s="102"/>
      <c r="U160" s="102"/>
      <c r="V160" s="102"/>
      <c r="W160" s="102"/>
      <c r="X160" s="102"/>
      <c r="Y160" s="102"/>
      <c r="Z160" s="102"/>
      <c r="AA160" s="102"/>
      <c r="AB160" s="102"/>
      <c r="AC160" s="102"/>
      <c r="AD160" s="102"/>
    </row>
    <row r="161" spans="1:30" s="103" customFormat="1" x14ac:dyDescent="0.3">
      <c r="A161" s="102"/>
      <c r="B161" s="102"/>
      <c r="C161" s="102"/>
      <c r="D161" s="102"/>
      <c r="E161" s="102"/>
      <c r="F161" s="102"/>
      <c r="G161" s="102"/>
      <c r="H161" s="102"/>
      <c r="I161" s="102"/>
      <c r="J161" s="102"/>
      <c r="K161" s="102"/>
      <c r="L161" s="102"/>
      <c r="M161" s="102"/>
      <c r="N161" s="102"/>
      <c r="O161" s="102"/>
      <c r="P161" s="102"/>
      <c r="Q161" s="102"/>
      <c r="R161" s="102"/>
      <c r="S161" s="102"/>
      <c r="T161" s="102"/>
      <c r="U161" s="102"/>
      <c r="V161" s="102"/>
      <c r="W161" s="102"/>
      <c r="X161" s="102"/>
      <c r="Y161" s="102"/>
      <c r="Z161" s="102"/>
      <c r="AA161" s="102"/>
      <c r="AB161" s="102"/>
      <c r="AC161" s="102"/>
      <c r="AD161" s="102"/>
    </row>
    <row r="162" spans="1:30" s="103" customFormat="1" x14ac:dyDescent="0.3">
      <c r="A162" s="102"/>
      <c r="B162" s="102"/>
      <c r="C162" s="102"/>
      <c r="D162" s="102"/>
      <c r="E162" s="102"/>
      <c r="F162" s="102"/>
      <c r="G162" s="102"/>
      <c r="H162" s="102"/>
      <c r="I162" s="102"/>
      <c r="J162" s="102"/>
      <c r="K162" s="102"/>
      <c r="L162" s="102"/>
      <c r="M162" s="102"/>
      <c r="N162" s="102"/>
      <c r="O162" s="102"/>
      <c r="P162" s="102"/>
      <c r="Q162" s="102"/>
      <c r="R162" s="102"/>
      <c r="S162" s="102"/>
      <c r="T162" s="102"/>
      <c r="U162" s="102"/>
      <c r="V162" s="102"/>
      <c r="W162" s="102"/>
      <c r="X162" s="102"/>
      <c r="Y162" s="102"/>
      <c r="Z162" s="102"/>
      <c r="AA162" s="102"/>
      <c r="AB162" s="102"/>
      <c r="AC162" s="102"/>
      <c r="AD162" s="102"/>
    </row>
    <row r="163" spans="1:30" s="103" customFormat="1" x14ac:dyDescent="0.3">
      <c r="A163" s="102"/>
      <c r="B163" s="102"/>
      <c r="C163" s="102"/>
      <c r="D163" s="102"/>
      <c r="E163" s="102"/>
      <c r="F163" s="102"/>
      <c r="G163" s="102"/>
      <c r="H163" s="102"/>
      <c r="I163" s="102"/>
      <c r="J163" s="102"/>
      <c r="K163" s="102"/>
      <c r="L163" s="102"/>
      <c r="M163" s="102"/>
      <c r="N163" s="102"/>
      <c r="O163" s="102"/>
      <c r="P163" s="102"/>
      <c r="Q163" s="102"/>
      <c r="R163" s="102"/>
      <c r="S163" s="102"/>
      <c r="T163" s="102"/>
      <c r="U163" s="102"/>
      <c r="V163" s="102"/>
      <c r="W163" s="102"/>
      <c r="X163" s="102"/>
      <c r="Y163" s="102"/>
      <c r="Z163" s="102"/>
      <c r="AA163" s="102"/>
      <c r="AB163" s="102"/>
      <c r="AC163" s="102"/>
      <c r="AD163" s="102"/>
    </row>
    <row r="164" spans="1:30" s="103" customFormat="1" x14ac:dyDescent="0.3">
      <c r="A164" s="102"/>
      <c r="B164" s="102"/>
      <c r="C164" s="102"/>
      <c r="D164" s="102"/>
      <c r="E164" s="102"/>
      <c r="F164" s="102"/>
      <c r="G164" s="102"/>
      <c r="H164" s="102"/>
      <c r="I164" s="102"/>
      <c r="J164" s="102"/>
      <c r="K164" s="102"/>
      <c r="L164" s="102"/>
      <c r="M164" s="102"/>
      <c r="N164" s="102"/>
      <c r="O164" s="102"/>
      <c r="P164" s="102"/>
      <c r="Q164" s="102"/>
      <c r="R164" s="102"/>
      <c r="S164" s="102"/>
      <c r="T164" s="102"/>
      <c r="U164" s="102"/>
      <c r="V164" s="102"/>
      <c r="W164" s="102"/>
      <c r="X164" s="102"/>
      <c r="Y164" s="102"/>
      <c r="Z164" s="102"/>
      <c r="AA164" s="102"/>
      <c r="AB164" s="102"/>
      <c r="AC164" s="102"/>
      <c r="AD164" s="102"/>
    </row>
    <row r="165" spans="1:30" s="103" customFormat="1" x14ac:dyDescent="0.3">
      <c r="A165" s="102"/>
      <c r="B165" s="102"/>
      <c r="C165" s="102"/>
      <c r="D165" s="102"/>
      <c r="E165" s="102"/>
      <c r="F165" s="102"/>
      <c r="G165" s="102"/>
      <c r="H165" s="102"/>
      <c r="I165" s="102"/>
      <c r="J165" s="102"/>
      <c r="K165" s="102"/>
      <c r="L165" s="102"/>
      <c r="M165" s="102"/>
      <c r="N165" s="102"/>
      <c r="O165" s="102"/>
      <c r="P165" s="102"/>
      <c r="Q165" s="102"/>
      <c r="R165" s="102"/>
      <c r="S165" s="102"/>
      <c r="T165" s="102"/>
      <c r="U165" s="102"/>
      <c r="V165" s="102"/>
      <c r="W165" s="102"/>
      <c r="X165" s="102"/>
      <c r="Y165" s="102"/>
      <c r="Z165" s="102"/>
      <c r="AA165" s="102"/>
      <c r="AB165" s="102"/>
      <c r="AC165" s="102"/>
      <c r="AD165" s="102"/>
    </row>
    <row r="166" spans="1:30" s="103" customFormat="1" x14ac:dyDescent="0.3">
      <c r="A166" s="102"/>
      <c r="B166" s="102"/>
      <c r="C166" s="102"/>
      <c r="D166" s="102"/>
      <c r="E166" s="102"/>
      <c r="F166" s="102"/>
      <c r="G166" s="102"/>
      <c r="H166" s="102"/>
      <c r="I166" s="102"/>
      <c r="J166" s="102"/>
      <c r="K166" s="102"/>
      <c r="L166" s="102"/>
      <c r="M166" s="102"/>
      <c r="N166" s="102"/>
      <c r="O166" s="102"/>
      <c r="P166" s="102"/>
      <c r="Q166" s="102"/>
      <c r="R166" s="102"/>
      <c r="S166" s="102"/>
      <c r="T166" s="102"/>
      <c r="U166" s="102"/>
      <c r="V166" s="102"/>
      <c r="W166" s="102"/>
      <c r="X166" s="102"/>
      <c r="Y166" s="102"/>
      <c r="Z166" s="102"/>
      <c r="AA166" s="102"/>
      <c r="AB166" s="102"/>
      <c r="AC166" s="102"/>
      <c r="AD166" s="102"/>
    </row>
    <row r="167" spans="1:30" s="103" customFormat="1" x14ac:dyDescent="0.3">
      <c r="A167" s="102"/>
      <c r="B167" s="102"/>
      <c r="C167" s="102"/>
      <c r="D167" s="102"/>
      <c r="E167" s="102"/>
      <c r="F167" s="102"/>
      <c r="G167" s="102"/>
      <c r="H167" s="102"/>
      <c r="I167" s="102"/>
      <c r="J167" s="102"/>
      <c r="K167" s="102"/>
      <c r="L167" s="102"/>
      <c r="M167" s="102"/>
      <c r="N167" s="102"/>
      <c r="O167" s="102"/>
      <c r="P167" s="102"/>
      <c r="Q167" s="102"/>
      <c r="R167" s="102"/>
      <c r="S167" s="102"/>
      <c r="T167" s="102"/>
      <c r="U167" s="102"/>
      <c r="V167" s="102"/>
      <c r="W167" s="102"/>
      <c r="X167" s="102"/>
      <c r="Y167" s="102"/>
      <c r="Z167" s="102"/>
      <c r="AA167" s="102"/>
      <c r="AB167" s="102"/>
      <c r="AC167" s="102"/>
      <c r="AD167" s="102"/>
    </row>
    <row r="168" spans="1:30" s="103" customFormat="1" x14ac:dyDescent="0.3">
      <c r="A168" s="102"/>
      <c r="B168" s="102"/>
      <c r="C168" s="102"/>
      <c r="D168" s="102"/>
      <c r="E168" s="102"/>
      <c r="F168" s="102"/>
      <c r="G168" s="102"/>
      <c r="H168" s="102"/>
      <c r="I168" s="102"/>
      <c r="J168" s="102"/>
      <c r="K168" s="102"/>
      <c r="L168" s="102"/>
      <c r="M168" s="102"/>
      <c r="N168" s="102"/>
      <c r="O168" s="102"/>
      <c r="P168" s="102"/>
      <c r="Q168" s="102"/>
      <c r="R168" s="102"/>
      <c r="S168" s="102"/>
      <c r="T168" s="102"/>
      <c r="U168" s="102"/>
      <c r="V168" s="102"/>
      <c r="W168" s="102"/>
      <c r="X168" s="102"/>
      <c r="Y168" s="102"/>
      <c r="Z168" s="102"/>
      <c r="AA168" s="102"/>
      <c r="AB168" s="102"/>
      <c r="AC168" s="102"/>
      <c r="AD168" s="102"/>
    </row>
    <row r="169" spans="1:30" s="103" customFormat="1" x14ac:dyDescent="0.3">
      <c r="A169" s="102"/>
      <c r="B169" s="102"/>
      <c r="C169" s="102"/>
      <c r="D169" s="102"/>
      <c r="E169" s="102"/>
      <c r="F169" s="102"/>
      <c r="G169" s="102"/>
      <c r="H169" s="102"/>
      <c r="I169" s="102"/>
      <c r="J169" s="102"/>
      <c r="K169" s="102"/>
      <c r="L169" s="102"/>
      <c r="M169" s="102"/>
      <c r="N169" s="102"/>
      <c r="O169" s="102"/>
      <c r="P169" s="102"/>
      <c r="Q169" s="102"/>
      <c r="R169" s="102"/>
      <c r="S169" s="102"/>
      <c r="T169" s="102"/>
      <c r="U169" s="102"/>
      <c r="V169" s="102"/>
      <c r="W169" s="102"/>
      <c r="X169" s="102"/>
      <c r="Y169" s="102"/>
      <c r="Z169" s="102"/>
      <c r="AA169" s="102"/>
      <c r="AB169" s="102"/>
      <c r="AC169" s="102"/>
      <c r="AD169" s="102"/>
    </row>
    <row r="170" spans="1:30" s="103" customFormat="1" x14ac:dyDescent="0.3">
      <c r="A170" s="102"/>
      <c r="B170" s="102"/>
      <c r="C170" s="102"/>
      <c r="D170" s="102"/>
      <c r="E170" s="102"/>
      <c r="F170" s="102"/>
      <c r="G170" s="102"/>
      <c r="H170" s="102"/>
      <c r="I170" s="102"/>
      <c r="J170" s="102"/>
      <c r="K170" s="102"/>
      <c r="L170" s="102"/>
      <c r="M170" s="102"/>
      <c r="N170" s="102"/>
      <c r="O170" s="102"/>
      <c r="P170" s="102"/>
      <c r="Q170" s="102"/>
      <c r="R170" s="102"/>
      <c r="S170" s="102"/>
      <c r="T170" s="102"/>
      <c r="U170" s="102"/>
      <c r="V170" s="102"/>
      <c r="W170" s="102"/>
      <c r="X170" s="102"/>
      <c r="Y170" s="102"/>
      <c r="Z170" s="102"/>
      <c r="AA170" s="102"/>
      <c r="AB170" s="102"/>
      <c r="AC170" s="102"/>
      <c r="AD170" s="102"/>
    </row>
    <row r="171" spans="1:30" s="103" customFormat="1" x14ac:dyDescent="0.3">
      <c r="A171" s="102"/>
      <c r="B171" s="102"/>
      <c r="C171" s="102"/>
      <c r="D171" s="102"/>
      <c r="E171" s="102"/>
      <c r="F171" s="102"/>
      <c r="G171" s="102"/>
      <c r="H171" s="102"/>
      <c r="I171" s="102"/>
      <c r="J171" s="102"/>
      <c r="K171" s="102"/>
      <c r="L171" s="102"/>
      <c r="M171" s="102"/>
      <c r="N171" s="102"/>
      <c r="O171" s="102"/>
      <c r="P171" s="102"/>
      <c r="Q171" s="102"/>
      <c r="R171" s="102"/>
      <c r="S171" s="102"/>
      <c r="T171" s="102"/>
      <c r="U171" s="102"/>
      <c r="V171" s="102"/>
      <c r="W171" s="102"/>
      <c r="X171" s="102"/>
      <c r="Y171" s="102"/>
      <c r="Z171" s="102"/>
      <c r="AA171" s="102"/>
      <c r="AB171" s="102"/>
      <c r="AC171" s="102"/>
      <c r="AD171" s="102"/>
    </row>
    <row r="172" spans="1:30" s="103" customFormat="1" x14ac:dyDescent="0.3">
      <c r="A172" s="102"/>
      <c r="B172" s="102"/>
      <c r="C172" s="102"/>
      <c r="D172" s="102"/>
      <c r="E172" s="102"/>
      <c r="F172" s="102"/>
      <c r="G172" s="102"/>
      <c r="H172" s="102"/>
      <c r="I172" s="102"/>
      <c r="J172" s="102"/>
      <c r="K172" s="102"/>
      <c r="L172" s="102"/>
      <c r="M172" s="102"/>
      <c r="N172" s="102"/>
      <c r="O172" s="102"/>
      <c r="P172" s="102"/>
      <c r="Q172" s="102"/>
      <c r="R172" s="102"/>
      <c r="S172" s="102"/>
      <c r="T172" s="102"/>
      <c r="U172" s="102"/>
      <c r="V172" s="102"/>
      <c r="W172" s="102"/>
      <c r="X172" s="102"/>
      <c r="Y172" s="102"/>
      <c r="Z172" s="102"/>
      <c r="AA172" s="102"/>
      <c r="AB172" s="102"/>
      <c r="AC172" s="102"/>
      <c r="AD172" s="102"/>
    </row>
    <row r="173" spans="1:30" s="103" customFormat="1" x14ac:dyDescent="0.3">
      <c r="A173" s="102"/>
      <c r="B173" s="102"/>
      <c r="C173" s="102"/>
      <c r="D173" s="102"/>
      <c r="E173" s="102"/>
      <c r="F173" s="102"/>
      <c r="G173" s="102"/>
      <c r="H173" s="102"/>
      <c r="I173" s="102"/>
      <c r="J173" s="102"/>
      <c r="K173" s="102"/>
      <c r="L173" s="102"/>
      <c r="M173" s="102"/>
      <c r="N173" s="102"/>
      <c r="O173" s="102"/>
      <c r="P173" s="102"/>
      <c r="Q173" s="102"/>
      <c r="R173" s="102"/>
      <c r="S173" s="102"/>
      <c r="T173" s="102"/>
      <c r="U173" s="102"/>
      <c r="V173" s="102"/>
      <c r="W173" s="102"/>
      <c r="X173" s="102"/>
      <c r="Y173" s="102"/>
      <c r="Z173" s="102"/>
      <c r="AA173" s="102"/>
      <c r="AB173" s="102"/>
      <c r="AC173" s="102"/>
      <c r="AD173" s="102"/>
    </row>
    <row r="174" spans="1:30" s="103" customFormat="1" x14ac:dyDescent="0.3">
      <c r="A174" s="102"/>
      <c r="B174" s="102"/>
      <c r="C174" s="102"/>
      <c r="D174" s="102"/>
      <c r="E174" s="102"/>
      <c r="F174" s="102"/>
      <c r="G174" s="102"/>
      <c r="H174" s="102"/>
      <c r="I174" s="102"/>
      <c r="J174" s="102"/>
      <c r="K174" s="102"/>
      <c r="L174" s="102"/>
      <c r="M174" s="102"/>
      <c r="N174" s="102"/>
      <c r="O174" s="102"/>
      <c r="P174" s="102"/>
      <c r="Q174" s="102"/>
      <c r="R174" s="102"/>
      <c r="S174" s="102"/>
      <c r="T174" s="102"/>
      <c r="U174" s="102"/>
      <c r="V174" s="102"/>
      <c r="W174" s="102"/>
      <c r="X174" s="102"/>
      <c r="Y174" s="102"/>
      <c r="Z174" s="102"/>
      <c r="AA174" s="102"/>
      <c r="AB174" s="102"/>
      <c r="AC174" s="102"/>
      <c r="AD174" s="102"/>
    </row>
    <row r="175" spans="1:30" s="103" customFormat="1" x14ac:dyDescent="0.3">
      <c r="A175" s="102"/>
      <c r="B175" s="102"/>
      <c r="C175" s="102"/>
      <c r="D175" s="102"/>
      <c r="E175" s="102"/>
      <c r="F175" s="102"/>
      <c r="G175" s="102"/>
      <c r="H175" s="102"/>
      <c r="I175" s="102"/>
      <c r="J175" s="102"/>
      <c r="K175" s="102"/>
      <c r="L175" s="102"/>
      <c r="M175" s="102"/>
      <c r="N175" s="102"/>
      <c r="O175" s="102"/>
      <c r="P175" s="102"/>
      <c r="Q175" s="102"/>
      <c r="R175" s="102"/>
      <c r="S175" s="102"/>
      <c r="T175" s="102"/>
      <c r="U175" s="102"/>
      <c r="V175" s="102"/>
      <c r="W175" s="102"/>
      <c r="X175" s="102"/>
      <c r="Y175" s="102"/>
      <c r="Z175" s="102"/>
      <c r="AA175" s="102"/>
      <c r="AB175" s="102"/>
      <c r="AC175" s="102"/>
      <c r="AD175" s="102"/>
    </row>
    <row r="176" spans="1:30" s="103" customFormat="1" x14ac:dyDescent="0.3">
      <c r="A176" s="102"/>
      <c r="B176" s="102"/>
      <c r="C176" s="102"/>
      <c r="D176" s="102"/>
      <c r="E176" s="102"/>
      <c r="F176" s="102"/>
      <c r="G176" s="102"/>
      <c r="H176" s="102"/>
      <c r="I176" s="102"/>
      <c r="J176" s="102"/>
      <c r="K176" s="102"/>
      <c r="L176" s="102"/>
      <c r="M176" s="102"/>
      <c r="N176" s="102"/>
      <c r="O176" s="102"/>
      <c r="P176" s="102"/>
      <c r="Q176" s="102"/>
      <c r="R176" s="102"/>
      <c r="S176" s="102"/>
      <c r="T176" s="102"/>
      <c r="U176" s="102"/>
      <c r="V176" s="102"/>
      <c r="W176" s="102"/>
      <c r="X176" s="102"/>
      <c r="Y176" s="102"/>
      <c r="Z176" s="102"/>
      <c r="AA176" s="102"/>
      <c r="AB176" s="102"/>
      <c r="AC176" s="102"/>
      <c r="AD176" s="102"/>
    </row>
    <row r="177" spans="1:30" s="103" customFormat="1" x14ac:dyDescent="0.3">
      <c r="A177" s="102"/>
      <c r="B177" s="102"/>
      <c r="C177" s="102"/>
      <c r="D177" s="102"/>
      <c r="E177" s="102"/>
      <c r="F177" s="102"/>
      <c r="G177" s="102"/>
      <c r="H177" s="102"/>
      <c r="I177" s="102"/>
      <c r="J177" s="102"/>
      <c r="K177" s="102"/>
      <c r="L177" s="102"/>
      <c r="M177" s="102"/>
      <c r="N177" s="102"/>
      <c r="O177" s="102"/>
      <c r="P177" s="102"/>
      <c r="Q177" s="102"/>
      <c r="R177" s="102"/>
      <c r="S177" s="102"/>
      <c r="T177" s="102"/>
      <c r="U177" s="102"/>
      <c r="V177" s="102"/>
      <c r="W177" s="102"/>
      <c r="X177" s="102"/>
      <c r="Y177" s="102"/>
      <c r="Z177" s="102"/>
      <c r="AA177" s="102"/>
      <c r="AB177" s="102"/>
      <c r="AC177" s="102"/>
      <c r="AD177" s="102"/>
    </row>
    <row r="178" spans="1:30" s="103" customFormat="1" x14ac:dyDescent="0.3">
      <c r="A178" s="102"/>
      <c r="B178" s="102"/>
      <c r="C178" s="102"/>
      <c r="D178" s="102"/>
      <c r="E178" s="102"/>
      <c r="F178" s="102"/>
      <c r="G178" s="102"/>
      <c r="H178" s="102"/>
      <c r="I178" s="102"/>
      <c r="J178" s="102"/>
      <c r="K178" s="102"/>
      <c r="L178" s="102"/>
      <c r="M178" s="102"/>
      <c r="N178" s="102"/>
      <c r="O178" s="102"/>
      <c r="P178" s="102"/>
      <c r="Q178" s="102"/>
      <c r="R178" s="102"/>
      <c r="S178" s="102"/>
      <c r="T178" s="102"/>
      <c r="U178" s="102"/>
      <c r="V178" s="102"/>
      <c r="W178" s="102"/>
      <c r="X178" s="102"/>
      <c r="Y178" s="102"/>
      <c r="Z178" s="102"/>
      <c r="AA178" s="102"/>
      <c r="AB178" s="102"/>
      <c r="AC178" s="102"/>
      <c r="AD178" s="102"/>
    </row>
    <row r="179" spans="1:30" s="103" customFormat="1" x14ac:dyDescent="0.3">
      <c r="A179" s="102"/>
      <c r="B179" s="102"/>
      <c r="C179" s="102"/>
      <c r="D179" s="102"/>
      <c r="E179" s="102"/>
      <c r="F179" s="102"/>
      <c r="G179" s="102"/>
      <c r="H179" s="102"/>
      <c r="I179" s="102"/>
      <c r="J179" s="102"/>
      <c r="K179" s="102"/>
      <c r="L179" s="102"/>
      <c r="M179" s="102"/>
      <c r="N179" s="102"/>
      <c r="O179" s="102"/>
      <c r="P179" s="102"/>
      <c r="Q179" s="102"/>
      <c r="R179" s="102"/>
      <c r="S179" s="102"/>
      <c r="T179" s="102"/>
      <c r="U179" s="102"/>
      <c r="V179" s="102"/>
      <c r="W179" s="102"/>
      <c r="X179" s="102"/>
      <c r="Y179" s="102"/>
      <c r="Z179" s="102"/>
      <c r="AA179" s="102"/>
      <c r="AB179" s="102"/>
      <c r="AC179" s="102"/>
      <c r="AD179" s="102"/>
    </row>
    <row r="180" spans="1:30" s="103" customFormat="1" x14ac:dyDescent="0.3">
      <c r="A180" s="102"/>
      <c r="B180" s="102"/>
      <c r="C180" s="102"/>
      <c r="D180" s="102"/>
      <c r="E180" s="102"/>
      <c r="F180" s="102"/>
      <c r="G180" s="102"/>
      <c r="H180" s="102"/>
      <c r="I180" s="102"/>
      <c r="J180" s="102"/>
      <c r="K180" s="102"/>
      <c r="L180" s="102"/>
      <c r="M180" s="102"/>
      <c r="N180" s="102"/>
      <c r="O180" s="102"/>
      <c r="P180" s="102"/>
      <c r="Q180" s="102"/>
      <c r="R180" s="102"/>
      <c r="S180" s="102"/>
      <c r="T180" s="102"/>
      <c r="U180" s="102"/>
      <c r="V180" s="102"/>
      <c r="W180" s="102"/>
      <c r="X180" s="102"/>
      <c r="Y180" s="102"/>
      <c r="Z180" s="102"/>
      <c r="AA180" s="102"/>
      <c r="AB180" s="102"/>
      <c r="AC180" s="102"/>
      <c r="AD180" s="102"/>
    </row>
    <row r="181" spans="1:30" s="103" customFormat="1" x14ac:dyDescent="0.3">
      <c r="A181" s="102"/>
      <c r="B181" s="102"/>
      <c r="C181" s="102"/>
      <c r="D181" s="102"/>
      <c r="E181" s="102"/>
      <c r="F181" s="102"/>
      <c r="G181" s="102"/>
      <c r="H181" s="102"/>
      <c r="I181" s="102"/>
      <c r="J181" s="102"/>
      <c r="K181" s="102"/>
      <c r="L181" s="102"/>
      <c r="M181" s="102"/>
      <c r="N181" s="102"/>
      <c r="O181" s="102"/>
      <c r="P181" s="102"/>
      <c r="Q181" s="102"/>
      <c r="R181" s="102"/>
      <c r="S181" s="102"/>
      <c r="T181" s="102"/>
      <c r="U181" s="102"/>
      <c r="V181" s="102"/>
      <c r="W181" s="102"/>
      <c r="X181" s="102"/>
      <c r="Y181" s="102"/>
      <c r="Z181" s="102"/>
      <c r="AA181" s="102"/>
      <c r="AB181" s="102"/>
      <c r="AC181" s="102"/>
      <c r="AD181" s="102"/>
    </row>
    <row r="182" spans="1:30" s="103" customFormat="1" x14ac:dyDescent="0.3">
      <c r="A182" s="102"/>
      <c r="B182" s="102"/>
      <c r="C182" s="102"/>
      <c r="D182" s="102"/>
      <c r="E182" s="102"/>
      <c r="F182" s="102"/>
      <c r="G182" s="102"/>
      <c r="H182" s="102"/>
      <c r="I182" s="102"/>
      <c r="J182" s="102"/>
      <c r="K182" s="102"/>
      <c r="L182" s="102"/>
      <c r="M182" s="102"/>
      <c r="N182" s="102"/>
      <c r="O182" s="102"/>
      <c r="P182" s="102"/>
      <c r="Q182" s="102"/>
      <c r="R182" s="102"/>
      <c r="S182" s="102"/>
      <c r="T182" s="102"/>
      <c r="U182" s="102"/>
      <c r="V182" s="102"/>
      <c r="W182" s="102"/>
      <c r="X182" s="102"/>
      <c r="Y182" s="102"/>
      <c r="Z182" s="102"/>
      <c r="AA182" s="102"/>
      <c r="AB182" s="102"/>
      <c r="AC182" s="102"/>
      <c r="AD182" s="102"/>
    </row>
    <row r="183" spans="1:30" s="103" customFormat="1" x14ac:dyDescent="0.3">
      <c r="A183" s="102"/>
      <c r="B183" s="102"/>
      <c r="C183" s="102"/>
      <c r="D183" s="102"/>
      <c r="E183" s="102"/>
      <c r="F183" s="102"/>
      <c r="G183" s="102"/>
      <c r="H183" s="102"/>
      <c r="I183" s="102"/>
      <c r="J183" s="102"/>
      <c r="K183" s="102"/>
      <c r="L183" s="102"/>
      <c r="M183" s="102"/>
      <c r="N183" s="102"/>
      <c r="O183" s="102"/>
      <c r="P183" s="102"/>
      <c r="Q183" s="102"/>
      <c r="R183" s="102"/>
      <c r="S183" s="102"/>
      <c r="T183" s="102"/>
      <c r="U183" s="102"/>
      <c r="V183" s="102"/>
      <c r="W183" s="102"/>
      <c r="X183" s="102"/>
      <c r="Y183" s="102"/>
      <c r="Z183" s="102"/>
      <c r="AA183" s="102"/>
      <c r="AB183" s="102"/>
      <c r="AC183" s="102"/>
      <c r="AD183" s="102"/>
    </row>
    <row r="184" spans="1:30" s="103" customFormat="1" x14ac:dyDescent="0.3">
      <c r="A184" s="102"/>
      <c r="B184" s="102"/>
      <c r="C184" s="102"/>
      <c r="D184" s="102"/>
      <c r="E184" s="102"/>
      <c r="F184" s="102"/>
      <c r="G184" s="102"/>
      <c r="H184" s="102"/>
      <c r="I184" s="102"/>
      <c r="J184" s="102"/>
      <c r="K184" s="102"/>
      <c r="L184" s="102"/>
      <c r="M184" s="102"/>
      <c r="N184" s="102"/>
      <c r="O184" s="102"/>
      <c r="P184" s="102"/>
      <c r="Q184" s="102"/>
      <c r="R184" s="102"/>
      <c r="S184" s="102"/>
      <c r="T184" s="102"/>
      <c r="U184" s="102"/>
      <c r="V184" s="102"/>
      <c r="W184" s="102"/>
      <c r="X184" s="102"/>
      <c r="Y184" s="102"/>
      <c r="Z184" s="102"/>
      <c r="AA184" s="102"/>
      <c r="AB184" s="102"/>
      <c r="AC184" s="102"/>
      <c r="AD184" s="102"/>
    </row>
    <row r="185" spans="1:30" s="103" customFormat="1" x14ac:dyDescent="0.3">
      <c r="A185" s="102"/>
      <c r="B185" s="102"/>
      <c r="C185" s="102"/>
      <c r="D185" s="102"/>
      <c r="E185" s="102"/>
      <c r="F185" s="102"/>
      <c r="G185" s="102"/>
      <c r="H185" s="102"/>
      <c r="I185" s="102"/>
      <c r="J185" s="102"/>
      <c r="K185" s="102"/>
      <c r="L185" s="102"/>
      <c r="M185" s="102"/>
      <c r="N185" s="102"/>
      <c r="O185" s="102"/>
      <c r="P185" s="102"/>
      <c r="Q185" s="102"/>
      <c r="R185" s="102"/>
      <c r="S185" s="102"/>
      <c r="T185" s="102"/>
      <c r="U185" s="102"/>
      <c r="V185" s="102"/>
      <c r="W185" s="102"/>
      <c r="X185" s="102"/>
      <c r="Y185" s="102"/>
      <c r="Z185" s="102"/>
      <c r="AA185" s="102"/>
      <c r="AB185" s="102"/>
      <c r="AC185" s="102"/>
      <c r="AD185" s="102"/>
    </row>
    <row r="186" spans="1:30" s="103" customFormat="1" x14ac:dyDescent="0.3">
      <c r="A186" s="102"/>
      <c r="B186" s="102"/>
      <c r="C186" s="102"/>
      <c r="D186" s="102"/>
      <c r="E186" s="102"/>
      <c r="F186" s="102"/>
      <c r="G186" s="102"/>
      <c r="H186" s="102"/>
      <c r="I186" s="102"/>
      <c r="J186" s="102"/>
      <c r="K186" s="102"/>
      <c r="L186" s="102"/>
      <c r="M186" s="102"/>
      <c r="N186" s="102"/>
      <c r="O186" s="102"/>
      <c r="P186" s="102"/>
      <c r="Q186" s="102"/>
      <c r="R186" s="102"/>
      <c r="S186" s="102"/>
      <c r="T186" s="102"/>
      <c r="U186" s="102"/>
      <c r="V186" s="102"/>
      <c r="W186" s="102"/>
      <c r="X186" s="102"/>
      <c r="Y186" s="102"/>
      <c r="Z186" s="102"/>
      <c r="AA186" s="102"/>
      <c r="AB186" s="102"/>
      <c r="AC186" s="102"/>
      <c r="AD186" s="102"/>
    </row>
    <row r="187" spans="1:30" s="103" customFormat="1" x14ac:dyDescent="0.3">
      <c r="A187" s="102"/>
      <c r="B187" s="102"/>
      <c r="C187" s="102"/>
      <c r="D187" s="102"/>
      <c r="E187" s="102"/>
      <c r="F187" s="102"/>
      <c r="G187" s="102"/>
      <c r="H187" s="102"/>
      <c r="I187" s="102"/>
      <c r="J187" s="102"/>
      <c r="K187" s="102"/>
      <c r="L187" s="102"/>
      <c r="M187" s="102"/>
      <c r="N187" s="102"/>
      <c r="O187" s="102"/>
      <c r="P187" s="102"/>
      <c r="Q187" s="102"/>
      <c r="R187" s="102"/>
      <c r="S187" s="102"/>
      <c r="T187" s="102"/>
      <c r="U187" s="102"/>
      <c r="V187" s="102"/>
      <c r="W187" s="102"/>
      <c r="X187" s="102"/>
      <c r="Y187" s="102"/>
      <c r="Z187" s="102"/>
      <c r="AA187" s="102"/>
      <c r="AB187" s="102"/>
      <c r="AC187" s="102"/>
      <c r="AD187" s="102"/>
    </row>
    <row r="188" spans="1:30" s="103" customFormat="1" x14ac:dyDescent="0.3">
      <c r="A188" s="102"/>
      <c r="B188" s="102"/>
      <c r="C188" s="102"/>
      <c r="D188" s="102"/>
      <c r="E188" s="102"/>
      <c r="F188" s="102"/>
      <c r="G188" s="102"/>
      <c r="H188" s="102"/>
      <c r="I188" s="102"/>
      <c r="J188" s="102"/>
      <c r="K188" s="102"/>
      <c r="L188" s="102"/>
      <c r="M188" s="102"/>
      <c r="N188" s="102"/>
      <c r="O188" s="102"/>
      <c r="P188" s="102"/>
      <c r="Q188" s="102"/>
      <c r="R188" s="102"/>
      <c r="S188" s="102"/>
      <c r="T188" s="102"/>
      <c r="U188" s="102"/>
      <c r="V188" s="102"/>
      <c r="W188" s="102"/>
      <c r="X188" s="102"/>
      <c r="Y188" s="102"/>
      <c r="Z188" s="102"/>
      <c r="AA188" s="102"/>
      <c r="AB188" s="102"/>
      <c r="AC188" s="102"/>
      <c r="AD188" s="102"/>
    </row>
    <row r="189" spans="1:30" s="103" customFormat="1" x14ac:dyDescent="0.3">
      <c r="A189" s="102"/>
      <c r="B189" s="102"/>
      <c r="C189" s="102"/>
      <c r="D189" s="102"/>
      <c r="E189" s="102"/>
      <c r="F189" s="102"/>
      <c r="G189" s="102"/>
      <c r="H189" s="102"/>
      <c r="I189" s="102"/>
      <c r="J189" s="102"/>
      <c r="K189" s="102"/>
      <c r="L189" s="102"/>
      <c r="M189" s="102"/>
      <c r="N189" s="102"/>
      <c r="O189" s="102"/>
      <c r="P189" s="102"/>
      <c r="Q189" s="102"/>
      <c r="R189" s="102"/>
      <c r="S189" s="102"/>
      <c r="T189" s="102"/>
      <c r="U189" s="102"/>
      <c r="V189" s="102"/>
      <c r="W189" s="102"/>
      <c r="X189" s="102"/>
      <c r="Y189" s="102"/>
      <c r="Z189" s="102"/>
      <c r="AA189" s="102"/>
      <c r="AB189" s="102"/>
      <c r="AC189" s="102"/>
      <c r="AD189" s="102"/>
    </row>
    <row r="190" spans="1:30" s="103" customFormat="1" x14ac:dyDescent="0.3">
      <c r="A190" s="102"/>
      <c r="B190" s="102"/>
      <c r="C190" s="102"/>
      <c r="D190" s="102"/>
      <c r="E190" s="102"/>
      <c r="F190" s="102"/>
      <c r="G190" s="102"/>
      <c r="H190" s="102"/>
      <c r="I190" s="102"/>
      <c r="J190" s="102"/>
      <c r="K190" s="102"/>
      <c r="L190" s="102"/>
      <c r="M190" s="102"/>
      <c r="N190" s="102"/>
      <c r="O190" s="102"/>
      <c r="P190" s="102"/>
      <c r="Q190" s="102"/>
      <c r="R190" s="102"/>
      <c r="S190" s="102"/>
      <c r="T190" s="102"/>
      <c r="U190" s="102"/>
      <c r="V190" s="102"/>
      <c r="W190" s="102"/>
      <c r="X190" s="102"/>
      <c r="Y190" s="102"/>
      <c r="Z190" s="102"/>
      <c r="AA190" s="102"/>
      <c r="AB190" s="102"/>
      <c r="AC190" s="102"/>
      <c r="AD190" s="102"/>
    </row>
    <row r="191" spans="1:30" s="103" customFormat="1" x14ac:dyDescent="0.3">
      <c r="A191" s="102"/>
      <c r="B191" s="102"/>
      <c r="C191" s="102"/>
      <c r="D191" s="102"/>
      <c r="E191" s="102"/>
      <c r="F191" s="102"/>
      <c r="G191" s="102"/>
      <c r="H191" s="102"/>
      <c r="I191" s="102"/>
      <c r="J191" s="102"/>
      <c r="K191" s="102"/>
      <c r="L191" s="102"/>
      <c r="M191" s="102"/>
      <c r="N191" s="102"/>
      <c r="O191" s="102"/>
      <c r="P191" s="102"/>
      <c r="Q191" s="102"/>
      <c r="R191" s="102"/>
      <c r="S191" s="102"/>
      <c r="T191" s="102"/>
      <c r="U191" s="102"/>
      <c r="V191" s="102"/>
      <c r="W191" s="102"/>
      <c r="X191" s="102"/>
      <c r="Y191" s="102"/>
      <c r="Z191" s="102"/>
      <c r="AA191" s="102"/>
      <c r="AB191" s="102"/>
      <c r="AC191" s="102"/>
      <c r="AD191" s="102"/>
    </row>
    <row r="192" spans="1:30" s="103" customFormat="1" x14ac:dyDescent="0.3">
      <c r="A192" s="102"/>
      <c r="B192" s="102"/>
      <c r="C192" s="102"/>
      <c r="D192" s="102"/>
      <c r="E192" s="102"/>
      <c r="F192" s="102"/>
      <c r="G192" s="102"/>
      <c r="H192" s="102"/>
      <c r="I192" s="102"/>
      <c r="J192" s="102"/>
      <c r="K192" s="102"/>
      <c r="L192" s="102"/>
      <c r="M192" s="102"/>
      <c r="N192" s="102"/>
      <c r="O192" s="102"/>
      <c r="P192" s="102"/>
      <c r="Q192" s="102"/>
      <c r="R192" s="102"/>
      <c r="S192" s="102"/>
      <c r="T192" s="102"/>
      <c r="U192" s="102"/>
      <c r="V192" s="102"/>
      <c r="W192" s="102"/>
      <c r="X192" s="102"/>
      <c r="Y192" s="102"/>
      <c r="Z192" s="102"/>
      <c r="AA192" s="102"/>
      <c r="AB192" s="102"/>
      <c r="AC192" s="102"/>
      <c r="AD192" s="102"/>
    </row>
    <row r="193" spans="1:30" s="103" customFormat="1" x14ac:dyDescent="0.3">
      <c r="A193" s="102"/>
      <c r="B193" s="102"/>
      <c r="C193" s="102"/>
      <c r="D193" s="102"/>
      <c r="E193" s="102"/>
      <c r="F193" s="102"/>
      <c r="G193" s="102"/>
      <c r="H193" s="102"/>
      <c r="I193" s="102"/>
      <c r="J193" s="102"/>
      <c r="K193" s="102"/>
      <c r="L193" s="102"/>
      <c r="M193" s="102"/>
      <c r="N193" s="102"/>
      <c r="O193" s="102"/>
      <c r="P193" s="102"/>
      <c r="Q193" s="102"/>
      <c r="R193" s="102"/>
      <c r="S193" s="102"/>
      <c r="T193" s="102"/>
      <c r="U193" s="102"/>
      <c r="V193" s="102"/>
      <c r="W193" s="102"/>
      <c r="X193" s="102"/>
      <c r="Y193" s="102"/>
      <c r="Z193" s="102"/>
      <c r="AA193" s="102"/>
      <c r="AB193" s="102"/>
      <c r="AC193" s="102"/>
      <c r="AD193" s="102"/>
    </row>
    <row r="194" spans="1:30" s="103" customFormat="1" x14ac:dyDescent="0.3">
      <c r="A194" s="102"/>
      <c r="B194" s="102"/>
      <c r="C194" s="102"/>
      <c r="D194" s="102"/>
      <c r="E194" s="102"/>
      <c r="F194" s="102"/>
      <c r="G194" s="102"/>
      <c r="H194" s="102"/>
      <c r="I194" s="102"/>
      <c r="J194" s="102"/>
      <c r="K194" s="102"/>
      <c r="L194" s="102"/>
      <c r="M194" s="102"/>
      <c r="N194" s="102"/>
      <c r="O194" s="102"/>
      <c r="P194" s="102"/>
      <c r="Q194" s="102"/>
      <c r="R194" s="102"/>
      <c r="S194" s="102"/>
      <c r="T194" s="102"/>
      <c r="U194" s="102"/>
      <c r="V194" s="102"/>
      <c r="W194" s="102"/>
      <c r="X194" s="102"/>
      <c r="Y194" s="102"/>
      <c r="Z194" s="102"/>
      <c r="AA194" s="102"/>
      <c r="AB194" s="102"/>
      <c r="AC194" s="102"/>
      <c r="AD194" s="102"/>
    </row>
    <row r="195" spans="1:30" s="103" customFormat="1" x14ac:dyDescent="0.3">
      <c r="A195" s="102"/>
      <c r="B195" s="102"/>
      <c r="C195" s="102"/>
      <c r="D195" s="102"/>
      <c r="E195" s="102"/>
      <c r="F195" s="102"/>
      <c r="G195" s="102"/>
      <c r="H195" s="102"/>
      <c r="I195" s="102"/>
      <c r="J195" s="102"/>
      <c r="K195" s="102"/>
      <c r="L195" s="102"/>
      <c r="M195" s="102"/>
      <c r="N195" s="102"/>
      <c r="O195" s="102"/>
      <c r="P195" s="102"/>
      <c r="Q195" s="102"/>
      <c r="R195" s="102"/>
      <c r="S195" s="102"/>
      <c r="T195" s="102"/>
      <c r="U195" s="102"/>
      <c r="V195" s="102"/>
      <c r="W195" s="102"/>
      <c r="X195" s="102"/>
      <c r="Y195" s="102"/>
      <c r="Z195" s="102"/>
      <c r="AA195" s="102"/>
      <c r="AB195" s="102"/>
      <c r="AC195" s="102"/>
      <c r="AD195" s="102"/>
    </row>
    <row r="196" spans="1:30" s="103" customFormat="1" x14ac:dyDescent="0.3">
      <c r="A196" s="102"/>
      <c r="B196" s="102"/>
      <c r="C196" s="102"/>
      <c r="D196" s="102"/>
      <c r="E196" s="102"/>
      <c r="F196" s="102"/>
      <c r="G196" s="102"/>
      <c r="H196" s="102"/>
      <c r="I196" s="102"/>
      <c r="J196" s="102"/>
      <c r="K196" s="102"/>
      <c r="L196" s="102"/>
      <c r="M196" s="102"/>
      <c r="N196" s="102"/>
      <c r="O196" s="102"/>
      <c r="P196" s="102"/>
      <c r="Q196" s="102"/>
      <c r="R196" s="102"/>
      <c r="S196" s="102"/>
      <c r="T196" s="102"/>
      <c r="U196" s="102"/>
      <c r="V196" s="102"/>
      <c r="W196" s="102"/>
      <c r="X196" s="102"/>
      <c r="Y196" s="102"/>
      <c r="Z196" s="102"/>
      <c r="AA196" s="102"/>
      <c r="AB196" s="102"/>
      <c r="AC196" s="102"/>
      <c r="AD196" s="102"/>
    </row>
    <row r="197" spans="1:30" s="103" customFormat="1" x14ac:dyDescent="0.3">
      <c r="A197" s="102"/>
      <c r="B197" s="102"/>
      <c r="C197" s="102"/>
      <c r="D197" s="102"/>
      <c r="E197" s="102"/>
      <c r="F197" s="102"/>
      <c r="G197" s="102"/>
      <c r="H197" s="102"/>
      <c r="I197" s="102"/>
      <c r="J197" s="102"/>
      <c r="K197" s="102"/>
      <c r="L197" s="102"/>
      <c r="M197" s="102"/>
      <c r="N197" s="102"/>
      <c r="O197" s="102"/>
      <c r="P197" s="102"/>
      <c r="Q197" s="102"/>
      <c r="R197" s="102"/>
      <c r="S197" s="102"/>
      <c r="T197" s="102"/>
      <c r="U197" s="102"/>
      <c r="V197" s="102"/>
      <c r="W197" s="102"/>
      <c r="X197" s="102"/>
      <c r="Y197" s="102"/>
      <c r="Z197" s="102"/>
      <c r="AA197" s="102"/>
      <c r="AB197" s="102"/>
      <c r="AC197" s="102"/>
      <c r="AD197" s="102"/>
    </row>
    <row r="198" spans="1:30" s="103" customFormat="1" x14ac:dyDescent="0.3">
      <c r="A198" s="102"/>
      <c r="B198" s="102"/>
      <c r="C198" s="102"/>
      <c r="D198" s="102"/>
      <c r="E198" s="102"/>
      <c r="F198" s="102"/>
      <c r="G198" s="102"/>
      <c r="H198" s="102"/>
      <c r="I198" s="102"/>
      <c r="J198" s="102"/>
      <c r="K198" s="102"/>
      <c r="L198" s="102"/>
      <c r="M198" s="102"/>
      <c r="N198" s="102"/>
      <c r="O198" s="102"/>
      <c r="P198" s="102"/>
      <c r="Q198" s="102"/>
      <c r="R198" s="102"/>
      <c r="S198" s="102"/>
      <c r="T198" s="102"/>
      <c r="U198" s="102"/>
      <c r="V198" s="102"/>
      <c r="W198" s="102"/>
      <c r="X198" s="102"/>
      <c r="Y198" s="102"/>
      <c r="Z198" s="102"/>
      <c r="AA198" s="102"/>
      <c r="AB198" s="102"/>
      <c r="AC198" s="102"/>
      <c r="AD198" s="102"/>
    </row>
    <row r="199" spans="1:30" s="103" customFormat="1" x14ac:dyDescent="0.3">
      <c r="A199" s="102"/>
      <c r="B199" s="102"/>
      <c r="C199" s="102"/>
      <c r="D199" s="102"/>
      <c r="E199" s="102"/>
      <c r="F199" s="102"/>
      <c r="G199" s="102"/>
      <c r="H199" s="102"/>
      <c r="I199" s="102"/>
      <c r="J199" s="102"/>
      <c r="K199" s="102"/>
      <c r="L199" s="102"/>
      <c r="M199" s="102"/>
      <c r="N199" s="102"/>
      <c r="O199" s="102"/>
      <c r="P199" s="102"/>
      <c r="Q199" s="102"/>
      <c r="R199" s="102"/>
      <c r="S199" s="102"/>
      <c r="T199" s="102"/>
      <c r="U199" s="102"/>
      <c r="V199" s="102"/>
      <c r="W199" s="102"/>
      <c r="X199" s="102"/>
      <c r="Y199" s="102"/>
      <c r="Z199" s="102"/>
      <c r="AA199" s="102"/>
      <c r="AB199" s="102"/>
      <c r="AC199" s="102"/>
      <c r="AD199" s="102"/>
    </row>
    <row r="200" spans="1:30" s="103" customFormat="1" x14ac:dyDescent="0.3">
      <c r="A200" s="102"/>
      <c r="B200" s="102"/>
      <c r="C200" s="102"/>
      <c r="D200" s="102"/>
      <c r="E200" s="102"/>
      <c r="F200" s="102"/>
      <c r="G200" s="102"/>
      <c r="H200" s="102"/>
      <c r="I200" s="102"/>
      <c r="J200" s="102"/>
      <c r="K200" s="102"/>
      <c r="L200" s="102"/>
      <c r="M200" s="102"/>
      <c r="N200" s="102"/>
      <c r="O200" s="102"/>
      <c r="P200" s="102"/>
      <c r="Q200" s="102"/>
      <c r="R200" s="102"/>
      <c r="S200" s="102"/>
      <c r="T200" s="102"/>
      <c r="U200" s="102"/>
      <c r="V200" s="102"/>
      <c r="W200" s="102"/>
      <c r="X200" s="102"/>
      <c r="Y200" s="102"/>
      <c r="Z200" s="102"/>
      <c r="AA200" s="102"/>
      <c r="AB200" s="102"/>
      <c r="AC200" s="102"/>
      <c r="AD200" s="102"/>
    </row>
    <row r="201" spans="1:30" s="103" customFormat="1" x14ac:dyDescent="0.3">
      <c r="A201" s="102"/>
      <c r="B201" s="102"/>
      <c r="C201" s="102"/>
      <c r="D201" s="102"/>
      <c r="E201" s="102"/>
      <c r="F201" s="102"/>
      <c r="G201" s="102"/>
      <c r="H201" s="102"/>
      <c r="I201" s="102"/>
      <c r="J201" s="102"/>
      <c r="K201" s="102"/>
      <c r="L201" s="102"/>
      <c r="M201" s="102"/>
      <c r="N201" s="102"/>
      <c r="O201" s="102"/>
      <c r="P201" s="102"/>
      <c r="Q201" s="102"/>
      <c r="R201" s="102"/>
      <c r="S201" s="102"/>
      <c r="T201" s="102"/>
      <c r="U201" s="102"/>
      <c r="V201" s="102"/>
      <c r="W201" s="102"/>
      <c r="X201" s="102"/>
      <c r="Y201" s="102"/>
      <c r="Z201" s="102"/>
      <c r="AA201" s="102"/>
      <c r="AB201" s="102"/>
      <c r="AC201" s="102"/>
      <c r="AD201" s="102"/>
    </row>
    <row r="202" spans="1:30" s="103" customFormat="1" x14ac:dyDescent="0.3">
      <c r="A202" s="102"/>
      <c r="B202" s="102"/>
      <c r="C202" s="102"/>
      <c r="D202" s="102"/>
      <c r="E202" s="102"/>
      <c r="F202" s="102"/>
      <c r="G202" s="102"/>
      <c r="H202" s="102"/>
      <c r="I202" s="102"/>
      <c r="J202" s="102"/>
      <c r="K202" s="102"/>
      <c r="L202" s="102"/>
      <c r="M202" s="102"/>
      <c r="N202" s="102"/>
      <c r="O202" s="102"/>
      <c r="P202" s="102"/>
      <c r="Q202" s="102"/>
      <c r="R202" s="102"/>
      <c r="S202" s="102"/>
      <c r="T202" s="102"/>
      <c r="U202" s="102"/>
      <c r="V202" s="102"/>
      <c r="W202" s="102"/>
      <c r="X202" s="102"/>
      <c r="Y202" s="102"/>
      <c r="Z202" s="102"/>
      <c r="AA202" s="102"/>
      <c r="AB202" s="102"/>
      <c r="AC202" s="102"/>
      <c r="AD202" s="102"/>
    </row>
    <row r="203" spans="1:30" s="103" customFormat="1" x14ac:dyDescent="0.3">
      <c r="A203" s="102"/>
      <c r="B203" s="102"/>
      <c r="C203" s="102"/>
      <c r="D203" s="102"/>
      <c r="E203" s="102"/>
      <c r="F203" s="102"/>
      <c r="G203" s="102"/>
      <c r="H203" s="102"/>
      <c r="I203" s="102"/>
      <c r="J203" s="102"/>
      <c r="K203" s="102"/>
      <c r="L203" s="102"/>
      <c r="M203" s="102"/>
      <c r="N203" s="102"/>
      <c r="O203" s="102"/>
      <c r="P203" s="102"/>
      <c r="Q203" s="102"/>
      <c r="R203" s="102"/>
      <c r="S203" s="102"/>
      <c r="T203" s="102"/>
      <c r="U203" s="102"/>
      <c r="V203" s="102"/>
      <c r="W203" s="102"/>
      <c r="X203" s="102"/>
      <c r="Y203" s="102"/>
      <c r="Z203" s="102"/>
      <c r="AA203" s="102"/>
      <c r="AB203" s="102"/>
      <c r="AC203" s="102"/>
      <c r="AD203" s="102"/>
    </row>
    <row r="204" spans="1:30" s="103" customFormat="1" x14ac:dyDescent="0.3">
      <c r="A204" s="102"/>
      <c r="B204" s="102"/>
      <c r="C204" s="102"/>
      <c r="D204" s="102"/>
      <c r="E204" s="102"/>
      <c r="F204" s="102"/>
      <c r="G204" s="102"/>
      <c r="H204" s="102"/>
      <c r="I204" s="102"/>
      <c r="J204" s="102"/>
      <c r="K204" s="102"/>
      <c r="L204" s="102"/>
      <c r="M204" s="102"/>
      <c r="N204" s="102"/>
      <c r="O204" s="102"/>
      <c r="P204" s="102"/>
      <c r="Q204" s="102"/>
      <c r="R204" s="102"/>
      <c r="S204" s="102"/>
      <c r="T204" s="102"/>
      <c r="U204" s="102"/>
      <c r="V204" s="102"/>
      <c r="W204" s="102"/>
      <c r="X204" s="102"/>
      <c r="Y204" s="102"/>
      <c r="Z204" s="102"/>
      <c r="AA204" s="102"/>
      <c r="AB204" s="102"/>
      <c r="AC204" s="102"/>
      <c r="AD204" s="102"/>
    </row>
    <row r="205" spans="1:30" s="103" customFormat="1" x14ac:dyDescent="0.3">
      <c r="A205" s="102"/>
      <c r="B205" s="102"/>
      <c r="C205" s="102"/>
      <c r="D205" s="102"/>
      <c r="E205" s="102"/>
      <c r="F205" s="102"/>
      <c r="G205" s="102"/>
      <c r="H205" s="102"/>
      <c r="I205" s="102"/>
      <c r="J205" s="102"/>
      <c r="K205" s="102"/>
      <c r="L205" s="102"/>
      <c r="M205" s="102"/>
      <c r="N205" s="102"/>
      <c r="O205" s="102"/>
      <c r="P205" s="102"/>
      <c r="Q205" s="102"/>
      <c r="R205" s="102"/>
      <c r="S205" s="102"/>
      <c r="T205" s="102"/>
      <c r="U205" s="102"/>
      <c r="V205" s="102"/>
      <c r="W205" s="102"/>
      <c r="X205" s="102"/>
      <c r="Y205" s="102"/>
      <c r="Z205" s="102"/>
      <c r="AA205" s="102"/>
      <c r="AB205" s="102"/>
      <c r="AC205" s="102"/>
      <c r="AD205" s="102"/>
    </row>
    <row r="206" spans="1:30" s="103" customFormat="1" x14ac:dyDescent="0.3">
      <c r="A206" s="102"/>
      <c r="B206" s="102"/>
      <c r="C206" s="102"/>
      <c r="D206" s="102"/>
      <c r="E206" s="102"/>
      <c r="F206" s="102"/>
      <c r="G206" s="102"/>
      <c r="H206" s="102"/>
      <c r="I206" s="102"/>
      <c r="J206" s="102"/>
      <c r="K206" s="102"/>
      <c r="L206" s="102"/>
      <c r="M206" s="102"/>
      <c r="N206" s="102"/>
      <c r="O206" s="102"/>
      <c r="P206" s="102"/>
      <c r="Q206" s="102"/>
      <c r="R206" s="102"/>
      <c r="S206" s="102"/>
      <c r="T206" s="102"/>
      <c r="U206" s="102"/>
      <c r="V206" s="102"/>
      <c r="W206" s="102"/>
      <c r="X206" s="102"/>
      <c r="Y206" s="102"/>
      <c r="Z206" s="102"/>
      <c r="AA206" s="102"/>
      <c r="AB206" s="102"/>
      <c r="AC206" s="102"/>
      <c r="AD206" s="102"/>
    </row>
    <row r="207" spans="1:30" s="103" customFormat="1" x14ac:dyDescent="0.3">
      <c r="A207" s="102"/>
      <c r="B207" s="102"/>
      <c r="C207" s="102"/>
      <c r="D207" s="102"/>
      <c r="E207" s="102"/>
      <c r="F207" s="102"/>
      <c r="G207" s="102"/>
      <c r="H207" s="102"/>
      <c r="I207" s="102"/>
      <c r="J207" s="102"/>
      <c r="K207" s="102"/>
      <c r="L207" s="102"/>
      <c r="M207" s="102"/>
      <c r="N207" s="102"/>
      <c r="O207" s="102"/>
      <c r="P207" s="102"/>
      <c r="Q207" s="102"/>
      <c r="R207" s="102"/>
      <c r="S207" s="102"/>
      <c r="T207" s="102"/>
      <c r="U207" s="102"/>
      <c r="V207" s="102"/>
      <c r="W207" s="102"/>
      <c r="X207" s="102"/>
      <c r="Y207" s="102"/>
      <c r="Z207" s="102"/>
      <c r="AA207" s="102"/>
      <c r="AB207" s="102"/>
      <c r="AC207" s="102"/>
      <c r="AD207" s="102"/>
    </row>
    <row r="208" spans="1:30" s="103" customFormat="1" x14ac:dyDescent="0.3">
      <c r="A208" s="102"/>
      <c r="B208" s="102"/>
      <c r="C208" s="102"/>
      <c r="D208" s="102"/>
      <c r="E208" s="102"/>
      <c r="F208" s="102"/>
      <c r="G208" s="102"/>
      <c r="H208" s="102"/>
      <c r="I208" s="102"/>
      <c r="J208" s="102"/>
      <c r="K208" s="102"/>
      <c r="L208" s="102"/>
      <c r="M208" s="102"/>
      <c r="N208" s="102"/>
      <c r="O208" s="102"/>
      <c r="P208" s="102"/>
      <c r="Q208" s="102"/>
      <c r="R208" s="102"/>
      <c r="S208" s="102"/>
      <c r="T208" s="102"/>
      <c r="U208" s="102"/>
      <c r="V208" s="102"/>
      <c r="W208" s="102"/>
      <c r="X208" s="102"/>
      <c r="Y208" s="102"/>
      <c r="Z208" s="102"/>
      <c r="AA208" s="102"/>
      <c r="AB208" s="102"/>
      <c r="AC208" s="102"/>
      <c r="AD208" s="102"/>
    </row>
    <row r="209" spans="1:30" s="103" customFormat="1" x14ac:dyDescent="0.3">
      <c r="A209" s="102"/>
      <c r="B209" s="102"/>
      <c r="C209" s="102"/>
      <c r="D209" s="102"/>
      <c r="E209" s="102"/>
      <c r="F209" s="102"/>
      <c r="G209" s="102"/>
      <c r="H209" s="102"/>
      <c r="I209" s="102"/>
      <c r="J209" s="102"/>
      <c r="K209" s="102"/>
      <c r="L209" s="102"/>
      <c r="M209" s="102"/>
      <c r="N209" s="102"/>
      <c r="O209" s="102"/>
      <c r="P209" s="102"/>
      <c r="Q209" s="102"/>
      <c r="R209" s="102"/>
      <c r="S209" s="102"/>
      <c r="T209" s="102"/>
      <c r="U209" s="102"/>
      <c r="V209" s="102"/>
      <c r="W209" s="102"/>
      <c r="X209" s="102"/>
      <c r="Y209" s="102"/>
      <c r="Z209" s="102"/>
      <c r="AA209" s="102"/>
      <c r="AB209" s="102"/>
      <c r="AC209" s="102"/>
      <c r="AD209" s="102"/>
    </row>
    <row r="210" spans="1:30" s="103" customFormat="1" x14ac:dyDescent="0.3">
      <c r="A210" s="102"/>
      <c r="B210" s="102"/>
      <c r="C210" s="102"/>
      <c r="D210" s="102"/>
      <c r="E210" s="102"/>
      <c r="F210" s="102"/>
      <c r="G210" s="102"/>
      <c r="H210" s="102"/>
      <c r="I210" s="102"/>
      <c r="J210" s="102"/>
      <c r="K210" s="102"/>
      <c r="L210" s="102"/>
      <c r="M210" s="102"/>
      <c r="N210" s="102"/>
      <c r="O210" s="102"/>
      <c r="P210" s="102"/>
      <c r="Q210" s="102"/>
      <c r="R210" s="102"/>
      <c r="S210" s="102"/>
      <c r="T210" s="102"/>
      <c r="U210" s="102"/>
      <c r="V210" s="102"/>
      <c r="W210" s="102"/>
      <c r="X210" s="102"/>
      <c r="Y210" s="102"/>
      <c r="Z210" s="102"/>
      <c r="AA210" s="102"/>
      <c r="AB210" s="102"/>
      <c r="AC210" s="102"/>
      <c r="AD210" s="102"/>
    </row>
    <row r="211" spans="1:30" s="103" customFormat="1" x14ac:dyDescent="0.3">
      <c r="A211" s="102"/>
      <c r="B211" s="102"/>
      <c r="C211" s="102"/>
      <c r="D211" s="102"/>
      <c r="E211" s="102"/>
      <c r="F211" s="102"/>
      <c r="G211" s="102"/>
      <c r="H211" s="102"/>
      <c r="I211" s="102"/>
      <c r="J211" s="102"/>
      <c r="K211" s="102"/>
      <c r="L211" s="102"/>
      <c r="M211" s="102"/>
      <c r="N211" s="102"/>
      <c r="O211" s="102"/>
      <c r="P211" s="102"/>
      <c r="Q211" s="102"/>
      <c r="R211" s="102"/>
      <c r="S211" s="102"/>
      <c r="T211" s="102"/>
      <c r="U211" s="102"/>
      <c r="V211" s="102"/>
      <c r="W211" s="102"/>
      <c r="X211" s="102"/>
      <c r="Y211" s="102"/>
      <c r="Z211" s="102"/>
      <c r="AA211" s="102"/>
      <c r="AB211" s="102"/>
      <c r="AC211" s="102"/>
      <c r="AD211" s="102"/>
    </row>
    <row r="212" spans="1:30" s="103" customFormat="1" x14ac:dyDescent="0.3">
      <c r="A212" s="102"/>
      <c r="B212" s="102"/>
      <c r="C212" s="102"/>
      <c r="D212" s="102"/>
      <c r="E212" s="102"/>
      <c r="F212" s="102"/>
      <c r="G212" s="102"/>
      <c r="H212" s="102"/>
      <c r="I212" s="102"/>
      <c r="J212" s="102"/>
      <c r="K212" s="102"/>
      <c r="L212" s="102"/>
      <c r="M212" s="102"/>
      <c r="N212" s="102"/>
      <c r="O212" s="102"/>
      <c r="P212" s="102"/>
      <c r="Q212" s="102"/>
      <c r="R212" s="102"/>
      <c r="S212" s="102"/>
      <c r="T212" s="102"/>
      <c r="U212" s="102"/>
      <c r="V212" s="102"/>
      <c r="W212" s="102"/>
      <c r="X212" s="102"/>
      <c r="Y212" s="102"/>
      <c r="Z212" s="102"/>
      <c r="AA212" s="102"/>
      <c r="AB212" s="102"/>
      <c r="AC212" s="102"/>
      <c r="AD212" s="102"/>
    </row>
    <row r="213" spans="1:30" s="103" customFormat="1" x14ac:dyDescent="0.3">
      <c r="A213" s="102"/>
      <c r="B213" s="102"/>
      <c r="C213" s="102"/>
      <c r="D213" s="102"/>
      <c r="E213" s="102"/>
      <c r="F213" s="102"/>
      <c r="G213" s="102"/>
      <c r="H213" s="102"/>
      <c r="I213" s="102"/>
      <c r="J213" s="102"/>
      <c r="K213" s="102"/>
      <c r="L213" s="102"/>
      <c r="M213" s="102"/>
      <c r="N213" s="102"/>
      <c r="O213" s="102"/>
      <c r="P213" s="102"/>
      <c r="Q213" s="102"/>
      <c r="R213" s="102"/>
      <c r="S213" s="102"/>
      <c r="T213" s="102"/>
      <c r="U213" s="102"/>
      <c r="V213" s="102"/>
      <c r="W213" s="102"/>
      <c r="X213" s="102"/>
      <c r="Y213" s="102"/>
      <c r="Z213" s="102"/>
      <c r="AA213" s="102"/>
      <c r="AB213" s="102"/>
      <c r="AC213" s="102"/>
      <c r="AD213" s="102"/>
    </row>
    <row r="214" spans="1:30" s="103" customFormat="1" x14ac:dyDescent="0.3">
      <c r="A214" s="102"/>
      <c r="B214" s="102"/>
      <c r="C214" s="102"/>
      <c r="D214" s="102"/>
      <c r="E214" s="102"/>
      <c r="F214" s="102"/>
      <c r="G214" s="102"/>
      <c r="H214" s="102"/>
      <c r="I214" s="102"/>
      <c r="J214" s="102"/>
      <c r="K214" s="102"/>
      <c r="L214" s="102"/>
      <c r="M214" s="102"/>
      <c r="N214" s="102"/>
      <c r="O214" s="102"/>
      <c r="P214" s="102"/>
      <c r="Q214" s="102"/>
      <c r="R214" s="102"/>
      <c r="S214" s="102"/>
      <c r="T214" s="102"/>
      <c r="U214" s="102"/>
      <c r="V214" s="102"/>
      <c r="W214" s="102"/>
      <c r="X214" s="102"/>
      <c r="Y214" s="102"/>
      <c r="Z214" s="102"/>
      <c r="AA214" s="102"/>
      <c r="AB214" s="102"/>
      <c r="AC214" s="102"/>
      <c r="AD214" s="102"/>
    </row>
    <row r="215" spans="1:30" s="103" customFormat="1" x14ac:dyDescent="0.3">
      <c r="A215" s="102"/>
      <c r="B215" s="102"/>
      <c r="C215" s="102"/>
      <c r="D215" s="102"/>
      <c r="E215" s="102"/>
      <c r="F215" s="102"/>
      <c r="G215" s="102"/>
      <c r="H215" s="102"/>
      <c r="I215" s="102"/>
      <c r="J215" s="102"/>
      <c r="K215" s="102"/>
      <c r="L215" s="102"/>
      <c r="M215" s="102"/>
      <c r="N215" s="102"/>
      <c r="O215" s="102"/>
      <c r="P215" s="102"/>
      <c r="Q215" s="102"/>
      <c r="R215" s="102"/>
      <c r="S215" s="102"/>
      <c r="T215" s="102"/>
      <c r="U215" s="102"/>
      <c r="V215" s="102"/>
      <c r="W215" s="102"/>
      <c r="X215" s="102"/>
      <c r="Y215" s="102"/>
      <c r="Z215" s="102"/>
      <c r="AA215" s="102"/>
      <c r="AB215" s="102"/>
      <c r="AC215" s="102"/>
      <c r="AD215" s="102"/>
    </row>
    <row r="216" spans="1:30" s="103" customFormat="1" x14ac:dyDescent="0.3">
      <c r="A216" s="102"/>
      <c r="B216" s="102"/>
      <c r="C216" s="102"/>
      <c r="D216" s="102"/>
      <c r="E216" s="102"/>
      <c r="F216" s="102"/>
      <c r="G216" s="102"/>
      <c r="H216" s="102"/>
      <c r="I216" s="102"/>
      <c r="J216" s="102"/>
      <c r="K216" s="102"/>
      <c r="L216" s="102"/>
      <c r="M216" s="102"/>
      <c r="N216" s="102"/>
      <c r="O216" s="102"/>
      <c r="P216" s="102"/>
      <c r="Q216" s="102"/>
      <c r="R216" s="102"/>
      <c r="S216" s="102"/>
      <c r="T216" s="102"/>
      <c r="U216" s="102"/>
      <c r="V216" s="102"/>
      <c r="W216" s="102"/>
      <c r="X216" s="102"/>
      <c r="Y216" s="102"/>
      <c r="Z216" s="102"/>
      <c r="AA216" s="102"/>
      <c r="AB216" s="102"/>
      <c r="AC216" s="102"/>
      <c r="AD216" s="102"/>
    </row>
    <row r="217" spans="1:30" s="103" customFormat="1" x14ac:dyDescent="0.3">
      <c r="A217" s="102"/>
      <c r="B217" s="102"/>
      <c r="C217" s="102"/>
      <c r="D217" s="102"/>
      <c r="E217" s="102"/>
      <c r="F217" s="102"/>
      <c r="G217" s="102"/>
      <c r="H217" s="102"/>
      <c r="I217" s="102"/>
      <c r="J217" s="102"/>
      <c r="K217" s="102"/>
      <c r="L217" s="102"/>
      <c r="M217" s="102"/>
      <c r="N217" s="102"/>
      <c r="O217" s="102"/>
      <c r="P217" s="102"/>
      <c r="Q217" s="102"/>
      <c r="R217" s="102"/>
      <c r="S217" s="102"/>
      <c r="T217" s="102"/>
      <c r="U217" s="102"/>
      <c r="V217" s="102"/>
      <c r="W217" s="102"/>
      <c r="X217" s="102"/>
      <c r="Y217" s="102"/>
      <c r="Z217" s="102"/>
      <c r="AA217" s="102"/>
      <c r="AB217" s="102"/>
      <c r="AC217" s="102"/>
      <c r="AD217" s="102"/>
    </row>
    <row r="218" spans="1:30" s="103" customFormat="1" x14ac:dyDescent="0.3">
      <c r="A218" s="102"/>
      <c r="B218" s="102"/>
      <c r="C218" s="102"/>
      <c r="D218" s="102"/>
      <c r="E218" s="102"/>
      <c r="F218" s="102"/>
      <c r="G218" s="102"/>
      <c r="H218" s="102"/>
      <c r="I218" s="102"/>
      <c r="J218" s="102"/>
      <c r="K218" s="102"/>
      <c r="L218" s="102"/>
      <c r="M218" s="102"/>
      <c r="N218" s="102"/>
      <c r="O218" s="102"/>
      <c r="P218" s="102"/>
      <c r="Q218" s="102"/>
      <c r="R218" s="102"/>
      <c r="S218" s="102"/>
      <c r="T218" s="102"/>
      <c r="U218" s="102"/>
      <c r="V218" s="102"/>
      <c r="W218" s="102"/>
      <c r="X218" s="102"/>
      <c r="Y218" s="102"/>
      <c r="Z218" s="102"/>
      <c r="AA218" s="102"/>
      <c r="AB218" s="102"/>
      <c r="AC218" s="102"/>
      <c r="AD218" s="102"/>
    </row>
    <row r="219" spans="1:30" s="103" customFormat="1" x14ac:dyDescent="0.3">
      <c r="A219" s="102"/>
      <c r="B219" s="102"/>
      <c r="C219" s="102"/>
      <c r="D219" s="102"/>
      <c r="E219" s="102"/>
      <c r="F219" s="102"/>
      <c r="G219" s="102"/>
      <c r="H219" s="102"/>
      <c r="I219" s="102"/>
      <c r="J219" s="102"/>
      <c r="K219" s="102"/>
      <c r="L219" s="102"/>
      <c r="M219" s="102"/>
      <c r="N219" s="102"/>
      <c r="O219" s="102"/>
      <c r="P219" s="102"/>
      <c r="Q219" s="102"/>
      <c r="R219" s="102"/>
      <c r="S219" s="102"/>
      <c r="T219" s="102"/>
      <c r="U219" s="102"/>
      <c r="V219" s="102"/>
      <c r="W219" s="102"/>
      <c r="X219" s="102"/>
      <c r="Y219" s="102"/>
      <c r="Z219" s="102"/>
      <c r="AA219" s="102"/>
      <c r="AB219" s="102"/>
      <c r="AC219" s="102"/>
      <c r="AD219" s="102"/>
    </row>
    <row r="220" spans="1:30" s="103" customFormat="1" x14ac:dyDescent="0.3">
      <c r="A220" s="102"/>
      <c r="B220" s="102"/>
      <c r="C220" s="102"/>
      <c r="D220" s="102"/>
      <c r="E220" s="102"/>
      <c r="F220" s="102"/>
      <c r="G220" s="102"/>
      <c r="H220" s="102"/>
      <c r="I220" s="102"/>
      <c r="J220" s="102"/>
      <c r="K220" s="102"/>
      <c r="L220" s="102"/>
      <c r="M220" s="102"/>
      <c r="N220" s="102"/>
      <c r="O220" s="102"/>
      <c r="P220" s="102"/>
      <c r="Q220" s="102"/>
      <c r="R220" s="102"/>
      <c r="S220" s="102"/>
      <c r="T220" s="102"/>
      <c r="U220" s="102"/>
      <c r="V220" s="102"/>
      <c r="W220" s="102"/>
      <c r="X220" s="102"/>
      <c r="Y220" s="102"/>
      <c r="Z220" s="102"/>
      <c r="AA220" s="102"/>
      <c r="AB220" s="102"/>
      <c r="AC220" s="102"/>
      <c r="AD220" s="102"/>
    </row>
    <row r="221" spans="1:30" s="103" customFormat="1" x14ac:dyDescent="0.3">
      <c r="A221" s="102"/>
      <c r="B221" s="102"/>
      <c r="C221" s="102"/>
      <c r="D221" s="102"/>
      <c r="E221" s="102"/>
      <c r="F221" s="102"/>
      <c r="G221" s="102"/>
      <c r="H221" s="102"/>
      <c r="I221" s="102"/>
      <c r="J221" s="102"/>
      <c r="K221" s="102"/>
      <c r="L221" s="102"/>
      <c r="M221" s="102"/>
      <c r="N221" s="102"/>
      <c r="O221" s="102"/>
      <c r="P221" s="102"/>
      <c r="Q221" s="102"/>
      <c r="R221" s="102"/>
      <c r="S221" s="102"/>
      <c r="T221" s="102"/>
      <c r="U221" s="102"/>
      <c r="V221" s="102"/>
      <c r="W221" s="102"/>
      <c r="X221" s="102"/>
      <c r="Y221" s="102"/>
      <c r="Z221" s="102"/>
      <c r="AA221" s="102"/>
      <c r="AB221" s="102"/>
      <c r="AC221" s="102"/>
      <c r="AD221" s="102"/>
    </row>
    <row r="222" spans="1:30" s="103" customFormat="1" x14ac:dyDescent="0.3">
      <c r="A222" s="102"/>
      <c r="B222" s="102"/>
      <c r="C222" s="102"/>
      <c r="D222" s="102"/>
      <c r="E222" s="102"/>
      <c r="F222" s="102"/>
      <c r="G222" s="102"/>
      <c r="H222" s="102"/>
      <c r="I222" s="102"/>
      <c r="J222" s="102"/>
      <c r="K222" s="102"/>
      <c r="L222" s="102"/>
      <c r="M222" s="102"/>
      <c r="N222" s="102"/>
      <c r="O222" s="102"/>
      <c r="P222" s="102"/>
      <c r="Q222" s="102"/>
      <c r="R222" s="102"/>
      <c r="S222" s="102"/>
      <c r="T222" s="102"/>
      <c r="U222" s="102"/>
      <c r="V222" s="102"/>
      <c r="W222" s="102"/>
      <c r="X222" s="102"/>
      <c r="Y222" s="102"/>
      <c r="Z222" s="102"/>
      <c r="AA222" s="102"/>
      <c r="AB222" s="102"/>
      <c r="AC222" s="102"/>
      <c r="AD222" s="102"/>
    </row>
    <row r="223" spans="1:30" s="103" customFormat="1" x14ac:dyDescent="0.3">
      <c r="A223" s="102"/>
      <c r="B223" s="102"/>
      <c r="C223" s="102"/>
      <c r="D223" s="102"/>
      <c r="E223" s="102"/>
      <c r="F223" s="102"/>
      <c r="G223" s="102"/>
      <c r="H223" s="102"/>
      <c r="I223" s="102"/>
      <c r="J223" s="102"/>
      <c r="K223" s="102"/>
      <c r="L223" s="102"/>
      <c r="M223" s="102"/>
      <c r="N223" s="102"/>
      <c r="O223" s="102"/>
      <c r="P223" s="102"/>
      <c r="Q223" s="102"/>
      <c r="R223" s="102"/>
      <c r="S223" s="102"/>
      <c r="T223" s="102"/>
      <c r="U223" s="102"/>
      <c r="V223" s="102"/>
      <c r="W223" s="102"/>
      <c r="X223" s="102"/>
      <c r="Y223" s="102"/>
      <c r="Z223" s="102"/>
      <c r="AA223" s="102"/>
      <c r="AB223" s="102"/>
      <c r="AC223" s="102"/>
      <c r="AD223" s="102"/>
    </row>
    <row r="224" spans="1:30" s="103" customFormat="1" x14ac:dyDescent="0.3">
      <c r="A224" s="102"/>
      <c r="B224" s="102"/>
      <c r="C224" s="102"/>
      <c r="D224" s="102"/>
      <c r="E224" s="102"/>
      <c r="F224" s="102"/>
      <c r="G224" s="102"/>
      <c r="H224" s="102"/>
      <c r="I224" s="102"/>
      <c r="J224" s="102"/>
      <c r="K224" s="102"/>
      <c r="L224" s="102"/>
      <c r="M224" s="102"/>
      <c r="N224" s="102"/>
      <c r="O224" s="102"/>
      <c r="P224" s="102"/>
      <c r="Q224" s="102"/>
      <c r="R224" s="102"/>
      <c r="S224" s="102"/>
      <c r="T224" s="102"/>
      <c r="U224" s="102"/>
      <c r="V224" s="102"/>
      <c r="W224" s="102"/>
      <c r="X224" s="102"/>
      <c r="Y224" s="102"/>
      <c r="Z224" s="102"/>
      <c r="AA224" s="102"/>
      <c r="AB224" s="102"/>
      <c r="AC224" s="102"/>
      <c r="AD224" s="102"/>
    </row>
    <row r="225" spans="1:30" s="103" customFormat="1" x14ac:dyDescent="0.3">
      <c r="A225" s="102"/>
      <c r="B225" s="102"/>
      <c r="C225" s="102"/>
      <c r="D225" s="102"/>
      <c r="E225" s="102"/>
      <c r="F225" s="102"/>
      <c r="G225" s="102"/>
      <c r="H225" s="102"/>
      <c r="I225" s="102"/>
      <c r="J225" s="102"/>
      <c r="K225" s="102"/>
      <c r="L225" s="102"/>
      <c r="M225" s="102"/>
      <c r="N225" s="102"/>
      <c r="O225" s="102"/>
      <c r="P225" s="102"/>
      <c r="Q225" s="102"/>
      <c r="R225" s="102"/>
      <c r="S225" s="102"/>
      <c r="T225" s="102"/>
      <c r="U225" s="102"/>
      <c r="V225" s="102"/>
      <c r="W225" s="102"/>
      <c r="X225" s="102"/>
      <c r="Y225" s="102"/>
      <c r="Z225" s="102"/>
      <c r="AA225" s="102"/>
      <c r="AB225" s="102"/>
      <c r="AC225" s="102"/>
      <c r="AD225" s="102"/>
    </row>
    <row r="226" spans="1:30" s="103" customFormat="1" x14ac:dyDescent="0.3">
      <c r="A226" s="102"/>
      <c r="B226" s="102"/>
      <c r="C226" s="102"/>
      <c r="D226" s="102"/>
      <c r="E226" s="102"/>
      <c r="F226" s="102"/>
      <c r="G226" s="102"/>
      <c r="H226" s="102"/>
      <c r="I226" s="102"/>
      <c r="J226" s="102"/>
      <c r="K226" s="102"/>
      <c r="L226" s="102"/>
      <c r="M226" s="102"/>
      <c r="N226" s="102"/>
      <c r="O226" s="102"/>
      <c r="P226" s="102"/>
      <c r="Q226" s="102"/>
      <c r="R226" s="102"/>
      <c r="S226" s="102"/>
      <c r="T226" s="102"/>
      <c r="U226" s="102"/>
      <c r="V226" s="102"/>
      <c r="W226" s="102"/>
      <c r="X226" s="102"/>
      <c r="Y226" s="102"/>
      <c r="Z226" s="102"/>
      <c r="AA226" s="102"/>
      <c r="AB226" s="102"/>
      <c r="AC226" s="102"/>
      <c r="AD226" s="102"/>
    </row>
    <row r="227" spans="1:30" s="103" customFormat="1" x14ac:dyDescent="0.3">
      <c r="A227" s="102"/>
      <c r="B227" s="102"/>
      <c r="C227" s="102"/>
      <c r="D227" s="102"/>
      <c r="E227" s="102"/>
      <c r="F227" s="102"/>
      <c r="G227" s="102"/>
      <c r="H227" s="102"/>
      <c r="I227" s="102"/>
      <c r="J227" s="102"/>
      <c r="K227" s="102"/>
      <c r="L227" s="102"/>
      <c r="M227" s="102"/>
      <c r="N227" s="102"/>
      <c r="O227" s="102"/>
      <c r="P227" s="102"/>
      <c r="Q227" s="102"/>
      <c r="R227" s="102"/>
      <c r="S227" s="102"/>
      <c r="T227" s="102"/>
      <c r="U227" s="102"/>
      <c r="V227" s="102"/>
      <c r="W227" s="102"/>
      <c r="X227" s="102"/>
      <c r="Y227" s="102"/>
      <c r="Z227" s="102"/>
      <c r="AA227" s="102"/>
      <c r="AB227" s="102"/>
      <c r="AC227" s="102"/>
      <c r="AD227" s="102"/>
    </row>
    <row r="228" spans="1:30" s="103" customFormat="1" x14ac:dyDescent="0.3">
      <c r="A228" s="102"/>
      <c r="B228" s="102"/>
      <c r="C228" s="102"/>
      <c r="D228" s="102"/>
      <c r="E228" s="102"/>
      <c r="F228" s="102"/>
      <c r="G228" s="102"/>
      <c r="H228" s="102"/>
      <c r="I228" s="102"/>
      <c r="J228" s="102"/>
      <c r="K228" s="102"/>
      <c r="L228" s="102"/>
      <c r="M228" s="102"/>
      <c r="N228" s="102"/>
      <c r="O228" s="102"/>
      <c r="P228" s="102"/>
      <c r="Q228" s="102"/>
      <c r="R228" s="102"/>
      <c r="S228" s="102"/>
      <c r="T228" s="102"/>
      <c r="U228" s="102"/>
      <c r="V228" s="102"/>
      <c r="W228" s="102"/>
      <c r="X228" s="102"/>
      <c r="Y228" s="102"/>
      <c r="Z228" s="102"/>
      <c r="AA228" s="102"/>
      <c r="AB228" s="102"/>
      <c r="AC228" s="102"/>
      <c r="AD228" s="102"/>
    </row>
    <row r="229" spans="1:30" s="103" customFormat="1" x14ac:dyDescent="0.3">
      <c r="A229" s="102"/>
      <c r="B229" s="102"/>
      <c r="C229" s="102"/>
      <c r="D229" s="102"/>
      <c r="E229" s="102"/>
      <c r="F229" s="102"/>
      <c r="G229" s="102"/>
      <c r="H229" s="102"/>
      <c r="I229" s="102"/>
      <c r="J229" s="102"/>
      <c r="K229" s="102"/>
      <c r="L229" s="102"/>
      <c r="M229" s="102"/>
      <c r="N229" s="102"/>
      <c r="O229" s="102"/>
      <c r="P229" s="102"/>
      <c r="Q229" s="102"/>
      <c r="R229" s="102"/>
      <c r="S229" s="102"/>
      <c r="T229" s="102"/>
      <c r="U229" s="102"/>
      <c r="V229" s="102"/>
      <c r="W229" s="102"/>
      <c r="X229" s="102"/>
      <c r="Y229" s="102"/>
      <c r="Z229" s="102"/>
      <c r="AA229" s="102"/>
      <c r="AB229" s="102"/>
      <c r="AC229" s="102"/>
      <c r="AD229" s="102"/>
    </row>
    <row r="230" spans="1:30" s="103" customFormat="1" x14ac:dyDescent="0.3">
      <c r="A230" s="102"/>
      <c r="B230" s="102"/>
      <c r="C230" s="102"/>
      <c r="D230" s="102"/>
      <c r="E230" s="102"/>
      <c r="F230" s="102"/>
      <c r="G230" s="102"/>
      <c r="H230" s="102"/>
      <c r="I230" s="102"/>
      <c r="J230" s="102"/>
      <c r="K230" s="102"/>
      <c r="L230" s="102"/>
      <c r="M230" s="102"/>
      <c r="N230" s="102"/>
      <c r="O230" s="102"/>
      <c r="P230" s="102"/>
      <c r="Q230" s="102"/>
      <c r="R230" s="102"/>
      <c r="S230" s="102"/>
      <c r="T230" s="102"/>
      <c r="U230" s="102"/>
      <c r="V230" s="102"/>
      <c r="W230" s="102"/>
      <c r="X230" s="102"/>
      <c r="Y230" s="102"/>
      <c r="Z230" s="102"/>
      <c r="AA230" s="102"/>
      <c r="AB230" s="102"/>
      <c r="AC230" s="102"/>
      <c r="AD230" s="102"/>
    </row>
    <row r="231" spans="1:30" s="103" customFormat="1" x14ac:dyDescent="0.3">
      <c r="A231" s="102"/>
      <c r="B231" s="102"/>
      <c r="C231" s="102"/>
      <c r="D231" s="102"/>
      <c r="E231" s="102"/>
      <c r="F231" s="102"/>
      <c r="G231" s="102"/>
      <c r="H231" s="102"/>
      <c r="I231" s="102"/>
      <c r="J231" s="102"/>
      <c r="K231" s="102"/>
      <c r="L231" s="102"/>
      <c r="M231" s="102"/>
      <c r="N231" s="102"/>
      <c r="O231" s="102"/>
      <c r="P231" s="102"/>
      <c r="Q231" s="102"/>
      <c r="R231" s="102"/>
      <c r="S231" s="102"/>
      <c r="T231" s="102"/>
      <c r="U231" s="102"/>
      <c r="V231" s="102"/>
      <c r="W231" s="102"/>
      <c r="X231" s="102"/>
      <c r="Y231" s="102"/>
      <c r="Z231" s="102"/>
      <c r="AA231" s="102"/>
      <c r="AB231" s="102"/>
      <c r="AC231" s="102"/>
      <c r="AD231" s="102"/>
    </row>
    <row r="232" spans="1:30" s="103" customFormat="1" x14ac:dyDescent="0.3">
      <c r="A232" s="102"/>
      <c r="B232" s="102"/>
      <c r="C232" s="102"/>
      <c r="D232" s="102"/>
      <c r="E232" s="102"/>
      <c r="F232" s="102"/>
      <c r="G232" s="102"/>
      <c r="H232" s="102"/>
      <c r="I232" s="102"/>
      <c r="J232" s="102"/>
      <c r="K232" s="102"/>
      <c r="L232" s="102"/>
      <c r="M232" s="102"/>
      <c r="N232" s="102"/>
      <c r="O232" s="102"/>
      <c r="P232" s="102"/>
      <c r="Q232" s="102"/>
      <c r="R232" s="102"/>
      <c r="S232" s="102"/>
      <c r="T232" s="102"/>
      <c r="U232" s="102"/>
      <c r="V232" s="102"/>
      <c r="W232" s="102"/>
      <c r="X232" s="102"/>
      <c r="Y232" s="102"/>
      <c r="Z232" s="102"/>
      <c r="AA232" s="102"/>
      <c r="AB232" s="102"/>
      <c r="AC232" s="102"/>
      <c r="AD232" s="102"/>
    </row>
    <row r="233" spans="1:30" s="103" customFormat="1" x14ac:dyDescent="0.3">
      <c r="A233" s="102"/>
      <c r="B233" s="102"/>
      <c r="C233" s="102"/>
      <c r="D233" s="102"/>
      <c r="E233" s="102"/>
      <c r="F233" s="102"/>
      <c r="G233" s="102"/>
      <c r="H233" s="102"/>
      <c r="I233" s="102"/>
      <c r="J233" s="102"/>
      <c r="K233" s="102"/>
      <c r="L233" s="102"/>
      <c r="M233" s="102"/>
      <c r="N233" s="102"/>
      <c r="O233" s="102"/>
      <c r="P233" s="102"/>
      <c r="Q233" s="102"/>
      <c r="R233" s="102"/>
      <c r="S233" s="102"/>
      <c r="T233" s="102"/>
      <c r="U233" s="102"/>
      <c r="V233" s="102"/>
      <c r="W233" s="102"/>
      <c r="X233" s="102"/>
      <c r="Y233" s="102"/>
      <c r="Z233" s="102"/>
      <c r="AA233" s="102"/>
      <c r="AB233" s="102"/>
      <c r="AC233" s="102"/>
      <c r="AD233" s="102"/>
    </row>
    <row r="234" spans="1:30" s="103" customFormat="1" x14ac:dyDescent="0.3">
      <c r="A234" s="102"/>
      <c r="B234" s="102"/>
      <c r="C234" s="102"/>
      <c r="D234" s="102"/>
      <c r="E234" s="102"/>
      <c r="F234" s="102"/>
      <c r="G234" s="102"/>
      <c r="H234" s="102"/>
      <c r="I234" s="102"/>
      <c r="J234" s="102"/>
      <c r="K234" s="102"/>
      <c r="L234" s="102"/>
      <c r="M234" s="102"/>
      <c r="N234" s="102"/>
      <c r="O234" s="102"/>
      <c r="P234" s="102"/>
      <c r="Q234" s="102"/>
      <c r="R234" s="102"/>
      <c r="S234" s="102"/>
      <c r="T234" s="102"/>
      <c r="U234" s="102"/>
      <c r="V234" s="102"/>
      <c r="W234" s="102"/>
      <c r="X234" s="102"/>
      <c r="Y234" s="102"/>
      <c r="Z234" s="102"/>
      <c r="AA234" s="102"/>
      <c r="AB234" s="102"/>
      <c r="AC234" s="102"/>
      <c r="AD234" s="102"/>
    </row>
    <row r="235" spans="1:30" s="103" customFormat="1" x14ac:dyDescent="0.3">
      <c r="A235" s="102"/>
      <c r="B235" s="102"/>
      <c r="C235" s="102"/>
      <c r="D235" s="102"/>
      <c r="E235" s="102"/>
      <c r="F235" s="102"/>
      <c r="G235" s="102"/>
      <c r="H235" s="102"/>
      <c r="I235" s="102"/>
      <c r="J235" s="102"/>
      <c r="K235" s="102"/>
      <c r="L235" s="102"/>
      <c r="M235" s="102"/>
      <c r="N235" s="102"/>
      <c r="O235" s="102"/>
      <c r="P235" s="102"/>
      <c r="Q235" s="102"/>
      <c r="R235" s="102"/>
      <c r="S235" s="102"/>
      <c r="T235" s="102"/>
      <c r="U235" s="102"/>
      <c r="V235" s="102"/>
      <c r="W235" s="102"/>
      <c r="X235" s="102"/>
      <c r="Y235" s="102"/>
      <c r="Z235" s="102"/>
      <c r="AA235" s="102"/>
      <c r="AB235" s="102"/>
      <c r="AC235" s="102"/>
      <c r="AD235" s="102"/>
    </row>
    <row r="236" spans="1:30" s="103" customFormat="1" x14ac:dyDescent="0.3">
      <c r="A236" s="102"/>
      <c r="B236" s="102"/>
      <c r="C236" s="102"/>
      <c r="D236" s="102"/>
      <c r="E236" s="102"/>
      <c r="F236" s="102"/>
      <c r="G236" s="102"/>
      <c r="H236" s="102"/>
      <c r="I236" s="102"/>
      <c r="J236" s="102"/>
      <c r="K236" s="102"/>
      <c r="L236" s="102"/>
      <c r="M236" s="102"/>
      <c r="N236" s="102"/>
      <c r="O236" s="102"/>
      <c r="P236" s="102"/>
      <c r="Q236" s="102"/>
      <c r="R236" s="102"/>
      <c r="S236" s="102"/>
      <c r="T236" s="102"/>
      <c r="U236" s="102"/>
      <c r="V236" s="102"/>
      <c r="W236" s="102"/>
      <c r="X236" s="102"/>
      <c r="Y236" s="102"/>
      <c r="Z236" s="102"/>
      <c r="AA236" s="102"/>
      <c r="AB236" s="102"/>
      <c r="AC236" s="102"/>
      <c r="AD236" s="102"/>
    </row>
    <row r="237" spans="1:30" s="103" customFormat="1" x14ac:dyDescent="0.3">
      <c r="A237" s="102"/>
      <c r="B237" s="102"/>
      <c r="C237" s="102"/>
      <c r="D237" s="102"/>
      <c r="E237" s="102"/>
      <c r="F237" s="102"/>
      <c r="G237" s="102"/>
      <c r="H237" s="102"/>
      <c r="I237" s="102"/>
      <c r="J237" s="102"/>
      <c r="K237" s="102"/>
      <c r="L237" s="102"/>
      <c r="M237" s="102"/>
      <c r="N237" s="102"/>
      <c r="O237" s="102"/>
      <c r="P237" s="102"/>
      <c r="Q237" s="102"/>
      <c r="R237" s="102"/>
      <c r="S237" s="102"/>
      <c r="T237" s="102"/>
      <c r="U237" s="102"/>
      <c r="V237" s="102"/>
      <c r="W237" s="102"/>
      <c r="X237" s="102"/>
      <c r="Y237" s="102"/>
      <c r="Z237" s="102"/>
      <c r="AA237" s="102"/>
      <c r="AB237" s="102"/>
      <c r="AC237" s="102"/>
      <c r="AD237" s="102"/>
    </row>
    <row r="238" spans="1:30" s="103" customFormat="1" x14ac:dyDescent="0.3">
      <c r="A238" s="102"/>
      <c r="B238" s="102"/>
      <c r="C238" s="102"/>
      <c r="D238" s="102"/>
      <c r="E238" s="102"/>
      <c r="F238" s="102"/>
      <c r="G238" s="102"/>
      <c r="H238" s="102"/>
      <c r="I238" s="102"/>
      <c r="J238" s="102"/>
      <c r="K238" s="102"/>
      <c r="L238" s="102"/>
      <c r="M238" s="102"/>
      <c r="N238" s="102"/>
      <c r="O238" s="102"/>
      <c r="P238" s="102"/>
      <c r="Q238" s="102"/>
      <c r="R238" s="102"/>
      <c r="S238" s="102"/>
      <c r="T238" s="102"/>
      <c r="U238" s="102"/>
      <c r="V238" s="102"/>
      <c r="W238" s="102"/>
      <c r="X238" s="102"/>
      <c r="Y238" s="102"/>
      <c r="Z238" s="102"/>
      <c r="AA238" s="102"/>
      <c r="AB238" s="102"/>
      <c r="AC238" s="102"/>
      <c r="AD238" s="102"/>
    </row>
    <row r="239" spans="1:30" s="103" customFormat="1" x14ac:dyDescent="0.3">
      <c r="A239" s="102"/>
      <c r="B239" s="102"/>
      <c r="C239" s="102"/>
      <c r="D239" s="102"/>
      <c r="E239" s="102"/>
      <c r="F239" s="102"/>
      <c r="G239" s="102"/>
      <c r="H239" s="102"/>
      <c r="I239" s="102"/>
      <c r="J239" s="102"/>
      <c r="K239" s="102"/>
      <c r="L239" s="102"/>
      <c r="M239" s="102"/>
      <c r="N239" s="102"/>
      <c r="O239" s="102"/>
      <c r="P239" s="102"/>
      <c r="Q239" s="102"/>
      <c r="R239" s="102"/>
      <c r="S239" s="102"/>
      <c r="T239" s="102"/>
      <c r="U239" s="102"/>
      <c r="V239" s="102"/>
      <c r="W239" s="102"/>
      <c r="X239" s="102"/>
      <c r="Y239" s="102"/>
      <c r="Z239" s="102"/>
      <c r="AA239" s="102"/>
      <c r="AB239" s="102"/>
      <c r="AC239" s="102"/>
      <c r="AD239" s="102"/>
    </row>
    <row r="240" spans="1:30" s="103" customFormat="1" x14ac:dyDescent="0.3">
      <c r="A240" s="102"/>
      <c r="B240" s="102"/>
      <c r="C240" s="102"/>
      <c r="D240" s="102"/>
      <c r="E240" s="102"/>
      <c r="F240" s="102"/>
      <c r="G240" s="102"/>
      <c r="H240" s="102"/>
      <c r="I240" s="102"/>
      <c r="J240" s="102"/>
      <c r="K240" s="102"/>
      <c r="L240" s="102"/>
      <c r="M240" s="102"/>
      <c r="N240" s="102"/>
      <c r="O240" s="102"/>
      <c r="P240" s="102"/>
      <c r="Q240" s="102"/>
      <c r="R240" s="102"/>
      <c r="S240" s="102"/>
      <c r="T240" s="102"/>
      <c r="U240" s="102"/>
      <c r="V240" s="102"/>
      <c r="W240" s="102"/>
      <c r="X240" s="102"/>
      <c r="Y240" s="102"/>
      <c r="Z240" s="102"/>
      <c r="AA240" s="102"/>
      <c r="AB240" s="102"/>
      <c r="AC240" s="102"/>
      <c r="AD240" s="102"/>
    </row>
    <row r="241" spans="1:30" s="103" customFormat="1" x14ac:dyDescent="0.3">
      <c r="A241" s="102"/>
      <c r="B241" s="102"/>
      <c r="C241" s="102"/>
      <c r="D241" s="102"/>
      <c r="E241" s="102"/>
      <c r="F241" s="102"/>
      <c r="G241" s="102"/>
      <c r="H241" s="102"/>
      <c r="I241" s="102"/>
      <c r="J241" s="102"/>
      <c r="K241" s="102"/>
      <c r="L241" s="102"/>
      <c r="M241" s="102"/>
      <c r="N241" s="102"/>
      <c r="O241" s="102"/>
      <c r="P241" s="102"/>
      <c r="Q241" s="102"/>
      <c r="R241" s="102"/>
      <c r="S241" s="102"/>
      <c r="T241" s="102"/>
      <c r="U241" s="102"/>
      <c r="V241" s="102"/>
      <c r="W241" s="102"/>
      <c r="X241" s="102"/>
      <c r="Y241" s="102"/>
      <c r="Z241" s="102"/>
      <c r="AA241" s="102"/>
      <c r="AB241" s="102"/>
      <c r="AC241" s="102"/>
      <c r="AD241" s="102"/>
    </row>
    <row r="242" spans="1:30" s="103" customFormat="1" x14ac:dyDescent="0.3">
      <c r="A242" s="102"/>
      <c r="B242" s="102"/>
      <c r="C242" s="102"/>
      <c r="D242" s="102"/>
      <c r="E242" s="102"/>
      <c r="F242" s="102"/>
      <c r="G242" s="102"/>
      <c r="H242" s="102"/>
      <c r="I242" s="102"/>
      <c r="J242" s="102"/>
      <c r="K242" s="102"/>
      <c r="L242" s="102"/>
      <c r="M242" s="102"/>
      <c r="N242" s="102"/>
      <c r="O242" s="102"/>
      <c r="P242" s="102"/>
      <c r="Q242" s="102"/>
      <c r="R242" s="102"/>
      <c r="S242" s="102"/>
      <c r="T242" s="102"/>
      <c r="U242" s="102"/>
      <c r="V242" s="102"/>
      <c r="W242" s="102"/>
      <c r="X242" s="102"/>
      <c r="Y242" s="102"/>
      <c r="Z242" s="102"/>
      <c r="AA242" s="102"/>
      <c r="AB242" s="102"/>
      <c r="AC242" s="102"/>
      <c r="AD242" s="102"/>
    </row>
    <row r="243" spans="1:30" s="103" customFormat="1" x14ac:dyDescent="0.3">
      <c r="A243" s="102"/>
      <c r="B243" s="102"/>
      <c r="C243" s="102"/>
      <c r="D243" s="102"/>
      <c r="E243" s="102"/>
      <c r="F243" s="102"/>
      <c r="G243" s="102"/>
      <c r="H243" s="102"/>
      <c r="I243" s="102"/>
      <c r="J243" s="102"/>
      <c r="K243" s="102"/>
      <c r="L243" s="102"/>
      <c r="M243" s="102"/>
      <c r="N243" s="102"/>
      <c r="O243" s="102"/>
      <c r="P243" s="102"/>
      <c r="Q243" s="102"/>
      <c r="R243" s="102"/>
      <c r="S243" s="102"/>
      <c r="T243" s="102"/>
      <c r="U243" s="102"/>
      <c r="V243" s="102"/>
      <c r="W243" s="102"/>
      <c r="X243" s="102"/>
      <c r="Y243" s="102"/>
      <c r="Z243" s="102"/>
      <c r="AA243" s="102"/>
      <c r="AB243" s="102"/>
      <c r="AC243" s="102"/>
      <c r="AD243" s="102"/>
    </row>
    <row r="244" spans="1:30" s="103" customFormat="1" x14ac:dyDescent="0.3">
      <c r="A244" s="102"/>
      <c r="B244" s="102"/>
      <c r="C244" s="102"/>
      <c r="D244" s="102"/>
      <c r="E244" s="102"/>
      <c r="F244" s="102"/>
      <c r="G244" s="102"/>
      <c r="H244" s="102"/>
      <c r="I244" s="102"/>
      <c r="J244" s="102"/>
      <c r="K244" s="102"/>
      <c r="L244" s="102"/>
      <c r="M244" s="102"/>
      <c r="N244" s="102"/>
      <c r="O244" s="102"/>
      <c r="P244" s="102"/>
      <c r="Q244" s="102"/>
      <c r="R244" s="102"/>
      <c r="S244" s="102"/>
      <c r="T244" s="102"/>
      <c r="U244" s="102"/>
      <c r="V244" s="102"/>
      <c r="W244" s="102"/>
      <c r="X244" s="102"/>
      <c r="Y244" s="102"/>
      <c r="Z244" s="102"/>
      <c r="AA244" s="102"/>
      <c r="AB244" s="102"/>
      <c r="AC244" s="102"/>
      <c r="AD244" s="102"/>
    </row>
    <row r="245" spans="1:30" s="103" customFormat="1" x14ac:dyDescent="0.3">
      <c r="A245" s="102"/>
      <c r="B245" s="102"/>
      <c r="C245" s="102"/>
      <c r="D245" s="102"/>
      <c r="E245" s="102"/>
      <c r="F245" s="102"/>
      <c r="G245" s="102"/>
      <c r="H245" s="102"/>
      <c r="I245" s="102"/>
      <c r="J245" s="102"/>
      <c r="K245" s="102"/>
      <c r="L245" s="102"/>
      <c r="M245" s="102"/>
      <c r="N245" s="102"/>
      <c r="O245" s="102"/>
      <c r="P245" s="102"/>
      <c r="Q245" s="102"/>
      <c r="R245" s="102"/>
      <c r="S245" s="102"/>
      <c r="T245" s="102"/>
      <c r="U245" s="102"/>
      <c r="V245" s="102"/>
      <c r="W245" s="102"/>
      <c r="X245" s="102"/>
      <c r="Y245" s="102"/>
      <c r="Z245" s="102"/>
      <c r="AA245" s="102"/>
      <c r="AB245" s="102"/>
      <c r="AC245" s="102"/>
      <c r="AD245" s="102"/>
    </row>
    <row r="246" spans="1:30" s="103" customFormat="1" x14ac:dyDescent="0.3">
      <c r="A246" s="102"/>
      <c r="B246" s="102"/>
      <c r="C246" s="102"/>
      <c r="D246" s="102"/>
      <c r="E246" s="102"/>
      <c r="F246" s="102"/>
      <c r="G246" s="102"/>
      <c r="H246" s="102"/>
      <c r="I246" s="102"/>
      <c r="J246" s="102"/>
      <c r="K246" s="102"/>
      <c r="L246" s="102"/>
      <c r="M246" s="102"/>
      <c r="N246" s="102"/>
      <c r="O246" s="102"/>
      <c r="P246" s="102"/>
      <c r="Q246" s="102"/>
      <c r="R246" s="102"/>
      <c r="S246" s="102"/>
      <c r="T246" s="102"/>
      <c r="U246" s="102"/>
      <c r="V246" s="102"/>
      <c r="W246" s="102"/>
      <c r="X246" s="102"/>
      <c r="Y246" s="102"/>
      <c r="Z246" s="102"/>
      <c r="AA246" s="102"/>
      <c r="AB246" s="102"/>
      <c r="AC246" s="102"/>
      <c r="AD246" s="102"/>
    </row>
    <row r="247" spans="1:30" s="103" customFormat="1" x14ac:dyDescent="0.3">
      <c r="A247" s="102"/>
      <c r="B247" s="102"/>
      <c r="C247" s="102"/>
      <c r="D247" s="102"/>
      <c r="E247" s="102"/>
      <c r="F247" s="102"/>
      <c r="G247" s="102"/>
      <c r="H247" s="102"/>
      <c r="I247" s="102"/>
      <c r="J247" s="102"/>
      <c r="K247" s="102"/>
      <c r="L247" s="102"/>
      <c r="M247" s="102"/>
      <c r="N247" s="102"/>
      <c r="O247" s="102"/>
      <c r="P247" s="102"/>
      <c r="Q247" s="102"/>
      <c r="R247" s="102"/>
      <c r="S247" s="102"/>
      <c r="T247" s="102"/>
      <c r="U247" s="102"/>
      <c r="V247" s="102"/>
      <c r="W247" s="102"/>
      <c r="X247" s="102"/>
      <c r="Y247" s="102"/>
      <c r="Z247" s="102"/>
      <c r="AA247" s="102"/>
      <c r="AB247" s="102"/>
      <c r="AC247" s="102"/>
      <c r="AD247" s="102"/>
    </row>
    <row r="248" spans="1:30" s="103" customFormat="1" x14ac:dyDescent="0.3">
      <c r="A248" s="102"/>
      <c r="B248" s="102"/>
      <c r="C248" s="102"/>
      <c r="D248" s="102"/>
      <c r="E248" s="102"/>
      <c r="F248" s="102"/>
      <c r="G248" s="102"/>
      <c r="H248" s="102"/>
      <c r="I248" s="102"/>
      <c r="J248" s="102"/>
      <c r="K248" s="102"/>
      <c r="L248" s="102"/>
      <c r="M248" s="102"/>
      <c r="N248" s="102"/>
      <c r="O248" s="102"/>
      <c r="P248" s="102"/>
      <c r="Q248" s="102"/>
      <c r="R248" s="102"/>
      <c r="S248" s="102"/>
      <c r="T248" s="102"/>
      <c r="U248" s="102"/>
      <c r="V248" s="102"/>
      <c r="W248" s="102"/>
      <c r="X248" s="102"/>
      <c r="Y248" s="102"/>
      <c r="Z248" s="102"/>
      <c r="AA248" s="102"/>
      <c r="AB248" s="102"/>
      <c r="AC248" s="102"/>
      <c r="AD248" s="102"/>
    </row>
    <row r="249" spans="1:30" s="103" customFormat="1" x14ac:dyDescent="0.3">
      <c r="A249" s="102"/>
      <c r="B249" s="102"/>
      <c r="C249" s="102"/>
      <c r="D249" s="102"/>
      <c r="E249" s="102"/>
      <c r="F249" s="102"/>
      <c r="G249" s="102"/>
      <c r="H249" s="102"/>
      <c r="I249" s="102"/>
      <c r="J249" s="102"/>
      <c r="K249" s="102"/>
      <c r="L249" s="102"/>
      <c r="M249" s="102"/>
      <c r="N249" s="102"/>
      <c r="O249" s="102"/>
      <c r="P249" s="102"/>
      <c r="Q249" s="102"/>
      <c r="R249" s="102"/>
      <c r="S249" s="102"/>
      <c r="T249" s="102"/>
      <c r="U249" s="102"/>
      <c r="V249" s="102"/>
      <c r="W249" s="102"/>
      <c r="X249" s="102"/>
      <c r="Y249" s="102"/>
      <c r="Z249" s="102"/>
      <c r="AA249" s="102"/>
      <c r="AB249" s="102"/>
      <c r="AC249" s="102"/>
      <c r="AD249" s="102"/>
    </row>
    <row r="250" spans="1:30" s="103" customFormat="1" x14ac:dyDescent="0.3">
      <c r="A250" s="102"/>
      <c r="B250" s="102"/>
      <c r="C250" s="102"/>
      <c r="D250" s="102"/>
      <c r="E250" s="102"/>
      <c r="F250" s="102"/>
      <c r="G250" s="102"/>
      <c r="H250" s="102"/>
      <c r="I250" s="102"/>
      <c r="J250" s="102"/>
      <c r="K250" s="102"/>
      <c r="L250" s="102"/>
      <c r="M250" s="102"/>
      <c r="N250" s="102"/>
      <c r="O250" s="102"/>
      <c r="P250" s="102"/>
      <c r="Q250" s="102"/>
      <c r="R250" s="102"/>
      <c r="S250" s="102"/>
      <c r="T250" s="102"/>
      <c r="U250" s="102"/>
      <c r="V250" s="102"/>
      <c r="W250" s="102"/>
      <c r="X250" s="102"/>
      <c r="Y250" s="102"/>
      <c r="Z250" s="102"/>
      <c r="AA250" s="102"/>
      <c r="AB250" s="102"/>
      <c r="AC250" s="102"/>
      <c r="AD250" s="102"/>
    </row>
    <row r="251" spans="1:30" s="103" customFormat="1" x14ac:dyDescent="0.3">
      <c r="A251" s="102"/>
      <c r="B251" s="102"/>
      <c r="C251" s="102"/>
      <c r="D251" s="102"/>
      <c r="E251" s="102"/>
      <c r="F251" s="102"/>
      <c r="G251" s="102"/>
      <c r="H251" s="102"/>
      <c r="I251" s="102"/>
      <c r="J251" s="102"/>
      <c r="K251" s="102"/>
      <c r="L251" s="102"/>
      <c r="M251" s="102"/>
      <c r="N251" s="102"/>
      <c r="O251" s="102"/>
      <c r="P251" s="102"/>
      <c r="Q251" s="102"/>
      <c r="R251" s="102"/>
      <c r="S251" s="102"/>
      <c r="T251" s="102"/>
      <c r="U251" s="102"/>
      <c r="V251" s="102"/>
      <c r="W251" s="102"/>
      <c r="X251" s="102"/>
      <c r="Y251" s="102"/>
      <c r="Z251" s="102"/>
      <c r="AA251" s="102"/>
      <c r="AB251" s="102"/>
      <c r="AC251" s="102"/>
      <c r="AD251" s="102"/>
    </row>
    <row r="252" spans="1:30" s="103" customFormat="1" x14ac:dyDescent="0.3">
      <c r="A252" s="102"/>
      <c r="B252" s="102"/>
      <c r="C252" s="102"/>
      <c r="D252" s="102"/>
      <c r="E252" s="102"/>
      <c r="F252" s="102"/>
      <c r="G252" s="102"/>
      <c r="H252" s="102"/>
      <c r="I252" s="102"/>
      <c r="J252" s="102"/>
      <c r="K252" s="102"/>
      <c r="L252" s="102"/>
      <c r="M252" s="102"/>
      <c r="N252" s="102"/>
      <c r="O252" s="102"/>
      <c r="P252" s="102"/>
      <c r="Q252" s="102"/>
      <c r="R252" s="102"/>
      <c r="S252" s="102"/>
      <c r="T252" s="102"/>
      <c r="U252" s="102"/>
      <c r="V252" s="102"/>
      <c r="W252" s="102"/>
      <c r="X252" s="102"/>
      <c r="Y252" s="102"/>
      <c r="Z252" s="102"/>
      <c r="AA252" s="102"/>
      <c r="AB252" s="102"/>
      <c r="AC252" s="102"/>
      <c r="AD252" s="102"/>
    </row>
    <row r="253" spans="1:30" s="103" customFormat="1" x14ac:dyDescent="0.3">
      <c r="A253" s="102"/>
      <c r="B253" s="102"/>
      <c r="C253" s="102"/>
      <c r="D253" s="102"/>
      <c r="E253" s="102"/>
      <c r="F253" s="102"/>
      <c r="G253" s="102"/>
      <c r="H253" s="102"/>
      <c r="I253" s="102"/>
      <c r="J253" s="102"/>
      <c r="K253" s="102"/>
      <c r="L253" s="102"/>
      <c r="M253" s="102"/>
      <c r="N253" s="102"/>
      <c r="O253" s="102"/>
      <c r="P253" s="102"/>
      <c r="Q253" s="102"/>
      <c r="R253" s="102"/>
      <c r="S253" s="102"/>
      <c r="T253" s="102"/>
      <c r="U253" s="102"/>
      <c r="V253" s="102"/>
      <c r="W253" s="102"/>
      <c r="X253" s="102"/>
      <c r="Y253" s="102"/>
      <c r="Z253" s="102"/>
      <c r="AA253" s="102"/>
      <c r="AB253" s="102"/>
      <c r="AC253" s="102"/>
      <c r="AD253" s="102"/>
    </row>
    <row r="254" spans="1:30" s="103" customFormat="1" x14ac:dyDescent="0.3">
      <c r="A254" s="102"/>
      <c r="B254" s="102"/>
      <c r="C254" s="102"/>
      <c r="D254" s="102"/>
      <c r="E254" s="102"/>
      <c r="F254" s="102"/>
      <c r="G254" s="102"/>
      <c r="H254" s="102"/>
      <c r="I254" s="102"/>
      <c r="J254" s="102"/>
      <c r="K254" s="102"/>
      <c r="L254" s="102"/>
      <c r="M254" s="102"/>
      <c r="N254" s="102"/>
      <c r="O254" s="102"/>
      <c r="P254" s="102"/>
      <c r="Q254" s="102"/>
      <c r="R254" s="102"/>
      <c r="S254" s="102"/>
      <c r="T254" s="102"/>
      <c r="U254" s="102"/>
      <c r="V254" s="102"/>
      <c r="W254" s="102"/>
      <c r="X254" s="102"/>
      <c r="Y254" s="102"/>
      <c r="Z254" s="102"/>
      <c r="AA254" s="102"/>
      <c r="AB254" s="102"/>
      <c r="AC254" s="102"/>
      <c r="AD254" s="102"/>
    </row>
    <row r="255" spans="1:30" s="103" customFormat="1" x14ac:dyDescent="0.3">
      <c r="A255" s="102"/>
      <c r="B255" s="102"/>
      <c r="C255" s="102"/>
      <c r="D255" s="102"/>
      <c r="E255" s="102"/>
      <c r="F255" s="102"/>
      <c r="G255" s="102"/>
      <c r="H255" s="102"/>
      <c r="I255" s="102"/>
      <c r="J255" s="102"/>
      <c r="K255" s="102"/>
      <c r="L255" s="102"/>
      <c r="M255" s="102"/>
      <c r="N255" s="102"/>
      <c r="O255" s="102"/>
      <c r="P255" s="102"/>
      <c r="Q255" s="102"/>
      <c r="R255" s="102"/>
      <c r="S255" s="102"/>
      <c r="T255" s="102"/>
      <c r="U255" s="102"/>
      <c r="V255" s="102"/>
      <c r="W255" s="102"/>
      <c r="X255" s="102"/>
      <c r="Y255" s="102"/>
      <c r="Z255" s="102"/>
      <c r="AA255" s="102"/>
      <c r="AB255" s="102"/>
      <c r="AC255" s="102"/>
      <c r="AD255" s="102"/>
    </row>
    <row r="256" spans="1:30" s="103" customFormat="1" x14ac:dyDescent="0.3">
      <c r="A256" s="102"/>
      <c r="B256" s="102"/>
      <c r="C256" s="102"/>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c r="AA256" s="102"/>
      <c r="AB256" s="102"/>
      <c r="AC256" s="102"/>
      <c r="AD256" s="102"/>
    </row>
    <row r="257" spans="1:30" s="103" customFormat="1" x14ac:dyDescent="0.3">
      <c r="A257" s="102"/>
      <c r="B257" s="102"/>
      <c r="C257" s="102"/>
      <c r="D257" s="102"/>
      <c r="E257" s="102"/>
      <c r="F257" s="102"/>
      <c r="G257" s="102"/>
      <c r="H257" s="102"/>
      <c r="I257" s="102"/>
      <c r="J257" s="102"/>
      <c r="K257" s="102"/>
      <c r="L257" s="102"/>
      <c r="M257" s="102"/>
      <c r="N257" s="102"/>
      <c r="O257" s="102"/>
      <c r="P257" s="102"/>
      <c r="Q257" s="102"/>
      <c r="R257" s="102"/>
      <c r="S257" s="102"/>
      <c r="T257" s="102"/>
      <c r="U257" s="102"/>
      <c r="V257" s="102"/>
      <c r="W257" s="102"/>
      <c r="X257" s="102"/>
      <c r="Y257" s="102"/>
      <c r="Z257" s="102"/>
      <c r="AA257" s="102"/>
      <c r="AB257" s="102"/>
      <c r="AC257" s="102"/>
      <c r="AD257" s="102"/>
    </row>
    <row r="258" spans="1:30" s="103" customFormat="1" x14ac:dyDescent="0.3">
      <c r="A258" s="102"/>
      <c r="B258" s="102"/>
      <c r="C258" s="102"/>
      <c r="D258" s="102"/>
      <c r="E258" s="102"/>
      <c r="F258" s="102"/>
      <c r="G258" s="102"/>
      <c r="H258" s="102"/>
      <c r="I258" s="102"/>
      <c r="J258" s="102"/>
      <c r="K258" s="102"/>
      <c r="L258" s="102"/>
      <c r="M258" s="102"/>
      <c r="N258" s="102"/>
      <c r="O258" s="102"/>
      <c r="P258" s="102"/>
      <c r="Q258" s="102"/>
      <c r="R258" s="102"/>
      <c r="S258" s="102"/>
      <c r="T258" s="102"/>
      <c r="U258" s="102"/>
      <c r="V258" s="102"/>
      <c r="W258" s="102"/>
      <c r="X258" s="102"/>
      <c r="Y258" s="102"/>
      <c r="Z258" s="102"/>
      <c r="AA258" s="102"/>
      <c r="AB258" s="102"/>
      <c r="AC258" s="102"/>
      <c r="AD258" s="102"/>
    </row>
    <row r="259" spans="1:30" s="103" customFormat="1" x14ac:dyDescent="0.3">
      <c r="A259" s="102"/>
      <c r="B259" s="102"/>
      <c r="C259" s="102"/>
      <c r="D259" s="102"/>
      <c r="E259" s="102"/>
      <c r="F259" s="102"/>
      <c r="G259" s="102"/>
      <c r="H259" s="102"/>
      <c r="I259" s="102"/>
      <c r="J259" s="102"/>
      <c r="K259" s="102"/>
      <c r="L259" s="102"/>
      <c r="M259" s="102"/>
      <c r="N259" s="102"/>
      <c r="O259" s="102"/>
      <c r="P259" s="102"/>
      <c r="Q259" s="102"/>
      <c r="R259" s="102"/>
      <c r="S259" s="102"/>
      <c r="T259" s="102"/>
      <c r="U259" s="102"/>
      <c r="V259" s="102"/>
      <c r="W259" s="102"/>
      <c r="X259" s="102"/>
      <c r="Y259" s="102"/>
      <c r="Z259" s="102"/>
      <c r="AA259" s="102"/>
      <c r="AB259" s="102"/>
      <c r="AC259" s="102"/>
      <c r="AD259" s="102"/>
    </row>
    <row r="260" spans="1:30" s="103" customFormat="1" x14ac:dyDescent="0.3">
      <c r="A260" s="102"/>
      <c r="B260" s="102"/>
      <c r="C260" s="102"/>
      <c r="D260" s="102"/>
      <c r="E260" s="102"/>
      <c r="F260" s="102"/>
      <c r="G260" s="102"/>
      <c r="H260" s="102"/>
      <c r="I260" s="102"/>
      <c r="J260" s="102"/>
      <c r="K260" s="102"/>
      <c r="L260" s="102"/>
      <c r="M260" s="102"/>
      <c r="N260" s="102"/>
      <c r="O260" s="102"/>
      <c r="P260" s="102"/>
      <c r="Q260" s="102"/>
      <c r="R260" s="102"/>
      <c r="S260" s="102"/>
      <c r="T260" s="102"/>
      <c r="U260" s="102"/>
      <c r="V260" s="102"/>
      <c r="W260" s="102"/>
      <c r="X260" s="102"/>
      <c r="Y260" s="102"/>
      <c r="Z260" s="102"/>
      <c r="AA260" s="102"/>
      <c r="AB260" s="102"/>
      <c r="AC260" s="102"/>
      <c r="AD260" s="102"/>
    </row>
    <row r="261" spans="1:30" s="103" customFormat="1" x14ac:dyDescent="0.3">
      <c r="A261" s="102"/>
      <c r="B261" s="102"/>
      <c r="C261" s="102"/>
      <c r="D261" s="102"/>
      <c r="E261" s="102"/>
      <c r="F261" s="102"/>
      <c r="G261" s="102"/>
      <c r="H261" s="102"/>
      <c r="I261" s="102"/>
      <c r="J261" s="102"/>
      <c r="K261" s="102"/>
      <c r="L261" s="102"/>
      <c r="M261" s="102"/>
      <c r="N261" s="102"/>
      <c r="O261" s="102"/>
      <c r="P261" s="102"/>
      <c r="Q261" s="102"/>
      <c r="R261" s="102"/>
      <c r="S261" s="102"/>
      <c r="T261" s="102"/>
      <c r="U261" s="102"/>
      <c r="V261" s="102"/>
      <c r="W261" s="102"/>
      <c r="X261" s="102"/>
      <c r="Y261" s="102"/>
      <c r="Z261" s="102"/>
      <c r="AA261" s="102"/>
      <c r="AB261" s="102"/>
      <c r="AC261" s="102"/>
      <c r="AD261" s="102"/>
    </row>
    <row r="262" spans="1:30" s="103" customFormat="1" x14ac:dyDescent="0.3">
      <c r="A262" s="102"/>
      <c r="B262" s="102"/>
      <c r="C262" s="102"/>
      <c r="D262" s="102"/>
      <c r="E262" s="102"/>
      <c r="F262" s="102"/>
      <c r="G262" s="102"/>
      <c r="H262" s="102"/>
      <c r="I262" s="102"/>
      <c r="J262" s="102"/>
      <c r="K262" s="102"/>
      <c r="L262" s="102"/>
      <c r="M262" s="102"/>
      <c r="N262" s="102"/>
      <c r="O262" s="102"/>
      <c r="P262" s="102"/>
      <c r="Q262" s="102"/>
      <c r="R262" s="102"/>
      <c r="S262" s="102"/>
      <c r="T262" s="102"/>
      <c r="U262" s="102"/>
      <c r="V262" s="102"/>
      <c r="W262" s="102"/>
      <c r="X262" s="102"/>
      <c r="Y262" s="102"/>
      <c r="Z262" s="102"/>
      <c r="AA262" s="102"/>
      <c r="AB262" s="102"/>
      <c r="AC262" s="102"/>
      <c r="AD262" s="102"/>
    </row>
    <row r="263" spans="1:30" s="103" customFormat="1" x14ac:dyDescent="0.3">
      <c r="A263" s="102"/>
      <c r="B263" s="102"/>
      <c r="C263" s="102"/>
      <c r="D263" s="102"/>
      <c r="E263" s="102"/>
      <c r="F263" s="102"/>
      <c r="G263" s="102"/>
      <c r="H263" s="102"/>
      <c r="I263" s="102"/>
      <c r="J263" s="102"/>
      <c r="K263" s="102"/>
      <c r="L263" s="102"/>
      <c r="M263" s="102"/>
      <c r="N263" s="102"/>
      <c r="O263" s="102"/>
      <c r="P263" s="102"/>
      <c r="Q263" s="102"/>
      <c r="R263" s="102"/>
      <c r="S263" s="102"/>
      <c r="T263" s="102"/>
      <c r="U263" s="102"/>
      <c r="V263" s="102"/>
      <c r="W263" s="102"/>
      <c r="X263" s="102"/>
      <c r="Y263" s="102"/>
      <c r="Z263" s="102"/>
      <c r="AA263" s="102"/>
      <c r="AB263" s="102"/>
      <c r="AC263" s="102"/>
      <c r="AD263" s="102"/>
    </row>
    <row r="264" spans="1:30" s="103" customFormat="1" x14ac:dyDescent="0.3">
      <c r="A264" s="102"/>
      <c r="B264" s="102"/>
      <c r="C264" s="102"/>
      <c r="D264" s="102"/>
      <c r="E264" s="102"/>
      <c r="F264" s="102"/>
      <c r="G264" s="102"/>
      <c r="H264" s="102"/>
      <c r="I264" s="102"/>
      <c r="J264" s="102"/>
      <c r="K264" s="102"/>
      <c r="L264" s="102"/>
      <c r="M264" s="102"/>
      <c r="N264" s="102"/>
      <c r="O264" s="102"/>
      <c r="P264" s="102"/>
      <c r="Q264" s="102"/>
      <c r="R264" s="102"/>
      <c r="S264" s="102"/>
      <c r="T264" s="102"/>
      <c r="U264" s="102"/>
      <c r="V264" s="102"/>
      <c r="W264" s="102"/>
      <c r="X264" s="102"/>
      <c r="Y264" s="102"/>
      <c r="Z264" s="102"/>
      <c r="AA264" s="102"/>
      <c r="AB264" s="102"/>
      <c r="AC264" s="102"/>
      <c r="AD264" s="102"/>
    </row>
    <row r="265" spans="1:30" s="103" customFormat="1" x14ac:dyDescent="0.3">
      <c r="A265" s="102"/>
      <c r="B265" s="102"/>
      <c r="C265" s="102"/>
      <c r="D265" s="102"/>
      <c r="E265" s="102"/>
      <c r="F265" s="102"/>
      <c r="G265" s="102"/>
      <c r="H265" s="102"/>
      <c r="I265" s="102"/>
      <c r="J265" s="102"/>
      <c r="K265" s="102"/>
      <c r="L265" s="102"/>
      <c r="M265" s="102"/>
      <c r="N265" s="102"/>
      <c r="O265" s="102"/>
      <c r="P265" s="102"/>
      <c r="Q265" s="102"/>
      <c r="R265" s="102"/>
      <c r="S265" s="102"/>
      <c r="T265" s="102"/>
      <c r="U265" s="102"/>
      <c r="V265" s="102"/>
      <c r="W265" s="102"/>
      <c r="X265" s="102"/>
      <c r="Y265" s="102"/>
      <c r="Z265" s="102"/>
      <c r="AA265" s="102"/>
      <c r="AB265" s="102"/>
      <c r="AC265" s="102"/>
      <c r="AD265" s="102"/>
    </row>
    <row r="266" spans="1:30" s="103" customFormat="1" x14ac:dyDescent="0.3">
      <c r="A266" s="102"/>
      <c r="B266" s="102"/>
      <c r="C266" s="102"/>
      <c r="D266" s="102"/>
      <c r="E266" s="102"/>
      <c r="F266" s="102"/>
      <c r="G266" s="102"/>
      <c r="H266" s="102"/>
      <c r="I266" s="102"/>
      <c r="J266" s="102"/>
      <c r="K266" s="102"/>
      <c r="L266" s="102"/>
      <c r="M266" s="102"/>
      <c r="N266" s="102"/>
      <c r="O266" s="102"/>
      <c r="P266" s="102"/>
      <c r="Q266" s="102"/>
      <c r="R266" s="102"/>
      <c r="S266" s="102"/>
      <c r="T266" s="102"/>
      <c r="U266" s="102"/>
      <c r="V266" s="102"/>
      <c r="W266" s="102"/>
      <c r="X266" s="102"/>
      <c r="Y266" s="102"/>
      <c r="Z266" s="102"/>
      <c r="AA266" s="102"/>
      <c r="AB266" s="102"/>
      <c r="AC266" s="102"/>
      <c r="AD266" s="102"/>
    </row>
    <row r="267" spans="1:30" s="103" customFormat="1" x14ac:dyDescent="0.3">
      <c r="A267" s="102"/>
      <c r="B267" s="102"/>
      <c r="C267" s="102"/>
      <c r="D267" s="102"/>
      <c r="E267" s="102"/>
      <c r="F267" s="102"/>
      <c r="G267" s="102"/>
      <c r="H267" s="102"/>
      <c r="I267" s="102"/>
      <c r="J267" s="102"/>
      <c r="K267" s="102"/>
      <c r="L267" s="102"/>
      <c r="M267" s="102"/>
      <c r="N267" s="102"/>
      <c r="O267" s="102"/>
      <c r="P267" s="102"/>
      <c r="Q267" s="102"/>
      <c r="R267" s="102"/>
      <c r="S267" s="102"/>
      <c r="T267" s="102"/>
      <c r="U267" s="102"/>
      <c r="V267" s="102"/>
      <c r="W267" s="102"/>
      <c r="X267" s="102"/>
      <c r="Y267" s="102"/>
      <c r="Z267" s="102"/>
      <c r="AA267" s="102"/>
      <c r="AB267" s="102"/>
      <c r="AC267" s="102"/>
      <c r="AD267" s="102"/>
    </row>
    <row r="268" spans="1:30" s="103" customFormat="1" x14ac:dyDescent="0.3">
      <c r="A268" s="102"/>
      <c r="B268" s="102"/>
      <c r="C268" s="102"/>
      <c r="D268" s="102"/>
      <c r="E268" s="102"/>
      <c r="F268" s="102"/>
      <c r="G268" s="102"/>
      <c r="H268" s="102"/>
      <c r="I268" s="102"/>
      <c r="J268" s="102"/>
      <c r="K268" s="102"/>
      <c r="L268" s="102"/>
      <c r="M268" s="102"/>
      <c r="N268" s="102"/>
      <c r="O268" s="102"/>
      <c r="P268" s="102"/>
      <c r="Q268" s="102"/>
      <c r="R268" s="102"/>
      <c r="S268" s="102"/>
      <c r="T268" s="102"/>
      <c r="U268" s="102"/>
      <c r="V268" s="102"/>
      <c r="W268" s="102"/>
      <c r="X268" s="102"/>
      <c r="Y268" s="102"/>
      <c r="Z268" s="102"/>
      <c r="AA268" s="102"/>
      <c r="AB268" s="102"/>
      <c r="AC268" s="102"/>
      <c r="AD268" s="102"/>
    </row>
    <row r="269" spans="1:30" s="103" customFormat="1" x14ac:dyDescent="0.3">
      <c r="A269" s="102"/>
      <c r="B269" s="102"/>
      <c r="C269" s="102"/>
      <c r="D269" s="102"/>
      <c r="E269" s="102"/>
      <c r="F269" s="102"/>
      <c r="G269" s="102"/>
      <c r="H269" s="102"/>
      <c r="I269" s="102"/>
      <c r="J269" s="102"/>
      <c r="K269" s="102"/>
      <c r="L269" s="102"/>
      <c r="M269" s="102"/>
      <c r="N269" s="102"/>
      <c r="O269" s="102"/>
      <c r="P269" s="102"/>
      <c r="Q269" s="102"/>
      <c r="R269" s="102"/>
      <c r="S269" s="102"/>
      <c r="T269" s="102"/>
      <c r="U269" s="102"/>
      <c r="V269" s="102"/>
      <c r="W269" s="102"/>
      <c r="X269" s="102"/>
      <c r="Y269" s="102"/>
      <c r="Z269" s="102"/>
      <c r="AA269" s="102"/>
      <c r="AB269" s="102"/>
      <c r="AC269" s="102"/>
      <c r="AD269" s="102"/>
    </row>
    <row r="270" spans="1:30" s="103" customFormat="1" x14ac:dyDescent="0.3">
      <c r="A270" s="102"/>
      <c r="B270" s="102"/>
      <c r="C270" s="102"/>
      <c r="D270" s="102"/>
      <c r="E270" s="102"/>
      <c r="F270" s="102"/>
      <c r="G270" s="102"/>
      <c r="H270" s="102"/>
      <c r="I270" s="102"/>
      <c r="J270" s="102"/>
      <c r="K270" s="102"/>
      <c r="L270" s="102"/>
      <c r="M270" s="102"/>
      <c r="N270" s="102"/>
      <c r="O270" s="102"/>
      <c r="P270" s="102"/>
      <c r="Q270" s="102"/>
      <c r="R270" s="102"/>
      <c r="S270" s="102"/>
      <c r="T270" s="102"/>
      <c r="U270" s="102"/>
      <c r="V270" s="102"/>
      <c r="W270" s="102"/>
      <c r="X270" s="102"/>
      <c r="Y270" s="102"/>
      <c r="Z270" s="102"/>
      <c r="AA270" s="102"/>
      <c r="AB270" s="102"/>
      <c r="AC270" s="102"/>
      <c r="AD270" s="102"/>
    </row>
    <row r="271" spans="1:30" s="103" customFormat="1" x14ac:dyDescent="0.3">
      <c r="A271" s="102"/>
      <c r="B271" s="102"/>
      <c r="C271" s="102"/>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c r="AA271" s="102"/>
      <c r="AB271" s="102"/>
      <c r="AC271" s="102"/>
      <c r="AD271" s="102"/>
    </row>
    <row r="272" spans="1:30" s="103" customFormat="1" x14ac:dyDescent="0.3">
      <c r="A272" s="102"/>
      <c r="B272" s="102"/>
      <c r="C272" s="102"/>
      <c r="D272" s="102"/>
      <c r="E272" s="102"/>
      <c r="F272" s="102"/>
      <c r="G272" s="102"/>
      <c r="H272" s="102"/>
      <c r="I272" s="102"/>
      <c r="J272" s="102"/>
      <c r="K272" s="102"/>
      <c r="L272" s="102"/>
      <c r="M272" s="102"/>
      <c r="N272" s="102"/>
      <c r="O272" s="102"/>
      <c r="P272" s="102"/>
      <c r="Q272" s="102"/>
      <c r="R272" s="102"/>
      <c r="S272" s="102"/>
      <c r="T272" s="102"/>
      <c r="U272" s="102"/>
      <c r="V272" s="102"/>
      <c r="W272" s="102"/>
      <c r="X272" s="102"/>
      <c r="Y272" s="102"/>
      <c r="Z272" s="102"/>
      <c r="AA272" s="102"/>
      <c r="AB272" s="102"/>
      <c r="AC272" s="102"/>
      <c r="AD272" s="102"/>
    </row>
    <row r="273" spans="1:30" s="103" customFormat="1" x14ac:dyDescent="0.3">
      <c r="A273" s="102"/>
      <c r="B273" s="102"/>
      <c r="C273" s="102"/>
      <c r="D273" s="102"/>
      <c r="E273" s="102"/>
      <c r="F273" s="102"/>
      <c r="G273" s="102"/>
      <c r="H273" s="102"/>
      <c r="I273" s="102"/>
      <c r="J273" s="102"/>
      <c r="K273" s="102"/>
      <c r="L273" s="102"/>
      <c r="M273" s="102"/>
      <c r="N273" s="102"/>
      <c r="O273" s="102"/>
      <c r="P273" s="102"/>
      <c r="Q273" s="102"/>
      <c r="R273" s="102"/>
      <c r="S273" s="102"/>
      <c r="T273" s="102"/>
      <c r="U273" s="102"/>
      <c r="V273" s="102"/>
      <c r="W273" s="102"/>
      <c r="X273" s="102"/>
      <c r="Y273" s="102"/>
      <c r="Z273" s="102"/>
      <c r="AA273" s="102"/>
      <c r="AB273" s="102"/>
      <c r="AC273" s="102"/>
      <c r="AD273" s="102"/>
    </row>
    <row r="274" spans="1:30" s="103" customFormat="1" x14ac:dyDescent="0.3">
      <c r="A274" s="102"/>
      <c r="B274" s="102"/>
      <c r="C274" s="102"/>
      <c r="D274" s="102"/>
      <c r="E274" s="102"/>
      <c r="F274" s="102"/>
      <c r="G274" s="102"/>
      <c r="H274" s="102"/>
      <c r="I274" s="102"/>
      <c r="J274" s="102"/>
      <c r="K274" s="102"/>
      <c r="L274" s="102"/>
      <c r="M274" s="102"/>
      <c r="N274" s="102"/>
      <c r="O274" s="102"/>
      <c r="P274" s="102"/>
      <c r="Q274" s="102"/>
      <c r="R274" s="102"/>
      <c r="S274" s="102"/>
      <c r="T274" s="102"/>
      <c r="U274" s="102"/>
      <c r="V274" s="102"/>
      <c r="W274" s="102"/>
      <c r="X274" s="102"/>
      <c r="Y274" s="102"/>
      <c r="Z274" s="102"/>
      <c r="AA274" s="102"/>
      <c r="AB274" s="102"/>
      <c r="AC274" s="102"/>
      <c r="AD274" s="102"/>
    </row>
    <row r="275" spans="1:30" s="103" customFormat="1" x14ac:dyDescent="0.3">
      <c r="A275" s="102"/>
      <c r="B275" s="102"/>
      <c r="C275" s="102"/>
      <c r="D275" s="102"/>
      <c r="E275" s="102"/>
      <c r="F275" s="102"/>
      <c r="G275" s="102"/>
      <c r="H275" s="102"/>
      <c r="I275" s="102"/>
      <c r="J275" s="102"/>
      <c r="K275" s="102"/>
      <c r="L275" s="102"/>
      <c r="M275" s="102"/>
      <c r="N275" s="102"/>
      <c r="O275" s="102"/>
      <c r="P275" s="102"/>
      <c r="Q275" s="102"/>
      <c r="R275" s="102"/>
      <c r="S275" s="102"/>
      <c r="T275" s="102"/>
      <c r="U275" s="102"/>
      <c r="V275" s="102"/>
      <c r="W275" s="102"/>
      <c r="X275" s="102"/>
      <c r="Y275" s="102"/>
      <c r="Z275" s="102"/>
      <c r="AA275" s="102"/>
      <c r="AB275" s="102"/>
      <c r="AC275" s="102"/>
      <c r="AD275" s="102"/>
    </row>
    <row r="276" spans="1:30" s="103" customFormat="1" x14ac:dyDescent="0.3">
      <c r="A276" s="102"/>
      <c r="B276" s="102"/>
      <c r="C276" s="102"/>
      <c r="D276" s="102"/>
      <c r="E276" s="102"/>
      <c r="F276" s="102"/>
      <c r="G276" s="102"/>
      <c r="H276" s="102"/>
      <c r="I276" s="102"/>
      <c r="J276" s="102"/>
      <c r="K276" s="102"/>
      <c r="L276" s="102"/>
      <c r="M276" s="102"/>
      <c r="N276" s="102"/>
      <c r="O276" s="102"/>
      <c r="P276" s="102"/>
      <c r="Q276" s="102"/>
      <c r="R276" s="102"/>
      <c r="S276" s="102"/>
      <c r="T276" s="102"/>
      <c r="U276" s="102"/>
      <c r="V276" s="102"/>
      <c r="W276" s="102"/>
      <c r="X276" s="102"/>
      <c r="Y276" s="102"/>
      <c r="Z276" s="102"/>
      <c r="AA276" s="102"/>
      <c r="AB276" s="102"/>
      <c r="AC276" s="102"/>
      <c r="AD276" s="102"/>
    </row>
    <row r="277" spans="1:30" s="103" customFormat="1" x14ac:dyDescent="0.3">
      <c r="A277" s="102"/>
      <c r="B277" s="102"/>
      <c r="C277" s="102"/>
      <c r="D277" s="102"/>
      <c r="E277" s="102"/>
      <c r="F277" s="102"/>
      <c r="G277" s="102"/>
      <c r="H277" s="102"/>
      <c r="I277" s="102"/>
      <c r="J277" s="102"/>
      <c r="K277" s="102"/>
      <c r="L277" s="102"/>
      <c r="M277" s="102"/>
      <c r="N277" s="102"/>
      <c r="O277" s="102"/>
      <c r="P277" s="102"/>
      <c r="Q277" s="102"/>
      <c r="R277" s="102"/>
      <c r="S277" s="102"/>
      <c r="T277" s="102"/>
      <c r="U277" s="102"/>
      <c r="V277" s="102"/>
      <c r="W277" s="102"/>
      <c r="X277" s="102"/>
      <c r="Y277" s="102"/>
      <c r="Z277" s="102"/>
      <c r="AA277" s="102"/>
      <c r="AB277" s="102"/>
      <c r="AC277" s="102"/>
      <c r="AD277" s="102"/>
    </row>
    <row r="278" spans="1:30" s="103" customFormat="1" x14ac:dyDescent="0.3">
      <c r="A278" s="102"/>
      <c r="B278" s="102"/>
      <c r="C278" s="102"/>
      <c r="D278" s="102"/>
      <c r="E278" s="102"/>
      <c r="F278" s="102"/>
      <c r="G278" s="102"/>
      <c r="H278" s="102"/>
      <c r="I278" s="102"/>
      <c r="J278" s="102"/>
      <c r="K278" s="102"/>
      <c r="L278" s="102"/>
      <c r="M278" s="102"/>
      <c r="N278" s="102"/>
      <c r="O278" s="102"/>
      <c r="P278" s="102"/>
      <c r="Q278" s="102"/>
      <c r="R278" s="102"/>
      <c r="S278" s="102"/>
      <c r="T278" s="102"/>
      <c r="U278" s="102"/>
      <c r="V278" s="102"/>
      <c r="W278" s="102"/>
      <c r="X278" s="102"/>
      <c r="Y278" s="102"/>
      <c r="Z278" s="102"/>
      <c r="AA278" s="102"/>
      <c r="AB278" s="102"/>
      <c r="AC278" s="102"/>
      <c r="AD278" s="102"/>
    </row>
    <row r="279" spans="1:30" s="103" customFormat="1" x14ac:dyDescent="0.3">
      <c r="A279" s="102"/>
      <c r="B279" s="102"/>
      <c r="C279" s="102"/>
      <c r="D279" s="102"/>
      <c r="E279" s="102"/>
      <c r="F279" s="102"/>
      <c r="G279" s="102"/>
      <c r="H279" s="102"/>
      <c r="I279" s="102"/>
      <c r="J279" s="102"/>
      <c r="K279" s="102"/>
      <c r="L279" s="102"/>
      <c r="M279" s="102"/>
      <c r="N279" s="102"/>
      <c r="O279" s="102"/>
      <c r="P279" s="102"/>
      <c r="Q279" s="102"/>
      <c r="R279" s="102"/>
      <c r="S279" s="102"/>
      <c r="T279" s="102"/>
      <c r="U279" s="102"/>
      <c r="V279" s="102"/>
      <c r="W279" s="102"/>
      <c r="X279" s="102"/>
      <c r="Y279" s="102"/>
      <c r="Z279" s="102"/>
      <c r="AA279" s="102"/>
      <c r="AB279" s="102"/>
      <c r="AC279" s="102"/>
      <c r="AD279" s="102"/>
    </row>
    <row r="280" spans="1:30" s="103" customFormat="1" x14ac:dyDescent="0.3">
      <c r="A280" s="102"/>
      <c r="B280" s="102"/>
      <c r="C280" s="102"/>
      <c r="D280" s="102"/>
      <c r="E280" s="102"/>
      <c r="F280" s="102"/>
      <c r="G280" s="102"/>
      <c r="H280" s="102"/>
      <c r="I280" s="102"/>
      <c r="J280" s="102"/>
      <c r="K280" s="102"/>
      <c r="L280" s="102"/>
      <c r="M280" s="102"/>
      <c r="N280" s="102"/>
      <c r="O280" s="102"/>
      <c r="P280" s="102"/>
      <c r="Q280" s="102"/>
      <c r="R280" s="102"/>
      <c r="S280" s="102"/>
      <c r="T280" s="102"/>
      <c r="U280" s="102"/>
      <c r="V280" s="102"/>
      <c r="W280" s="102"/>
      <c r="X280" s="102"/>
      <c r="Y280" s="102"/>
      <c r="Z280" s="102"/>
      <c r="AA280" s="102"/>
      <c r="AB280" s="102"/>
      <c r="AC280" s="102"/>
      <c r="AD280" s="102"/>
    </row>
    <row r="281" spans="1:30" s="103" customFormat="1" x14ac:dyDescent="0.3">
      <c r="A281" s="102"/>
      <c r="B281" s="102"/>
      <c r="C281" s="102"/>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c r="AA281" s="102"/>
      <c r="AB281" s="102"/>
      <c r="AC281" s="102"/>
      <c r="AD281" s="102"/>
    </row>
    <row r="282" spans="1:30" s="103" customFormat="1" x14ac:dyDescent="0.3">
      <c r="A282" s="102"/>
      <c r="B282" s="102"/>
      <c r="C282" s="102"/>
      <c r="D282" s="102"/>
      <c r="E282" s="102"/>
      <c r="F282" s="102"/>
      <c r="G282" s="102"/>
      <c r="H282" s="102"/>
      <c r="I282" s="102"/>
      <c r="J282" s="102"/>
      <c r="K282" s="102"/>
      <c r="L282" s="102"/>
      <c r="M282" s="102"/>
      <c r="N282" s="102"/>
      <c r="O282" s="102"/>
      <c r="P282" s="102"/>
      <c r="Q282" s="102"/>
      <c r="R282" s="102"/>
      <c r="S282" s="102"/>
      <c r="T282" s="102"/>
      <c r="U282" s="102"/>
      <c r="V282" s="102"/>
      <c r="W282" s="102"/>
      <c r="X282" s="102"/>
      <c r="Y282" s="102"/>
      <c r="Z282" s="102"/>
      <c r="AA282" s="102"/>
      <c r="AB282" s="102"/>
      <c r="AC282" s="102"/>
      <c r="AD282" s="102"/>
    </row>
    <row r="283" spans="1:30" s="103" customFormat="1" x14ac:dyDescent="0.3">
      <c r="A283" s="102"/>
      <c r="B283" s="102"/>
      <c r="C283" s="102"/>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c r="AA283" s="102"/>
      <c r="AB283" s="102"/>
      <c r="AC283" s="102"/>
      <c r="AD283" s="102"/>
    </row>
    <row r="284" spans="1:30" s="103" customFormat="1" x14ac:dyDescent="0.3">
      <c r="A284" s="102"/>
      <c r="B284" s="102"/>
      <c r="C284" s="102"/>
      <c r="D284" s="102"/>
      <c r="E284" s="102"/>
      <c r="F284" s="102"/>
      <c r="G284" s="102"/>
      <c r="H284" s="102"/>
      <c r="I284" s="102"/>
      <c r="J284" s="102"/>
      <c r="K284" s="102"/>
      <c r="L284" s="102"/>
      <c r="M284" s="102"/>
      <c r="N284" s="102"/>
      <c r="O284" s="102"/>
      <c r="P284" s="102"/>
      <c r="Q284" s="102"/>
      <c r="R284" s="102"/>
      <c r="S284" s="102"/>
      <c r="T284" s="102"/>
      <c r="U284" s="102"/>
      <c r="V284" s="102"/>
      <c r="W284" s="102"/>
      <c r="X284" s="102"/>
      <c r="Y284" s="102"/>
      <c r="Z284" s="102"/>
      <c r="AA284" s="102"/>
      <c r="AB284" s="102"/>
      <c r="AC284" s="102"/>
      <c r="AD284" s="102"/>
    </row>
    <row r="285" spans="1:30" s="103" customFormat="1" x14ac:dyDescent="0.3">
      <c r="A285" s="102"/>
      <c r="B285" s="102"/>
      <c r="C285" s="102"/>
      <c r="D285" s="102"/>
      <c r="E285" s="102"/>
      <c r="F285" s="102"/>
      <c r="G285" s="102"/>
      <c r="H285" s="102"/>
      <c r="I285" s="102"/>
      <c r="J285" s="102"/>
      <c r="K285" s="102"/>
      <c r="L285" s="102"/>
      <c r="M285" s="102"/>
      <c r="N285" s="102"/>
      <c r="O285" s="102"/>
      <c r="P285" s="102"/>
      <c r="Q285" s="102"/>
      <c r="R285" s="102"/>
      <c r="S285" s="102"/>
      <c r="T285" s="102"/>
      <c r="U285" s="102"/>
      <c r="V285" s="102"/>
      <c r="W285" s="102"/>
      <c r="X285" s="102"/>
      <c r="Y285" s="102"/>
      <c r="Z285" s="102"/>
      <c r="AA285" s="102"/>
      <c r="AB285" s="102"/>
      <c r="AC285" s="102"/>
      <c r="AD285" s="102"/>
    </row>
    <row r="286" spans="1:30" s="103" customFormat="1" x14ac:dyDescent="0.3">
      <c r="A286" s="102"/>
      <c r="B286" s="102"/>
      <c r="C286" s="102"/>
      <c r="D286" s="102"/>
      <c r="E286" s="102"/>
      <c r="F286" s="102"/>
      <c r="G286" s="102"/>
      <c r="H286" s="102"/>
      <c r="I286" s="102"/>
      <c r="J286" s="102"/>
      <c r="K286" s="102"/>
      <c r="L286" s="102"/>
      <c r="M286" s="102"/>
      <c r="N286" s="102"/>
      <c r="O286" s="102"/>
      <c r="P286" s="102"/>
      <c r="Q286" s="102"/>
      <c r="R286" s="102"/>
      <c r="S286" s="102"/>
      <c r="T286" s="102"/>
      <c r="U286" s="102"/>
      <c r="V286" s="102"/>
      <c r="W286" s="102"/>
      <c r="X286" s="102"/>
      <c r="Y286" s="102"/>
      <c r="Z286" s="102"/>
      <c r="AA286" s="102"/>
      <c r="AB286" s="102"/>
      <c r="AC286" s="102"/>
      <c r="AD286" s="102"/>
    </row>
    <row r="287" spans="1:30" s="103" customFormat="1" x14ac:dyDescent="0.3">
      <c r="A287" s="102"/>
      <c r="B287" s="102"/>
      <c r="C287" s="102"/>
      <c r="D287" s="102"/>
      <c r="E287" s="102"/>
      <c r="F287" s="102"/>
      <c r="G287" s="102"/>
      <c r="H287" s="102"/>
      <c r="I287" s="102"/>
      <c r="J287" s="102"/>
      <c r="K287" s="102"/>
      <c r="L287" s="102"/>
      <c r="M287" s="102"/>
      <c r="N287" s="102"/>
      <c r="O287" s="102"/>
      <c r="P287" s="102"/>
      <c r="Q287" s="102"/>
      <c r="R287" s="102"/>
      <c r="S287" s="102"/>
      <c r="T287" s="102"/>
      <c r="U287" s="102"/>
      <c r="V287" s="102"/>
      <c r="W287" s="102"/>
      <c r="X287" s="102"/>
      <c r="Y287" s="102"/>
      <c r="Z287" s="102"/>
      <c r="AA287" s="102"/>
      <c r="AB287" s="102"/>
      <c r="AC287" s="102"/>
      <c r="AD287" s="102"/>
    </row>
    <row r="288" spans="1:30" s="103" customFormat="1" x14ac:dyDescent="0.3">
      <c r="A288" s="102"/>
      <c r="B288" s="102"/>
      <c r="C288" s="102"/>
      <c r="D288" s="102"/>
      <c r="E288" s="102"/>
      <c r="F288" s="102"/>
      <c r="G288" s="102"/>
      <c r="H288" s="102"/>
      <c r="I288" s="102"/>
      <c r="J288" s="102"/>
      <c r="K288" s="102"/>
      <c r="L288" s="102"/>
      <c r="M288" s="102"/>
      <c r="N288" s="102"/>
      <c r="O288" s="102"/>
      <c r="P288" s="102"/>
      <c r="Q288" s="102"/>
      <c r="R288" s="102"/>
      <c r="S288" s="102"/>
      <c r="T288" s="102"/>
      <c r="U288" s="102"/>
      <c r="V288" s="102"/>
      <c r="W288" s="102"/>
      <c r="X288" s="102"/>
      <c r="Y288" s="102"/>
      <c r="Z288" s="102"/>
      <c r="AA288" s="102"/>
      <c r="AB288" s="102"/>
      <c r="AC288" s="102"/>
      <c r="AD288" s="102"/>
    </row>
    <row r="289" spans="1:30" s="103" customFormat="1" x14ac:dyDescent="0.3">
      <c r="A289" s="102"/>
      <c r="B289" s="102"/>
      <c r="C289" s="102"/>
      <c r="D289" s="102"/>
      <c r="E289" s="102"/>
      <c r="F289" s="102"/>
      <c r="G289" s="102"/>
      <c r="H289" s="102"/>
      <c r="I289" s="102"/>
      <c r="J289" s="102"/>
      <c r="K289" s="102"/>
      <c r="L289" s="102"/>
      <c r="M289" s="102"/>
      <c r="N289" s="102"/>
      <c r="O289" s="102"/>
      <c r="P289" s="102"/>
      <c r="Q289" s="102"/>
      <c r="R289" s="102"/>
      <c r="S289" s="102"/>
      <c r="T289" s="102"/>
      <c r="U289" s="102"/>
      <c r="V289" s="102"/>
      <c r="W289" s="102"/>
      <c r="X289" s="102"/>
      <c r="Y289" s="102"/>
      <c r="Z289" s="102"/>
      <c r="AA289" s="102"/>
      <c r="AB289" s="102"/>
      <c r="AC289" s="102"/>
      <c r="AD289" s="102"/>
    </row>
    <row r="290" spans="1:30" s="103" customFormat="1" x14ac:dyDescent="0.3">
      <c r="A290" s="102"/>
      <c r="B290" s="102"/>
      <c r="C290" s="102"/>
      <c r="D290" s="102"/>
      <c r="E290" s="102"/>
      <c r="F290" s="102"/>
      <c r="G290" s="102"/>
      <c r="H290" s="102"/>
      <c r="I290" s="102"/>
      <c r="J290" s="102"/>
      <c r="K290" s="102"/>
      <c r="L290" s="102"/>
      <c r="M290" s="102"/>
      <c r="N290" s="102"/>
      <c r="O290" s="102"/>
      <c r="P290" s="102"/>
      <c r="Q290" s="102"/>
      <c r="R290" s="102"/>
      <c r="S290" s="102"/>
      <c r="T290" s="102"/>
      <c r="U290" s="102"/>
      <c r="V290" s="102"/>
      <c r="W290" s="102"/>
      <c r="X290" s="102"/>
      <c r="Y290" s="102"/>
      <c r="Z290" s="102"/>
      <c r="AA290" s="102"/>
      <c r="AB290" s="102"/>
      <c r="AC290" s="102"/>
      <c r="AD290" s="102"/>
    </row>
    <row r="291" spans="1:30" s="103" customFormat="1" x14ac:dyDescent="0.3">
      <c r="A291" s="102"/>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s="102"/>
      <c r="Y291" s="102"/>
      <c r="Z291" s="102"/>
      <c r="AA291" s="102"/>
      <c r="AB291" s="102"/>
      <c r="AC291" s="102"/>
      <c r="AD291" s="102"/>
    </row>
    <row r="292" spans="1:30" s="103" customFormat="1" x14ac:dyDescent="0.3">
      <c r="A292" s="102"/>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s="102"/>
      <c r="Y292" s="102"/>
      <c r="Z292" s="102"/>
      <c r="AA292" s="102"/>
      <c r="AB292" s="102"/>
      <c r="AC292" s="102"/>
      <c r="AD292" s="102"/>
    </row>
    <row r="293" spans="1:30" s="103" customFormat="1" x14ac:dyDescent="0.3">
      <c r="A293" s="102"/>
      <c r="B293" s="102"/>
      <c r="C293" s="102"/>
      <c r="D293" s="102"/>
      <c r="E293" s="102"/>
      <c r="F293" s="102"/>
      <c r="G293" s="102"/>
      <c r="H293" s="102"/>
      <c r="I293" s="102"/>
      <c r="J293" s="102"/>
      <c r="K293" s="102"/>
      <c r="L293" s="102"/>
      <c r="M293" s="102"/>
      <c r="N293" s="102"/>
      <c r="O293" s="102"/>
      <c r="P293" s="102"/>
      <c r="Q293" s="102"/>
      <c r="R293" s="102"/>
      <c r="S293" s="102"/>
      <c r="T293" s="102"/>
      <c r="U293" s="102"/>
      <c r="V293" s="102"/>
      <c r="W293" s="102"/>
      <c r="X293" s="102"/>
      <c r="Y293" s="102"/>
      <c r="Z293" s="102"/>
      <c r="AA293" s="102"/>
      <c r="AB293" s="102"/>
      <c r="AC293" s="102"/>
      <c r="AD293" s="102"/>
    </row>
    <row r="294" spans="1:30" s="103" customFormat="1" x14ac:dyDescent="0.3">
      <c r="A294" s="102"/>
      <c r="B294" s="102"/>
      <c r="C294" s="102"/>
      <c r="D294" s="102"/>
      <c r="E294" s="102"/>
      <c r="F294" s="102"/>
      <c r="G294" s="102"/>
      <c r="H294" s="102"/>
      <c r="I294" s="102"/>
      <c r="J294" s="102"/>
      <c r="K294" s="102"/>
      <c r="L294" s="102"/>
      <c r="M294" s="102"/>
      <c r="N294" s="102"/>
      <c r="O294" s="102"/>
      <c r="P294" s="102"/>
      <c r="Q294" s="102"/>
      <c r="R294" s="102"/>
      <c r="S294" s="102"/>
      <c r="T294" s="102"/>
      <c r="U294" s="102"/>
      <c r="V294" s="102"/>
      <c r="W294" s="102"/>
      <c r="X294" s="102"/>
      <c r="Y294" s="102"/>
      <c r="Z294" s="102"/>
      <c r="AA294" s="102"/>
      <c r="AB294" s="102"/>
      <c r="AC294" s="102"/>
      <c r="AD294" s="102"/>
    </row>
    <row r="295" spans="1:30" s="103" customFormat="1" x14ac:dyDescent="0.3">
      <c r="A295" s="102"/>
      <c r="B295" s="102"/>
      <c r="C295" s="102"/>
      <c r="D295" s="102"/>
      <c r="E295" s="102"/>
      <c r="F295" s="102"/>
      <c r="G295" s="102"/>
      <c r="H295" s="102"/>
      <c r="I295" s="102"/>
      <c r="J295" s="102"/>
      <c r="K295" s="102"/>
      <c r="L295" s="102"/>
      <c r="M295" s="102"/>
      <c r="N295" s="102"/>
      <c r="O295" s="102"/>
      <c r="P295" s="102"/>
      <c r="Q295" s="102"/>
      <c r="R295" s="102"/>
      <c r="S295" s="102"/>
      <c r="T295" s="102"/>
      <c r="U295" s="102"/>
      <c r="V295" s="102"/>
      <c r="W295" s="102"/>
      <c r="X295" s="102"/>
      <c r="Y295" s="102"/>
      <c r="Z295" s="102"/>
      <c r="AA295" s="102"/>
      <c r="AB295" s="102"/>
      <c r="AC295" s="102"/>
      <c r="AD295" s="102"/>
    </row>
    <row r="296" spans="1:30" s="103" customFormat="1" x14ac:dyDescent="0.3">
      <c r="A296" s="102"/>
      <c r="B296" s="102"/>
      <c r="C296" s="102"/>
      <c r="D296" s="102"/>
      <c r="E296" s="102"/>
      <c r="F296" s="102"/>
      <c r="G296" s="102"/>
      <c r="H296" s="102"/>
      <c r="I296" s="102"/>
      <c r="J296" s="102"/>
      <c r="K296" s="102"/>
      <c r="L296" s="102"/>
      <c r="M296" s="102"/>
      <c r="N296" s="102"/>
      <c r="O296" s="102"/>
      <c r="P296" s="102"/>
      <c r="Q296" s="102"/>
      <c r="R296" s="102"/>
      <c r="S296" s="102"/>
      <c r="T296" s="102"/>
      <c r="U296" s="102"/>
      <c r="V296" s="102"/>
      <c r="W296" s="102"/>
      <c r="X296" s="102"/>
      <c r="Y296" s="102"/>
      <c r="Z296" s="102"/>
      <c r="AA296" s="102"/>
      <c r="AB296" s="102"/>
      <c r="AC296" s="102"/>
      <c r="AD296" s="102"/>
    </row>
    <row r="297" spans="1:30" s="103" customFormat="1" x14ac:dyDescent="0.3">
      <c r="A297" s="102"/>
      <c r="B297" s="102"/>
      <c r="C297" s="102"/>
      <c r="D297" s="102"/>
      <c r="E297" s="102"/>
      <c r="F297" s="102"/>
      <c r="G297" s="102"/>
      <c r="H297" s="102"/>
      <c r="I297" s="102"/>
      <c r="J297" s="102"/>
      <c r="K297" s="102"/>
      <c r="L297" s="102"/>
      <c r="M297" s="102"/>
      <c r="N297" s="102"/>
      <c r="O297" s="102"/>
      <c r="P297" s="102"/>
      <c r="Q297" s="102"/>
      <c r="R297" s="102"/>
      <c r="S297" s="102"/>
      <c r="T297" s="102"/>
      <c r="U297" s="102"/>
      <c r="V297" s="102"/>
      <c r="W297" s="102"/>
      <c r="X297" s="102"/>
      <c r="Y297" s="102"/>
      <c r="Z297" s="102"/>
      <c r="AA297" s="102"/>
      <c r="AB297" s="102"/>
      <c r="AC297" s="102"/>
      <c r="AD297" s="102"/>
    </row>
    <row r="298" spans="1:30" s="103" customFormat="1" x14ac:dyDescent="0.3">
      <c r="A298" s="102"/>
      <c r="B298" s="102"/>
      <c r="C298" s="102"/>
      <c r="D298" s="102"/>
      <c r="E298" s="102"/>
      <c r="F298" s="102"/>
      <c r="G298" s="102"/>
      <c r="H298" s="102"/>
      <c r="I298" s="102"/>
      <c r="J298" s="102"/>
      <c r="K298" s="102"/>
      <c r="L298" s="102"/>
      <c r="M298" s="102"/>
      <c r="N298" s="102"/>
      <c r="O298" s="102"/>
      <c r="P298" s="102"/>
      <c r="Q298" s="102"/>
      <c r="R298" s="102"/>
      <c r="S298" s="102"/>
      <c r="T298" s="102"/>
      <c r="U298" s="102"/>
      <c r="V298" s="102"/>
      <c r="W298" s="102"/>
      <c r="X298" s="102"/>
      <c r="Y298" s="102"/>
      <c r="Z298" s="102"/>
      <c r="AA298" s="102"/>
      <c r="AB298" s="102"/>
      <c r="AC298" s="102"/>
      <c r="AD298" s="102"/>
    </row>
    <row r="299" spans="1:30" s="103" customFormat="1" x14ac:dyDescent="0.3">
      <c r="A299" s="102"/>
      <c r="B299" s="102"/>
      <c r="C299" s="102"/>
      <c r="D299" s="102"/>
      <c r="E299" s="102"/>
      <c r="F299" s="102"/>
      <c r="G299" s="102"/>
      <c r="H299" s="102"/>
      <c r="I299" s="102"/>
      <c r="J299" s="102"/>
      <c r="K299" s="102"/>
      <c r="L299" s="102"/>
      <c r="M299" s="102"/>
      <c r="N299" s="102"/>
      <c r="O299" s="102"/>
      <c r="P299" s="102"/>
      <c r="Q299" s="102"/>
      <c r="R299" s="102"/>
      <c r="S299" s="102"/>
      <c r="T299" s="102"/>
      <c r="U299" s="102"/>
      <c r="V299" s="102"/>
      <c r="W299" s="102"/>
      <c r="X299" s="102"/>
      <c r="Y299" s="102"/>
      <c r="Z299" s="102"/>
      <c r="AA299" s="102"/>
      <c r="AB299" s="102"/>
      <c r="AC299" s="102"/>
      <c r="AD299" s="102"/>
    </row>
    <row r="300" spans="1:30" s="103" customFormat="1" x14ac:dyDescent="0.3">
      <c r="A300" s="102"/>
      <c r="B300" s="102"/>
      <c r="C300" s="102"/>
      <c r="D300" s="102"/>
      <c r="E300" s="102"/>
      <c r="F300" s="102"/>
      <c r="G300" s="102"/>
      <c r="H300" s="102"/>
      <c r="I300" s="102"/>
      <c r="J300" s="102"/>
      <c r="K300" s="102"/>
      <c r="L300" s="102"/>
      <c r="M300" s="102"/>
      <c r="N300" s="102"/>
      <c r="O300" s="102"/>
      <c r="P300" s="102"/>
      <c r="Q300" s="102"/>
      <c r="R300" s="102"/>
      <c r="S300" s="102"/>
      <c r="T300" s="102"/>
      <c r="U300" s="102"/>
      <c r="V300" s="102"/>
      <c r="W300" s="102"/>
      <c r="X300" s="102"/>
      <c r="Y300" s="102"/>
      <c r="Z300" s="102"/>
      <c r="AA300" s="102"/>
      <c r="AB300" s="102"/>
      <c r="AC300" s="102"/>
      <c r="AD300" s="102"/>
    </row>
    <row r="301" spans="1:30" s="103" customFormat="1" x14ac:dyDescent="0.3">
      <c r="A301" s="102"/>
      <c r="B301" s="102"/>
      <c r="C301" s="102"/>
      <c r="D301" s="102"/>
      <c r="E301" s="102"/>
      <c r="F301" s="102"/>
      <c r="G301" s="102"/>
      <c r="H301" s="102"/>
      <c r="I301" s="102"/>
      <c r="J301" s="102"/>
      <c r="K301" s="102"/>
      <c r="L301" s="102"/>
      <c r="M301" s="102"/>
      <c r="N301" s="102"/>
      <c r="O301" s="102"/>
      <c r="P301" s="102"/>
      <c r="Q301" s="102"/>
      <c r="R301" s="102"/>
      <c r="S301" s="102"/>
      <c r="T301" s="102"/>
      <c r="U301" s="102"/>
      <c r="V301" s="102"/>
      <c r="W301" s="102"/>
      <c r="X301" s="102"/>
      <c r="Y301" s="102"/>
      <c r="Z301" s="102"/>
      <c r="AA301" s="102"/>
      <c r="AB301" s="102"/>
      <c r="AC301" s="102"/>
      <c r="AD301" s="102"/>
    </row>
  </sheetData>
  <mergeCells count="167">
    <mergeCell ref="A37:R37"/>
    <mergeCell ref="P31:P32"/>
    <mergeCell ref="Q31:R32"/>
    <mergeCell ref="S31:U32"/>
    <mergeCell ref="V31:V32"/>
    <mergeCell ref="W31:W32"/>
    <mergeCell ref="X31:X32"/>
    <mergeCell ref="J31:J32"/>
    <mergeCell ref="K31:K32"/>
    <mergeCell ref="L31:L32"/>
    <mergeCell ref="M31:M32"/>
    <mergeCell ref="N31:N32"/>
    <mergeCell ref="O31:O32"/>
    <mergeCell ref="A31:A32"/>
    <mergeCell ref="B31:B32"/>
    <mergeCell ref="C31:C32"/>
    <mergeCell ref="D31:D32"/>
    <mergeCell ref="E31:E32"/>
    <mergeCell ref="F31:F32"/>
    <mergeCell ref="G31:G32"/>
    <mergeCell ref="H31:I32"/>
    <mergeCell ref="AB28:AB30"/>
    <mergeCell ref="S29:U30"/>
    <mergeCell ref="V29:V30"/>
    <mergeCell ref="W29:W30"/>
    <mergeCell ref="Y31:Y32"/>
    <mergeCell ref="Z31:AA32"/>
    <mergeCell ref="AB31:AB32"/>
    <mergeCell ref="AC31:AC32"/>
    <mergeCell ref="AD31:AD32"/>
    <mergeCell ref="AC28:AC30"/>
    <mergeCell ref="AD28:AD30"/>
    <mergeCell ref="Z28:AA30"/>
    <mergeCell ref="A29:A30"/>
    <mergeCell ref="B29:B30"/>
    <mergeCell ref="C29:C30"/>
    <mergeCell ref="D29:D30"/>
    <mergeCell ref="E29:E30"/>
    <mergeCell ref="A28:I28"/>
    <mergeCell ref="J28:J30"/>
    <mergeCell ref="K28:K30"/>
    <mergeCell ref="L28:L30"/>
    <mergeCell ref="M28:M30"/>
    <mergeCell ref="O28:U28"/>
    <mergeCell ref="F29:F30"/>
    <mergeCell ref="G29:G30"/>
    <mergeCell ref="H29:I30"/>
    <mergeCell ref="N29:N30"/>
    <mergeCell ref="X29:X30"/>
    <mergeCell ref="Y29:Y30"/>
    <mergeCell ref="P29:P30"/>
    <mergeCell ref="Q29:R30"/>
    <mergeCell ref="O29:O30"/>
    <mergeCell ref="V28:Y28"/>
    <mergeCell ref="AD22:AD23"/>
    <mergeCell ref="A27:L27"/>
    <mergeCell ref="M27:Y27"/>
    <mergeCell ref="Z27:AD27"/>
    <mergeCell ref="T22:T23"/>
    <mergeCell ref="U22:U23"/>
    <mergeCell ref="V22:V23"/>
    <mergeCell ref="W22:W23"/>
    <mergeCell ref="X22:X23"/>
    <mergeCell ref="Y22:Y23"/>
    <mergeCell ref="N22:N23"/>
    <mergeCell ref="O22:O23"/>
    <mergeCell ref="P22:P23"/>
    <mergeCell ref="Q22:Q23"/>
    <mergeCell ref="R22:R23"/>
    <mergeCell ref="S22:S23"/>
    <mergeCell ref="A19:AD19"/>
    <mergeCell ref="A20:A23"/>
    <mergeCell ref="B20:G21"/>
    <mergeCell ref="H20:K21"/>
    <mergeCell ref="L20:M21"/>
    <mergeCell ref="N20:O21"/>
    <mergeCell ref="P20:Q21"/>
    <mergeCell ref="R20:S21"/>
    <mergeCell ref="T20:U21"/>
    <mergeCell ref="V20:W21"/>
    <mergeCell ref="X20:Y21"/>
    <mergeCell ref="Z20:AA21"/>
    <mergeCell ref="AB20:AD21"/>
    <mergeCell ref="B22:C22"/>
    <mergeCell ref="D22:E22"/>
    <mergeCell ref="F22:G22"/>
    <mergeCell ref="H22:I22"/>
    <mergeCell ref="J22:K22"/>
    <mergeCell ref="L22:L23"/>
    <mergeCell ref="M22:M23"/>
    <mergeCell ref="Z22:Z23"/>
    <mergeCell ref="AA22:AA23"/>
    <mergeCell ref="AB22:AB23"/>
    <mergeCell ref="AC22:AC23"/>
    <mergeCell ref="T16:U16"/>
    <mergeCell ref="AB17:AC17"/>
    <mergeCell ref="P18:Q18"/>
    <mergeCell ref="R18:S18"/>
    <mergeCell ref="T18:U18"/>
    <mergeCell ref="V18:W18"/>
    <mergeCell ref="X18:Y18"/>
    <mergeCell ref="Z18:AA18"/>
    <mergeCell ref="AB18:AC18"/>
    <mergeCell ref="V16:W16"/>
    <mergeCell ref="X16:Y16"/>
    <mergeCell ref="Z16:AA16"/>
    <mergeCell ref="AB16:AC16"/>
    <mergeCell ref="P17:Q17"/>
    <mergeCell ref="R17:S17"/>
    <mergeCell ref="T17:U17"/>
    <mergeCell ref="V17:W17"/>
    <mergeCell ref="X17:Y17"/>
    <mergeCell ref="Z17:AA17"/>
    <mergeCell ref="AB11:AD13"/>
    <mergeCell ref="R12:T12"/>
    <mergeCell ref="U12:X12"/>
    <mergeCell ref="R13:T13"/>
    <mergeCell ref="U13:X13"/>
    <mergeCell ref="A14:A15"/>
    <mergeCell ref="B14:E14"/>
    <mergeCell ref="F14:I14"/>
    <mergeCell ref="J14:M18"/>
    <mergeCell ref="N14:Q14"/>
    <mergeCell ref="R14:AD14"/>
    <mergeCell ref="H15:I15"/>
    <mergeCell ref="P15:Q15"/>
    <mergeCell ref="R15:S15"/>
    <mergeCell ref="T15:U15"/>
    <mergeCell ref="V15:W15"/>
    <mergeCell ref="X15:Y15"/>
    <mergeCell ref="Z15:AA15"/>
    <mergeCell ref="AB15:AC15"/>
    <mergeCell ref="D16:D18"/>
    <mergeCell ref="E16:E18"/>
    <mergeCell ref="H16:I18"/>
    <mergeCell ref="P16:Q16"/>
    <mergeCell ref="R16:S16"/>
    <mergeCell ref="D11:D13"/>
    <mergeCell ref="E11:E13"/>
    <mergeCell ref="H11:H13"/>
    <mergeCell ref="I11:I13"/>
    <mergeCell ref="L11:L13"/>
    <mergeCell ref="M11:M13"/>
    <mergeCell ref="R11:T11"/>
    <mergeCell ref="U11:X11"/>
    <mergeCell ref="Y11:AA13"/>
    <mergeCell ref="Y1:Z1"/>
    <mergeCell ref="AA1:AD1"/>
    <mergeCell ref="Y2:Z2"/>
    <mergeCell ref="AA2:AD2"/>
    <mergeCell ref="A3:AD3"/>
    <mergeCell ref="A4:AD4"/>
    <mergeCell ref="A6:AD6"/>
    <mergeCell ref="A7:A10"/>
    <mergeCell ref="B7:Q7"/>
    <mergeCell ref="R7:AD7"/>
    <mergeCell ref="B8:M8"/>
    <mergeCell ref="N8:Q8"/>
    <mergeCell ref="R8:AD9"/>
    <mergeCell ref="B9:E9"/>
    <mergeCell ref="F9:I9"/>
    <mergeCell ref="J9:M9"/>
    <mergeCell ref="N9:Q9"/>
    <mergeCell ref="R10:T10"/>
    <mergeCell ref="U10:X10"/>
    <mergeCell ref="Y10:AA10"/>
    <mergeCell ref="AB10:AD10"/>
  </mergeCells>
  <phoneticPr fontId="17" type="noConversion"/>
  <pageMargins left="0.75000000000000011" right="0.75000000000000011" top="1" bottom="1" header="0.5" footer="0.5"/>
  <pageSetup paperSize="0" fitToWidth="0" fitToHeight="0" orientation="landscape" horizontalDpi="0" verticalDpi="0" copies="0"/>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D301"/>
  <sheetViews>
    <sheetView workbookViewId="0"/>
  </sheetViews>
  <sheetFormatPr defaultColWidth="9" defaultRowHeight="16.2" x14ac:dyDescent="0.3"/>
  <cols>
    <col min="1" max="1" width="10.6640625" style="117" customWidth="1"/>
    <col min="2" max="2" width="13.6640625" style="117" customWidth="1"/>
    <col min="3" max="3" width="15" style="117" customWidth="1"/>
    <col min="4" max="5" width="10.6640625" style="117" customWidth="1"/>
    <col min="6" max="6" width="13.6640625" style="117" customWidth="1"/>
    <col min="7" max="7" width="16.6640625" style="117" customWidth="1"/>
    <col min="8" max="9" width="10.6640625" style="117" customWidth="1"/>
    <col min="10" max="11" width="13.6640625" style="117" customWidth="1"/>
    <col min="12" max="12" width="10.6640625" style="117" customWidth="1"/>
    <col min="13" max="17" width="13.6640625" style="117" customWidth="1"/>
    <col min="18" max="18" width="10.6640625" style="117" customWidth="1"/>
    <col min="19" max="19" width="13.6640625" style="117" customWidth="1"/>
    <col min="20" max="20" width="10.6640625" style="117" customWidth="1"/>
    <col min="21" max="21" width="13.6640625" style="117" customWidth="1"/>
    <col min="22" max="30" width="10.6640625" style="117" customWidth="1"/>
    <col min="31" max="31" width="9" style="118" customWidth="1"/>
    <col min="32" max="16384" width="9" style="118"/>
  </cols>
  <sheetData>
    <row r="1" spans="1:30" s="34" customFormat="1" ht="21.9" customHeight="1" x14ac:dyDescent="0.3">
      <c r="A1" s="56" t="s">
        <v>145</v>
      </c>
      <c r="B1" s="26"/>
      <c r="C1" s="26"/>
      <c r="D1" s="26"/>
      <c r="E1" s="26"/>
      <c r="F1" s="26"/>
      <c r="G1" s="26"/>
      <c r="H1" s="26"/>
      <c r="I1" s="26"/>
      <c r="J1" s="26"/>
      <c r="K1" s="26"/>
      <c r="L1" s="26"/>
      <c r="M1" s="26"/>
      <c r="N1" s="26"/>
      <c r="O1" s="26"/>
      <c r="P1" s="26"/>
      <c r="Q1" s="26"/>
      <c r="R1" s="26"/>
      <c r="S1" s="26"/>
      <c r="T1" s="26"/>
      <c r="U1" s="26"/>
      <c r="V1" s="26"/>
      <c r="W1" s="26"/>
      <c r="X1" s="26"/>
      <c r="Y1" s="716" t="s">
        <v>146</v>
      </c>
      <c r="Z1" s="716"/>
      <c r="AA1" s="716" t="s">
        <v>87</v>
      </c>
      <c r="AB1" s="716"/>
      <c r="AC1" s="716"/>
      <c r="AD1" s="716"/>
    </row>
    <row r="2" spans="1:30" s="34" customFormat="1" ht="21.9" customHeight="1" x14ac:dyDescent="0.3">
      <c r="A2" s="56" t="s">
        <v>147</v>
      </c>
      <c r="B2" s="83" t="s">
        <v>213</v>
      </c>
      <c r="C2" s="83"/>
      <c r="D2" s="83"/>
      <c r="E2" s="83"/>
      <c r="F2" s="83"/>
      <c r="G2" s="83"/>
      <c r="H2" s="83"/>
      <c r="I2" s="83"/>
      <c r="J2" s="83"/>
      <c r="K2" s="83"/>
      <c r="L2" s="83"/>
      <c r="M2" s="83"/>
      <c r="N2" s="83"/>
      <c r="O2" s="83"/>
      <c r="P2" s="83"/>
      <c r="Q2" s="83"/>
      <c r="R2" s="83"/>
      <c r="S2" s="83"/>
      <c r="T2" s="83"/>
      <c r="U2" s="83"/>
      <c r="V2" s="83"/>
      <c r="W2" s="83"/>
      <c r="X2" s="83"/>
      <c r="Y2" s="716" t="s">
        <v>148</v>
      </c>
      <c r="Z2" s="716"/>
      <c r="AA2" s="735" t="s">
        <v>214</v>
      </c>
      <c r="AB2" s="735"/>
      <c r="AC2" s="735"/>
      <c r="AD2" s="735"/>
    </row>
    <row r="3" spans="1:30" s="84" customFormat="1" ht="30" customHeight="1" x14ac:dyDescent="0.3">
      <c r="A3" s="717" t="s">
        <v>92</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717"/>
    </row>
    <row r="4" spans="1:30" s="34" customFormat="1" ht="26.1" customHeight="1" x14ac:dyDescent="0.3">
      <c r="A4" s="702" t="s">
        <v>227</v>
      </c>
      <c r="B4" s="702"/>
      <c r="C4" s="702"/>
      <c r="D4" s="702"/>
      <c r="E4" s="702"/>
      <c r="F4" s="702"/>
      <c r="G4" s="702"/>
      <c r="H4" s="702"/>
      <c r="I4" s="702"/>
      <c r="J4" s="702"/>
      <c r="K4" s="702"/>
      <c r="L4" s="702"/>
      <c r="M4" s="702"/>
      <c r="N4" s="702"/>
      <c r="O4" s="702"/>
      <c r="P4" s="702"/>
      <c r="Q4" s="702"/>
      <c r="R4" s="702"/>
      <c r="S4" s="702"/>
      <c r="T4" s="702"/>
      <c r="U4" s="702"/>
      <c r="V4" s="702"/>
      <c r="W4" s="702"/>
      <c r="X4" s="702"/>
      <c r="Y4" s="702"/>
      <c r="Z4" s="702"/>
      <c r="AA4" s="702"/>
      <c r="AB4" s="702"/>
      <c r="AC4" s="702"/>
      <c r="AD4" s="702"/>
    </row>
    <row r="5" spans="1:30" s="34" customFormat="1" ht="20.100000000000001" customHeight="1" thickBot="1" x14ac:dyDescent="0.35">
      <c r="B5" s="35"/>
      <c r="C5" s="35"/>
      <c r="D5" s="35"/>
      <c r="E5" s="35"/>
      <c r="F5" s="35"/>
      <c r="G5" s="35"/>
      <c r="H5" s="35"/>
      <c r="I5" s="35"/>
      <c r="J5" s="35"/>
      <c r="L5" s="35"/>
      <c r="M5" s="35"/>
      <c r="N5" s="35"/>
      <c r="O5" s="35"/>
      <c r="P5" s="35"/>
      <c r="Q5" s="35"/>
      <c r="R5" s="35"/>
      <c r="S5" s="35"/>
      <c r="T5" s="35"/>
      <c r="U5" s="35"/>
      <c r="V5" s="35"/>
      <c r="W5" s="35"/>
      <c r="X5" s="100"/>
      <c r="Y5" s="100"/>
      <c r="Z5" s="100"/>
      <c r="AA5" s="100"/>
      <c r="AB5" s="100"/>
      <c r="AC5" s="100"/>
      <c r="AD5" s="295" t="s">
        <v>94</v>
      </c>
    </row>
    <row r="6" spans="1:30" s="34" customFormat="1" ht="35.1" customHeight="1" thickBot="1" x14ac:dyDescent="0.35">
      <c r="A6" s="739" t="s">
        <v>93</v>
      </c>
      <c r="B6" s="739"/>
      <c r="C6" s="739"/>
      <c r="D6" s="739"/>
      <c r="E6" s="739"/>
      <c r="F6" s="739"/>
      <c r="G6" s="739"/>
      <c r="H6" s="739"/>
      <c r="I6" s="739"/>
      <c r="J6" s="739"/>
      <c r="K6" s="739"/>
      <c r="L6" s="739"/>
      <c r="M6" s="739"/>
      <c r="N6" s="739"/>
      <c r="O6" s="739"/>
      <c r="P6" s="739"/>
      <c r="Q6" s="739"/>
      <c r="R6" s="739"/>
      <c r="S6" s="739"/>
      <c r="T6" s="739"/>
      <c r="U6" s="739"/>
      <c r="V6" s="739"/>
      <c r="W6" s="739"/>
      <c r="X6" s="739"/>
      <c r="Y6" s="739"/>
      <c r="Z6" s="739"/>
      <c r="AA6" s="739"/>
      <c r="AB6" s="739"/>
      <c r="AC6" s="739"/>
      <c r="AD6" s="739"/>
    </row>
    <row r="7" spans="1:30" s="103" customFormat="1" ht="27.9" customHeight="1" thickBot="1" x14ac:dyDescent="0.35">
      <c r="A7" s="806"/>
      <c r="B7" s="804" t="s">
        <v>95</v>
      </c>
      <c r="C7" s="804"/>
      <c r="D7" s="804"/>
      <c r="E7" s="804"/>
      <c r="F7" s="804"/>
      <c r="G7" s="804"/>
      <c r="H7" s="804"/>
      <c r="I7" s="804"/>
      <c r="J7" s="804"/>
      <c r="K7" s="804"/>
      <c r="L7" s="804"/>
      <c r="M7" s="804"/>
      <c r="N7" s="804"/>
      <c r="O7" s="804"/>
      <c r="P7" s="804"/>
      <c r="Q7" s="804"/>
      <c r="R7" s="786" t="s">
        <v>386</v>
      </c>
      <c r="S7" s="786"/>
      <c r="T7" s="786"/>
      <c r="U7" s="786"/>
      <c r="V7" s="786"/>
      <c r="W7" s="786"/>
      <c r="X7" s="786"/>
      <c r="Y7" s="786"/>
      <c r="Z7" s="786"/>
      <c r="AA7" s="786"/>
      <c r="AB7" s="786"/>
      <c r="AC7" s="786"/>
      <c r="AD7" s="786"/>
    </row>
    <row r="8" spans="1:30" s="103" customFormat="1" ht="27.9" customHeight="1" thickBot="1" x14ac:dyDescent="0.35">
      <c r="A8" s="806"/>
      <c r="B8" s="804" t="s">
        <v>96</v>
      </c>
      <c r="C8" s="804"/>
      <c r="D8" s="804"/>
      <c r="E8" s="804"/>
      <c r="F8" s="804"/>
      <c r="G8" s="804"/>
      <c r="H8" s="804"/>
      <c r="I8" s="804"/>
      <c r="J8" s="804"/>
      <c r="K8" s="804"/>
      <c r="L8" s="804"/>
      <c r="M8" s="804"/>
      <c r="N8" s="804" t="s">
        <v>97</v>
      </c>
      <c r="O8" s="804"/>
      <c r="P8" s="804"/>
      <c r="Q8" s="804"/>
      <c r="R8" s="786" t="s">
        <v>96</v>
      </c>
      <c r="S8" s="786"/>
      <c r="T8" s="786"/>
      <c r="U8" s="786"/>
      <c r="V8" s="786"/>
      <c r="W8" s="786"/>
      <c r="X8" s="786"/>
      <c r="Y8" s="786"/>
      <c r="Z8" s="786"/>
      <c r="AA8" s="786"/>
      <c r="AB8" s="786"/>
      <c r="AC8" s="786"/>
      <c r="AD8" s="786"/>
    </row>
    <row r="9" spans="1:30" s="103" customFormat="1" ht="27.9" customHeight="1" thickBot="1" x14ac:dyDescent="0.35">
      <c r="A9" s="806"/>
      <c r="B9" s="804" t="s">
        <v>98</v>
      </c>
      <c r="C9" s="804"/>
      <c r="D9" s="804"/>
      <c r="E9" s="804"/>
      <c r="F9" s="804" t="s">
        <v>99</v>
      </c>
      <c r="G9" s="804"/>
      <c r="H9" s="804"/>
      <c r="I9" s="804"/>
      <c r="J9" s="804" t="s">
        <v>100</v>
      </c>
      <c r="K9" s="804"/>
      <c r="L9" s="804"/>
      <c r="M9" s="804"/>
      <c r="N9" s="804" t="s">
        <v>102</v>
      </c>
      <c r="O9" s="804"/>
      <c r="P9" s="804"/>
      <c r="Q9" s="804"/>
      <c r="R9" s="786"/>
      <c r="S9" s="786"/>
      <c r="T9" s="786"/>
      <c r="U9" s="786"/>
      <c r="V9" s="786"/>
      <c r="W9" s="786"/>
      <c r="X9" s="786"/>
      <c r="Y9" s="786"/>
      <c r="Z9" s="786"/>
      <c r="AA9" s="786"/>
      <c r="AB9" s="786"/>
      <c r="AC9" s="786"/>
      <c r="AD9" s="786"/>
    </row>
    <row r="10" spans="1:30" s="103" customFormat="1" ht="27.9" customHeight="1" thickBot="1" x14ac:dyDescent="0.35">
      <c r="A10" s="806"/>
      <c r="B10" s="331" t="s">
        <v>103</v>
      </c>
      <c r="C10" s="331" t="s">
        <v>104</v>
      </c>
      <c r="D10" s="331" t="s">
        <v>105</v>
      </c>
      <c r="E10" s="331" t="s">
        <v>106</v>
      </c>
      <c r="F10" s="331" t="s">
        <v>103</v>
      </c>
      <c r="G10" s="331" t="s">
        <v>104</v>
      </c>
      <c r="H10" s="331" t="s">
        <v>105</v>
      </c>
      <c r="I10" s="331" t="s">
        <v>106</v>
      </c>
      <c r="J10" s="331" t="s">
        <v>103</v>
      </c>
      <c r="K10" s="331" t="s">
        <v>104</v>
      </c>
      <c r="L10" s="331" t="s">
        <v>105</v>
      </c>
      <c r="M10" s="331" t="s">
        <v>106</v>
      </c>
      <c r="N10" s="331" t="s">
        <v>107</v>
      </c>
      <c r="O10" s="331" t="s">
        <v>104</v>
      </c>
      <c r="P10" s="331" t="s">
        <v>108</v>
      </c>
      <c r="Q10" s="331" t="s">
        <v>106</v>
      </c>
      <c r="R10" s="785" t="s">
        <v>103</v>
      </c>
      <c r="S10" s="785"/>
      <c r="T10" s="785"/>
      <c r="U10" s="785" t="s">
        <v>104</v>
      </c>
      <c r="V10" s="785"/>
      <c r="W10" s="785"/>
      <c r="X10" s="785"/>
      <c r="Y10" s="785" t="s">
        <v>105</v>
      </c>
      <c r="Z10" s="785"/>
      <c r="AA10" s="785"/>
      <c r="AB10" s="786" t="s">
        <v>106</v>
      </c>
      <c r="AC10" s="786"/>
      <c r="AD10" s="786"/>
    </row>
    <row r="11" spans="1:30" s="103" customFormat="1" ht="27.9" customHeight="1" thickBot="1" x14ac:dyDescent="0.35">
      <c r="A11" s="332" t="s">
        <v>109</v>
      </c>
      <c r="B11" s="119">
        <v>42584</v>
      </c>
      <c r="C11" s="120">
        <v>672917145</v>
      </c>
      <c r="D11" s="800">
        <v>841138</v>
      </c>
      <c r="E11" s="800">
        <v>857928</v>
      </c>
      <c r="F11" s="121">
        <v>32723</v>
      </c>
      <c r="G11" s="120">
        <v>525847705</v>
      </c>
      <c r="H11" s="800">
        <v>623866</v>
      </c>
      <c r="I11" s="800">
        <v>823558</v>
      </c>
      <c r="J11" s="121">
        <v>47</v>
      </c>
      <c r="K11" s="120">
        <v>811647</v>
      </c>
      <c r="L11" s="800">
        <v>783</v>
      </c>
      <c r="M11" s="800">
        <v>0</v>
      </c>
      <c r="N11" s="121">
        <v>70235</v>
      </c>
      <c r="O11" s="111">
        <v>13393789</v>
      </c>
      <c r="P11" s="121">
        <v>833572</v>
      </c>
      <c r="Q11" s="120">
        <v>11474606</v>
      </c>
      <c r="R11" s="807">
        <v>42584</v>
      </c>
      <c r="S11" s="807"/>
      <c r="T11" s="807"/>
      <c r="U11" s="807">
        <v>672917145</v>
      </c>
      <c r="V11" s="807"/>
      <c r="W11" s="807"/>
      <c r="X11" s="807"/>
      <c r="Y11" s="800">
        <v>841138</v>
      </c>
      <c r="Z11" s="800"/>
      <c r="AA11" s="800"/>
      <c r="AB11" s="800">
        <v>857928</v>
      </c>
      <c r="AC11" s="800"/>
      <c r="AD11" s="800"/>
    </row>
    <row r="12" spans="1:30" s="103" customFormat="1" ht="27.9" customHeight="1" thickBot="1" x14ac:dyDescent="0.35">
      <c r="A12" s="332" t="s">
        <v>110</v>
      </c>
      <c r="B12" s="122">
        <v>10231</v>
      </c>
      <c r="C12" s="115">
        <v>57683291</v>
      </c>
      <c r="D12" s="800"/>
      <c r="E12" s="800"/>
      <c r="F12" s="123">
        <v>8323</v>
      </c>
      <c r="G12" s="115">
        <v>27053497</v>
      </c>
      <c r="H12" s="800"/>
      <c r="I12" s="800"/>
      <c r="J12" s="123">
        <v>3</v>
      </c>
      <c r="K12" s="115">
        <v>27786</v>
      </c>
      <c r="L12" s="800"/>
      <c r="M12" s="800"/>
      <c r="N12" s="123">
        <v>42738</v>
      </c>
      <c r="O12" s="115">
        <v>8483622</v>
      </c>
      <c r="P12" s="123">
        <v>524724</v>
      </c>
      <c r="Q12" s="115">
        <v>8548002</v>
      </c>
      <c r="R12" s="808">
        <v>10231</v>
      </c>
      <c r="S12" s="808"/>
      <c r="T12" s="808"/>
      <c r="U12" s="808">
        <v>57683291</v>
      </c>
      <c r="V12" s="808"/>
      <c r="W12" s="808"/>
      <c r="X12" s="808"/>
      <c r="Y12" s="800"/>
      <c r="Z12" s="800"/>
      <c r="AA12" s="800"/>
      <c r="AB12" s="800"/>
      <c r="AC12" s="800"/>
      <c r="AD12" s="800"/>
    </row>
    <row r="13" spans="1:30" s="103" customFormat="1" ht="27.9" customHeight="1" thickBot="1" x14ac:dyDescent="0.35">
      <c r="A13" s="332" t="s">
        <v>111</v>
      </c>
      <c r="B13" s="124">
        <v>32353</v>
      </c>
      <c r="C13" s="125">
        <v>615233854</v>
      </c>
      <c r="D13" s="800"/>
      <c r="E13" s="800"/>
      <c r="F13" s="126">
        <v>24400</v>
      </c>
      <c r="G13" s="125">
        <v>498794208</v>
      </c>
      <c r="H13" s="800"/>
      <c r="I13" s="800"/>
      <c r="J13" s="126">
        <v>44</v>
      </c>
      <c r="K13" s="125">
        <v>783861</v>
      </c>
      <c r="L13" s="800"/>
      <c r="M13" s="800"/>
      <c r="N13" s="126">
        <v>27497</v>
      </c>
      <c r="O13" s="113">
        <v>4910167</v>
      </c>
      <c r="P13" s="126">
        <v>308848</v>
      </c>
      <c r="Q13" s="125">
        <v>2926604</v>
      </c>
      <c r="R13" s="809">
        <v>32353</v>
      </c>
      <c r="S13" s="809"/>
      <c r="T13" s="809"/>
      <c r="U13" s="809">
        <v>615233854</v>
      </c>
      <c r="V13" s="809"/>
      <c r="W13" s="809"/>
      <c r="X13" s="809"/>
      <c r="Y13" s="800"/>
      <c r="Z13" s="800"/>
      <c r="AA13" s="800"/>
      <c r="AB13" s="800"/>
      <c r="AC13" s="800"/>
      <c r="AD13" s="800"/>
    </row>
    <row r="14" spans="1:30" s="103" customFormat="1" ht="27.9" customHeight="1" thickBot="1" x14ac:dyDescent="0.35">
      <c r="A14" s="814"/>
      <c r="B14" s="804" t="s">
        <v>101</v>
      </c>
      <c r="C14" s="804"/>
      <c r="D14" s="804"/>
      <c r="E14" s="804"/>
      <c r="F14" s="786" t="s">
        <v>387</v>
      </c>
      <c r="G14" s="786"/>
      <c r="H14" s="786"/>
      <c r="I14" s="786"/>
      <c r="J14" s="707"/>
      <c r="K14" s="707"/>
      <c r="L14" s="707"/>
      <c r="M14" s="707"/>
      <c r="N14" s="804" t="s">
        <v>389</v>
      </c>
      <c r="O14" s="804"/>
      <c r="P14" s="804"/>
      <c r="Q14" s="804"/>
      <c r="R14" s="786" t="s">
        <v>97</v>
      </c>
      <c r="S14" s="786"/>
      <c r="T14" s="786"/>
      <c r="U14" s="786"/>
      <c r="V14" s="786"/>
      <c r="W14" s="786"/>
      <c r="X14" s="786"/>
      <c r="Y14" s="786"/>
      <c r="Z14" s="786"/>
      <c r="AA14" s="786"/>
      <c r="AB14" s="786"/>
      <c r="AC14" s="786"/>
      <c r="AD14" s="786"/>
    </row>
    <row r="15" spans="1:30" s="103" customFormat="1" ht="27.9" customHeight="1" thickBot="1" x14ac:dyDescent="0.35">
      <c r="A15" s="814"/>
      <c r="B15" s="333" t="s">
        <v>103</v>
      </c>
      <c r="C15" s="333" t="s">
        <v>104</v>
      </c>
      <c r="D15" s="333" t="s">
        <v>105</v>
      </c>
      <c r="E15" s="333" t="s">
        <v>106</v>
      </c>
      <c r="F15" s="327" t="s">
        <v>388</v>
      </c>
      <c r="G15" s="327" t="s">
        <v>104</v>
      </c>
      <c r="H15" s="786" t="s">
        <v>105</v>
      </c>
      <c r="I15" s="786"/>
      <c r="J15" s="707"/>
      <c r="K15" s="707"/>
      <c r="L15" s="707"/>
      <c r="M15" s="707"/>
      <c r="N15" s="334" t="s">
        <v>390</v>
      </c>
      <c r="O15" s="333" t="s">
        <v>104</v>
      </c>
      <c r="P15" s="804" t="s">
        <v>108</v>
      </c>
      <c r="Q15" s="804"/>
      <c r="R15" s="785" t="s">
        <v>107</v>
      </c>
      <c r="S15" s="785"/>
      <c r="T15" s="785" t="s">
        <v>104</v>
      </c>
      <c r="U15" s="785"/>
      <c r="V15" s="785" t="s">
        <v>108</v>
      </c>
      <c r="W15" s="785"/>
      <c r="X15" s="785" t="s">
        <v>106</v>
      </c>
      <c r="Y15" s="785"/>
      <c r="Z15" s="785" t="s">
        <v>390</v>
      </c>
      <c r="AA15" s="785"/>
      <c r="AB15" s="785" t="s">
        <v>104</v>
      </c>
      <c r="AC15" s="785"/>
      <c r="AD15" s="328" t="s">
        <v>108</v>
      </c>
    </row>
    <row r="16" spans="1:30" s="103" customFormat="1" ht="27.9" customHeight="1" thickBot="1" x14ac:dyDescent="0.35">
      <c r="A16" s="332" t="s">
        <v>109</v>
      </c>
      <c r="B16" s="119">
        <v>9814</v>
      </c>
      <c r="C16" s="120">
        <v>146257793</v>
      </c>
      <c r="D16" s="800">
        <v>216489</v>
      </c>
      <c r="E16" s="800">
        <v>34370</v>
      </c>
      <c r="F16" s="121">
        <v>0</v>
      </c>
      <c r="G16" s="120">
        <v>0</v>
      </c>
      <c r="H16" s="807">
        <v>0</v>
      </c>
      <c r="I16" s="807"/>
      <c r="J16" s="707"/>
      <c r="K16" s="707"/>
      <c r="L16" s="707"/>
      <c r="M16" s="707"/>
      <c r="N16" s="119">
        <v>10082</v>
      </c>
      <c r="O16" s="120">
        <v>3239460</v>
      </c>
      <c r="P16" s="807">
        <v>30246</v>
      </c>
      <c r="Q16" s="807"/>
      <c r="R16" s="807">
        <v>72152</v>
      </c>
      <c r="S16" s="807"/>
      <c r="T16" s="807">
        <v>13150570</v>
      </c>
      <c r="U16" s="807"/>
      <c r="V16" s="807">
        <v>842269</v>
      </c>
      <c r="W16" s="807"/>
      <c r="X16" s="807">
        <v>11360288</v>
      </c>
      <c r="Y16" s="807"/>
      <c r="Z16" s="807">
        <v>10086</v>
      </c>
      <c r="AA16" s="807"/>
      <c r="AB16" s="807">
        <v>3180649</v>
      </c>
      <c r="AC16" s="807"/>
      <c r="AD16" s="121">
        <v>30258</v>
      </c>
    </row>
    <row r="17" spans="1:30" s="103" customFormat="1" ht="27.9" customHeight="1" thickBot="1" x14ac:dyDescent="0.35">
      <c r="A17" s="332" t="s">
        <v>110</v>
      </c>
      <c r="B17" s="122">
        <v>1905</v>
      </c>
      <c r="C17" s="115">
        <v>30602008</v>
      </c>
      <c r="D17" s="800"/>
      <c r="E17" s="800"/>
      <c r="F17" s="123">
        <v>0</v>
      </c>
      <c r="G17" s="115">
        <v>0</v>
      </c>
      <c r="H17" s="740"/>
      <c r="I17" s="740"/>
      <c r="J17" s="707"/>
      <c r="K17" s="707"/>
      <c r="L17" s="707"/>
      <c r="M17" s="707"/>
      <c r="N17" s="122">
        <v>6076</v>
      </c>
      <c r="O17" s="115">
        <v>2222498</v>
      </c>
      <c r="P17" s="808">
        <v>18228</v>
      </c>
      <c r="Q17" s="808"/>
      <c r="R17" s="808">
        <v>44024</v>
      </c>
      <c r="S17" s="808"/>
      <c r="T17" s="808">
        <v>8190567</v>
      </c>
      <c r="U17" s="808"/>
      <c r="V17" s="808">
        <v>526779</v>
      </c>
      <c r="W17" s="808"/>
      <c r="X17" s="808">
        <v>8622521</v>
      </c>
      <c r="Y17" s="808"/>
      <c r="Z17" s="808">
        <v>6085</v>
      </c>
      <c r="AA17" s="808"/>
      <c r="AB17" s="808">
        <v>2165484</v>
      </c>
      <c r="AC17" s="808"/>
      <c r="AD17" s="115">
        <v>18255</v>
      </c>
    </row>
    <row r="18" spans="1:30" s="103" customFormat="1" ht="27.9" customHeight="1" thickBot="1" x14ac:dyDescent="0.35">
      <c r="A18" s="332" t="s">
        <v>111</v>
      </c>
      <c r="B18" s="124">
        <v>7909</v>
      </c>
      <c r="C18" s="125">
        <v>115655785</v>
      </c>
      <c r="D18" s="800"/>
      <c r="E18" s="800"/>
      <c r="F18" s="126">
        <v>0</v>
      </c>
      <c r="G18" s="125">
        <v>0</v>
      </c>
      <c r="H18" s="766"/>
      <c r="I18" s="766"/>
      <c r="J18" s="707"/>
      <c r="K18" s="707"/>
      <c r="L18" s="707"/>
      <c r="M18" s="707"/>
      <c r="N18" s="124">
        <v>4006</v>
      </c>
      <c r="O18" s="125">
        <v>1016962</v>
      </c>
      <c r="P18" s="809">
        <v>12018</v>
      </c>
      <c r="Q18" s="809"/>
      <c r="R18" s="809">
        <v>28128</v>
      </c>
      <c r="S18" s="809"/>
      <c r="T18" s="809">
        <v>4960003</v>
      </c>
      <c r="U18" s="809"/>
      <c r="V18" s="809">
        <v>315490</v>
      </c>
      <c r="W18" s="809"/>
      <c r="X18" s="809">
        <v>2737767</v>
      </c>
      <c r="Y18" s="809"/>
      <c r="Z18" s="809">
        <v>4001</v>
      </c>
      <c r="AA18" s="809"/>
      <c r="AB18" s="809">
        <v>1015165</v>
      </c>
      <c r="AC18" s="809"/>
      <c r="AD18" s="125">
        <v>12003</v>
      </c>
    </row>
    <row r="19" spans="1:30" s="103" customFormat="1" ht="35.1" customHeight="1" thickBot="1" x14ac:dyDescent="0.35">
      <c r="A19" s="797" t="s">
        <v>411</v>
      </c>
      <c r="B19" s="797"/>
      <c r="C19" s="797"/>
      <c r="D19" s="797"/>
      <c r="E19" s="797"/>
      <c r="F19" s="797"/>
      <c r="G19" s="797"/>
      <c r="H19" s="797"/>
      <c r="I19" s="797"/>
      <c r="J19" s="797"/>
      <c r="K19" s="797"/>
      <c r="L19" s="797"/>
      <c r="M19" s="797"/>
      <c r="N19" s="797"/>
      <c r="O19" s="797"/>
      <c r="P19" s="797"/>
      <c r="Q19" s="797"/>
      <c r="R19" s="797"/>
      <c r="S19" s="797"/>
      <c r="T19" s="797"/>
      <c r="U19" s="797"/>
      <c r="V19" s="797"/>
      <c r="W19" s="797"/>
      <c r="X19" s="797"/>
      <c r="Y19" s="797"/>
      <c r="Z19" s="797"/>
      <c r="AA19" s="797"/>
      <c r="AB19" s="797"/>
      <c r="AC19" s="797"/>
      <c r="AD19" s="797"/>
    </row>
    <row r="20" spans="1:30" s="103" customFormat="1" ht="27.9" customHeight="1" thickBot="1" x14ac:dyDescent="0.35">
      <c r="A20" s="806"/>
      <c r="B20" s="804" t="s">
        <v>113</v>
      </c>
      <c r="C20" s="804"/>
      <c r="D20" s="804"/>
      <c r="E20" s="804"/>
      <c r="F20" s="804"/>
      <c r="G20" s="804"/>
      <c r="H20" s="799" t="s">
        <v>224</v>
      </c>
      <c r="I20" s="799"/>
      <c r="J20" s="799"/>
      <c r="K20" s="799"/>
      <c r="L20" s="793" t="s">
        <v>402</v>
      </c>
      <c r="M20" s="793"/>
      <c r="N20" s="793" t="s">
        <v>403</v>
      </c>
      <c r="O20" s="793"/>
      <c r="P20" s="793" t="s">
        <v>404</v>
      </c>
      <c r="Q20" s="793"/>
      <c r="R20" s="785" t="s">
        <v>117</v>
      </c>
      <c r="S20" s="785"/>
      <c r="T20" s="785" t="s">
        <v>118</v>
      </c>
      <c r="U20" s="785"/>
      <c r="V20" s="785" t="s">
        <v>424</v>
      </c>
      <c r="W20" s="785"/>
      <c r="X20" s="799" t="s">
        <v>391</v>
      </c>
      <c r="Y20" s="799"/>
      <c r="Z20" s="799" t="s">
        <v>412</v>
      </c>
      <c r="AA20" s="799"/>
      <c r="AB20" s="810" t="s">
        <v>413</v>
      </c>
      <c r="AC20" s="810"/>
      <c r="AD20" s="810"/>
    </row>
    <row r="21" spans="1:30" s="103" customFormat="1" ht="27.9" customHeight="1" thickBot="1" x14ac:dyDescent="0.35">
      <c r="A21" s="806"/>
      <c r="B21" s="804"/>
      <c r="C21" s="804"/>
      <c r="D21" s="804"/>
      <c r="E21" s="804"/>
      <c r="F21" s="804"/>
      <c r="G21" s="804"/>
      <c r="H21" s="799"/>
      <c r="I21" s="799"/>
      <c r="J21" s="799"/>
      <c r="K21" s="799"/>
      <c r="L21" s="793"/>
      <c r="M21" s="793"/>
      <c r="N21" s="793"/>
      <c r="O21" s="793"/>
      <c r="P21" s="793"/>
      <c r="Q21" s="793"/>
      <c r="R21" s="785"/>
      <c r="S21" s="785"/>
      <c r="T21" s="785"/>
      <c r="U21" s="785"/>
      <c r="V21" s="785"/>
      <c r="W21" s="785"/>
      <c r="X21" s="799"/>
      <c r="Y21" s="799"/>
      <c r="Z21" s="799"/>
      <c r="AA21" s="799"/>
      <c r="AB21" s="810"/>
      <c r="AC21" s="810"/>
      <c r="AD21" s="810"/>
    </row>
    <row r="22" spans="1:30" s="103" customFormat="1" ht="27.9" customHeight="1" thickBot="1" x14ac:dyDescent="0.35">
      <c r="A22" s="806"/>
      <c r="B22" s="804" t="s">
        <v>103</v>
      </c>
      <c r="C22" s="804"/>
      <c r="D22" s="804" t="s">
        <v>104</v>
      </c>
      <c r="E22" s="804"/>
      <c r="F22" s="804" t="s">
        <v>405</v>
      </c>
      <c r="G22" s="804"/>
      <c r="H22" s="804" t="s">
        <v>103</v>
      </c>
      <c r="I22" s="804"/>
      <c r="J22" s="804" t="s">
        <v>104</v>
      </c>
      <c r="K22" s="804"/>
      <c r="L22" s="804" t="s">
        <v>103</v>
      </c>
      <c r="M22" s="804" t="s">
        <v>104</v>
      </c>
      <c r="N22" s="804" t="s">
        <v>103</v>
      </c>
      <c r="O22" s="804" t="s">
        <v>104</v>
      </c>
      <c r="P22" s="804" t="s">
        <v>103</v>
      </c>
      <c r="Q22" s="804" t="s">
        <v>104</v>
      </c>
      <c r="R22" s="811" t="s">
        <v>103</v>
      </c>
      <c r="S22" s="811" t="s">
        <v>104</v>
      </c>
      <c r="T22" s="811" t="s">
        <v>103</v>
      </c>
      <c r="U22" s="811" t="s">
        <v>104</v>
      </c>
      <c r="V22" s="811" t="s">
        <v>103</v>
      </c>
      <c r="W22" s="811" t="s">
        <v>104</v>
      </c>
      <c r="X22" s="811" t="s">
        <v>414</v>
      </c>
      <c r="Y22" s="811" t="s">
        <v>104</v>
      </c>
      <c r="Z22" s="811" t="s">
        <v>103</v>
      </c>
      <c r="AA22" s="811" t="s">
        <v>104</v>
      </c>
      <c r="AB22" s="799" t="s">
        <v>415</v>
      </c>
      <c r="AC22" s="799" t="s">
        <v>416</v>
      </c>
      <c r="AD22" s="812" t="s">
        <v>425</v>
      </c>
    </row>
    <row r="23" spans="1:30" s="103" customFormat="1" ht="27.9" customHeight="1" thickBot="1" x14ac:dyDescent="0.35">
      <c r="A23" s="806"/>
      <c r="B23" s="331" t="s">
        <v>120</v>
      </c>
      <c r="C23" s="331" t="s">
        <v>121</v>
      </c>
      <c r="D23" s="331" t="s">
        <v>120</v>
      </c>
      <c r="E23" s="331" t="s">
        <v>121</v>
      </c>
      <c r="F23" s="331" t="s">
        <v>406</v>
      </c>
      <c r="G23" s="331" t="s">
        <v>407</v>
      </c>
      <c r="H23" s="331" t="s">
        <v>120</v>
      </c>
      <c r="I23" s="331" t="s">
        <v>121</v>
      </c>
      <c r="J23" s="331" t="s">
        <v>120</v>
      </c>
      <c r="K23" s="331" t="s">
        <v>121</v>
      </c>
      <c r="L23" s="804"/>
      <c r="M23" s="804"/>
      <c r="N23" s="804"/>
      <c r="O23" s="804"/>
      <c r="P23" s="804"/>
      <c r="Q23" s="804"/>
      <c r="R23" s="811"/>
      <c r="S23" s="811"/>
      <c r="T23" s="811"/>
      <c r="U23" s="811"/>
      <c r="V23" s="811"/>
      <c r="W23" s="811"/>
      <c r="X23" s="811"/>
      <c r="Y23" s="811"/>
      <c r="Z23" s="811"/>
      <c r="AA23" s="811"/>
      <c r="AB23" s="799"/>
      <c r="AC23" s="799"/>
      <c r="AD23" s="812"/>
    </row>
    <row r="24" spans="1:30" s="103" customFormat="1" ht="27.9" customHeight="1" thickBot="1" x14ac:dyDescent="0.35">
      <c r="A24" s="332" t="s">
        <v>109</v>
      </c>
      <c r="B24" s="127">
        <v>27</v>
      </c>
      <c r="C24" s="121">
        <v>2</v>
      </c>
      <c r="D24" s="121">
        <v>375828</v>
      </c>
      <c r="E24" s="121">
        <v>154</v>
      </c>
      <c r="F24" s="121">
        <f>SUM(F25:F26)</f>
        <v>0</v>
      </c>
      <c r="G24" s="121">
        <f>SUM(G25:G26)</f>
        <v>0</v>
      </c>
      <c r="H24" s="121">
        <v>858</v>
      </c>
      <c r="I24" s="121">
        <v>21</v>
      </c>
      <c r="J24" s="121">
        <v>22662920</v>
      </c>
      <c r="K24" s="121">
        <v>4861</v>
      </c>
      <c r="L24" s="121">
        <v>65</v>
      </c>
      <c r="M24" s="121">
        <v>1767641</v>
      </c>
      <c r="N24" s="121">
        <v>35</v>
      </c>
      <c r="O24" s="121">
        <v>1063416</v>
      </c>
      <c r="P24" s="121">
        <v>2</v>
      </c>
      <c r="Q24" s="121">
        <v>23347</v>
      </c>
      <c r="R24" s="121">
        <v>3</v>
      </c>
      <c r="S24" s="121">
        <v>69821</v>
      </c>
      <c r="T24" s="121">
        <v>29</v>
      </c>
      <c r="U24" s="121">
        <v>729076</v>
      </c>
      <c r="V24" s="121">
        <v>0</v>
      </c>
      <c r="W24" s="121">
        <v>0</v>
      </c>
      <c r="X24" s="121">
        <v>0</v>
      </c>
      <c r="Y24" s="121">
        <v>0</v>
      </c>
      <c r="Z24" s="121">
        <v>0</v>
      </c>
      <c r="AA24" s="121">
        <v>0</v>
      </c>
      <c r="AB24" s="121">
        <v>0</v>
      </c>
      <c r="AC24" s="121">
        <v>0</v>
      </c>
      <c r="AD24" s="121">
        <v>0</v>
      </c>
    </row>
    <row r="25" spans="1:30" s="103" customFormat="1" ht="27.9" customHeight="1" thickBot="1" x14ac:dyDescent="0.35">
      <c r="A25" s="332" t="s">
        <v>110</v>
      </c>
      <c r="B25" s="128">
        <v>4</v>
      </c>
      <c r="C25" s="123">
        <v>2</v>
      </c>
      <c r="D25" s="123">
        <v>32053</v>
      </c>
      <c r="E25" s="123">
        <v>154</v>
      </c>
      <c r="F25" s="123">
        <v>0</v>
      </c>
      <c r="G25" s="123">
        <v>0</v>
      </c>
      <c r="H25" s="123">
        <v>181</v>
      </c>
      <c r="I25" s="123">
        <v>21</v>
      </c>
      <c r="J25" s="123">
        <v>2321582</v>
      </c>
      <c r="K25" s="123">
        <v>4861</v>
      </c>
      <c r="L25" s="123">
        <v>9</v>
      </c>
      <c r="M25" s="123">
        <v>210869</v>
      </c>
      <c r="N25" s="123">
        <v>3</v>
      </c>
      <c r="O25" s="123">
        <v>950</v>
      </c>
      <c r="P25" s="123">
        <v>1</v>
      </c>
      <c r="Q25" s="123">
        <v>12404</v>
      </c>
      <c r="R25" s="123">
        <v>3</v>
      </c>
      <c r="S25" s="123">
        <v>69821</v>
      </c>
      <c r="T25" s="123">
        <v>5</v>
      </c>
      <c r="U25" s="123">
        <v>233516</v>
      </c>
      <c r="V25" s="123">
        <v>0</v>
      </c>
      <c r="W25" s="123">
        <v>0</v>
      </c>
      <c r="X25" s="123">
        <v>0</v>
      </c>
      <c r="Y25" s="123">
        <v>0</v>
      </c>
      <c r="Z25" s="123">
        <v>0</v>
      </c>
      <c r="AA25" s="123">
        <v>0</v>
      </c>
      <c r="AB25" s="123">
        <v>0</v>
      </c>
      <c r="AC25" s="123">
        <v>0</v>
      </c>
      <c r="AD25" s="123">
        <v>0</v>
      </c>
    </row>
    <row r="26" spans="1:30" s="103" customFormat="1" ht="27.9" customHeight="1" thickBot="1" x14ac:dyDescent="0.35">
      <c r="A26" s="332" t="s">
        <v>111</v>
      </c>
      <c r="B26" s="129">
        <v>23</v>
      </c>
      <c r="C26" s="126">
        <v>0</v>
      </c>
      <c r="D26" s="126">
        <v>343775</v>
      </c>
      <c r="E26" s="126">
        <v>0</v>
      </c>
      <c r="F26" s="126">
        <v>0</v>
      </c>
      <c r="G26" s="126">
        <v>0</v>
      </c>
      <c r="H26" s="126">
        <v>677</v>
      </c>
      <c r="I26" s="126">
        <v>0</v>
      </c>
      <c r="J26" s="125">
        <v>20341338</v>
      </c>
      <c r="K26" s="126">
        <v>0</v>
      </c>
      <c r="L26" s="126">
        <v>56</v>
      </c>
      <c r="M26" s="126">
        <v>1556772</v>
      </c>
      <c r="N26" s="126">
        <v>32</v>
      </c>
      <c r="O26" s="126">
        <v>1062466</v>
      </c>
      <c r="P26" s="126">
        <v>1</v>
      </c>
      <c r="Q26" s="126">
        <v>10943</v>
      </c>
      <c r="R26" s="126">
        <v>0</v>
      </c>
      <c r="S26" s="126">
        <v>0</v>
      </c>
      <c r="T26" s="126">
        <v>24</v>
      </c>
      <c r="U26" s="126">
        <v>495560</v>
      </c>
      <c r="V26" s="126">
        <v>0</v>
      </c>
      <c r="W26" s="126">
        <v>0</v>
      </c>
      <c r="X26" s="126">
        <v>0</v>
      </c>
      <c r="Y26" s="126">
        <v>0</v>
      </c>
      <c r="Z26" s="126">
        <v>0</v>
      </c>
      <c r="AA26" s="126">
        <v>0</v>
      </c>
      <c r="AB26" s="126">
        <v>0</v>
      </c>
      <c r="AC26" s="126">
        <v>0</v>
      </c>
      <c r="AD26" s="126">
        <v>0</v>
      </c>
    </row>
    <row r="27" spans="1:30" s="103" customFormat="1" ht="35.1" customHeight="1" thickBot="1" x14ac:dyDescent="0.35">
      <c r="A27" s="813" t="s">
        <v>426</v>
      </c>
      <c r="B27" s="813"/>
      <c r="C27" s="813"/>
      <c r="D27" s="813"/>
      <c r="E27" s="813"/>
      <c r="F27" s="813"/>
      <c r="G27" s="813"/>
      <c r="H27" s="813"/>
      <c r="I27" s="813"/>
      <c r="J27" s="813"/>
      <c r="K27" s="813"/>
      <c r="L27" s="813"/>
      <c r="M27" s="813" t="s">
        <v>123</v>
      </c>
      <c r="N27" s="813"/>
      <c r="O27" s="813"/>
      <c r="P27" s="813"/>
      <c r="Q27" s="813"/>
      <c r="R27" s="813"/>
      <c r="S27" s="813"/>
      <c r="T27" s="813"/>
      <c r="U27" s="813"/>
      <c r="V27" s="813"/>
      <c r="W27" s="813"/>
      <c r="X27" s="813"/>
      <c r="Y27" s="813"/>
      <c r="Z27" s="797" t="s">
        <v>341</v>
      </c>
      <c r="AA27" s="797"/>
      <c r="AB27" s="797"/>
      <c r="AC27" s="797"/>
      <c r="AD27" s="797"/>
    </row>
    <row r="28" spans="1:30" s="103" customFormat="1" ht="27.9" customHeight="1" thickBot="1" x14ac:dyDescent="0.35">
      <c r="A28" s="799" t="s">
        <v>427</v>
      </c>
      <c r="B28" s="799"/>
      <c r="C28" s="799"/>
      <c r="D28" s="799"/>
      <c r="E28" s="799"/>
      <c r="F28" s="799"/>
      <c r="G28" s="799"/>
      <c r="H28" s="799"/>
      <c r="I28" s="799"/>
      <c r="J28" s="785" t="s">
        <v>125</v>
      </c>
      <c r="K28" s="785" t="s">
        <v>408</v>
      </c>
      <c r="L28" s="785" t="s">
        <v>428</v>
      </c>
      <c r="M28" s="785" t="s">
        <v>98</v>
      </c>
      <c r="N28" s="292" t="s">
        <v>128</v>
      </c>
      <c r="O28" s="799" t="s">
        <v>129</v>
      </c>
      <c r="P28" s="799"/>
      <c r="Q28" s="799"/>
      <c r="R28" s="799"/>
      <c r="S28" s="799"/>
      <c r="T28" s="799"/>
      <c r="U28" s="799"/>
      <c r="V28" s="799" t="s">
        <v>418</v>
      </c>
      <c r="W28" s="799"/>
      <c r="X28" s="799"/>
      <c r="Y28" s="799"/>
      <c r="Z28" s="799" t="s">
        <v>98</v>
      </c>
      <c r="AA28" s="799"/>
      <c r="AB28" s="799" t="s">
        <v>128</v>
      </c>
      <c r="AC28" s="799" t="s">
        <v>129</v>
      </c>
      <c r="AD28" s="810" t="s">
        <v>418</v>
      </c>
    </row>
    <row r="29" spans="1:30" s="103" customFormat="1" ht="27.9" customHeight="1" thickBot="1" x14ac:dyDescent="0.35">
      <c r="A29" s="785" t="s">
        <v>113</v>
      </c>
      <c r="B29" s="785" t="s">
        <v>224</v>
      </c>
      <c r="C29" s="785" t="s">
        <v>130</v>
      </c>
      <c r="D29" s="785" t="s">
        <v>131</v>
      </c>
      <c r="E29" s="785" t="s">
        <v>132</v>
      </c>
      <c r="F29" s="785" t="s">
        <v>392</v>
      </c>
      <c r="G29" s="785" t="s">
        <v>117</v>
      </c>
      <c r="H29" s="785" t="s">
        <v>118</v>
      </c>
      <c r="I29" s="785"/>
      <c r="J29" s="785"/>
      <c r="K29" s="785"/>
      <c r="L29" s="785"/>
      <c r="M29" s="785"/>
      <c r="N29" s="785" t="s">
        <v>133</v>
      </c>
      <c r="O29" s="785" t="s">
        <v>109</v>
      </c>
      <c r="P29" s="785" t="s">
        <v>134</v>
      </c>
      <c r="Q29" s="804" t="s">
        <v>135</v>
      </c>
      <c r="R29" s="804"/>
      <c r="S29" s="785" t="s">
        <v>219</v>
      </c>
      <c r="T29" s="785"/>
      <c r="U29" s="785"/>
      <c r="V29" s="785" t="s">
        <v>109</v>
      </c>
      <c r="W29" s="785" t="s">
        <v>113</v>
      </c>
      <c r="X29" s="785" t="s">
        <v>419</v>
      </c>
      <c r="Y29" s="785" t="s">
        <v>420</v>
      </c>
      <c r="Z29" s="799"/>
      <c r="AA29" s="799"/>
      <c r="AB29" s="799"/>
      <c r="AC29" s="799"/>
      <c r="AD29" s="810"/>
    </row>
    <row r="30" spans="1:30" s="103" customFormat="1" ht="27.9" customHeight="1" thickBot="1" x14ac:dyDescent="0.35">
      <c r="A30" s="785"/>
      <c r="B30" s="785"/>
      <c r="C30" s="785"/>
      <c r="D30" s="785"/>
      <c r="E30" s="785"/>
      <c r="F30" s="785"/>
      <c r="G30" s="785"/>
      <c r="H30" s="785"/>
      <c r="I30" s="785"/>
      <c r="J30" s="785"/>
      <c r="K30" s="785"/>
      <c r="L30" s="785"/>
      <c r="M30" s="785"/>
      <c r="N30" s="785"/>
      <c r="O30" s="785"/>
      <c r="P30" s="785"/>
      <c r="Q30" s="804"/>
      <c r="R30" s="804"/>
      <c r="S30" s="785"/>
      <c r="T30" s="785"/>
      <c r="U30" s="785"/>
      <c r="V30" s="785"/>
      <c r="W30" s="785"/>
      <c r="X30" s="785"/>
      <c r="Y30" s="785"/>
      <c r="Z30" s="799"/>
      <c r="AA30" s="799"/>
      <c r="AB30" s="799"/>
      <c r="AC30" s="799"/>
      <c r="AD30" s="810"/>
    </row>
    <row r="31" spans="1:30" s="103" customFormat="1" ht="27.9" customHeight="1" thickBot="1" x14ac:dyDescent="0.35">
      <c r="A31" s="719">
        <v>29</v>
      </c>
      <c r="B31" s="719">
        <v>879</v>
      </c>
      <c r="C31" s="719">
        <v>65</v>
      </c>
      <c r="D31" s="719">
        <v>35</v>
      </c>
      <c r="E31" s="719">
        <v>2</v>
      </c>
      <c r="F31" s="719">
        <v>0</v>
      </c>
      <c r="G31" s="719">
        <v>3</v>
      </c>
      <c r="H31" s="719">
        <v>29</v>
      </c>
      <c r="I31" s="719"/>
      <c r="J31" s="719">
        <v>42584</v>
      </c>
      <c r="K31" s="719">
        <v>99</v>
      </c>
      <c r="L31" s="719">
        <v>42584</v>
      </c>
      <c r="M31" s="719">
        <v>36425600</v>
      </c>
      <c r="N31" s="719">
        <v>32766800</v>
      </c>
      <c r="O31" s="719">
        <v>3658800</v>
      </c>
      <c r="P31" s="719">
        <v>19800</v>
      </c>
      <c r="Q31" s="719">
        <v>3505000</v>
      </c>
      <c r="R31" s="719"/>
      <c r="S31" s="719">
        <v>134000</v>
      </c>
      <c r="T31" s="719"/>
      <c r="U31" s="719"/>
      <c r="V31" s="719">
        <v>0</v>
      </c>
      <c r="W31" s="719">
        <v>0</v>
      </c>
      <c r="X31" s="719">
        <v>0</v>
      </c>
      <c r="Y31" s="719">
        <v>0</v>
      </c>
      <c r="Z31" s="719">
        <v>-42000</v>
      </c>
      <c r="AA31" s="704"/>
      <c r="AB31" s="719">
        <v>-41000</v>
      </c>
      <c r="AC31" s="719">
        <v>-1000</v>
      </c>
      <c r="AD31" s="719">
        <v>0</v>
      </c>
    </row>
    <row r="32" spans="1:30" s="103" customFormat="1" ht="27.9" customHeight="1" thickBot="1" x14ac:dyDescent="0.35">
      <c r="A32" s="719"/>
      <c r="B32" s="719"/>
      <c r="C32" s="719"/>
      <c r="D32" s="719"/>
      <c r="E32" s="719"/>
      <c r="F32" s="719"/>
      <c r="G32" s="719"/>
      <c r="H32" s="719"/>
      <c r="I32" s="719"/>
      <c r="J32" s="719"/>
      <c r="K32" s="719"/>
      <c r="L32" s="719"/>
      <c r="M32" s="719"/>
      <c r="N32" s="719"/>
      <c r="O32" s="719"/>
      <c r="P32" s="719"/>
      <c r="Q32" s="719"/>
      <c r="R32" s="719"/>
      <c r="S32" s="719"/>
      <c r="T32" s="719"/>
      <c r="U32" s="719"/>
      <c r="V32" s="719"/>
      <c r="W32" s="719"/>
      <c r="X32" s="719"/>
      <c r="Y32" s="719"/>
      <c r="Z32" s="719"/>
      <c r="AA32" s="704"/>
      <c r="AB32" s="719"/>
      <c r="AC32" s="719"/>
      <c r="AD32" s="719"/>
    </row>
    <row r="33" spans="1:30" s="102" customFormat="1" ht="21.9" customHeight="1" x14ac:dyDescent="0.3">
      <c r="A33" s="337" t="s">
        <v>394</v>
      </c>
      <c r="B33" s="337"/>
      <c r="C33" s="337"/>
      <c r="D33" s="338"/>
      <c r="E33" s="337" t="s">
        <v>395</v>
      </c>
      <c r="F33" s="337"/>
      <c r="G33" s="337"/>
      <c r="H33" s="337"/>
      <c r="I33" s="337"/>
      <c r="J33" s="337" t="s">
        <v>409</v>
      </c>
      <c r="K33" s="338"/>
      <c r="L33" s="338"/>
      <c r="M33" s="338"/>
      <c r="N33" s="337"/>
      <c r="O33" s="337"/>
      <c r="P33" s="337"/>
      <c r="Q33" s="337"/>
      <c r="R33" s="337"/>
      <c r="S33" s="337"/>
      <c r="T33" s="337"/>
      <c r="U33" s="337"/>
      <c r="V33" s="337" t="s">
        <v>410</v>
      </c>
      <c r="W33" s="337"/>
      <c r="X33" s="337"/>
      <c r="Y33" s="337"/>
      <c r="Z33" s="330"/>
      <c r="AA33" s="337"/>
      <c r="AB33" s="330"/>
      <c r="AC33" s="330"/>
      <c r="AD33" s="330"/>
    </row>
    <row r="34" spans="1:30" s="102" customFormat="1" ht="21.9" customHeight="1" x14ac:dyDescent="0.3">
      <c r="A34" s="337"/>
      <c r="B34" s="337"/>
      <c r="C34" s="337"/>
      <c r="D34" s="338"/>
      <c r="E34" s="337"/>
      <c r="F34" s="337"/>
      <c r="G34" s="337"/>
      <c r="H34" s="337"/>
      <c r="I34" s="337"/>
      <c r="J34" s="337" t="s">
        <v>198</v>
      </c>
      <c r="K34" s="337"/>
      <c r="L34" s="337"/>
      <c r="M34" s="337"/>
      <c r="N34" s="337"/>
      <c r="O34" s="337"/>
      <c r="P34" s="337"/>
      <c r="Q34" s="337"/>
      <c r="R34" s="337"/>
      <c r="S34" s="337"/>
      <c r="T34" s="337"/>
      <c r="U34" s="337"/>
      <c r="V34" s="337"/>
      <c r="W34" s="337"/>
      <c r="X34" s="337"/>
      <c r="Y34" s="337"/>
      <c r="Z34" s="330"/>
      <c r="AA34" s="337"/>
      <c r="AB34" s="330"/>
      <c r="AC34" s="330"/>
      <c r="AD34" s="330"/>
    </row>
    <row r="35" spans="1:30" s="102" customFormat="1" ht="21.9" customHeight="1" x14ac:dyDescent="0.3">
      <c r="A35" s="330" t="s">
        <v>430</v>
      </c>
      <c r="B35" s="330"/>
      <c r="C35" s="330"/>
      <c r="D35" s="330"/>
      <c r="E35" s="330"/>
      <c r="F35" s="330"/>
      <c r="G35" s="330"/>
      <c r="H35" s="330"/>
      <c r="I35" s="330"/>
      <c r="J35" s="330"/>
      <c r="K35" s="330"/>
      <c r="L35" s="330"/>
      <c r="M35" s="330"/>
      <c r="N35" s="330"/>
      <c r="O35" s="330"/>
      <c r="P35" s="330"/>
      <c r="Q35" s="330"/>
      <c r="R35" s="330"/>
      <c r="S35" s="330"/>
      <c r="T35" s="330"/>
      <c r="U35" s="330"/>
      <c r="V35" s="330"/>
      <c r="W35" s="330"/>
      <c r="X35" s="330"/>
      <c r="Y35" s="330"/>
      <c r="Z35" s="330"/>
      <c r="AA35" s="330"/>
      <c r="AB35" s="330"/>
      <c r="AC35" s="330"/>
      <c r="AD35" s="330"/>
    </row>
    <row r="36" spans="1:30" s="102" customFormat="1" ht="21.9" customHeight="1" x14ac:dyDescent="0.3">
      <c r="A36" s="330" t="s">
        <v>431</v>
      </c>
      <c r="B36" s="330"/>
      <c r="C36" s="330"/>
      <c r="D36" s="330"/>
      <c r="E36" s="330"/>
      <c r="F36" s="330"/>
      <c r="G36" s="330"/>
      <c r="H36" s="330"/>
      <c r="I36" s="330"/>
      <c r="J36" s="330"/>
      <c r="K36" s="330"/>
      <c r="L36" s="330"/>
      <c r="M36" s="330"/>
      <c r="N36" s="330"/>
      <c r="O36" s="330"/>
      <c r="P36" s="330"/>
      <c r="Q36" s="330"/>
      <c r="R36" s="330"/>
      <c r="S36" s="330"/>
      <c r="T36" s="330"/>
      <c r="U36" s="330"/>
      <c r="V36" s="330"/>
      <c r="W36" s="330"/>
      <c r="X36" s="330"/>
      <c r="Y36" s="330"/>
      <c r="Z36" s="330"/>
      <c r="AA36" s="330"/>
      <c r="AB36" s="330"/>
      <c r="AC36" s="330"/>
      <c r="AD36" s="330"/>
    </row>
    <row r="37" spans="1:30" s="102" customFormat="1" ht="21.9" customHeight="1" x14ac:dyDescent="0.3">
      <c r="A37" s="815" t="s">
        <v>226</v>
      </c>
      <c r="B37" s="815"/>
      <c r="C37" s="815"/>
      <c r="D37" s="815"/>
      <c r="E37" s="815"/>
      <c r="F37" s="815"/>
      <c r="G37" s="815"/>
      <c r="H37" s="815"/>
      <c r="I37" s="815"/>
      <c r="J37" s="815"/>
      <c r="K37" s="815"/>
      <c r="L37" s="815"/>
      <c r="M37" s="815"/>
      <c r="N37" s="815"/>
      <c r="O37" s="815"/>
      <c r="P37" s="815"/>
      <c r="Q37" s="815"/>
      <c r="R37" s="815"/>
    </row>
    <row r="38" spans="1:30" s="103" customFormat="1" x14ac:dyDescent="0.3">
      <c r="A38" s="102"/>
      <c r="B38" s="102"/>
      <c r="C38" s="102"/>
      <c r="D38" s="102"/>
      <c r="E38" s="102"/>
      <c r="F38" s="102"/>
      <c r="G38" s="102"/>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row>
    <row r="39" spans="1:30" s="103" customFormat="1" x14ac:dyDescent="0.3">
      <c r="A39" s="102"/>
      <c r="B39" s="102"/>
      <c r="C39" s="102"/>
      <c r="D39" s="102"/>
      <c r="E39" s="102"/>
      <c r="F39" s="102"/>
      <c r="G39" s="102"/>
      <c r="H39" s="102"/>
      <c r="I39" s="102"/>
      <c r="J39" s="102"/>
      <c r="K39" s="102"/>
      <c r="L39" s="102"/>
      <c r="M39" s="102"/>
      <c r="N39" s="102"/>
      <c r="O39" s="102"/>
      <c r="P39" s="102"/>
      <c r="Q39" s="102"/>
      <c r="R39" s="102"/>
      <c r="S39" s="102"/>
      <c r="T39" s="102"/>
      <c r="U39" s="102"/>
      <c r="V39" s="102"/>
      <c r="W39" s="102"/>
      <c r="X39" s="102"/>
      <c r="Y39" s="102"/>
      <c r="Z39" s="102"/>
      <c r="AA39" s="102"/>
      <c r="AB39" s="102"/>
      <c r="AC39" s="102"/>
      <c r="AD39" s="102"/>
    </row>
    <row r="40" spans="1:30" s="103" customFormat="1" x14ac:dyDescent="0.3">
      <c r="A40" s="102"/>
      <c r="B40" s="102"/>
      <c r="C40" s="102"/>
      <c r="D40" s="102"/>
      <c r="E40" s="102"/>
      <c r="F40" s="102"/>
      <c r="G40" s="102"/>
      <c r="H40" s="102"/>
      <c r="I40" s="102"/>
      <c r="J40" s="102"/>
      <c r="K40" s="102"/>
      <c r="L40" s="102"/>
      <c r="M40" s="102"/>
      <c r="N40" s="102"/>
      <c r="O40" s="102"/>
      <c r="P40" s="102"/>
      <c r="Q40" s="102"/>
      <c r="R40" s="102"/>
      <c r="S40" s="102"/>
      <c r="T40" s="102"/>
      <c r="U40" s="102"/>
      <c r="V40" s="102"/>
      <c r="W40" s="102"/>
      <c r="X40" s="102"/>
      <c r="Y40" s="102"/>
      <c r="Z40" s="102"/>
      <c r="AA40" s="102"/>
      <c r="AB40" s="102"/>
      <c r="AC40" s="102"/>
      <c r="AD40" s="102"/>
    </row>
    <row r="41" spans="1:30" s="103" customFormat="1" x14ac:dyDescent="0.3">
      <c r="A41" s="102"/>
      <c r="B41" s="102"/>
      <c r="C41" s="102"/>
      <c r="D41" s="102"/>
      <c r="E41" s="102"/>
      <c r="F41" s="102"/>
      <c r="G41" s="102"/>
      <c r="H41" s="102"/>
      <c r="I41" s="102"/>
      <c r="J41" s="102"/>
      <c r="K41" s="102"/>
      <c r="L41" s="102"/>
      <c r="M41" s="102"/>
      <c r="N41" s="102"/>
      <c r="O41" s="102"/>
      <c r="P41" s="102"/>
      <c r="Q41" s="102"/>
      <c r="R41" s="102"/>
      <c r="S41" s="102"/>
      <c r="T41" s="102"/>
      <c r="U41" s="102"/>
      <c r="V41" s="102"/>
      <c r="W41" s="102"/>
      <c r="X41" s="102"/>
      <c r="Y41" s="102"/>
      <c r="Z41" s="102"/>
      <c r="AA41" s="102"/>
      <c r="AB41" s="102"/>
      <c r="AC41" s="102"/>
      <c r="AD41" s="102"/>
    </row>
    <row r="42" spans="1:30" s="103" customFormat="1" x14ac:dyDescent="0.3">
      <c r="A42" s="102"/>
      <c r="B42" s="102"/>
      <c r="C42" s="102"/>
      <c r="D42" s="102"/>
      <c r="E42" s="102"/>
      <c r="F42" s="102"/>
      <c r="G42" s="102"/>
      <c r="H42" s="102"/>
      <c r="I42" s="102"/>
      <c r="J42" s="102"/>
      <c r="K42" s="102"/>
      <c r="L42" s="102"/>
      <c r="M42" s="102"/>
      <c r="N42" s="102"/>
      <c r="O42" s="102"/>
      <c r="P42" s="102"/>
      <c r="Q42" s="102"/>
      <c r="R42" s="102"/>
      <c r="S42" s="102"/>
      <c r="T42" s="102"/>
      <c r="U42" s="102"/>
      <c r="V42" s="102"/>
      <c r="W42" s="102"/>
      <c r="X42" s="102"/>
      <c r="Y42" s="102"/>
      <c r="Z42" s="102"/>
      <c r="AA42" s="102"/>
      <c r="AB42" s="102"/>
      <c r="AC42" s="102"/>
      <c r="AD42" s="102"/>
    </row>
    <row r="43" spans="1:30" s="103" customFormat="1" x14ac:dyDescent="0.3">
      <c r="A43" s="102"/>
      <c r="B43" s="102"/>
      <c r="C43" s="102"/>
      <c r="D43" s="102"/>
      <c r="E43" s="102"/>
      <c r="F43" s="102"/>
      <c r="G43" s="102"/>
      <c r="H43" s="102"/>
      <c r="I43" s="102"/>
      <c r="J43" s="102"/>
      <c r="K43" s="102"/>
      <c r="L43" s="102"/>
      <c r="M43" s="102"/>
      <c r="N43" s="102"/>
      <c r="O43" s="102"/>
      <c r="P43" s="102"/>
      <c r="Q43" s="102"/>
      <c r="R43" s="102"/>
      <c r="S43" s="102"/>
      <c r="T43" s="102"/>
      <c r="U43" s="102"/>
      <c r="V43" s="102"/>
      <c r="W43" s="102"/>
      <c r="X43" s="102"/>
      <c r="Y43" s="102"/>
      <c r="Z43" s="102"/>
      <c r="AA43" s="102"/>
      <c r="AB43" s="102"/>
      <c r="AC43" s="102"/>
      <c r="AD43" s="102"/>
    </row>
    <row r="44" spans="1:30" s="103" customFormat="1" x14ac:dyDescent="0.3">
      <c r="A44" s="102"/>
      <c r="B44" s="102"/>
      <c r="C44" s="102"/>
      <c r="D44" s="102"/>
      <c r="E44" s="102"/>
      <c r="F44" s="102"/>
      <c r="G44" s="102"/>
      <c r="H44" s="102"/>
      <c r="I44" s="102"/>
      <c r="J44" s="102"/>
      <c r="K44" s="102"/>
      <c r="L44" s="102"/>
      <c r="M44" s="102"/>
      <c r="N44" s="102"/>
      <c r="O44" s="102"/>
      <c r="P44" s="102"/>
      <c r="Q44" s="102"/>
      <c r="R44" s="102"/>
      <c r="S44" s="102"/>
      <c r="T44" s="102"/>
      <c r="U44" s="102"/>
      <c r="V44" s="102"/>
      <c r="W44" s="102"/>
      <c r="X44" s="102"/>
      <c r="Y44" s="102"/>
      <c r="Z44" s="102"/>
      <c r="AA44" s="102"/>
      <c r="AB44" s="102"/>
      <c r="AC44" s="102"/>
      <c r="AD44" s="102"/>
    </row>
    <row r="45" spans="1:30" s="103" customFormat="1" x14ac:dyDescent="0.3">
      <c r="A45" s="102"/>
      <c r="B45" s="102"/>
      <c r="C45" s="102"/>
      <c r="D45" s="102"/>
      <c r="E45" s="102"/>
      <c r="F45" s="102"/>
      <c r="G45" s="102"/>
      <c r="H45" s="102"/>
      <c r="I45" s="102"/>
      <c r="J45" s="102"/>
      <c r="K45" s="102"/>
      <c r="L45" s="102"/>
      <c r="M45" s="102"/>
      <c r="N45" s="102"/>
      <c r="O45" s="102"/>
      <c r="P45" s="102"/>
      <c r="Q45" s="102"/>
      <c r="R45" s="102"/>
      <c r="S45" s="102"/>
      <c r="T45" s="102"/>
      <c r="U45" s="102"/>
      <c r="V45" s="102"/>
      <c r="W45" s="102"/>
      <c r="X45" s="102"/>
      <c r="Y45" s="102"/>
      <c r="Z45" s="102"/>
      <c r="AA45" s="102"/>
      <c r="AB45" s="102"/>
      <c r="AC45" s="102"/>
      <c r="AD45" s="102"/>
    </row>
    <row r="46" spans="1:30" s="103" customFormat="1" x14ac:dyDescent="0.3">
      <c r="A46" s="102"/>
      <c r="B46" s="102"/>
      <c r="C46" s="102"/>
      <c r="D46" s="102"/>
      <c r="E46" s="102"/>
      <c r="F46" s="102"/>
      <c r="G46" s="102"/>
      <c r="H46" s="102"/>
      <c r="I46" s="102"/>
      <c r="J46" s="102"/>
      <c r="K46" s="102"/>
      <c r="L46" s="102"/>
      <c r="M46" s="102"/>
      <c r="N46" s="102"/>
      <c r="O46" s="102"/>
      <c r="P46" s="102"/>
      <c r="Q46" s="102"/>
      <c r="R46" s="102"/>
      <c r="S46" s="102"/>
      <c r="T46" s="102"/>
      <c r="U46" s="102"/>
      <c r="V46" s="102"/>
      <c r="W46" s="102"/>
      <c r="X46" s="102"/>
      <c r="Y46" s="102"/>
      <c r="Z46" s="102"/>
      <c r="AA46" s="102"/>
      <c r="AB46" s="102"/>
      <c r="AC46" s="102"/>
      <c r="AD46" s="102"/>
    </row>
    <row r="47" spans="1:30" s="103" customFormat="1" x14ac:dyDescent="0.3">
      <c r="A47" s="102"/>
      <c r="B47" s="102"/>
      <c r="C47" s="102"/>
      <c r="D47" s="102"/>
      <c r="E47" s="102"/>
      <c r="F47" s="102"/>
      <c r="G47" s="102"/>
      <c r="H47" s="102"/>
      <c r="I47" s="102"/>
      <c r="J47" s="102"/>
      <c r="K47" s="102"/>
      <c r="L47" s="102"/>
      <c r="M47" s="102"/>
      <c r="N47" s="102"/>
      <c r="O47" s="102"/>
      <c r="P47" s="102"/>
      <c r="Q47" s="102"/>
      <c r="R47" s="102"/>
      <c r="S47" s="102"/>
      <c r="T47" s="102"/>
      <c r="U47" s="102"/>
      <c r="V47" s="102"/>
      <c r="W47" s="102"/>
      <c r="X47" s="102"/>
      <c r="Y47" s="102"/>
      <c r="Z47" s="102"/>
      <c r="AA47" s="102"/>
      <c r="AB47" s="102"/>
      <c r="AC47" s="102"/>
      <c r="AD47" s="102"/>
    </row>
    <row r="48" spans="1:30" s="103" customFormat="1" x14ac:dyDescent="0.3">
      <c r="A48" s="102"/>
      <c r="B48" s="102"/>
      <c r="C48" s="102"/>
      <c r="D48" s="102"/>
      <c r="E48" s="102"/>
      <c r="F48" s="102"/>
      <c r="G48" s="102"/>
      <c r="H48" s="102"/>
      <c r="I48" s="102"/>
      <c r="J48" s="102"/>
      <c r="K48" s="102"/>
      <c r="L48" s="102"/>
      <c r="M48" s="102"/>
      <c r="N48" s="102"/>
      <c r="O48" s="102"/>
      <c r="P48" s="102"/>
      <c r="Q48" s="102"/>
      <c r="R48" s="102"/>
      <c r="S48" s="102"/>
      <c r="T48" s="102"/>
      <c r="U48" s="102"/>
      <c r="V48" s="102"/>
      <c r="W48" s="102"/>
      <c r="X48" s="102"/>
      <c r="Y48" s="102"/>
      <c r="Z48" s="102"/>
      <c r="AA48" s="102"/>
      <c r="AB48" s="102"/>
      <c r="AC48" s="102"/>
      <c r="AD48" s="102"/>
    </row>
    <row r="49" spans="1:30" s="103" customFormat="1" x14ac:dyDescent="0.3">
      <c r="A49" s="102"/>
      <c r="B49" s="102"/>
      <c r="C49" s="102"/>
      <c r="D49" s="102"/>
      <c r="E49" s="102"/>
      <c r="F49" s="102"/>
      <c r="G49" s="102"/>
      <c r="H49" s="102"/>
      <c r="I49" s="102"/>
      <c r="J49" s="102"/>
      <c r="K49" s="102"/>
      <c r="L49" s="102"/>
      <c r="M49" s="102"/>
      <c r="N49" s="102"/>
      <c r="O49" s="102"/>
      <c r="P49" s="102"/>
      <c r="Q49" s="102"/>
      <c r="R49" s="102"/>
      <c r="S49" s="102"/>
      <c r="T49" s="102"/>
      <c r="U49" s="102"/>
      <c r="V49" s="102"/>
      <c r="W49" s="102"/>
      <c r="X49" s="102"/>
      <c r="Y49" s="102"/>
      <c r="Z49" s="102"/>
      <c r="AA49" s="102"/>
      <c r="AB49" s="102"/>
      <c r="AC49" s="102"/>
      <c r="AD49" s="102"/>
    </row>
    <row r="50" spans="1:30" s="103" customFormat="1" x14ac:dyDescent="0.3">
      <c r="A50" s="102"/>
      <c r="B50" s="102"/>
      <c r="C50" s="102"/>
      <c r="D50" s="102"/>
      <c r="E50" s="102"/>
      <c r="F50" s="102"/>
      <c r="G50" s="102"/>
      <c r="H50" s="102"/>
      <c r="I50" s="102"/>
      <c r="J50" s="102"/>
      <c r="K50" s="102"/>
      <c r="L50" s="102"/>
      <c r="M50" s="102"/>
      <c r="N50" s="102"/>
      <c r="O50" s="102"/>
      <c r="P50" s="102"/>
      <c r="Q50" s="102"/>
      <c r="R50" s="102"/>
      <c r="S50" s="102"/>
      <c r="T50" s="102"/>
      <c r="U50" s="102"/>
      <c r="V50" s="102"/>
      <c r="W50" s="102"/>
      <c r="X50" s="102"/>
      <c r="Y50" s="102"/>
      <c r="Z50" s="102"/>
      <c r="AA50" s="102"/>
      <c r="AB50" s="102"/>
      <c r="AC50" s="102"/>
      <c r="AD50" s="102"/>
    </row>
    <row r="51" spans="1:30" s="103" customFormat="1" x14ac:dyDescent="0.3">
      <c r="A51" s="102"/>
      <c r="B51" s="102"/>
      <c r="C51" s="102"/>
      <c r="D51" s="102"/>
      <c r="E51" s="102"/>
      <c r="F51" s="102"/>
      <c r="G51" s="102"/>
      <c r="H51" s="102"/>
      <c r="I51" s="102"/>
      <c r="J51" s="102"/>
      <c r="K51" s="102"/>
      <c r="L51" s="102"/>
      <c r="M51" s="102"/>
      <c r="N51" s="102"/>
      <c r="O51" s="102"/>
      <c r="P51" s="102"/>
      <c r="Q51" s="102"/>
      <c r="R51" s="102"/>
      <c r="S51" s="102"/>
      <c r="T51" s="102"/>
      <c r="U51" s="102"/>
      <c r="V51" s="102"/>
      <c r="W51" s="102"/>
      <c r="X51" s="102"/>
      <c r="Y51" s="102"/>
      <c r="Z51" s="102"/>
      <c r="AA51" s="102"/>
      <c r="AB51" s="102"/>
      <c r="AC51" s="102"/>
      <c r="AD51" s="102"/>
    </row>
    <row r="52" spans="1:30" s="103" customFormat="1" x14ac:dyDescent="0.3">
      <c r="A52" s="102"/>
      <c r="B52" s="102"/>
      <c r="C52" s="102"/>
      <c r="D52" s="102"/>
      <c r="E52" s="102"/>
      <c r="F52" s="102"/>
      <c r="G52" s="102"/>
      <c r="H52" s="102"/>
      <c r="I52" s="102"/>
      <c r="J52" s="102"/>
      <c r="K52" s="102"/>
      <c r="L52" s="102"/>
      <c r="M52" s="102"/>
      <c r="N52" s="102"/>
      <c r="O52" s="102"/>
      <c r="P52" s="102"/>
      <c r="Q52" s="102"/>
      <c r="R52" s="102"/>
      <c r="S52" s="102"/>
      <c r="T52" s="102"/>
      <c r="U52" s="102"/>
      <c r="V52" s="102"/>
      <c r="W52" s="102"/>
      <c r="X52" s="102"/>
      <c r="Y52" s="102"/>
      <c r="Z52" s="102"/>
      <c r="AA52" s="102"/>
      <c r="AB52" s="102"/>
      <c r="AC52" s="102"/>
      <c r="AD52" s="102"/>
    </row>
    <row r="53" spans="1:30" s="103" customFormat="1" x14ac:dyDescent="0.3">
      <c r="A53" s="102"/>
      <c r="B53" s="102"/>
      <c r="C53" s="102"/>
      <c r="D53" s="102"/>
      <c r="E53" s="102"/>
      <c r="F53" s="102"/>
      <c r="G53" s="102"/>
      <c r="H53" s="102"/>
      <c r="I53" s="102"/>
      <c r="J53" s="102"/>
      <c r="K53" s="102"/>
      <c r="L53" s="102"/>
      <c r="M53" s="102"/>
      <c r="N53" s="102"/>
      <c r="O53" s="102"/>
      <c r="P53" s="102"/>
      <c r="Q53" s="102"/>
      <c r="R53" s="102"/>
      <c r="S53" s="102"/>
      <c r="T53" s="102"/>
      <c r="U53" s="102"/>
      <c r="V53" s="102"/>
      <c r="W53" s="102"/>
      <c r="X53" s="102"/>
      <c r="Y53" s="102"/>
      <c r="Z53" s="102"/>
      <c r="AA53" s="102"/>
      <c r="AB53" s="102"/>
      <c r="AC53" s="102"/>
      <c r="AD53" s="102"/>
    </row>
    <row r="54" spans="1:30" s="103" customFormat="1" x14ac:dyDescent="0.3">
      <c r="A54" s="102"/>
      <c r="B54" s="102"/>
      <c r="C54" s="102"/>
      <c r="D54" s="102"/>
      <c r="E54" s="102"/>
      <c r="F54" s="102"/>
      <c r="G54" s="102"/>
      <c r="H54" s="102"/>
      <c r="I54" s="102"/>
      <c r="J54" s="102"/>
      <c r="K54" s="102"/>
      <c r="L54" s="102"/>
      <c r="M54" s="102"/>
      <c r="N54" s="102"/>
      <c r="O54" s="102"/>
      <c r="P54" s="102"/>
      <c r="Q54" s="102"/>
      <c r="R54" s="102"/>
      <c r="S54" s="102"/>
      <c r="T54" s="102"/>
      <c r="U54" s="102"/>
      <c r="V54" s="102"/>
      <c r="W54" s="102"/>
      <c r="X54" s="102"/>
      <c r="Y54" s="102"/>
      <c r="Z54" s="102"/>
      <c r="AA54" s="102"/>
      <c r="AB54" s="102"/>
      <c r="AC54" s="102"/>
      <c r="AD54" s="102"/>
    </row>
    <row r="55" spans="1:30" s="103" customFormat="1" x14ac:dyDescent="0.3">
      <c r="A55" s="102"/>
      <c r="B55" s="102"/>
      <c r="C55" s="102"/>
      <c r="D55" s="102"/>
      <c r="E55" s="102"/>
      <c r="F55" s="102"/>
      <c r="G55" s="102"/>
      <c r="H55" s="102"/>
      <c r="I55" s="102"/>
      <c r="J55" s="102"/>
      <c r="K55" s="102"/>
      <c r="L55" s="102"/>
      <c r="M55" s="102"/>
      <c r="N55" s="102"/>
      <c r="O55" s="102"/>
      <c r="P55" s="102"/>
      <c r="Q55" s="102"/>
      <c r="R55" s="102"/>
      <c r="S55" s="102"/>
      <c r="T55" s="102"/>
      <c r="U55" s="102"/>
      <c r="V55" s="102"/>
      <c r="W55" s="102"/>
      <c r="X55" s="102"/>
      <c r="Y55" s="102"/>
      <c r="Z55" s="102"/>
      <c r="AA55" s="102"/>
      <c r="AB55" s="102"/>
      <c r="AC55" s="102"/>
      <c r="AD55" s="102"/>
    </row>
    <row r="56" spans="1:30" s="103" customFormat="1" x14ac:dyDescent="0.3">
      <c r="A56" s="102"/>
      <c r="B56" s="102"/>
      <c r="C56" s="102"/>
      <c r="D56" s="102"/>
      <c r="E56" s="102"/>
      <c r="F56" s="102"/>
      <c r="G56" s="102"/>
      <c r="H56" s="102"/>
      <c r="I56" s="102"/>
      <c r="J56" s="102"/>
      <c r="K56" s="102"/>
      <c r="L56" s="102"/>
      <c r="M56" s="102"/>
      <c r="N56" s="102"/>
      <c r="O56" s="102"/>
      <c r="P56" s="102"/>
      <c r="Q56" s="102"/>
      <c r="R56" s="102"/>
      <c r="S56" s="102"/>
      <c r="T56" s="102"/>
      <c r="U56" s="102"/>
      <c r="V56" s="102"/>
      <c r="W56" s="102"/>
      <c r="X56" s="102"/>
      <c r="Y56" s="102"/>
      <c r="Z56" s="102"/>
      <c r="AA56" s="102"/>
      <c r="AB56" s="102"/>
      <c r="AC56" s="102"/>
      <c r="AD56" s="102"/>
    </row>
    <row r="57" spans="1:30" s="103" customFormat="1" x14ac:dyDescent="0.3">
      <c r="A57" s="102"/>
      <c r="B57" s="102"/>
      <c r="C57" s="102"/>
      <c r="D57" s="102"/>
      <c r="E57" s="102"/>
      <c r="F57" s="102"/>
      <c r="G57" s="102"/>
      <c r="H57" s="102"/>
      <c r="I57" s="102"/>
      <c r="J57" s="102"/>
      <c r="K57" s="102"/>
      <c r="L57" s="102"/>
      <c r="M57" s="102"/>
      <c r="N57" s="102"/>
      <c r="O57" s="102"/>
      <c r="P57" s="102"/>
      <c r="Q57" s="102"/>
      <c r="R57" s="102"/>
      <c r="S57" s="102"/>
      <c r="T57" s="102"/>
      <c r="U57" s="102"/>
      <c r="V57" s="102"/>
      <c r="W57" s="102"/>
      <c r="X57" s="102"/>
      <c r="Y57" s="102"/>
      <c r="Z57" s="102"/>
      <c r="AA57" s="102"/>
      <c r="AB57" s="102"/>
      <c r="AC57" s="102"/>
      <c r="AD57" s="102"/>
    </row>
    <row r="58" spans="1:30" s="103" customFormat="1" x14ac:dyDescent="0.3">
      <c r="A58" s="102"/>
      <c r="B58" s="102"/>
      <c r="C58" s="102"/>
      <c r="D58" s="102"/>
      <c r="E58" s="102"/>
      <c r="F58" s="102"/>
      <c r="G58" s="102"/>
      <c r="H58" s="102"/>
      <c r="I58" s="102"/>
      <c r="J58" s="102"/>
      <c r="K58" s="102"/>
      <c r="L58" s="102"/>
      <c r="M58" s="102"/>
      <c r="N58" s="102"/>
      <c r="O58" s="102"/>
      <c r="P58" s="102"/>
      <c r="Q58" s="102"/>
      <c r="R58" s="102"/>
      <c r="S58" s="102"/>
      <c r="T58" s="102"/>
      <c r="U58" s="102"/>
      <c r="V58" s="102"/>
      <c r="W58" s="102"/>
      <c r="X58" s="102"/>
      <c r="Y58" s="102"/>
      <c r="Z58" s="102"/>
      <c r="AA58" s="102"/>
      <c r="AB58" s="102"/>
      <c r="AC58" s="102"/>
      <c r="AD58" s="102"/>
    </row>
    <row r="59" spans="1:30" s="103" customFormat="1" x14ac:dyDescent="0.3">
      <c r="A59" s="102"/>
      <c r="B59" s="102"/>
      <c r="C59" s="102"/>
      <c r="D59" s="102"/>
      <c r="E59" s="102"/>
      <c r="F59" s="102"/>
      <c r="G59" s="102"/>
      <c r="H59" s="102"/>
      <c r="I59" s="102"/>
      <c r="J59" s="102"/>
      <c r="K59" s="102"/>
      <c r="L59" s="102"/>
      <c r="M59" s="102"/>
      <c r="N59" s="102"/>
      <c r="O59" s="102"/>
      <c r="P59" s="102"/>
      <c r="Q59" s="102"/>
      <c r="R59" s="102"/>
      <c r="S59" s="102"/>
      <c r="T59" s="102"/>
      <c r="U59" s="102"/>
      <c r="V59" s="102"/>
      <c r="W59" s="102"/>
      <c r="X59" s="102"/>
      <c r="Y59" s="102"/>
      <c r="Z59" s="102"/>
      <c r="AA59" s="102"/>
      <c r="AB59" s="102"/>
      <c r="AC59" s="102"/>
      <c r="AD59" s="102"/>
    </row>
    <row r="60" spans="1:30" s="103" customFormat="1" x14ac:dyDescent="0.3">
      <c r="A60" s="102"/>
      <c r="B60" s="102"/>
      <c r="C60" s="102"/>
      <c r="D60" s="102"/>
      <c r="E60" s="102"/>
      <c r="F60" s="102"/>
      <c r="G60" s="102"/>
      <c r="H60" s="102"/>
      <c r="I60" s="102"/>
      <c r="J60" s="102"/>
      <c r="K60" s="102"/>
      <c r="L60" s="102"/>
      <c r="M60" s="102"/>
      <c r="N60" s="102"/>
      <c r="O60" s="102"/>
      <c r="P60" s="102"/>
      <c r="Q60" s="102"/>
      <c r="R60" s="102"/>
      <c r="S60" s="102"/>
      <c r="T60" s="102"/>
      <c r="U60" s="102"/>
      <c r="V60" s="102"/>
      <c r="W60" s="102"/>
      <c r="X60" s="102"/>
      <c r="Y60" s="102"/>
      <c r="Z60" s="102"/>
      <c r="AA60" s="102"/>
      <c r="AB60" s="102"/>
      <c r="AC60" s="102"/>
      <c r="AD60" s="102"/>
    </row>
    <row r="61" spans="1:30" s="103" customFormat="1" x14ac:dyDescent="0.3">
      <c r="A61" s="102"/>
      <c r="B61" s="102"/>
      <c r="C61" s="102"/>
      <c r="D61" s="102"/>
      <c r="E61" s="102"/>
      <c r="F61" s="102"/>
      <c r="G61" s="102"/>
      <c r="H61" s="102"/>
      <c r="I61" s="102"/>
      <c r="J61" s="102"/>
      <c r="K61" s="102"/>
      <c r="L61" s="102"/>
      <c r="M61" s="102"/>
      <c r="N61" s="102"/>
      <c r="O61" s="102"/>
      <c r="P61" s="102"/>
      <c r="Q61" s="102"/>
      <c r="R61" s="102"/>
      <c r="S61" s="102"/>
      <c r="T61" s="102"/>
      <c r="U61" s="102"/>
      <c r="V61" s="102"/>
      <c r="W61" s="102"/>
      <c r="X61" s="102"/>
      <c r="Y61" s="102"/>
      <c r="Z61" s="102"/>
      <c r="AA61" s="102"/>
      <c r="AB61" s="102"/>
      <c r="AC61" s="102"/>
      <c r="AD61" s="102"/>
    </row>
    <row r="62" spans="1:30" s="103" customFormat="1" x14ac:dyDescent="0.3">
      <c r="A62" s="102"/>
      <c r="B62" s="102"/>
      <c r="C62" s="102"/>
      <c r="D62" s="102"/>
      <c r="E62" s="102"/>
      <c r="F62" s="102"/>
      <c r="G62" s="102"/>
      <c r="H62" s="102"/>
      <c r="I62" s="102"/>
      <c r="J62" s="102"/>
      <c r="K62" s="102"/>
      <c r="L62" s="102"/>
      <c r="M62" s="102"/>
      <c r="N62" s="102"/>
      <c r="O62" s="102"/>
      <c r="P62" s="102"/>
      <c r="Q62" s="102"/>
      <c r="R62" s="102"/>
      <c r="S62" s="102"/>
      <c r="T62" s="102"/>
      <c r="U62" s="102"/>
      <c r="V62" s="102"/>
      <c r="W62" s="102"/>
      <c r="X62" s="102"/>
      <c r="Y62" s="102"/>
      <c r="Z62" s="102"/>
      <c r="AA62" s="102"/>
      <c r="AB62" s="102"/>
      <c r="AC62" s="102"/>
      <c r="AD62" s="102"/>
    </row>
    <row r="63" spans="1:30" s="103" customFormat="1" x14ac:dyDescent="0.3">
      <c r="A63" s="102"/>
      <c r="B63" s="102"/>
      <c r="C63" s="102"/>
      <c r="D63" s="102"/>
      <c r="E63" s="102"/>
      <c r="F63" s="102"/>
      <c r="G63" s="102"/>
      <c r="H63" s="102"/>
      <c r="I63" s="102"/>
      <c r="J63" s="102"/>
      <c r="K63" s="102"/>
      <c r="L63" s="102"/>
      <c r="M63" s="102"/>
      <c r="N63" s="102"/>
      <c r="O63" s="102"/>
      <c r="P63" s="102"/>
      <c r="Q63" s="102"/>
      <c r="R63" s="102"/>
      <c r="S63" s="102"/>
      <c r="T63" s="102"/>
      <c r="U63" s="102"/>
      <c r="V63" s="102"/>
      <c r="W63" s="102"/>
      <c r="X63" s="102"/>
      <c r="Y63" s="102"/>
      <c r="Z63" s="102"/>
      <c r="AA63" s="102"/>
      <c r="AB63" s="102"/>
      <c r="AC63" s="102"/>
      <c r="AD63" s="102"/>
    </row>
    <row r="64" spans="1:30" s="103" customFormat="1" x14ac:dyDescent="0.3">
      <c r="A64" s="102"/>
      <c r="B64" s="102"/>
      <c r="C64" s="102"/>
      <c r="D64" s="102"/>
      <c r="E64" s="102"/>
      <c r="F64" s="102"/>
      <c r="G64" s="102"/>
      <c r="H64" s="102"/>
      <c r="I64" s="102"/>
      <c r="J64" s="102"/>
      <c r="K64" s="102"/>
      <c r="L64" s="102"/>
      <c r="M64" s="102"/>
      <c r="N64" s="102"/>
      <c r="O64" s="102"/>
      <c r="P64" s="102"/>
      <c r="Q64" s="102"/>
      <c r="R64" s="102"/>
      <c r="S64" s="102"/>
      <c r="T64" s="102"/>
      <c r="U64" s="102"/>
      <c r="V64" s="102"/>
      <c r="W64" s="102"/>
      <c r="X64" s="102"/>
      <c r="Y64" s="102"/>
      <c r="Z64" s="102"/>
      <c r="AA64" s="102"/>
      <c r="AB64" s="102"/>
      <c r="AC64" s="102"/>
      <c r="AD64" s="102"/>
    </row>
    <row r="65" spans="1:30" s="103" customFormat="1" x14ac:dyDescent="0.3">
      <c r="A65" s="102"/>
      <c r="B65" s="102"/>
      <c r="C65" s="102"/>
      <c r="D65" s="102"/>
      <c r="E65" s="102"/>
      <c r="F65" s="102"/>
      <c r="G65" s="102"/>
      <c r="H65" s="102"/>
      <c r="I65" s="102"/>
      <c r="J65" s="102"/>
      <c r="K65" s="102"/>
      <c r="L65" s="102"/>
      <c r="M65" s="102"/>
      <c r="N65" s="102"/>
      <c r="O65" s="102"/>
      <c r="P65" s="102"/>
      <c r="Q65" s="102"/>
      <c r="R65" s="102"/>
      <c r="S65" s="102"/>
      <c r="T65" s="102"/>
      <c r="U65" s="102"/>
      <c r="V65" s="102"/>
      <c r="W65" s="102"/>
      <c r="X65" s="102"/>
      <c r="Y65" s="102"/>
      <c r="Z65" s="102"/>
      <c r="AA65" s="102"/>
      <c r="AB65" s="102"/>
      <c r="AC65" s="102"/>
      <c r="AD65" s="102"/>
    </row>
    <row r="66" spans="1:30" s="103" customFormat="1" x14ac:dyDescent="0.3">
      <c r="A66" s="102"/>
      <c r="B66" s="102"/>
      <c r="C66" s="102"/>
      <c r="D66" s="102"/>
      <c r="E66" s="102"/>
      <c r="F66" s="102"/>
      <c r="G66" s="102"/>
      <c r="H66" s="102"/>
      <c r="I66" s="102"/>
      <c r="J66" s="102"/>
      <c r="K66" s="102"/>
      <c r="L66" s="102"/>
      <c r="M66" s="102"/>
      <c r="N66" s="102"/>
      <c r="O66" s="102"/>
      <c r="P66" s="102"/>
      <c r="Q66" s="102"/>
      <c r="R66" s="102"/>
      <c r="S66" s="102"/>
      <c r="T66" s="102"/>
      <c r="U66" s="102"/>
      <c r="V66" s="102"/>
      <c r="W66" s="102"/>
      <c r="X66" s="102"/>
      <c r="Y66" s="102"/>
      <c r="Z66" s="102"/>
      <c r="AA66" s="102"/>
      <c r="AB66" s="102"/>
      <c r="AC66" s="102"/>
      <c r="AD66" s="102"/>
    </row>
    <row r="67" spans="1:30" s="103" customFormat="1" x14ac:dyDescent="0.3">
      <c r="A67" s="102"/>
      <c r="B67" s="102"/>
      <c r="C67" s="102"/>
      <c r="D67" s="102"/>
      <c r="E67" s="102"/>
      <c r="F67" s="102"/>
      <c r="G67" s="102"/>
      <c r="H67" s="102"/>
      <c r="I67" s="102"/>
      <c r="J67" s="102"/>
      <c r="K67" s="102"/>
      <c r="L67" s="102"/>
      <c r="M67" s="102"/>
      <c r="N67" s="102"/>
      <c r="O67" s="102"/>
      <c r="P67" s="102"/>
      <c r="Q67" s="102"/>
      <c r="R67" s="102"/>
      <c r="S67" s="102"/>
      <c r="T67" s="102"/>
      <c r="U67" s="102"/>
      <c r="V67" s="102"/>
      <c r="W67" s="102"/>
      <c r="X67" s="102"/>
      <c r="Y67" s="102"/>
      <c r="Z67" s="102"/>
      <c r="AA67" s="102"/>
      <c r="AB67" s="102"/>
      <c r="AC67" s="102"/>
      <c r="AD67" s="102"/>
    </row>
    <row r="68" spans="1:30" s="103" customFormat="1" x14ac:dyDescent="0.3">
      <c r="A68" s="102"/>
      <c r="B68" s="102"/>
      <c r="C68" s="102"/>
      <c r="D68" s="102"/>
      <c r="E68" s="102"/>
      <c r="F68" s="102"/>
      <c r="G68" s="102"/>
      <c r="H68" s="102"/>
      <c r="I68" s="102"/>
      <c r="J68" s="102"/>
      <c r="K68" s="102"/>
      <c r="L68" s="102"/>
      <c r="M68" s="102"/>
      <c r="N68" s="102"/>
      <c r="O68" s="102"/>
      <c r="P68" s="102"/>
      <c r="Q68" s="102"/>
      <c r="R68" s="102"/>
      <c r="S68" s="102"/>
      <c r="T68" s="102"/>
      <c r="U68" s="102"/>
      <c r="V68" s="102"/>
      <c r="W68" s="102"/>
      <c r="X68" s="102"/>
      <c r="Y68" s="102"/>
      <c r="Z68" s="102"/>
      <c r="AA68" s="102"/>
      <c r="AB68" s="102"/>
      <c r="AC68" s="102"/>
      <c r="AD68" s="102"/>
    </row>
    <row r="69" spans="1:30" s="103" customFormat="1" x14ac:dyDescent="0.3">
      <c r="A69" s="102"/>
      <c r="B69" s="102"/>
      <c r="C69" s="102"/>
      <c r="D69" s="102"/>
      <c r="E69" s="102"/>
      <c r="F69" s="102"/>
      <c r="G69" s="102"/>
      <c r="H69" s="102"/>
      <c r="I69" s="102"/>
      <c r="J69" s="102"/>
      <c r="K69" s="102"/>
      <c r="L69" s="102"/>
      <c r="M69" s="102"/>
      <c r="N69" s="102"/>
      <c r="O69" s="102"/>
      <c r="P69" s="102"/>
      <c r="Q69" s="102"/>
      <c r="R69" s="102"/>
      <c r="S69" s="102"/>
      <c r="T69" s="102"/>
      <c r="U69" s="102"/>
      <c r="V69" s="102"/>
      <c r="W69" s="102"/>
      <c r="X69" s="102"/>
      <c r="Y69" s="102"/>
      <c r="Z69" s="102"/>
      <c r="AA69" s="102"/>
      <c r="AB69" s="102"/>
      <c r="AC69" s="102"/>
      <c r="AD69" s="102"/>
    </row>
    <row r="70" spans="1:30" s="103" customFormat="1" x14ac:dyDescent="0.3">
      <c r="A70" s="102"/>
      <c r="B70" s="102"/>
      <c r="C70" s="102"/>
      <c r="D70" s="102"/>
      <c r="E70" s="102"/>
      <c r="F70" s="102"/>
      <c r="G70" s="102"/>
      <c r="H70" s="102"/>
      <c r="I70" s="102"/>
      <c r="J70" s="102"/>
      <c r="K70" s="102"/>
      <c r="L70" s="102"/>
      <c r="M70" s="102"/>
      <c r="N70" s="102"/>
      <c r="O70" s="102"/>
      <c r="P70" s="102"/>
      <c r="Q70" s="102"/>
      <c r="R70" s="102"/>
      <c r="S70" s="102"/>
      <c r="T70" s="102"/>
      <c r="U70" s="102"/>
      <c r="V70" s="102"/>
      <c r="W70" s="102"/>
      <c r="X70" s="102"/>
      <c r="Y70" s="102"/>
      <c r="Z70" s="102"/>
      <c r="AA70" s="102"/>
      <c r="AB70" s="102"/>
      <c r="AC70" s="102"/>
      <c r="AD70" s="102"/>
    </row>
    <row r="71" spans="1:30" s="103" customFormat="1" x14ac:dyDescent="0.3">
      <c r="A71" s="102"/>
      <c r="B71" s="102"/>
      <c r="C71" s="102"/>
      <c r="D71" s="102"/>
      <c r="E71" s="102"/>
      <c r="F71" s="102"/>
      <c r="G71" s="102"/>
      <c r="H71" s="102"/>
      <c r="I71" s="102"/>
      <c r="J71" s="102"/>
      <c r="K71" s="102"/>
      <c r="L71" s="102"/>
      <c r="M71" s="102"/>
      <c r="N71" s="102"/>
      <c r="O71" s="102"/>
      <c r="P71" s="102"/>
      <c r="Q71" s="102"/>
      <c r="R71" s="102"/>
      <c r="S71" s="102"/>
      <c r="T71" s="102"/>
      <c r="U71" s="102"/>
      <c r="V71" s="102"/>
      <c r="W71" s="102"/>
      <c r="X71" s="102"/>
      <c r="Y71" s="102"/>
      <c r="Z71" s="102"/>
      <c r="AA71" s="102"/>
      <c r="AB71" s="102"/>
      <c r="AC71" s="102"/>
      <c r="AD71" s="102"/>
    </row>
    <row r="72" spans="1:30" s="103" customFormat="1" x14ac:dyDescent="0.3">
      <c r="A72" s="102"/>
      <c r="B72" s="102"/>
      <c r="C72" s="102"/>
      <c r="D72" s="102"/>
      <c r="E72" s="102"/>
      <c r="F72" s="102"/>
      <c r="G72" s="102"/>
      <c r="H72" s="102"/>
      <c r="I72" s="102"/>
      <c r="J72" s="102"/>
      <c r="K72" s="102"/>
      <c r="L72" s="102"/>
      <c r="M72" s="102"/>
      <c r="N72" s="102"/>
      <c r="O72" s="102"/>
      <c r="P72" s="102"/>
      <c r="Q72" s="102"/>
      <c r="R72" s="102"/>
      <c r="S72" s="102"/>
      <c r="T72" s="102"/>
      <c r="U72" s="102"/>
      <c r="V72" s="102"/>
      <c r="W72" s="102"/>
      <c r="X72" s="102"/>
      <c r="Y72" s="102"/>
      <c r="Z72" s="102"/>
      <c r="AA72" s="102"/>
      <c r="AB72" s="102"/>
      <c r="AC72" s="102"/>
      <c r="AD72" s="102"/>
    </row>
    <row r="73" spans="1:30" s="103" customFormat="1" x14ac:dyDescent="0.3">
      <c r="A73" s="102"/>
      <c r="B73" s="102"/>
      <c r="C73" s="102"/>
      <c r="D73" s="102"/>
      <c r="E73" s="102"/>
      <c r="F73" s="102"/>
      <c r="G73" s="102"/>
      <c r="H73" s="102"/>
      <c r="I73" s="102"/>
      <c r="J73" s="102"/>
      <c r="K73" s="102"/>
      <c r="L73" s="102"/>
      <c r="M73" s="102"/>
      <c r="N73" s="102"/>
      <c r="O73" s="102"/>
      <c r="P73" s="102"/>
      <c r="Q73" s="102"/>
      <c r="R73" s="102"/>
      <c r="S73" s="102"/>
      <c r="T73" s="102"/>
      <c r="U73" s="102"/>
      <c r="V73" s="102"/>
      <c r="W73" s="102"/>
      <c r="X73" s="102"/>
      <c r="Y73" s="102"/>
      <c r="Z73" s="102"/>
      <c r="AA73" s="102"/>
      <c r="AB73" s="102"/>
      <c r="AC73" s="102"/>
      <c r="AD73" s="102"/>
    </row>
    <row r="74" spans="1:30" s="103" customFormat="1" x14ac:dyDescent="0.3">
      <c r="A74" s="102"/>
      <c r="B74" s="102"/>
      <c r="C74" s="102"/>
      <c r="D74" s="102"/>
      <c r="E74" s="102"/>
      <c r="F74" s="102"/>
      <c r="G74" s="102"/>
      <c r="H74" s="102"/>
      <c r="I74" s="102"/>
      <c r="J74" s="102"/>
      <c r="K74" s="102"/>
      <c r="L74" s="102"/>
      <c r="M74" s="102"/>
      <c r="N74" s="102"/>
      <c r="O74" s="102"/>
      <c r="P74" s="102"/>
      <c r="Q74" s="102"/>
      <c r="R74" s="102"/>
      <c r="S74" s="102"/>
      <c r="T74" s="102"/>
      <c r="U74" s="102"/>
      <c r="V74" s="102"/>
      <c r="W74" s="102"/>
      <c r="X74" s="102"/>
      <c r="Y74" s="102"/>
      <c r="Z74" s="102"/>
      <c r="AA74" s="102"/>
      <c r="AB74" s="102"/>
      <c r="AC74" s="102"/>
      <c r="AD74" s="102"/>
    </row>
    <row r="75" spans="1:30" s="103" customFormat="1" x14ac:dyDescent="0.3">
      <c r="A75" s="102"/>
      <c r="B75" s="102"/>
      <c r="C75" s="102"/>
      <c r="D75" s="102"/>
      <c r="E75" s="102"/>
      <c r="F75" s="102"/>
      <c r="G75" s="102"/>
      <c r="H75" s="102"/>
      <c r="I75" s="102"/>
      <c r="J75" s="102"/>
      <c r="K75" s="102"/>
      <c r="L75" s="102"/>
      <c r="M75" s="102"/>
      <c r="N75" s="102"/>
      <c r="O75" s="102"/>
      <c r="P75" s="102"/>
      <c r="Q75" s="102"/>
      <c r="R75" s="102"/>
      <c r="S75" s="102"/>
      <c r="T75" s="102"/>
      <c r="U75" s="102"/>
      <c r="V75" s="102"/>
      <c r="W75" s="102"/>
      <c r="X75" s="102"/>
      <c r="Y75" s="102"/>
      <c r="Z75" s="102"/>
      <c r="AA75" s="102"/>
      <c r="AB75" s="102"/>
      <c r="AC75" s="102"/>
      <c r="AD75" s="102"/>
    </row>
    <row r="76" spans="1:30" s="103" customFormat="1" x14ac:dyDescent="0.3">
      <c r="A76" s="102"/>
      <c r="B76" s="102"/>
      <c r="C76" s="102"/>
      <c r="D76" s="102"/>
      <c r="E76" s="102"/>
      <c r="F76" s="102"/>
      <c r="G76" s="102"/>
      <c r="H76" s="102"/>
      <c r="I76" s="102"/>
      <c r="J76" s="102"/>
      <c r="K76" s="102"/>
      <c r="L76" s="102"/>
      <c r="M76" s="102"/>
      <c r="N76" s="102"/>
      <c r="O76" s="102"/>
      <c r="P76" s="102"/>
      <c r="Q76" s="102"/>
      <c r="R76" s="102"/>
      <c r="S76" s="102"/>
      <c r="T76" s="102"/>
      <c r="U76" s="102"/>
      <c r="V76" s="102"/>
      <c r="W76" s="102"/>
      <c r="X76" s="102"/>
      <c r="Y76" s="102"/>
      <c r="Z76" s="102"/>
      <c r="AA76" s="102"/>
      <c r="AB76" s="102"/>
      <c r="AC76" s="102"/>
      <c r="AD76" s="102"/>
    </row>
    <row r="77" spans="1:30" s="103" customFormat="1" x14ac:dyDescent="0.3">
      <c r="A77" s="102"/>
      <c r="B77" s="102"/>
      <c r="C77" s="102"/>
      <c r="D77" s="102"/>
      <c r="E77" s="102"/>
      <c r="F77" s="102"/>
      <c r="G77" s="102"/>
      <c r="H77" s="102"/>
      <c r="I77" s="102"/>
      <c r="J77" s="102"/>
      <c r="K77" s="102"/>
      <c r="L77" s="102"/>
      <c r="M77" s="102"/>
      <c r="N77" s="102"/>
      <c r="O77" s="102"/>
      <c r="P77" s="102"/>
      <c r="Q77" s="102"/>
      <c r="R77" s="102"/>
      <c r="S77" s="102"/>
      <c r="T77" s="102"/>
      <c r="U77" s="102"/>
      <c r="V77" s="102"/>
      <c r="W77" s="102"/>
      <c r="X77" s="102"/>
      <c r="Y77" s="102"/>
      <c r="Z77" s="102"/>
      <c r="AA77" s="102"/>
      <c r="AB77" s="102"/>
      <c r="AC77" s="102"/>
      <c r="AD77" s="102"/>
    </row>
    <row r="78" spans="1:30" s="103" customFormat="1" x14ac:dyDescent="0.3">
      <c r="A78" s="102"/>
      <c r="B78" s="102"/>
      <c r="C78" s="102"/>
      <c r="D78" s="102"/>
      <c r="E78" s="102"/>
      <c r="F78" s="102"/>
      <c r="G78" s="102"/>
      <c r="H78" s="102"/>
      <c r="I78" s="102"/>
      <c r="J78" s="102"/>
      <c r="K78" s="102"/>
      <c r="L78" s="102"/>
      <c r="M78" s="102"/>
      <c r="N78" s="102"/>
      <c r="O78" s="102"/>
      <c r="P78" s="102"/>
      <c r="Q78" s="102"/>
      <c r="R78" s="102"/>
      <c r="S78" s="102"/>
      <c r="T78" s="102"/>
      <c r="U78" s="102"/>
      <c r="V78" s="102"/>
      <c r="W78" s="102"/>
      <c r="X78" s="102"/>
      <c r="Y78" s="102"/>
      <c r="Z78" s="102"/>
      <c r="AA78" s="102"/>
      <c r="AB78" s="102"/>
      <c r="AC78" s="102"/>
      <c r="AD78" s="102"/>
    </row>
    <row r="79" spans="1:30" s="103" customFormat="1" x14ac:dyDescent="0.3">
      <c r="A79" s="102"/>
      <c r="B79" s="102"/>
      <c r="C79" s="102"/>
      <c r="D79" s="102"/>
      <c r="E79" s="102"/>
      <c r="F79" s="102"/>
      <c r="G79" s="102"/>
      <c r="H79" s="102"/>
      <c r="I79" s="102"/>
      <c r="J79" s="102"/>
      <c r="K79" s="102"/>
      <c r="L79" s="102"/>
      <c r="M79" s="102"/>
      <c r="N79" s="102"/>
      <c r="O79" s="102"/>
      <c r="P79" s="102"/>
      <c r="Q79" s="102"/>
      <c r="R79" s="102"/>
      <c r="S79" s="102"/>
      <c r="T79" s="102"/>
      <c r="U79" s="102"/>
      <c r="V79" s="102"/>
      <c r="W79" s="102"/>
      <c r="X79" s="102"/>
      <c r="Y79" s="102"/>
      <c r="Z79" s="102"/>
      <c r="AA79" s="102"/>
      <c r="AB79" s="102"/>
      <c r="AC79" s="102"/>
      <c r="AD79" s="102"/>
    </row>
    <row r="80" spans="1:30" s="103" customFormat="1" x14ac:dyDescent="0.3">
      <c r="A80" s="102"/>
      <c r="B80" s="102"/>
      <c r="C80" s="102"/>
      <c r="D80" s="102"/>
      <c r="E80" s="102"/>
      <c r="F80" s="102"/>
      <c r="G80" s="102"/>
      <c r="H80" s="102"/>
      <c r="I80" s="102"/>
      <c r="J80" s="102"/>
      <c r="K80" s="102"/>
      <c r="L80" s="102"/>
      <c r="M80" s="102"/>
      <c r="N80" s="102"/>
      <c r="O80" s="102"/>
      <c r="P80" s="102"/>
      <c r="Q80" s="102"/>
      <c r="R80" s="102"/>
      <c r="S80" s="102"/>
      <c r="T80" s="102"/>
      <c r="U80" s="102"/>
      <c r="V80" s="102"/>
      <c r="W80" s="102"/>
      <c r="X80" s="102"/>
      <c r="Y80" s="102"/>
      <c r="Z80" s="102"/>
      <c r="AA80" s="102"/>
      <c r="AB80" s="102"/>
      <c r="AC80" s="102"/>
      <c r="AD80" s="102"/>
    </row>
    <row r="81" spans="1:30" s="103" customFormat="1" x14ac:dyDescent="0.3">
      <c r="A81" s="102"/>
      <c r="B81" s="102"/>
      <c r="C81" s="102"/>
      <c r="D81" s="102"/>
      <c r="E81" s="102"/>
      <c r="F81" s="102"/>
      <c r="G81" s="102"/>
      <c r="H81" s="102"/>
      <c r="I81" s="102"/>
      <c r="J81" s="102"/>
      <c r="K81" s="102"/>
      <c r="L81" s="102"/>
      <c r="M81" s="102"/>
      <c r="N81" s="102"/>
      <c r="O81" s="102"/>
      <c r="P81" s="102"/>
      <c r="Q81" s="102"/>
      <c r="R81" s="102"/>
      <c r="S81" s="102"/>
      <c r="T81" s="102"/>
      <c r="U81" s="102"/>
      <c r="V81" s="102"/>
      <c r="W81" s="102"/>
      <c r="X81" s="102"/>
      <c r="Y81" s="102"/>
      <c r="Z81" s="102"/>
      <c r="AA81" s="102"/>
      <c r="AB81" s="102"/>
      <c r="AC81" s="102"/>
      <c r="AD81" s="102"/>
    </row>
    <row r="82" spans="1:30" s="103" customFormat="1" x14ac:dyDescent="0.3">
      <c r="A82" s="102"/>
      <c r="B82" s="102"/>
      <c r="C82" s="102"/>
      <c r="D82" s="102"/>
      <c r="E82" s="102"/>
      <c r="F82" s="102"/>
      <c r="G82" s="102"/>
      <c r="H82" s="102"/>
      <c r="I82" s="102"/>
      <c r="J82" s="102"/>
      <c r="K82" s="102"/>
      <c r="L82" s="102"/>
      <c r="M82" s="102"/>
      <c r="N82" s="102"/>
      <c r="O82" s="102"/>
      <c r="P82" s="102"/>
      <c r="Q82" s="102"/>
      <c r="R82" s="102"/>
      <c r="S82" s="102"/>
      <c r="T82" s="102"/>
      <c r="U82" s="102"/>
      <c r="V82" s="102"/>
      <c r="W82" s="102"/>
      <c r="X82" s="102"/>
      <c r="Y82" s="102"/>
      <c r="Z82" s="102"/>
      <c r="AA82" s="102"/>
      <c r="AB82" s="102"/>
      <c r="AC82" s="102"/>
      <c r="AD82" s="102"/>
    </row>
    <row r="83" spans="1:30" s="103" customFormat="1" x14ac:dyDescent="0.3">
      <c r="A83" s="102"/>
      <c r="B83" s="102"/>
      <c r="C83" s="102"/>
      <c r="D83" s="102"/>
      <c r="E83" s="102"/>
      <c r="F83" s="102"/>
      <c r="G83" s="102"/>
      <c r="H83" s="102"/>
      <c r="I83" s="102"/>
      <c r="J83" s="102"/>
      <c r="K83" s="102"/>
      <c r="L83" s="102"/>
      <c r="M83" s="102"/>
      <c r="N83" s="102"/>
      <c r="O83" s="102"/>
      <c r="P83" s="102"/>
      <c r="Q83" s="102"/>
      <c r="R83" s="102"/>
      <c r="S83" s="102"/>
      <c r="T83" s="102"/>
      <c r="U83" s="102"/>
      <c r="V83" s="102"/>
      <c r="W83" s="102"/>
      <c r="X83" s="102"/>
      <c r="Y83" s="102"/>
      <c r="Z83" s="102"/>
      <c r="AA83" s="102"/>
      <c r="AB83" s="102"/>
      <c r="AC83" s="102"/>
      <c r="AD83" s="102"/>
    </row>
    <row r="84" spans="1:30" s="103" customFormat="1" x14ac:dyDescent="0.3">
      <c r="A84" s="102"/>
      <c r="B84" s="102"/>
      <c r="C84" s="102"/>
      <c r="D84" s="102"/>
      <c r="E84" s="102"/>
      <c r="F84" s="102"/>
      <c r="G84" s="102"/>
      <c r="H84" s="102"/>
      <c r="I84" s="102"/>
      <c r="J84" s="102"/>
      <c r="K84" s="102"/>
      <c r="L84" s="102"/>
      <c r="M84" s="102"/>
      <c r="N84" s="102"/>
      <c r="O84" s="102"/>
      <c r="P84" s="102"/>
      <c r="Q84" s="102"/>
      <c r="R84" s="102"/>
      <c r="S84" s="102"/>
      <c r="T84" s="102"/>
      <c r="U84" s="102"/>
      <c r="V84" s="102"/>
      <c r="W84" s="102"/>
      <c r="X84" s="102"/>
      <c r="Y84" s="102"/>
      <c r="Z84" s="102"/>
      <c r="AA84" s="102"/>
      <c r="AB84" s="102"/>
      <c r="AC84" s="102"/>
      <c r="AD84" s="102"/>
    </row>
    <row r="85" spans="1:30" s="103" customFormat="1" x14ac:dyDescent="0.3">
      <c r="A85" s="102"/>
      <c r="B85" s="102"/>
      <c r="C85" s="102"/>
      <c r="D85" s="102"/>
      <c r="E85" s="102"/>
      <c r="F85" s="102"/>
      <c r="G85" s="102"/>
      <c r="H85" s="102"/>
      <c r="I85" s="102"/>
      <c r="J85" s="102"/>
      <c r="K85" s="102"/>
      <c r="L85" s="102"/>
      <c r="M85" s="102"/>
      <c r="N85" s="102"/>
      <c r="O85" s="102"/>
      <c r="P85" s="102"/>
      <c r="Q85" s="102"/>
      <c r="R85" s="102"/>
      <c r="S85" s="102"/>
      <c r="T85" s="102"/>
      <c r="U85" s="102"/>
      <c r="V85" s="102"/>
      <c r="W85" s="102"/>
      <c r="X85" s="102"/>
      <c r="Y85" s="102"/>
      <c r="Z85" s="102"/>
      <c r="AA85" s="102"/>
      <c r="AB85" s="102"/>
      <c r="AC85" s="102"/>
      <c r="AD85" s="102"/>
    </row>
    <row r="86" spans="1:30" s="103" customFormat="1" x14ac:dyDescent="0.3">
      <c r="A86" s="102"/>
      <c r="B86" s="102"/>
      <c r="C86" s="102"/>
      <c r="D86" s="102"/>
      <c r="E86" s="102"/>
      <c r="F86" s="102"/>
      <c r="G86" s="102"/>
      <c r="H86" s="102"/>
      <c r="I86" s="102"/>
      <c r="J86" s="102"/>
      <c r="K86" s="102"/>
      <c r="L86" s="102"/>
      <c r="M86" s="102"/>
      <c r="N86" s="102"/>
      <c r="O86" s="102"/>
      <c r="P86" s="102"/>
      <c r="Q86" s="102"/>
      <c r="R86" s="102"/>
      <c r="S86" s="102"/>
      <c r="T86" s="102"/>
      <c r="U86" s="102"/>
      <c r="V86" s="102"/>
      <c r="W86" s="102"/>
      <c r="X86" s="102"/>
      <c r="Y86" s="102"/>
      <c r="Z86" s="102"/>
      <c r="AA86" s="102"/>
      <c r="AB86" s="102"/>
      <c r="AC86" s="102"/>
      <c r="AD86" s="102"/>
    </row>
    <row r="87" spans="1:30" s="103" customFormat="1" x14ac:dyDescent="0.3">
      <c r="A87" s="102"/>
      <c r="B87" s="102"/>
      <c r="C87" s="102"/>
      <c r="D87" s="102"/>
      <c r="E87" s="102"/>
      <c r="F87" s="102"/>
      <c r="G87" s="102"/>
      <c r="H87" s="102"/>
      <c r="I87" s="102"/>
      <c r="J87" s="102"/>
      <c r="K87" s="102"/>
      <c r="L87" s="102"/>
      <c r="M87" s="102"/>
      <c r="N87" s="102"/>
      <c r="O87" s="102"/>
      <c r="P87" s="102"/>
      <c r="Q87" s="102"/>
      <c r="R87" s="102"/>
      <c r="S87" s="102"/>
      <c r="T87" s="102"/>
      <c r="U87" s="102"/>
      <c r="V87" s="102"/>
      <c r="W87" s="102"/>
      <c r="X87" s="102"/>
      <c r="Y87" s="102"/>
      <c r="Z87" s="102"/>
      <c r="AA87" s="102"/>
      <c r="AB87" s="102"/>
      <c r="AC87" s="102"/>
      <c r="AD87" s="102"/>
    </row>
    <row r="88" spans="1:30" s="103" customFormat="1" x14ac:dyDescent="0.3">
      <c r="A88" s="102"/>
      <c r="B88" s="102"/>
      <c r="C88" s="102"/>
      <c r="D88" s="102"/>
      <c r="E88" s="102"/>
      <c r="F88" s="102"/>
      <c r="G88" s="102"/>
      <c r="H88" s="102"/>
      <c r="I88" s="102"/>
      <c r="J88" s="102"/>
      <c r="K88" s="102"/>
      <c r="L88" s="102"/>
      <c r="M88" s="102"/>
      <c r="N88" s="102"/>
      <c r="O88" s="102"/>
      <c r="P88" s="102"/>
      <c r="Q88" s="102"/>
      <c r="R88" s="102"/>
      <c r="S88" s="102"/>
      <c r="T88" s="102"/>
      <c r="U88" s="102"/>
      <c r="V88" s="102"/>
      <c r="W88" s="102"/>
      <c r="X88" s="102"/>
      <c r="Y88" s="102"/>
      <c r="Z88" s="102"/>
      <c r="AA88" s="102"/>
      <c r="AB88" s="102"/>
      <c r="AC88" s="102"/>
      <c r="AD88" s="102"/>
    </row>
    <row r="89" spans="1:30" s="103" customFormat="1" x14ac:dyDescent="0.3">
      <c r="A89" s="102"/>
      <c r="B89" s="102"/>
      <c r="C89" s="102"/>
      <c r="D89" s="102"/>
      <c r="E89" s="102"/>
      <c r="F89" s="102"/>
      <c r="G89" s="102"/>
      <c r="H89" s="102"/>
      <c r="I89" s="102"/>
      <c r="J89" s="102"/>
      <c r="K89" s="102"/>
      <c r="L89" s="102"/>
      <c r="M89" s="102"/>
      <c r="N89" s="102"/>
      <c r="O89" s="102"/>
      <c r="P89" s="102"/>
      <c r="Q89" s="102"/>
      <c r="R89" s="102"/>
      <c r="S89" s="102"/>
      <c r="T89" s="102"/>
      <c r="U89" s="102"/>
      <c r="V89" s="102"/>
      <c r="W89" s="102"/>
      <c r="X89" s="102"/>
      <c r="Y89" s="102"/>
      <c r="Z89" s="102"/>
      <c r="AA89" s="102"/>
      <c r="AB89" s="102"/>
      <c r="AC89" s="102"/>
      <c r="AD89" s="102"/>
    </row>
    <row r="90" spans="1:30" s="103" customFormat="1" x14ac:dyDescent="0.3">
      <c r="A90" s="102"/>
      <c r="B90" s="102"/>
      <c r="C90" s="102"/>
      <c r="D90" s="102"/>
      <c r="E90" s="102"/>
      <c r="F90" s="102"/>
      <c r="G90" s="102"/>
      <c r="H90" s="102"/>
      <c r="I90" s="102"/>
      <c r="J90" s="102"/>
      <c r="K90" s="102"/>
      <c r="L90" s="102"/>
      <c r="M90" s="102"/>
      <c r="N90" s="102"/>
      <c r="O90" s="102"/>
      <c r="P90" s="102"/>
      <c r="Q90" s="102"/>
      <c r="R90" s="102"/>
      <c r="S90" s="102"/>
      <c r="T90" s="102"/>
      <c r="U90" s="102"/>
      <c r="V90" s="102"/>
      <c r="W90" s="102"/>
      <c r="X90" s="102"/>
      <c r="Y90" s="102"/>
      <c r="Z90" s="102"/>
      <c r="AA90" s="102"/>
      <c r="AB90" s="102"/>
      <c r="AC90" s="102"/>
      <c r="AD90" s="102"/>
    </row>
    <row r="91" spans="1:30" s="103" customFormat="1" x14ac:dyDescent="0.3">
      <c r="A91" s="102"/>
      <c r="B91" s="102"/>
      <c r="C91" s="102"/>
      <c r="D91" s="102"/>
      <c r="E91" s="102"/>
      <c r="F91" s="102"/>
      <c r="G91" s="102"/>
      <c r="H91" s="102"/>
      <c r="I91" s="102"/>
      <c r="J91" s="102"/>
      <c r="K91" s="102"/>
      <c r="L91" s="102"/>
      <c r="M91" s="102"/>
      <c r="N91" s="102"/>
      <c r="O91" s="102"/>
      <c r="P91" s="102"/>
      <c r="Q91" s="102"/>
      <c r="R91" s="102"/>
      <c r="S91" s="102"/>
      <c r="T91" s="102"/>
      <c r="U91" s="102"/>
      <c r="V91" s="102"/>
      <c r="W91" s="102"/>
      <c r="X91" s="102"/>
      <c r="Y91" s="102"/>
      <c r="Z91" s="102"/>
      <c r="AA91" s="102"/>
      <c r="AB91" s="102"/>
      <c r="AC91" s="102"/>
      <c r="AD91" s="102"/>
    </row>
    <row r="92" spans="1:30" s="103" customFormat="1" x14ac:dyDescent="0.3">
      <c r="A92" s="102"/>
      <c r="B92" s="102"/>
      <c r="C92" s="102"/>
      <c r="D92" s="102"/>
      <c r="E92" s="102"/>
      <c r="F92" s="102"/>
      <c r="G92" s="102"/>
      <c r="H92" s="102"/>
      <c r="I92" s="102"/>
      <c r="J92" s="102"/>
      <c r="K92" s="102"/>
      <c r="L92" s="102"/>
      <c r="M92" s="102"/>
      <c r="N92" s="102"/>
      <c r="O92" s="102"/>
      <c r="P92" s="102"/>
      <c r="Q92" s="102"/>
      <c r="R92" s="102"/>
      <c r="S92" s="102"/>
      <c r="T92" s="102"/>
      <c r="U92" s="102"/>
      <c r="V92" s="102"/>
      <c r="W92" s="102"/>
      <c r="X92" s="102"/>
      <c r="Y92" s="102"/>
      <c r="Z92" s="102"/>
      <c r="AA92" s="102"/>
      <c r="AB92" s="102"/>
      <c r="AC92" s="102"/>
      <c r="AD92" s="102"/>
    </row>
    <row r="93" spans="1:30" s="103" customFormat="1" x14ac:dyDescent="0.3">
      <c r="A93" s="102"/>
      <c r="B93" s="102"/>
      <c r="C93" s="102"/>
      <c r="D93" s="102"/>
      <c r="E93" s="102"/>
      <c r="F93" s="102"/>
      <c r="G93" s="102"/>
      <c r="H93" s="102"/>
      <c r="I93" s="102"/>
      <c r="J93" s="102"/>
      <c r="K93" s="102"/>
      <c r="L93" s="102"/>
      <c r="M93" s="102"/>
      <c r="N93" s="102"/>
      <c r="O93" s="102"/>
      <c r="P93" s="102"/>
      <c r="Q93" s="102"/>
      <c r="R93" s="102"/>
      <c r="S93" s="102"/>
      <c r="T93" s="102"/>
      <c r="U93" s="102"/>
      <c r="V93" s="102"/>
      <c r="W93" s="102"/>
      <c r="X93" s="102"/>
      <c r="Y93" s="102"/>
      <c r="Z93" s="102"/>
      <c r="AA93" s="102"/>
      <c r="AB93" s="102"/>
      <c r="AC93" s="102"/>
      <c r="AD93" s="102"/>
    </row>
    <row r="94" spans="1:30" s="103" customFormat="1" x14ac:dyDescent="0.3">
      <c r="A94" s="102"/>
      <c r="B94" s="102"/>
      <c r="C94" s="102"/>
      <c r="D94" s="102"/>
      <c r="E94" s="102"/>
      <c r="F94" s="102"/>
      <c r="G94" s="102"/>
      <c r="H94" s="102"/>
      <c r="I94" s="102"/>
      <c r="J94" s="102"/>
      <c r="K94" s="102"/>
      <c r="L94" s="102"/>
      <c r="M94" s="102"/>
      <c r="N94" s="102"/>
      <c r="O94" s="102"/>
      <c r="P94" s="102"/>
      <c r="Q94" s="102"/>
      <c r="R94" s="102"/>
      <c r="S94" s="102"/>
      <c r="T94" s="102"/>
      <c r="U94" s="102"/>
      <c r="V94" s="102"/>
      <c r="W94" s="102"/>
      <c r="X94" s="102"/>
      <c r="Y94" s="102"/>
      <c r="Z94" s="102"/>
      <c r="AA94" s="102"/>
      <c r="AB94" s="102"/>
      <c r="AC94" s="102"/>
      <c r="AD94" s="102"/>
    </row>
    <row r="95" spans="1:30" s="103" customFormat="1" x14ac:dyDescent="0.3">
      <c r="A95" s="102"/>
      <c r="B95" s="102"/>
      <c r="C95" s="102"/>
      <c r="D95" s="102"/>
      <c r="E95" s="102"/>
      <c r="F95" s="102"/>
      <c r="G95" s="102"/>
      <c r="H95" s="102"/>
      <c r="I95" s="102"/>
      <c r="J95" s="102"/>
      <c r="K95" s="102"/>
      <c r="L95" s="102"/>
      <c r="M95" s="102"/>
      <c r="N95" s="102"/>
      <c r="O95" s="102"/>
      <c r="P95" s="102"/>
      <c r="Q95" s="102"/>
      <c r="R95" s="102"/>
      <c r="S95" s="102"/>
      <c r="T95" s="102"/>
      <c r="U95" s="102"/>
      <c r="V95" s="102"/>
      <c r="W95" s="102"/>
      <c r="X95" s="102"/>
      <c r="Y95" s="102"/>
      <c r="Z95" s="102"/>
      <c r="AA95" s="102"/>
      <c r="AB95" s="102"/>
      <c r="AC95" s="102"/>
      <c r="AD95" s="102"/>
    </row>
    <row r="96" spans="1:30" s="103" customFormat="1" x14ac:dyDescent="0.3">
      <c r="A96" s="102"/>
      <c r="B96" s="102"/>
      <c r="C96" s="102"/>
      <c r="D96" s="102"/>
      <c r="E96" s="102"/>
      <c r="F96" s="102"/>
      <c r="G96" s="102"/>
      <c r="H96" s="102"/>
      <c r="I96" s="102"/>
      <c r="J96" s="102"/>
      <c r="K96" s="102"/>
      <c r="L96" s="102"/>
      <c r="M96" s="102"/>
      <c r="N96" s="102"/>
      <c r="O96" s="102"/>
      <c r="P96" s="102"/>
      <c r="Q96" s="102"/>
      <c r="R96" s="102"/>
      <c r="S96" s="102"/>
      <c r="T96" s="102"/>
      <c r="U96" s="102"/>
      <c r="V96" s="102"/>
      <c r="W96" s="102"/>
      <c r="X96" s="102"/>
      <c r="Y96" s="102"/>
      <c r="Z96" s="102"/>
      <c r="AA96" s="102"/>
      <c r="AB96" s="102"/>
      <c r="AC96" s="102"/>
      <c r="AD96" s="102"/>
    </row>
    <row r="97" spans="1:30" s="103" customFormat="1" x14ac:dyDescent="0.3">
      <c r="A97" s="102"/>
      <c r="B97" s="102"/>
      <c r="C97" s="102"/>
      <c r="D97" s="102"/>
      <c r="E97" s="102"/>
      <c r="F97" s="102"/>
      <c r="G97" s="102"/>
      <c r="H97" s="102"/>
      <c r="I97" s="102"/>
      <c r="J97" s="102"/>
      <c r="K97" s="102"/>
      <c r="L97" s="102"/>
      <c r="M97" s="102"/>
      <c r="N97" s="102"/>
      <c r="O97" s="102"/>
      <c r="P97" s="102"/>
      <c r="Q97" s="102"/>
      <c r="R97" s="102"/>
      <c r="S97" s="102"/>
      <c r="T97" s="102"/>
      <c r="U97" s="102"/>
      <c r="V97" s="102"/>
      <c r="W97" s="102"/>
      <c r="X97" s="102"/>
      <c r="Y97" s="102"/>
      <c r="Z97" s="102"/>
      <c r="AA97" s="102"/>
      <c r="AB97" s="102"/>
      <c r="AC97" s="102"/>
      <c r="AD97" s="102"/>
    </row>
    <row r="98" spans="1:30" s="103" customFormat="1" x14ac:dyDescent="0.3">
      <c r="A98" s="102"/>
      <c r="B98" s="102"/>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row>
    <row r="99" spans="1:30" s="103" customFormat="1" x14ac:dyDescent="0.3">
      <c r="A99" s="102"/>
      <c r="B99" s="102"/>
      <c r="C99" s="102"/>
      <c r="D99" s="102"/>
      <c r="E99" s="102"/>
      <c r="F99" s="102"/>
      <c r="G99" s="102"/>
      <c r="H99" s="102"/>
      <c r="I99" s="102"/>
      <c r="J99" s="102"/>
      <c r="K99" s="102"/>
      <c r="L99" s="102"/>
      <c r="M99" s="102"/>
      <c r="N99" s="102"/>
      <c r="O99" s="102"/>
      <c r="P99" s="102"/>
      <c r="Q99" s="102"/>
      <c r="R99" s="102"/>
      <c r="S99" s="102"/>
      <c r="T99" s="102"/>
      <c r="U99" s="102"/>
      <c r="V99" s="102"/>
      <c r="W99" s="102"/>
      <c r="X99" s="102"/>
      <c r="Y99" s="102"/>
      <c r="Z99" s="102"/>
      <c r="AA99" s="102"/>
      <c r="AB99" s="102"/>
      <c r="AC99" s="102"/>
      <c r="AD99" s="102"/>
    </row>
    <row r="100" spans="1:30" s="103" customFormat="1" x14ac:dyDescent="0.3">
      <c r="A100" s="102"/>
      <c r="B100" s="102"/>
      <c r="C100" s="102"/>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c r="AB100" s="102"/>
      <c r="AC100" s="102"/>
      <c r="AD100" s="102"/>
    </row>
    <row r="101" spans="1:30" s="103" customFormat="1" x14ac:dyDescent="0.3">
      <c r="A101" s="102"/>
      <c r="B101" s="102"/>
      <c r="C101" s="102"/>
      <c r="D101" s="102"/>
      <c r="E101" s="102"/>
      <c r="F101" s="102"/>
      <c r="G101" s="102"/>
      <c r="H101" s="102"/>
      <c r="I101" s="102"/>
      <c r="J101" s="102"/>
      <c r="K101" s="102"/>
      <c r="L101" s="102"/>
      <c r="M101" s="102"/>
      <c r="N101" s="102"/>
      <c r="O101" s="102"/>
      <c r="P101" s="102"/>
      <c r="Q101" s="102"/>
      <c r="R101" s="102"/>
      <c r="S101" s="102"/>
      <c r="T101" s="102"/>
      <c r="U101" s="102"/>
      <c r="V101" s="102"/>
      <c r="W101" s="102"/>
      <c r="X101" s="102"/>
      <c r="Y101" s="102"/>
      <c r="Z101" s="102"/>
      <c r="AA101" s="102"/>
      <c r="AB101" s="102"/>
      <c r="AC101" s="102"/>
      <c r="AD101" s="102"/>
    </row>
    <row r="102" spans="1:30" s="103" customFormat="1" x14ac:dyDescent="0.3">
      <c r="A102" s="102"/>
      <c r="B102" s="102"/>
      <c r="C102" s="102"/>
      <c r="D102" s="102"/>
      <c r="E102" s="102"/>
      <c r="F102" s="102"/>
      <c r="G102" s="102"/>
      <c r="H102" s="102"/>
      <c r="I102" s="102"/>
      <c r="J102" s="102"/>
      <c r="K102" s="102"/>
      <c r="L102" s="102"/>
      <c r="M102" s="102"/>
      <c r="N102" s="102"/>
      <c r="O102" s="102"/>
      <c r="P102" s="102"/>
      <c r="Q102" s="102"/>
      <c r="R102" s="102"/>
      <c r="S102" s="102"/>
      <c r="T102" s="102"/>
      <c r="U102" s="102"/>
      <c r="V102" s="102"/>
      <c r="W102" s="102"/>
      <c r="X102" s="102"/>
      <c r="Y102" s="102"/>
      <c r="Z102" s="102"/>
      <c r="AA102" s="102"/>
      <c r="AB102" s="102"/>
      <c r="AC102" s="102"/>
      <c r="AD102" s="102"/>
    </row>
    <row r="103" spans="1:30" s="103" customFormat="1" x14ac:dyDescent="0.3">
      <c r="A103" s="102"/>
      <c r="B103" s="102"/>
      <c r="C103" s="102"/>
      <c r="D103" s="102"/>
      <c r="E103" s="102"/>
      <c r="F103" s="102"/>
      <c r="G103" s="102"/>
      <c r="H103" s="102"/>
      <c r="I103" s="102"/>
      <c r="J103" s="102"/>
      <c r="K103" s="102"/>
      <c r="L103" s="102"/>
      <c r="M103" s="102"/>
      <c r="N103" s="102"/>
      <c r="O103" s="102"/>
      <c r="P103" s="102"/>
      <c r="Q103" s="102"/>
      <c r="R103" s="102"/>
      <c r="S103" s="102"/>
      <c r="T103" s="102"/>
      <c r="U103" s="102"/>
      <c r="V103" s="102"/>
      <c r="W103" s="102"/>
      <c r="X103" s="102"/>
      <c r="Y103" s="102"/>
      <c r="Z103" s="102"/>
      <c r="AA103" s="102"/>
      <c r="AB103" s="102"/>
      <c r="AC103" s="102"/>
      <c r="AD103" s="102"/>
    </row>
    <row r="104" spans="1:30" s="103" customFormat="1" x14ac:dyDescent="0.3">
      <c r="A104" s="102"/>
      <c r="B104" s="102"/>
      <c r="C104" s="102"/>
      <c r="D104" s="102"/>
      <c r="E104" s="102"/>
      <c r="F104" s="102"/>
      <c r="G104" s="102"/>
      <c r="H104" s="102"/>
      <c r="I104" s="102"/>
      <c r="J104" s="102"/>
      <c r="K104" s="102"/>
      <c r="L104" s="102"/>
      <c r="M104" s="102"/>
      <c r="N104" s="102"/>
      <c r="O104" s="102"/>
      <c r="P104" s="102"/>
      <c r="Q104" s="102"/>
      <c r="R104" s="102"/>
      <c r="S104" s="102"/>
      <c r="T104" s="102"/>
      <c r="U104" s="102"/>
      <c r="V104" s="102"/>
      <c r="W104" s="102"/>
      <c r="X104" s="102"/>
      <c r="Y104" s="102"/>
      <c r="Z104" s="102"/>
      <c r="AA104" s="102"/>
      <c r="AB104" s="102"/>
      <c r="AC104" s="102"/>
      <c r="AD104" s="102"/>
    </row>
    <row r="105" spans="1:30" s="103" customFormat="1" x14ac:dyDescent="0.3">
      <c r="A105" s="102"/>
      <c r="B105" s="102"/>
      <c r="C105" s="102"/>
      <c r="D105" s="102"/>
      <c r="E105" s="102"/>
      <c r="F105" s="102"/>
      <c r="G105" s="102"/>
      <c r="H105" s="102"/>
      <c r="I105" s="102"/>
      <c r="J105" s="102"/>
      <c r="K105" s="102"/>
      <c r="L105" s="102"/>
      <c r="M105" s="102"/>
      <c r="N105" s="102"/>
      <c r="O105" s="102"/>
      <c r="P105" s="102"/>
      <c r="Q105" s="102"/>
      <c r="R105" s="102"/>
      <c r="S105" s="102"/>
      <c r="T105" s="102"/>
      <c r="U105" s="102"/>
      <c r="V105" s="102"/>
      <c r="W105" s="102"/>
      <c r="X105" s="102"/>
      <c r="Y105" s="102"/>
      <c r="Z105" s="102"/>
      <c r="AA105" s="102"/>
      <c r="AB105" s="102"/>
      <c r="AC105" s="102"/>
      <c r="AD105" s="102"/>
    </row>
    <row r="106" spans="1:30" s="103" customFormat="1" x14ac:dyDescent="0.3">
      <c r="A106" s="102"/>
      <c r="B106" s="102"/>
      <c r="C106" s="102"/>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2"/>
      <c r="Z106" s="102"/>
      <c r="AA106" s="102"/>
      <c r="AB106" s="102"/>
      <c r="AC106" s="102"/>
      <c r="AD106" s="102"/>
    </row>
    <row r="107" spans="1:30" s="103" customFormat="1" x14ac:dyDescent="0.3">
      <c r="A107" s="102"/>
      <c r="B107" s="102"/>
      <c r="C107" s="102"/>
      <c r="D107" s="102"/>
      <c r="E107" s="102"/>
      <c r="F107" s="102"/>
      <c r="G107" s="102"/>
      <c r="H107" s="102"/>
      <c r="I107" s="102"/>
      <c r="J107" s="102"/>
      <c r="K107" s="102"/>
      <c r="L107" s="102"/>
      <c r="M107" s="102"/>
      <c r="N107" s="102"/>
      <c r="O107" s="102"/>
      <c r="P107" s="102"/>
      <c r="Q107" s="102"/>
      <c r="R107" s="102"/>
      <c r="S107" s="102"/>
      <c r="T107" s="102"/>
      <c r="U107" s="102"/>
      <c r="V107" s="102"/>
      <c r="W107" s="102"/>
      <c r="X107" s="102"/>
      <c r="Y107" s="102"/>
      <c r="Z107" s="102"/>
      <c r="AA107" s="102"/>
      <c r="AB107" s="102"/>
      <c r="AC107" s="102"/>
      <c r="AD107" s="102"/>
    </row>
    <row r="108" spans="1:30" s="103" customFormat="1" x14ac:dyDescent="0.3">
      <c r="A108" s="102"/>
      <c r="B108" s="102"/>
      <c r="C108" s="102"/>
      <c r="D108" s="102"/>
      <c r="E108" s="102"/>
      <c r="F108" s="102"/>
      <c r="G108" s="102"/>
      <c r="H108" s="102"/>
      <c r="I108" s="102"/>
      <c r="J108" s="102"/>
      <c r="K108" s="102"/>
      <c r="L108" s="102"/>
      <c r="M108" s="102"/>
      <c r="N108" s="102"/>
      <c r="O108" s="102"/>
      <c r="P108" s="102"/>
      <c r="Q108" s="102"/>
      <c r="R108" s="102"/>
      <c r="S108" s="102"/>
      <c r="T108" s="102"/>
      <c r="U108" s="102"/>
      <c r="V108" s="102"/>
      <c r="W108" s="102"/>
      <c r="X108" s="102"/>
      <c r="Y108" s="102"/>
      <c r="Z108" s="102"/>
      <c r="AA108" s="102"/>
      <c r="AB108" s="102"/>
      <c r="AC108" s="102"/>
      <c r="AD108" s="102"/>
    </row>
    <row r="109" spans="1:30" s="103" customFormat="1" x14ac:dyDescent="0.3">
      <c r="A109" s="102"/>
      <c r="B109" s="102"/>
      <c r="C109" s="102"/>
      <c r="D109" s="102"/>
      <c r="E109" s="102"/>
      <c r="F109" s="102"/>
      <c r="G109" s="102"/>
      <c r="H109" s="102"/>
      <c r="I109" s="102"/>
      <c r="J109" s="102"/>
      <c r="K109" s="102"/>
      <c r="L109" s="102"/>
      <c r="M109" s="102"/>
      <c r="N109" s="102"/>
      <c r="O109" s="102"/>
      <c r="P109" s="102"/>
      <c r="Q109" s="102"/>
      <c r="R109" s="102"/>
      <c r="S109" s="102"/>
      <c r="T109" s="102"/>
      <c r="U109" s="102"/>
      <c r="V109" s="102"/>
      <c r="W109" s="102"/>
      <c r="X109" s="102"/>
      <c r="Y109" s="102"/>
      <c r="Z109" s="102"/>
      <c r="AA109" s="102"/>
      <c r="AB109" s="102"/>
      <c r="AC109" s="102"/>
      <c r="AD109" s="102"/>
    </row>
    <row r="110" spans="1:30" s="103" customFormat="1" x14ac:dyDescent="0.3">
      <c r="A110" s="102"/>
      <c r="B110" s="102"/>
      <c r="C110" s="102"/>
      <c r="D110" s="102"/>
      <c r="E110" s="102"/>
      <c r="F110" s="102"/>
      <c r="G110" s="102"/>
      <c r="H110" s="102"/>
      <c r="I110" s="102"/>
      <c r="J110" s="102"/>
      <c r="K110" s="102"/>
      <c r="L110" s="102"/>
      <c r="M110" s="102"/>
      <c r="N110" s="102"/>
      <c r="O110" s="102"/>
      <c r="P110" s="102"/>
      <c r="Q110" s="102"/>
      <c r="R110" s="102"/>
      <c r="S110" s="102"/>
      <c r="T110" s="102"/>
      <c r="U110" s="102"/>
      <c r="V110" s="102"/>
      <c r="W110" s="102"/>
      <c r="X110" s="102"/>
      <c r="Y110" s="102"/>
      <c r="Z110" s="102"/>
      <c r="AA110" s="102"/>
      <c r="AB110" s="102"/>
      <c r="AC110" s="102"/>
      <c r="AD110" s="102"/>
    </row>
    <row r="111" spans="1:30" s="103" customFormat="1" x14ac:dyDescent="0.3">
      <c r="A111" s="102"/>
      <c r="B111" s="102"/>
      <c r="C111" s="102"/>
      <c r="D111" s="102"/>
      <c r="E111" s="102"/>
      <c r="F111" s="102"/>
      <c r="G111" s="102"/>
      <c r="H111" s="102"/>
      <c r="I111" s="102"/>
      <c r="J111" s="102"/>
      <c r="K111" s="102"/>
      <c r="L111" s="102"/>
      <c r="M111" s="102"/>
      <c r="N111" s="102"/>
      <c r="O111" s="102"/>
      <c r="P111" s="102"/>
      <c r="Q111" s="102"/>
      <c r="R111" s="102"/>
      <c r="S111" s="102"/>
      <c r="T111" s="102"/>
      <c r="U111" s="102"/>
      <c r="V111" s="102"/>
      <c r="W111" s="102"/>
      <c r="X111" s="102"/>
      <c r="Y111" s="102"/>
      <c r="Z111" s="102"/>
      <c r="AA111" s="102"/>
      <c r="AB111" s="102"/>
      <c r="AC111" s="102"/>
      <c r="AD111" s="102"/>
    </row>
    <row r="112" spans="1:30" s="103" customFormat="1" x14ac:dyDescent="0.3">
      <c r="A112" s="102"/>
      <c r="B112" s="102"/>
      <c r="C112" s="102"/>
      <c r="D112" s="102"/>
      <c r="E112" s="102"/>
      <c r="F112" s="102"/>
      <c r="G112" s="102"/>
      <c r="H112" s="102"/>
      <c r="I112" s="102"/>
      <c r="J112" s="102"/>
      <c r="K112" s="102"/>
      <c r="L112" s="102"/>
      <c r="M112" s="102"/>
      <c r="N112" s="102"/>
      <c r="O112" s="102"/>
      <c r="P112" s="102"/>
      <c r="Q112" s="102"/>
      <c r="R112" s="102"/>
      <c r="S112" s="102"/>
      <c r="T112" s="102"/>
      <c r="U112" s="102"/>
      <c r="V112" s="102"/>
      <c r="W112" s="102"/>
      <c r="X112" s="102"/>
      <c r="Y112" s="102"/>
      <c r="Z112" s="102"/>
      <c r="AA112" s="102"/>
      <c r="AB112" s="102"/>
      <c r="AC112" s="102"/>
      <c r="AD112" s="102"/>
    </row>
    <row r="113" spans="1:30" s="103" customFormat="1" x14ac:dyDescent="0.3">
      <c r="A113" s="102"/>
      <c r="B113" s="102"/>
      <c r="C113" s="102"/>
      <c r="D113" s="102"/>
      <c r="E113" s="102"/>
      <c r="F113" s="102"/>
      <c r="G113" s="102"/>
      <c r="H113" s="102"/>
      <c r="I113" s="102"/>
      <c r="J113" s="102"/>
      <c r="K113" s="102"/>
      <c r="L113" s="102"/>
      <c r="M113" s="102"/>
      <c r="N113" s="102"/>
      <c r="O113" s="102"/>
      <c r="P113" s="102"/>
      <c r="Q113" s="102"/>
      <c r="R113" s="102"/>
      <c r="S113" s="102"/>
      <c r="T113" s="102"/>
      <c r="U113" s="102"/>
      <c r="V113" s="102"/>
      <c r="W113" s="102"/>
      <c r="X113" s="102"/>
      <c r="Y113" s="102"/>
      <c r="Z113" s="102"/>
      <c r="AA113" s="102"/>
      <c r="AB113" s="102"/>
      <c r="AC113" s="102"/>
      <c r="AD113" s="102"/>
    </row>
    <row r="114" spans="1:30" s="103" customFormat="1" x14ac:dyDescent="0.3">
      <c r="A114" s="102"/>
      <c r="B114" s="102"/>
      <c r="C114" s="102"/>
      <c r="D114" s="102"/>
      <c r="E114" s="102"/>
      <c r="F114" s="102"/>
      <c r="G114" s="102"/>
      <c r="H114" s="102"/>
      <c r="I114" s="102"/>
      <c r="J114" s="102"/>
      <c r="K114" s="102"/>
      <c r="L114" s="102"/>
      <c r="M114" s="102"/>
      <c r="N114" s="102"/>
      <c r="O114" s="102"/>
      <c r="P114" s="102"/>
      <c r="Q114" s="102"/>
      <c r="R114" s="102"/>
      <c r="S114" s="102"/>
      <c r="T114" s="102"/>
      <c r="U114" s="102"/>
      <c r="V114" s="102"/>
      <c r="W114" s="102"/>
      <c r="X114" s="102"/>
      <c r="Y114" s="102"/>
      <c r="Z114" s="102"/>
      <c r="AA114" s="102"/>
      <c r="AB114" s="102"/>
      <c r="AC114" s="102"/>
      <c r="AD114" s="102"/>
    </row>
    <row r="115" spans="1:30" s="103" customFormat="1" x14ac:dyDescent="0.3">
      <c r="A115" s="102"/>
      <c r="B115" s="102"/>
      <c r="C115" s="102"/>
      <c r="D115" s="102"/>
      <c r="E115" s="102"/>
      <c r="F115" s="102"/>
      <c r="G115" s="102"/>
      <c r="H115" s="102"/>
      <c r="I115" s="102"/>
      <c r="J115" s="102"/>
      <c r="K115" s="102"/>
      <c r="L115" s="102"/>
      <c r="M115" s="102"/>
      <c r="N115" s="102"/>
      <c r="O115" s="102"/>
      <c r="P115" s="102"/>
      <c r="Q115" s="102"/>
      <c r="R115" s="102"/>
      <c r="S115" s="102"/>
      <c r="T115" s="102"/>
      <c r="U115" s="102"/>
      <c r="V115" s="102"/>
      <c r="W115" s="102"/>
      <c r="X115" s="102"/>
      <c r="Y115" s="102"/>
      <c r="Z115" s="102"/>
      <c r="AA115" s="102"/>
      <c r="AB115" s="102"/>
      <c r="AC115" s="102"/>
      <c r="AD115" s="102"/>
    </row>
    <row r="116" spans="1:30" s="103" customFormat="1" x14ac:dyDescent="0.3">
      <c r="A116" s="102"/>
      <c r="B116" s="102"/>
      <c r="C116" s="102"/>
      <c r="D116" s="102"/>
      <c r="E116" s="102"/>
      <c r="F116" s="102"/>
      <c r="G116" s="102"/>
      <c r="H116" s="102"/>
      <c r="I116" s="102"/>
      <c r="J116" s="102"/>
      <c r="K116" s="102"/>
      <c r="L116" s="102"/>
      <c r="M116" s="102"/>
      <c r="N116" s="102"/>
      <c r="O116" s="102"/>
      <c r="P116" s="102"/>
      <c r="Q116" s="102"/>
      <c r="R116" s="102"/>
      <c r="S116" s="102"/>
      <c r="T116" s="102"/>
      <c r="U116" s="102"/>
      <c r="V116" s="102"/>
      <c r="W116" s="102"/>
      <c r="X116" s="102"/>
      <c r="Y116" s="102"/>
      <c r="Z116" s="102"/>
      <c r="AA116" s="102"/>
      <c r="AB116" s="102"/>
      <c r="AC116" s="102"/>
      <c r="AD116" s="102"/>
    </row>
    <row r="117" spans="1:30" s="103" customFormat="1" x14ac:dyDescent="0.3">
      <c r="A117" s="102"/>
      <c r="B117" s="102"/>
      <c r="C117" s="102"/>
      <c r="D117" s="102"/>
      <c r="E117" s="102"/>
      <c r="F117" s="102"/>
      <c r="G117" s="102"/>
      <c r="H117" s="102"/>
      <c r="I117" s="102"/>
      <c r="J117" s="102"/>
      <c r="K117" s="102"/>
      <c r="L117" s="102"/>
      <c r="M117" s="102"/>
      <c r="N117" s="102"/>
      <c r="O117" s="102"/>
      <c r="P117" s="102"/>
      <c r="Q117" s="102"/>
      <c r="R117" s="102"/>
      <c r="S117" s="102"/>
      <c r="T117" s="102"/>
      <c r="U117" s="102"/>
      <c r="V117" s="102"/>
      <c r="W117" s="102"/>
      <c r="X117" s="102"/>
      <c r="Y117" s="102"/>
      <c r="Z117" s="102"/>
      <c r="AA117" s="102"/>
      <c r="AB117" s="102"/>
      <c r="AC117" s="102"/>
      <c r="AD117" s="102"/>
    </row>
    <row r="118" spans="1:30" s="103" customFormat="1" x14ac:dyDescent="0.3">
      <c r="A118" s="102"/>
      <c r="B118" s="102"/>
      <c r="C118" s="102"/>
      <c r="D118" s="102"/>
      <c r="E118" s="102"/>
      <c r="F118" s="102"/>
      <c r="G118" s="102"/>
      <c r="H118" s="102"/>
      <c r="I118" s="102"/>
      <c r="J118" s="102"/>
      <c r="K118" s="102"/>
      <c r="L118" s="102"/>
      <c r="M118" s="102"/>
      <c r="N118" s="102"/>
      <c r="O118" s="102"/>
      <c r="P118" s="102"/>
      <c r="Q118" s="102"/>
      <c r="R118" s="102"/>
      <c r="S118" s="102"/>
      <c r="T118" s="102"/>
      <c r="U118" s="102"/>
      <c r="V118" s="102"/>
      <c r="W118" s="102"/>
      <c r="X118" s="102"/>
      <c r="Y118" s="102"/>
      <c r="Z118" s="102"/>
      <c r="AA118" s="102"/>
      <c r="AB118" s="102"/>
      <c r="AC118" s="102"/>
      <c r="AD118" s="102"/>
    </row>
    <row r="119" spans="1:30" s="103" customFormat="1" x14ac:dyDescent="0.3">
      <c r="A119" s="102"/>
      <c r="B119" s="102"/>
      <c r="C119" s="102"/>
      <c r="D119" s="102"/>
      <c r="E119" s="102"/>
      <c r="F119" s="102"/>
      <c r="G119" s="102"/>
      <c r="H119" s="102"/>
      <c r="I119" s="102"/>
      <c r="J119" s="102"/>
      <c r="K119" s="102"/>
      <c r="L119" s="102"/>
      <c r="M119" s="102"/>
      <c r="N119" s="102"/>
      <c r="O119" s="102"/>
      <c r="P119" s="102"/>
      <c r="Q119" s="102"/>
      <c r="R119" s="102"/>
      <c r="S119" s="102"/>
      <c r="T119" s="102"/>
      <c r="U119" s="102"/>
      <c r="V119" s="102"/>
      <c r="W119" s="102"/>
      <c r="X119" s="102"/>
      <c r="Y119" s="102"/>
      <c r="Z119" s="102"/>
      <c r="AA119" s="102"/>
      <c r="AB119" s="102"/>
      <c r="AC119" s="102"/>
      <c r="AD119" s="102"/>
    </row>
    <row r="120" spans="1:30" s="103" customFormat="1" x14ac:dyDescent="0.3">
      <c r="A120" s="102"/>
      <c r="B120" s="102"/>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2"/>
      <c r="AA120" s="102"/>
      <c r="AB120" s="102"/>
      <c r="AC120" s="102"/>
      <c r="AD120" s="102"/>
    </row>
    <row r="121" spans="1:30" s="103" customFormat="1" x14ac:dyDescent="0.3">
      <c r="A121" s="102"/>
      <c r="B121" s="102"/>
      <c r="C121" s="102"/>
      <c r="D121" s="102"/>
      <c r="E121" s="102"/>
      <c r="F121" s="102"/>
      <c r="G121" s="102"/>
      <c r="H121" s="102"/>
      <c r="I121" s="102"/>
      <c r="J121" s="102"/>
      <c r="K121" s="102"/>
      <c r="L121" s="102"/>
      <c r="M121" s="102"/>
      <c r="N121" s="102"/>
      <c r="O121" s="102"/>
      <c r="P121" s="102"/>
      <c r="Q121" s="102"/>
      <c r="R121" s="102"/>
      <c r="S121" s="102"/>
      <c r="T121" s="102"/>
      <c r="U121" s="102"/>
      <c r="V121" s="102"/>
      <c r="W121" s="102"/>
      <c r="X121" s="102"/>
      <c r="Y121" s="102"/>
      <c r="Z121" s="102"/>
      <c r="AA121" s="102"/>
      <c r="AB121" s="102"/>
      <c r="AC121" s="102"/>
      <c r="AD121" s="102"/>
    </row>
    <row r="122" spans="1:30" s="103" customFormat="1" x14ac:dyDescent="0.3">
      <c r="A122" s="102"/>
      <c r="B122" s="102"/>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2"/>
      <c r="AA122" s="102"/>
      <c r="AB122" s="102"/>
      <c r="AC122" s="102"/>
      <c r="AD122" s="102"/>
    </row>
    <row r="123" spans="1:30" s="103" customFormat="1" x14ac:dyDescent="0.3">
      <c r="A123" s="102"/>
      <c r="B123" s="102"/>
      <c r="C123" s="102"/>
      <c r="D123" s="102"/>
      <c r="E123" s="102"/>
      <c r="F123" s="102"/>
      <c r="G123" s="102"/>
      <c r="H123" s="102"/>
      <c r="I123" s="102"/>
      <c r="J123" s="102"/>
      <c r="K123" s="102"/>
      <c r="L123" s="102"/>
      <c r="M123" s="102"/>
      <c r="N123" s="102"/>
      <c r="O123" s="102"/>
      <c r="P123" s="102"/>
      <c r="Q123" s="102"/>
      <c r="R123" s="102"/>
      <c r="S123" s="102"/>
      <c r="T123" s="102"/>
      <c r="U123" s="102"/>
      <c r="V123" s="102"/>
      <c r="W123" s="102"/>
      <c r="X123" s="102"/>
      <c r="Y123" s="102"/>
      <c r="Z123" s="102"/>
      <c r="AA123" s="102"/>
      <c r="AB123" s="102"/>
      <c r="AC123" s="102"/>
      <c r="AD123" s="102"/>
    </row>
    <row r="124" spans="1:30" s="103" customFormat="1" x14ac:dyDescent="0.3">
      <c r="A124" s="102"/>
      <c r="B124" s="102"/>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row>
    <row r="125" spans="1:30" s="103" customFormat="1" x14ac:dyDescent="0.3">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c r="W125" s="102"/>
      <c r="X125" s="102"/>
      <c r="Y125" s="102"/>
      <c r="Z125" s="102"/>
      <c r="AA125" s="102"/>
      <c r="AB125" s="102"/>
      <c r="AC125" s="102"/>
      <c r="AD125" s="102"/>
    </row>
    <row r="126" spans="1:30" s="103" customFormat="1" x14ac:dyDescent="0.3">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c r="AA126" s="102"/>
      <c r="AB126" s="102"/>
      <c r="AC126" s="102"/>
      <c r="AD126" s="102"/>
    </row>
    <row r="127" spans="1:30" s="103" customFormat="1" x14ac:dyDescent="0.3">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c r="AA127" s="102"/>
      <c r="AB127" s="102"/>
      <c r="AC127" s="102"/>
      <c r="AD127" s="102"/>
    </row>
    <row r="128" spans="1:30" s="103" customFormat="1" x14ac:dyDescent="0.3">
      <c r="A128" s="102"/>
      <c r="B128" s="102"/>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row>
    <row r="129" spans="1:30" s="103" customFormat="1" x14ac:dyDescent="0.3">
      <c r="A129" s="102"/>
      <c r="B129" s="102"/>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row>
    <row r="130" spans="1:30" s="103" customFormat="1" x14ac:dyDescent="0.3">
      <c r="A130" s="102"/>
      <c r="B130" s="102"/>
      <c r="C130" s="102"/>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row>
    <row r="131" spans="1:30" s="103" customFormat="1" x14ac:dyDescent="0.3">
      <c r="A131" s="102"/>
      <c r="B131" s="102"/>
      <c r="C131" s="102"/>
      <c r="D131" s="102"/>
      <c r="E131" s="102"/>
      <c r="F131" s="102"/>
      <c r="G131" s="102"/>
      <c r="H131" s="102"/>
      <c r="I131" s="102"/>
      <c r="J131" s="102"/>
      <c r="K131" s="102"/>
      <c r="L131" s="102"/>
      <c r="M131" s="102"/>
      <c r="N131" s="102"/>
      <c r="O131" s="102"/>
      <c r="P131" s="102"/>
      <c r="Q131" s="102"/>
      <c r="R131" s="102"/>
      <c r="S131" s="102"/>
      <c r="T131" s="102"/>
      <c r="U131" s="102"/>
      <c r="V131" s="102"/>
      <c r="W131" s="102"/>
      <c r="X131" s="102"/>
      <c r="Y131" s="102"/>
      <c r="Z131" s="102"/>
      <c r="AA131" s="102"/>
      <c r="AB131" s="102"/>
      <c r="AC131" s="102"/>
      <c r="AD131" s="102"/>
    </row>
    <row r="132" spans="1:30" s="103" customFormat="1" x14ac:dyDescent="0.3">
      <c r="A132" s="102"/>
      <c r="B132" s="102"/>
      <c r="C132" s="102"/>
      <c r="D132" s="102"/>
      <c r="E132" s="102"/>
      <c r="F132" s="102"/>
      <c r="G132" s="102"/>
      <c r="H132" s="102"/>
      <c r="I132" s="102"/>
      <c r="J132" s="102"/>
      <c r="K132" s="102"/>
      <c r="L132" s="102"/>
      <c r="M132" s="102"/>
      <c r="N132" s="102"/>
      <c r="O132" s="102"/>
      <c r="P132" s="102"/>
      <c r="Q132" s="102"/>
      <c r="R132" s="102"/>
      <c r="S132" s="102"/>
      <c r="T132" s="102"/>
      <c r="U132" s="102"/>
      <c r="V132" s="102"/>
      <c r="W132" s="102"/>
      <c r="X132" s="102"/>
      <c r="Y132" s="102"/>
      <c r="Z132" s="102"/>
      <c r="AA132" s="102"/>
      <c r="AB132" s="102"/>
      <c r="AC132" s="102"/>
      <c r="AD132" s="102"/>
    </row>
    <row r="133" spans="1:30" s="103" customFormat="1" x14ac:dyDescent="0.3">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row>
    <row r="134" spans="1:30" s="103" customFormat="1" x14ac:dyDescent="0.3">
      <c r="A134" s="102"/>
      <c r="B134" s="102"/>
      <c r="C134" s="102"/>
      <c r="D134" s="102"/>
      <c r="E134" s="102"/>
      <c r="F134" s="102"/>
      <c r="G134" s="102"/>
      <c r="H134" s="102"/>
      <c r="I134" s="102"/>
      <c r="J134" s="102"/>
      <c r="K134" s="102"/>
      <c r="L134" s="102"/>
      <c r="M134" s="102"/>
      <c r="N134" s="102"/>
      <c r="O134" s="102"/>
      <c r="P134" s="102"/>
      <c r="Q134" s="102"/>
      <c r="R134" s="102"/>
      <c r="S134" s="102"/>
      <c r="T134" s="102"/>
      <c r="U134" s="102"/>
      <c r="V134" s="102"/>
      <c r="W134" s="102"/>
      <c r="X134" s="102"/>
      <c r="Y134" s="102"/>
      <c r="Z134" s="102"/>
      <c r="AA134" s="102"/>
      <c r="AB134" s="102"/>
      <c r="AC134" s="102"/>
      <c r="AD134" s="102"/>
    </row>
    <row r="135" spans="1:30" s="103" customFormat="1" x14ac:dyDescent="0.3">
      <c r="A135" s="102"/>
      <c r="B135" s="102"/>
      <c r="C135" s="102"/>
      <c r="D135" s="102"/>
      <c r="E135" s="102"/>
      <c r="F135" s="102"/>
      <c r="G135" s="102"/>
      <c r="H135" s="102"/>
      <c r="I135" s="102"/>
      <c r="J135" s="102"/>
      <c r="K135" s="102"/>
      <c r="L135" s="102"/>
      <c r="M135" s="102"/>
      <c r="N135" s="102"/>
      <c r="O135" s="102"/>
      <c r="P135" s="102"/>
      <c r="Q135" s="102"/>
      <c r="R135" s="102"/>
      <c r="S135" s="102"/>
      <c r="T135" s="102"/>
      <c r="U135" s="102"/>
      <c r="V135" s="102"/>
      <c r="W135" s="102"/>
      <c r="X135" s="102"/>
      <c r="Y135" s="102"/>
      <c r="Z135" s="102"/>
      <c r="AA135" s="102"/>
      <c r="AB135" s="102"/>
      <c r="AC135" s="102"/>
      <c r="AD135" s="102"/>
    </row>
    <row r="136" spans="1:30" s="103" customFormat="1" x14ac:dyDescent="0.3">
      <c r="A136" s="102"/>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row>
    <row r="137" spans="1:30" s="103" customFormat="1" x14ac:dyDescent="0.3">
      <c r="A137" s="102"/>
      <c r="B137" s="102"/>
      <c r="C137" s="102"/>
      <c r="D137" s="102"/>
      <c r="E137" s="102"/>
      <c r="F137" s="102"/>
      <c r="G137" s="102"/>
      <c r="H137" s="102"/>
      <c r="I137" s="102"/>
      <c r="J137" s="102"/>
      <c r="K137" s="102"/>
      <c r="L137" s="102"/>
      <c r="M137" s="102"/>
      <c r="N137" s="102"/>
      <c r="O137" s="102"/>
      <c r="P137" s="102"/>
      <c r="Q137" s="102"/>
      <c r="R137" s="102"/>
      <c r="S137" s="102"/>
      <c r="T137" s="102"/>
      <c r="U137" s="102"/>
      <c r="V137" s="102"/>
      <c r="W137" s="102"/>
      <c r="X137" s="102"/>
      <c r="Y137" s="102"/>
      <c r="Z137" s="102"/>
      <c r="AA137" s="102"/>
      <c r="AB137" s="102"/>
      <c r="AC137" s="102"/>
      <c r="AD137" s="102"/>
    </row>
    <row r="138" spans="1:30" s="103" customFormat="1" x14ac:dyDescent="0.3">
      <c r="A138" s="102"/>
      <c r="B138" s="102"/>
      <c r="C138" s="102"/>
      <c r="D138" s="102"/>
      <c r="E138" s="102"/>
      <c r="F138" s="102"/>
      <c r="G138" s="102"/>
      <c r="H138" s="102"/>
      <c r="I138" s="102"/>
      <c r="J138" s="102"/>
      <c r="K138" s="102"/>
      <c r="L138" s="102"/>
      <c r="M138" s="102"/>
      <c r="N138" s="102"/>
      <c r="O138" s="102"/>
      <c r="P138" s="102"/>
      <c r="Q138" s="102"/>
      <c r="R138" s="102"/>
      <c r="S138" s="102"/>
      <c r="T138" s="102"/>
      <c r="U138" s="102"/>
      <c r="V138" s="102"/>
      <c r="W138" s="102"/>
      <c r="X138" s="102"/>
      <c r="Y138" s="102"/>
      <c r="Z138" s="102"/>
      <c r="AA138" s="102"/>
      <c r="AB138" s="102"/>
      <c r="AC138" s="102"/>
      <c r="AD138" s="102"/>
    </row>
    <row r="139" spans="1:30" s="103" customFormat="1" x14ac:dyDescent="0.3">
      <c r="A139" s="102"/>
      <c r="B139" s="102"/>
      <c r="C139" s="102"/>
      <c r="D139" s="102"/>
      <c r="E139" s="102"/>
      <c r="F139" s="102"/>
      <c r="G139" s="102"/>
      <c r="H139" s="102"/>
      <c r="I139" s="102"/>
      <c r="J139" s="102"/>
      <c r="K139" s="102"/>
      <c r="L139" s="102"/>
      <c r="M139" s="102"/>
      <c r="N139" s="102"/>
      <c r="O139" s="102"/>
      <c r="P139" s="102"/>
      <c r="Q139" s="102"/>
      <c r="R139" s="102"/>
      <c r="S139" s="102"/>
      <c r="T139" s="102"/>
      <c r="U139" s="102"/>
      <c r="V139" s="102"/>
      <c r="W139" s="102"/>
      <c r="X139" s="102"/>
      <c r="Y139" s="102"/>
      <c r="Z139" s="102"/>
      <c r="AA139" s="102"/>
      <c r="AB139" s="102"/>
      <c r="AC139" s="102"/>
      <c r="AD139" s="102"/>
    </row>
    <row r="140" spans="1:30" s="103" customFormat="1" x14ac:dyDescent="0.3">
      <c r="A140" s="102"/>
      <c r="B140" s="102"/>
      <c r="C140" s="102"/>
      <c r="D140" s="102"/>
      <c r="E140" s="102"/>
      <c r="F140" s="102"/>
      <c r="G140" s="102"/>
      <c r="H140" s="102"/>
      <c r="I140" s="102"/>
      <c r="J140" s="102"/>
      <c r="K140" s="102"/>
      <c r="L140" s="102"/>
      <c r="M140" s="102"/>
      <c r="N140" s="102"/>
      <c r="O140" s="102"/>
      <c r="P140" s="102"/>
      <c r="Q140" s="102"/>
      <c r="R140" s="102"/>
      <c r="S140" s="102"/>
      <c r="T140" s="102"/>
      <c r="U140" s="102"/>
      <c r="V140" s="102"/>
      <c r="W140" s="102"/>
      <c r="X140" s="102"/>
      <c r="Y140" s="102"/>
      <c r="Z140" s="102"/>
      <c r="AA140" s="102"/>
      <c r="AB140" s="102"/>
      <c r="AC140" s="102"/>
      <c r="AD140" s="102"/>
    </row>
    <row r="141" spans="1:30" s="103" customFormat="1" x14ac:dyDescent="0.3">
      <c r="A141" s="102"/>
      <c r="B141" s="102"/>
      <c r="C141" s="102"/>
      <c r="D141" s="102"/>
      <c r="E141" s="102"/>
      <c r="F141" s="102"/>
      <c r="G141" s="102"/>
      <c r="H141" s="102"/>
      <c r="I141" s="102"/>
      <c r="J141" s="102"/>
      <c r="K141" s="102"/>
      <c r="L141" s="102"/>
      <c r="M141" s="102"/>
      <c r="N141" s="102"/>
      <c r="O141" s="102"/>
      <c r="P141" s="102"/>
      <c r="Q141" s="102"/>
      <c r="R141" s="102"/>
      <c r="S141" s="102"/>
      <c r="T141" s="102"/>
      <c r="U141" s="102"/>
      <c r="V141" s="102"/>
      <c r="W141" s="102"/>
      <c r="X141" s="102"/>
      <c r="Y141" s="102"/>
      <c r="Z141" s="102"/>
      <c r="AA141" s="102"/>
      <c r="AB141" s="102"/>
      <c r="AC141" s="102"/>
      <c r="AD141" s="102"/>
    </row>
    <row r="142" spans="1:30" s="103" customFormat="1" x14ac:dyDescent="0.3">
      <c r="A142" s="102"/>
      <c r="B142" s="102"/>
      <c r="C142" s="102"/>
      <c r="D142" s="102"/>
      <c r="E142" s="102"/>
      <c r="F142" s="102"/>
      <c r="G142" s="102"/>
      <c r="H142" s="102"/>
      <c r="I142" s="102"/>
      <c r="J142" s="102"/>
      <c r="K142" s="102"/>
      <c r="L142" s="102"/>
      <c r="M142" s="102"/>
      <c r="N142" s="102"/>
      <c r="O142" s="102"/>
      <c r="P142" s="102"/>
      <c r="Q142" s="102"/>
      <c r="R142" s="102"/>
      <c r="S142" s="102"/>
      <c r="T142" s="102"/>
      <c r="U142" s="102"/>
      <c r="V142" s="102"/>
      <c r="W142" s="102"/>
      <c r="X142" s="102"/>
      <c r="Y142" s="102"/>
      <c r="Z142" s="102"/>
      <c r="AA142" s="102"/>
      <c r="AB142" s="102"/>
      <c r="AC142" s="102"/>
      <c r="AD142" s="102"/>
    </row>
    <row r="143" spans="1:30" s="103" customFormat="1" x14ac:dyDescent="0.3">
      <c r="A143" s="102"/>
      <c r="B143" s="102"/>
      <c r="C143" s="102"/>
      <c r="D143" s="102"/>
      <c r="E143" s="102"/>
      <c r="F143" s="102"/>
      <c r="G143" s="102"/>
      <c r="H143" s="102"/>
      <c r="I143" s="102"/>
      <c r="J143" s="102"/>
      <c r="K143" s="102"/>
      <c r="L143" s="102"/>
      <c r="M143" s="102"/>
      <c r="N143" s="102"/>
      <c r="O143" s="102"/>
      <c r="P143" s="102"/>
      <c r="Q143" s="102"/>
      <c r="R143" s="102"/>
      <c r="S143" s="102"/>
      <c r="T143" s="102"/>
      <c r="U143" s="102"/>
      <c r="V143" s="102"/>
      <c r="W143" s="102"/>
      <c r="X143" s="102"/>
      <c r="Y143" s="102"/>
      <c r="Z143" s="102"/>
      <c r="AA143" s="102"/>
      <c r="AB143" s="102"/>
      <c r="AC143" s="102"/>
      <c r="AD143" s="102"/>
    </row>
    <row r="144" spans="1:30" s="103" customFormat="1" x14ac:dyDescent="0.3">
      <c r="A144" s="102"/>
      <c r="B144" s="102"/>
      <c r="C144" s="102"/>
      <c r="D144" s="102"/>
      <c r="E144" s="102"/>
      <c r="F144" s="102"/>
      <c r="G144" s="102"/>
      <c r="H144" s="102"/>
      <c r="I144" s="102"/>
      <c r="J144" s="102"/>
      <c r="K144" s="102"/>
      <c r="L144" s="102"/>
      <c r="M144" s="102"/>
      <c r="N144" s="102"/>
      <c r="O144" s="102"/>
      <c r="P144" s="102"/>
      <c r="Q144" s="102"/>
      <c r="R144" s="102"/>
      <c r="S144" s="102"/>
      <c r="T144" s="102"/>
      <c r="U144" s="102"/>
      <c r="V144" s="102"/>
      <c r="W144" s="102"/>
      <c r="X144" s="102"/>
      <c r="Y144" s="102"/>
      <c r="Z144" s="102"/>
      <c r="AA144" s="102"/>
      <c r="AB144" s="102"/>
      <c r="AC144" s="102"/>
      <c r="AD144" s="102"/>
    </row>
    <row r="145" spans="1:30" s="103" customFormat="1" x14ac:dyDescent="0.3">
      <c r="A145" s="102"/>
      <c r="B145" s="102"/>
      <c r="C145" s="102"/>
      <c r="D145" s="102"/>
      <c r="E145" s="102"/>
      <c r="F145" s="102"/>
      <c r="G145" s="102"/>
      <c r="H145" s="102"/>
      <c r="I145" s="102"/>
      <c r="J145" s="102"/>
      <c r="K145" s="102"/>
      <c r="L145" s="102"/>
      <c r="M145" s="102"/>
      <c r="N145" s="102"/>
      <c r="O145" s="102"/>
      <c r="P145" s="102"/>
      <c r="Q145" s="102"/>
      <c r="R145" s="102"/>
      <c r="S145" s="102"/>
      <c r="T145" s="102"/>
      <c r="U145" s="102"/>
      <c r="V145" s="102"/>
      <c r="W145" s="102"/>
      <c r="X145" s="102"/>
      <c r="Y145" s="102"/>
      <c r="Z145" s="102"/>
      <c r="AA145" s="102"/>
      <c r="AB145" s="102"/>
      <c r="AC145" s="102"/>
      <c r="AD145" s="102"/>
    </row>
    <row r="146" spans="1:30" s="103" customFormat="1" x14ac:dyDescent="0.3">
      <c r="A146" s="102"/>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s="102"/>
      <c r="Y146" s="102"/>
      <c r="Z146" s="102"/>
      <c r="AA146" s="102"/>
      <c r="AB146" s="102"/>
      <c r="AC146" s="102"/>
      <c r="AD146" s="102"/>
    </row>
    <row r="147" spans="1:30" s="103" customFormat="1" x14ac:dyDescent="0.3">
      <c r="A147" s="102"/>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s="102"/>
      <c r="Y147" s="102"/>
      <c r="Z147" s="102"/>
      <c r="AA147" s="102"/>
      <c r="AB147" s="102"/>
      <c r="AC147" s="102"/>
      <c r="AD147" s="102"/>
    </row>
    <row r="148" spans="1:30" s="103" customFormat="1" x14ac:dyDescent="0.3">
      <c r="A148" s="102"/>
      <c r="B148" s="102"/>
      <c r="C148" s="102"/>
      <c r="D148" s="102"/>
      <c r="E148" s="102"/>
      <c r="F148" s="102"/>
      <c r="G148" s="102"/>
      <c r="H148" s="102"/>
      <c r="I148" s="102"/>
      <c r="J148" s="102"/>
      <c r="K148" s="102"/>
      <c r="L148" s="102"/>
      <c r="M148" s="102"/>
      <c r="N148" s="102"/>
      <c r="O148" s="102"/>
      <c r="P148" s="102"/>
      <c r="Q148" s="102"/>
      <c r="R148" s="102"/>
      <c r="S148" s="102"/>
      <c r="T148" s="102"/>
      <c r="U148" s="102"/>
      <c r="V148" s="102"/>
      <c r="W148" s="102"/>
      <c r="X148" s="102"/>
      <c r="Y148" s="102"/>
      <c r="Z148" s="102"/>
      <c r="AA148" s="102"/>
      <c r="AB148" s="102"/>
      <c r="AC148" s="102"/>
      <c r="AD148" s="102"/>
    </row>
    <row r="149" spans="1:30" s="103" customFormat="1" x14ac:dyDescent="0.3">
      <c r="A149" s="102"/>
      <c r="B149" s="102"/>
      <c r="C149" s="102"/>
      <c r="D149" s="102"/>
      <c r="E149" s="102"/>
      <c r="F149" s="102"/>
      <c r="G149" s="102"/>
      <c r="H149" s="102"/>
      <c r="I149" s="102"/>
      <c r="J149" s="102"/>
      <c r="K149" s="102"/>
      <c r="L149" s="102"/>
      <c r="M149" s="102"/>
      <c r="N149" s="102"/>
      <c r="O149" s="102"/>
      <c r="P149" s="102"/>
      <c r="Q149" s="102"/>
      <c r="R149" s="102"/>
      <c r="S149" s="102"/>
      <c r="T149" s="102"/>
      <c r="U149" s="102"/>
      <c r="V149" s="102"/>
      <c r="W149" s="102"/>
      <c r="X149" s="102"/>
      <c r="Y149" s="102"/>
      <c r="Z149" s="102"/>
      <c r="AA149" s="102"/>
      <c r="AB149" s="102"/>
      <c r="AC149" s="102"/>
      <c r="AD149" s="102"/>
    </row>
    <row r="150" spans="1:30" s="103" customFormat="1" x14ac:dyDescent="0.3">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c r="W150" s="102"/>
      <c r="X150" s="102"/>
      <c r="Y150" s="102"/>
      <c r="Z150" s="102"/>
      <c r="AA150" s="102"/>
      <c r="AB150" s="102"/>
      <c r="AC150" s="102"/>
      <c r="AD150" s="102"/>
    </row>
    <row r="151" spans="1:30" s="103" customFormat="1" x14ac:dyDescent="0.3">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c r="W151" s="102"/>
      <c r="X151" s="102"/>
      <c r="Y151" s="102"/>
      <c r="Z151" s="102"/>
      <c r="AA151" s="102"/>
      <c r="AB151" s="102"/>
      <c r="AC151" s="102"/>
      <c r="AD151" s="102"/>
    </row>
    <row r="152" spans="1:30" s="103" customFormat="1" x14ac:dyDescent="0.3">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102"/>
      <c r="W152" s="102"/>
      <c r="X152" s="102"/>
      <c r="Y152" s="102"/>
      <c r="Z152" s="102"/>
      <c r="AA152" s="102"/>
      <c r="AB152" s="102"/>
      <c r="AC152" s="102"/>
      <c r="AD152" s="102"/>
    </row>
    <row r="153" spans="1:30" s="103" customFormat="1" x14ac:dyDescent="0.3">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c r="W153" s="102"/>
      <c r="X153" s="102"/>
      <c r="Y153" s="102"/>
      <c r="Z153" s="102"/>
      <c r="AA153" s="102"/>
      <c r="AB153" s="102"/>
      <c r="AC153" s="102"/>
      <c r="AD153" s="102"/>
    </row>
    <row r="154" spans="1:30" s="103" customFormat="1" x14ac:dyDescent="0.3">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row>
    <row r="155" spans="1:30" s="103" customFormat="1" x14ac:dyDescent="0.3">
      <c r="A155" s="102"/>
      <c r="B155" s="102"/>
      <c r="C155" s="102"/>
      <c r="D155" s="102"/>
      <c r="E155" s="102"/>
      <c r="F155" s="102"/>
      <c r="G155" s="102"/>
      <c r="H155" s="102"/>
      <c r="I155" s="102"/>
      <c r="J155" s="102"/>
      <c r="K155" s="102"/>
      <c r="L155" s="102"/>
      <c r="M155" s="102"/>
      <c r="N155" s="102"/>
      <c r="O155" s="102"/>
      <c r="P155" s="102"/>
      <c r="Q155" s="102"/>
      <c r="R155" s="102"/>
      <c r="S155" s="102"/>
      <c r="T155" s="102"/>
      <c r="U155" s="102"/>
      <c r="V155" s="102"/>
      <c r="W155" s="102"/>
      <c r="X155" s="102"/>
      <c r="Y155" s="102"/>
      <c r="Z155" s="102"/>
      <c r="AA155" s="102"/>
      <c r="AB155" s="102"/>
      <c r="AC155" s="102"/>
      <c r="AD155" s="102"/>
    </row>
    <row r="156" spans="1:30" s="103" customFormat="1" x14ac:dyDescent="0.3">
      <c r="A156" s="102"/>
      <c r="B156" s="102"/>
      <c r="C156" s="102"/>
      <c r="D156" s="102"/>
      <c r="E156" s="102"/>
      <c r="F156" s="102"/>
      <c r="G156" s="102"/>
      <c r="H156" s="102"/>
      <c r="I156" s="102"/>
      <c r="J156" s="102"/>
      <c r="K156" s="102"/>
      <c r="L156" s="102"/>
      <c r="M156" s="102"/>
      <c r="N156" s="102"/>
      <c r="O156" s="102"/>
      <c r="P156" s="102"/>
      <c r="Q156" s="102"/>
      <c r="R156" s="102"/>
      <c r="S156" s="102"/>
      <c r="T156" s="102"/>
      <c r="U156" s="102"/>
      <c r="V156" s="102"/>
      <c r="W156" s="102"/>
      <c r="X156" s="102"/>
      <c r="Y156" s="102"/>
      <c r="Z156" s="102"/>
      <c r="AA156" s="102"/>
      <c r="AB156" s="102"/>
      <c r="AC156" s="102"/>
      <c r="AD156" s="102"/>
    </row>
    <row r="157" spans="1:30" s="103" customFormat="1" x14ac:dyDescent="0.3">
      <c r="A157" s="102"/>
      <c r="B157" s="102"/>
      <c r="C157" s="102"/>
      <c r="D157" s="102"/>
      <c r="E157" s="102"/>
      <c r="F157" s="102"/>
      <c r="G157" s="102"/>
      <c r="H157" s="102"/>
      <c r="I157" s="102"/>
      <c r="J157" s="102"/>
      <c r="K157" s="102"/>
      <c r="L157" s="102"/>
      <c r="M157" s="102"/>
      <c r="N157" s="102"/>
      <c r="O157" s="102"/>
      <c r="P157" s="102"/>
      <c r="Q157" s="102"/>
      <c r="R157" s="102"/>
      <c r="S157" s="102"/>
      <c r="T157" s="102"/>
      <c r="U157" s="102"/>
      <c r="V157" s="102"/>
      <c r="W157" s="102"/>
      <c r="X157" s="102"/>
      <c r="Y157" s="102"/>
      <c r="Z157" s="102"/>
      <c r="AA157" s="102"/>
      <c r="AB157" s="102"/>
      <c r="AC157" s="102"/>
      <c r="AD157" s="102"/>
    </row>
    <row r="158" spans="1:30" s="103" customFormat="1" x14ac:dyDescent="0.3">
      <c r="A158" s="102"/>
      <c r="B158" s="102"/>
      <c r="C158" s="102"/>
      <c r="D158" s="102"/>
      <c r="E158" s="102"/>
      <c r="F158" s="102"/>
      <c r="G158" s="102"/>
      <c r="H158" s="102"/>
      <c r="I158" s="102"/>
      <c r="J158" s="102"/>
      <c r="K158" s="102"/>
      <c r="L158" s="102"/>
      <c r="M158" s="102"/>
      <c r="N158" s="102"/>
      <c r="O158" s="102"/>
      <c r="P158" s="102"/>
      <c r="Q158" s="102"/>
      <c r="R158" s="102"/>
      <c r="S158" s="102"/>
      <c r="T158" s="102"/>
      <c r="U158" s="102"/>
      <c r="V158" s="102"/>
      <c r="W158" s="102"/>
      <c r="X158" s="102"/>
      <c r="Y158" s="102"/>
      <c r="Z158" s="102"/>
      <c r="AA158" s="102"/>
      <c r="AB158" s="102"/>
      <c r="AC158" s="102"/>
      <c r="AD158" s="102"/>
    </row>
    <row r="159" spans="1:30" s="103" customFormat="1" x14ac:dyDescent="0.3">
      <c r="A159" s="102"/>
      <c r="B159" s="102"/>
      <c r="C159" s="102"/>
      <c r="D159" s="102"/>
      <c r="E159" s="102"/>
      <c r="F159" s="102"/>
      <c r="G159" s="102"/>
      <c r="H159" s="102"/>
      <c r="I159" s="102"/>
      <c r="J159" s="102"/>
      <c r="K159" s="102"/>
      <c r="L159" s="102"/>
      <c r="M159" s="102"/>
      <c r="N159" s="102"/>
      <c r="O159" s="102"/>
      <c r="P159" s="102"/>
      <c r="Q159" s="102"/>
      <c r="R159" s="102"/>
      <c r="S159" s="102"/>
      <c r="T159" s="102"/>
      <c r="U159" s="102"/>
      <c r="V159" s="102"/>
      <c r="W159" s="102"/>
      <c r="X159" s="102"/>
      <c r="Y159" s="102"/>
      <c r="Z159" s="102"/>
      <c r="AA159" s="102"/>
      <c r="AB159" s="102"/>
      <c r="AC159" s="102"/>
      <c r="AD159" s="102"/>
    </row>
    <row r="160" spans="1:30" s="103" customFormat="1" x14ac:dyDescent="0.3">
      <c r="A160" s="102"/>
      <c r="B160" s="102"/>
      <c r="C160" s="102"/>
      <c r="D160" s="102"/>
      <c r="E160" s="102"/>
      <c r="F160" s="102"/>
      <c r="G160" s="102"/>
      <c r="H160" s="102"/>
      <c r="I160" s="102"/>
      <c r="J160" s="102"/>
      <c r="K160" s="102"/>
      <c r="L160" s="102"/>
      <c r="M160" s="102"/>
      <c r="N160" s="102"/>
      <c r="O160" s="102"/>
      <c r="P160" s="102"/>
      <c r="Q160" s="102"/>
      <c r="R160" s="102"/>
      <c r="S160" s="102"/>
      <c r="T160" s="102"/>
      <c r="U160" s="102"/>
      <c r="V160" s="102"/>
      <c r="W160" s="102"/>
      <c r="X160" s="102"/>
      <c r="Y160" s="102"/>
      <c r="Z160" s="102"/>
      <c r="AA160" s="102"/>
      <c r="AB160" s="102"/>
      <c r="AC160" s="102"/>
      <c r="AD160" s="102"/>
    </row>
    <row r="161" spans="1:30" s="103" customFormat="1" x14ac:dyDescent="0.3">
      <c r="A161" s="102"/>
      <c r="B161" s="102"/>
      <c r="C161" s="102"/>
      <c r="D161" s="102"/>
      <c r="E161" s="102"/>
      <c r="F161" s="102"/>
      <c r="G161" s="102"/>
      <c r="H161" s="102"/>
      <c r="I161" s="102"/>
      <c r="J161" s="102"/>
      <c r="K161" s="102"/>
      <c r="L161" s="102"/>
      <c r="M161" s="102"/>
      <c r="N161" s="102"/>
      <c r="O161" s="102"/>
      <c r="P161" s="102"/>
      <c r="Q161" s="102"/>
      <c r="R161" s="102"/>
      <c r="S161" s="102"/>
      <c r="T161" s="102"/>
      <c r="U161" s="102"/>
      <c r="V161" s="102"/>
      <c r="W161" s="102"/>
      <c r="X161" s="102"/>
      <c r="Y161" s="102"/>
      <c r="Z161" s="102"/>
      <c r="AA161" s="102"/>
      <c r="AB161" s="102"/>
      <c r="AC161" s="102"/>
      <c r="AD161" s="102"/>
    </row>
    <row r="162" spans="1:30" s="103" customFormat="1" x14ac:dyDescent="0.3">
      <c r="A162" s="102"/>
      <c r="B162" s="102"/>
      <c r="C162" s="102"/>
      <c r="D162" s="102"/>
      <c r="E162" s="102"/>
      <c r="F162" s="102"/>
      <c r="G162" s="102"/>
      <c r="H162" s="102"/>
      <c r="I162" s="102"/>
      <c r="J162" s="102"/>
      <c r="K162" s="102"/>
      <c r="L162" s="102"/>
      <c r="M162" s="102"/>
      <c r="N162" s="102"/>
      <c r="O162" s="102"/>
      <c r="P162" s="102"/>
      <c r="Q162" s="102"/>
      <c r="R162" s="102"/>
      <c r="S162" s="102"/>
      <c r="T162" s="102"/>
      <c r="U162" s="102"/>
      <c r="V162" s="102"/>
      <c r="W162" s="102"/>
      <c r="X162" s="102"/>
      <c r="Y162" s="102"/>
      <c r="Z162" s="102"/>
      <c r="AA162" s="102"/>
      <c r="AB162" s="102"/>
      <c r="AC162" s="102"/>
      <c r="AD162" s="102"/>
    </row>
    <row r="163" spans="1:30" s="103" customFormat="1" x14ac:dyDescent="0.3">
      <c r="A163" s="102"/>
      <c r="B163" s="102"/>
      <c r="C163" s="102"/>
      <c r="D163" s="102"/>
      <c r="E163" s="102"/>
      <c r="F163" s="102"/>
      <c r="G163" s="102"/>
      <c r="H163" s="102"/>
      <c r="I163" s="102"/>
      <c r="J163" s="102"/>
      <c r="K163" s="102"/>
      <c r="L163" s="102"/>
      <c r="M163" s="102"/>
      <c r="N163" s="102"/>
      <c r="O163" s="102"/>
      <c r="P163" s="102"/>
      <c r="Q163" s="102"/>
      <c r="R163" s="102"/>
      <c r="S163" s="102"/>
      <c r="T163" s="102"/>
      <c r="U163" s="102"/>
      <c r="V163" s="102"/>
      <c r="W163" s="102"/>
      <c r="X163" s="102"/>
      <c r="Y163" s="102"/>
      <c r="Z163" s="102"/>
      <c r="AA163" s="102"/>
      <c r="AB163" s="102"/>
      <c r="AC163" s="102"/>
      <c r="AD163" s="102"/>
    </row>
    <row r="164" spans="1:30" s="103" customFormat="1" x14ac:dyDescent="0.3">
      <c r="A164" s="102"/>
      <c r="B164" s="102"/>
      <c r="C164" s="102"/>
      <c r="D164" s="102"/>
      <c r="E164" s="102"/>
      <c r="F164" s="102"/>
      <c r="G164" s="102"/>
      <c r="H164" s="102"/>
      <c r="I164" s="102"/>
      <c r="J164" s="102"/>
      <c r="K164" s="102"/>
      <c r="L164" s="102"/>
      <c r="M164" s="102"/>
      <c r="N164" s="102"/>
      <c r="O164" s="102"/>
      <c r="P164" s="102"/>
      <c r="Q164" s="102"/>
      <c r="R164" s="102"/>
      <c r="S164" s="102"/>
      <c r="T164" s="102"/>
      <c r="U164" s="102"/>
      <c r="V164" s="102"/>
      <c r="W164" s="102"/>
      <c r="X164" s="102"/>
      <c r="Y164" s="102"/>
      <c r="Z164" s="102"/>
      <c r="AA164" s="102"/>
      <c r="AB164" s="102"/>
      <c r="AC164" s="102"/>
      <c r="AD164" s="102"/>
    </row>
    <row r="165" spans="1:30" s="103" customFormat="1" x14ac:dyDescent="0.3">
      <c r="A165" s="102"/>
      <c r="B165" s="102"/>
      <c r="C165" s="102"/>
      <c r="D165" s="102"/>
      <c r="E165" s="102"/>
      <c r="F165" s="102"/>
      <c r="G165" s="102"/>
      <c r="H165" s="102"/>
      <c r="I165" s="102"/>
      <c r="J165" s="102"/>
      <c r="K165" s="102"/>
      <c r="L165" s="102"/>
      <c r="M165" s="102"/>
      <c r="N165" s="102"/>
      <c r="O165" s="102"/>
      <c r="P165" s="102"/>
      <c r="Q165" s="102"/>
      <c r="R165" s="102"/>
      <c r="S165" s="102"/>
      <c r="T165" s="102"/>
      <c r="U165" s="102"/>
      <c r="V165" s="102"/>
      <c r="W165" s="102"/>
      <c r="X165" s="102"/>
      <c r="Y165" s="102"/>
      <c r="Z165" s="102"/>
      <c r="AA165" s="102"/>
      <c r="AB165" s="102"/>
      <c r="AC165" s="102"/>
      <c r="AD165" s="102"/>
    </row>
    <row r="166" spans="1:30" s="103" customFormat="1" x14ac:dyDescent="0.3">
      <c r="A166" s="102"/>
      <c r="B166" s="102"/>
      <c r="C166" s="102"/>
      <c r="D166" s="102"/>
      <c r="E166" s="102"/>
      <c r="F166" s="102"/>
      <c r="G166" s="102"/>
      <c r="H166" s="102"/>
      <c r="I166" s="102"/>
      <c r="J166" s="102"/>
      <c r="K166" s="102"/>
      <c r="L166" s="102"/>
      <c r="M166" s="102"/>
      <c r="N166" s="102"/>
      <c r="O166" s="102"/>
      <c r="P166" s="102"/>
      <c r="Q166" s="102"/>
      <c r="R166" s="102"/>
      <c r="S166" s="102"/>
      <c r="T166" s="102"/>
      <c r="U166" s="102"/>
      <c r="V166" s="102"/>
      <c r="W166" s="102"/>
      <c r="X166" s="102"/>
      <c r="Y166" s="102"/>
      <c r="Z166" s="102"/>
      <c r="AA166" s="102"/>
      <c r="AB166" s="102"/>
      <c r="AC166" s="102"/>
      <c r="AD166" s="102"/>
    </row>
    <row r="167" spans="1:30" s="103" customFormat="1" x14ac:dyDescent="0.3">
      <c r="A167" s="102"/>
      <c r="B167" s="102"/>
      <c r="C167" s="102"/>
      <c r="D167" s="102"/>
      <c r="E167" s="102"/>
      <c r="F167" s="102"/>
      <c r="G167" s="102"/>
      <c r="H167" s="102"/>
      <c r="I167" s="102"/>
      <c r="J167" s="102"/>
      <c r="K167" s="102"/>
      <c r="L167" s="102"/>
      <c r="M167" s="102"/>
      <c r="N167" s="102"/>
      <c r="O167" s="102"/>
      <c r="P167" s="102"/>
      <c r="Q167" s="102"/>
      <c r="R167" s="102"/>
      <c r="S167" s="102"/>
      <c r="T167" s="102"/>
      <c r="U167" s="102"/>
      <c r="V167" s="102"/>
      <c r="W167" s="102"/>
      <c r="X167" s="102"/>
      <c r="Y167" s="102"/>
      <c r="Z167" s="102"/>
      <c r="AA167" s="102"/>
      <c r="AB167" s="102"/>
      <c r="AC167" s="102"/>
      <c r="AD167" s="102"/>
    </row>
    <row r="168" spans="1:30" s="103" customFormat="1" x14ac:dyDescent="0.3">
      <c r="A168" s="102"/>
      <c r="B168" s="102"/>
      <c r="C168" s="102"/>
      <c r="D168" s="102"/>
      <c r="E168" s="102"/>
      <c r="F168" s="102"/>
      <c r="G168" s="102"/>
      <c r="H168" s="102"/>
      <c r="I168" s="102"/>
      <c r="J168" s="102"/>
      <c r="K168" s="102"/>
      <c r="L168" s="102"/>
      <c r="M168" s="102"/>
      <c r="N168" s="102"/>
      <c r="O168" s="102"/>
      <c r="P168" s="102"/>
      <c r="Q168" s="102"/>
      <c r="R168" s="102"/>
      <c r="S168" s="102"/>
      <c r="T168" s="102"/>
      <c r="U168" s="102"/>
      <c r="V168" s="102"/>
      <c r="W168" s="102"/>
      <c r="X168" s="102"/>
      <c r="Y168" s="102"/>
      <c r="Z168" s="102"/>
      <c r="AA168" s="102"/>
      <c r="AB168" s="102"/>
      <c r="AC168" s="102"/>
      <c r="AD168" s="102"/>
    </row>
    <row r="169" spans="1:30" s="103" customFormat="1" x14ac:dyDescent="0.3">
      <c r="A169" s="102"/>
      <c r="B169" s="102"/>
      <c r="C169" s="102"/>
      <c r="D169" s="102"/>
      <c r="E169" s="102"/>
      <c r="F169" s="102"/>
      <c r="G169" s="102"/>
      <c r="H169" s="102"/>
      <c r="I169" s="102"/>
      <c r="J169" s="102"/>
      <c r="K169" s="102"/>
      <c r="L169" s="102"/>
      <c r="M169" s="102"/>
      <c r="N169" s="102"/>
      <c r="O169" s="102"/>
      <c r="P169" s="102"/>
      <c r="Q169" s="102"/>
      <c r="R169" s="102"/>
      <c r="S169" s="102"/>
      <c r="T169" s="102"/>
      <c r="U169" s="102"/>
      <c r="V169" s="102"/>
      <c r="W169" s="102"/>
      <c r="X169" s="102"/>
      <c r="Y169" s="102"/>
      <c r="Z169" s="102"/>
      <c r="AA169" s="102"/>
      <c r="AB169" s="102"/>
      <c r="AC169" s="102"/>
      <c r="AD169" s="102"/>
    </row>
    <row r="170" spans="1:30" s="103" customFormat="1" x14ac:dyDescent="0.3">
      <c r="A170" s="102"/>
      <c r="B170" s="102"/>
      <c r="C170" s="102"/>
      <c r="D170" s="102"/>
      <c r="E170" s="102"/>
      <c r="F170" s="102"/>
      <c r="G170" s="102"/>
      <c r="H170" s="102"/>
      <c r="I170" s="102"/>
      <c r="J170" s="102"/>
      <c r="K170" s="102"/>
      <c r="L170" s="102"/>
      <c r="M170" s="102"/>
      <c r="N170" s="102"/>
      <c r="O170" s="102"/>
      <c r="P170" s="102"/>
      <c r="Q170" s="102"/>
      <c r="R170" s="102"/>
      <c r="S170" s="102"/>
      <c r="T170" s="102"/>
      <c r="U170" s="102"/>
      <c r="V170" s="102"/>
      <c r="W170" s="102"/>
      <c r="X170" s="102"/>
      <c r="Y170" s="102"/>
      <c r="Z170" s="102"/>
      <c r="AA170" s="102"/>
      <c r="AB170" s="102"/>
      <c r="AC170" s="102"/>
      <c r="AD170" s="102"/>
    </row>
    <row r="171" spans="1:30" s="103" customFormat="1" x14ac:dyDescent="0.3">
      <c r="A171" s="102"/>
      <c r="B171" s="102"/>
      <c r="C171" s="102"/>
      <c r="D171" s="102"/>
      <c r="E171" s="102"/>
      <c r="F171" s="102"/>
      <c r="G171" s="102"/>
      <c r="H171" s="102"/>
      <c r="I171" s="102"/>
      <c r="J171" s="102"/>
      <c r="K171" s="102"/>
      <c r="L171" s="102"/>
      <c r="M171" s="102"/>
      <c r="N171" s="102"/>
      <c r="O171" s="102"/>
      <c r="P171" s="102"/>
      <c r="Q171" s="102"/>
      <c r="R171" s="102"/>
      <c r="S171" s="102"/>
      <c r="T171" s="102"/>
      <c r="U171" s="102"/>
      <c r="V171" s="102"/>
      <c r="W171" s="102"/>
      <c r="X171" s="102"/>
      <c r="Y171" s="102"/>
      <c r="Z171" s="102"/>
      <c r="AA171" s="102"/>
      <c r="AB171" s="102"/>
      <c r="AC171" s="102"/>
      <c r="AD171" s="102"/>
    </row>
    <row r="172" spans="1:30" s="103" customFormat="1" x14ac:dyDescent="0.3">
      <c r="A172" s="102"/>
      <c r="B172" s="102"/>
      <c r="C172" s="102"/>
      <c r="D172" s="102"/>
      <c r="E172" s="102"/>
      <c r="F172" s="102"/>
      <c r="G172" s="102"/>
      <c r="H172" s="102"/>
      <c r="I172" s="102"/>
      <c r="J172" s="102"/>
      <c r="K172" s="102"/>
      <c r="L172" s="102"/>
      <c r="M172" s="102"/>
      <c r="N172" s="102"/>
      <c r="O172" s="102"/>
      <c r="P172" s="102"/>
      <c r="Q172" s="102"/>
      <c r="R172" s="102"/>
      <c r="S172" s="102"/>
      <c r="T172" s="102"/>
      <c r="U172" s="102"/>
      <c r="V172" s="102"/>
      <c r="W172" s="102"/>
      <c r="X172" s="102"/>
      <c r="Y172" s="102"/>
      <c r="Z172" s="102"/>
      <c r="AA172" s="102"/>
      <c r="AB172" s="102"/>
      <c r="AC172" s="102"/>
      <c r="AD172" s="102"/>
    </row>
    <row r="173" spans="1:30" s="103" customFormat="1" x14ac:dyDescent="0.3">
      <c r="A173" s="102"/>
      <c r="B173" s="102"/>
      <c r="C173" s="102"/>
      <c r="D173" s="102"/>
      <c r="E173" s="102"/>
      <c r="F173" s="102"/>
      <c r="G173" s="102"/>
      <c r="H173" s="102"/>
      <c r="I173" s="102"/>
      <c r="J173" s="102"/>
      <c r="K173" s="102"/>
      <c r="L173" s="102"/>
      <c r="M173" s="102"/>
      <c r="N173" s="102"/>
      <c r="O173" s="102"/>
      <c r="P173" s="102"/>
      <c r="Q173" s="102"/>
      <c r="R173" s="102"/>
      <c r="S173" s="102"/>
      <c r="T173" s="102"/>
      <c r="U173" s="102"/>
      <c r="V173" s="102"/>
      <c r="W173" s="102"/>
      <c r="X173" s="102"/>
      <c r="Y173" s="102"/>
      <c r="Z173" s="102"/>
      <c r="AA173" s="102"/>
      <c r="AB173" s="102"/>
      <c r="AC173" s="102"/>
      <c r="AD173" s="102"/>
    </row>
    <row r="174" spans="1:30" s="103" customFormat="1" x14ac:dyDescent="0.3">
      <c r="A174" s="102"/>
      <c r="B174" s="102"/>
      <c r="C174" s="102"/>
      <c r="D174" s="102"/>
      <c r="E174" s="102"/>
      <c r="F174" s="102"/>
      <c r="G174" s="102"/>
      <c r="H174" s="102"/>
      <c r="I174" s="102"/>
      <c r="J174" s="102"/>
      <c r="K174" s="102"/>
      <c r="L174" s="102"/>
      <c r="M174" s="102"/>
      <c r="N174" s="102"/>
      <c r="O174" s="102"/>
      <c r="P174" s="102"/>
      <c r="Q174" s="102"/>
      <c r="R174" s="102"/>
      <c r="S174" s="102"/>
      <c r="T174" s="102"/>
      <c r="U174" s="102"/>
      <c r="V174" s="102"/>
      <c r="W174" s="102"/>
      <c r="X174" s="102"/>
      <c r="Y174" s="102"/>
      <c r="Z174" s="102"/>
      <c r="AA174" s="102"/>
      <c r="AB174" s="102"/>
      <c r="AC174" s="102"/>
      <c r="AD174" s="102"/>
    </row>
    <row r="175" spans="1:30" s="103" customFormat="1" x14ac:dyDescent="0.3">
      <c r="A175" s="102"/>
      <c r="B175" s="102"/>
      <c r="C175" s="102"/>
      <c r="D175" s="102"/>
      <c r="E175" s="102"/>
      <c r="F175" s="102"/>
      <c r="G175" s="102"/>
      <c r="H175" s="102"/>
      <c r="I175" s="102"/>
      <c r="J175" s="102"/>
      <c r="K175" s="102"/>
      <c r="L175" s="102"/>
      <c r="M175" s="102"/>
      <c r="N175" s="102"/>
      <c r="O175" s="102"/>
      <c r="P175" s="102"/>
      <c r="Q175" s="102"/>
      <c r="R175" s="102"/>
      <c r="S175" s="102"/>
      <c r="T175" s="102"/>
      <c r="U175" s="102"/>
      <c r="V175" s="102"/>
      <c r="W175" s="102"/>
      <c r="X175" s="102"/>
      <c r="Y175" s="102"/>
      <c r="Z175" s="102"/>
      <c r="AA175" s="102"/>
      <c r="AB175" s="102"/>
      <c r="AC175" s="102"/>
      <c r="AD175" s="102"/>
    </row>
    <row r="176" spans="1:30" s="103" customFormat="1" x14ac:dyDescent="0.3">
      <c r="A176" s="102"/>
      <c r="B176" s="102"/>
      <c r="C176" s="102"/>
      <c r="D176" s="102"/>
      <c r="E176" s="102"/>
      <c r="F176" s="102"/>
      <c r="G176" s="102"/>
      <c r="H176" s="102"/>
      <c r="I176" s="102"/>
      <c r="J176" s="102"/>
      <c r="K176" s="102"/>
      <c r="L176" s="102"/>
      <c r="M176" s="102"/>
      <c r="N176" s="102"/>
      <c r="O176" s="102"/>
      <c r="P176" s="102"/>
      <c r="Q176" s="102"/>
      <c r="R176" s="102"/>
      <c r="S176" s="102"/>
      <c r="T176" s="102"/>
      <c r="U176" s="102"/>
      <c r="V176" s="102"/>
      <c r="W176" s="102"/>
      <c r="X176" s="102"/>
      <c r="Y176" s="102"/>
      <c r="Z176" s="102"/>
      <c r="AA176" s="102"/>
      <c r="AB176" s="102"/>
      <c r="AC176" s="102"/>
      <c r="AD176" s="102"/>
    </row>
    <row r="177" spans="1:30" s="103" customFormat="1" x14ac:dyDescent="0.3">
      <c r="A177" s="102"/>
      <c r="B177" s="102"/>
      <c r="C177" s="102"/>
      <c r="D177" s="102"/>
      <c r="E177" s="102"/>
      <c r="F177" s="102"/>
      <c r="G177" s="102"/>
      <c r="H177" s="102"/>
      <c r="I177" s="102"/>
      <c r="J177" s="102"/>
      <c r="K177" s="102"/>
      <c r="L177" s="102"/>
      <c r="M177" s="102"/>
      <c r="N177" s="102"/>
      <c r="O177" s="102"/>
      <c r="P177" s="102"/>
      <c r="Q177" s="102"/>
      <c r="R177" s="102"/>
      <c r="S177" s="102"/>
      <c r="T177" s="102"/>
      <c r="U177" s="102"/>
      <c r="V177" s="102"/>
      <c r="W177" s="102"/>
      <c r="X177" s="102"/>
      <c r="Y177" s="102"/>
      <c r="Z177" s="102"/>
      <c r="AA177" s="102"/>
      <c r="AB177" s="102"/>
      <c r="AC177" s="102"/>
      <c r="AD177" s="102"/>
    </row>
    <row r="178" spans="1:30" s="103" customFormat="1" x14ac:dyDescent="0.3">
      <c r="A178" s="102"/>
      <c r="B178" s="102"/>
      <c r="C178" s="102"/>
      <c r="D178" s="102"/>
      <c r="E178" s="102"/>
      <c r="F178" s="102"/>
      <c r="G178" s="102"/>
      <c r="H178" s="102"/>
      <c r="I178" s="102"/>
      <c r="J178" s="102"/>
      <c r="K178" s="102"/>
      <c r="L178" s="102"/>
      <c r="M178" s="102"/>
      <c r="N178" s="102"/>
      <c r="O178" s="102"/>
      <c r="P178" s="102"/>
      <c r="Q178" s="102"/>
      <c r="R178" s="102"/>
      <c r="S178" s="102"/>
      <c r="T178" s="102"/>
      <c r="U178" s="102"/>
      <c r="V178" s="102"/>
      <c r="W178" s="102"/>
      <c r="X178" s="102"/>
      <c r="Y178" s="102"/>
      <c r="Z178" s="102"/>
      <c r="AA178" s="102"/>
      <c r="AB178" s="102"/>
      <c r="AC178" s="102"/>
      <c r="AD178" s="102"/>
    </row>
    <row r="179" spans="1:30" s="103" customFormat="1" x14ac:dyDescent="0.3">
      <c r="A179" s="102"/>
      <c r="B179" s="102"/>
      <c r="C179" s="102"/>
      <c r="D179" s="102"/>
      <c r="E179" s="102"/>
      <c r="F179" s="102"/>
      <c r="G179" s="102"/>
      <c r="H179" s="102"/>
      <c r="I179" s="102"/>
      <c r="J179" s="102"/>
      <c r="K179" s="102"/>
      <c r="L179" s="102"/>
      <c r="M179" s="102"/>
      <c r="N179" s="102"/>
      <c r="O179" s="102"/>
      <c r="P179" s="102"/>
      <c r="Q179" s="102"/>
      <c r="R179" s="102"/>
      <c r="S179" s="102"/>
      <c r="T179" s="102"/>
      <c r="U179" s="102"/>
      <c r="V179" s="102"/>
      <c r="W179" s="102"/>
      <c r="X179" s="102"/>
      <c r="Y179" s="102"/>
      <c r="Z179" s="102"/>
      <c r="AA179" s="102"/>
      <c r="AB179" s="102"/>
      <c r="AC179" s="102"/>
      <c r="AD179" s="102"/>
    </row>
    <row r="180" spans="1:30" s="103" customFormat="1" x14ac:dyDescent="0.3">
      <c r="A180" s="102"/>
      <c r="B180" s="102"/>
      <c r="C180" s="102"/>
      <c r="D180" s="102"/>
      <c r="E180" s="102"/>
      <c r="F180" s="102"/>
      <c r="G180" s="102"/>
      <c r="H180" s="102"/>
      <c r="I180" s="102"/>
      <c r="J180" s="102"/>
      <c r="K180" s="102"/>
      <c r="L180" s="102"/>
      <c r="M180" s="102"/>
      <c r="N180" s="102"/>
      <c r="O180" s="102"/>
      <c r="P180" s="102"/>
      <c r="Q180" s="102"/>
      <c r="R180" s="102"/>
      <c r="S180" s="102"/>
      <c r="T180" s="102"/>
      <c r="U180" s="102"/>
      <c r="V180" s="102"/>
      <c r="W180" s="102"/>
      <c r="X180" s="102"/>
      <c r="Y180" s="102"/>
      <c r="Z180" s="102"/>
      <c r="AA180" s="102"/>
      <c r="AB180" s="102"/>
      <c r="AC180" s="102"/>
      <c r="AD180" s="102"/>
    </row>
    <row r="181" spans="1:30" s="103" customFormat="1" x14ac:dyDescent="0.3">
      <c r="A181" s="102"/>
      <c r="B181" s="102"/>
      <c r="C181" s="102"/>
      <c r="D181" s="102"/>
      <c r="E181" s="102"/>
      <c r="F181" s="102"/>
      <c r="G181" s="102"/>
      <c r="H181" s="102"/>
      <c r="I181" s="102"/>
      <c r="J181" s="102"/>
      <c r="K181" s="102"/>
      <c r="L181" s="102"/>
      <c r="M181" s="102"/>
      <c r="N181" s="102"/>
      <c r="O181" s="102"/>
      <c r="P181" s="102"/>
      <c r="Q181" s="102"/>
      <c r="R181" s="102"/>
      <c r="S181" s="102"/>
      <c r="T181" s="102"/>
      <c r="U181" s="102"/>
      <c r="V181" s="102"/>
      <c r="W181" s="102"/>
      <c r="X181" s="102"/>
      <c r="Y181" s="102"/>
      <c r="Z181" s="102"/>
      <c r="AA181" s="102"/>
      <c r="AB181" s="102"/>
      <c r="AC181" s="102"/>
      <c r="AD181" s="102"/>
    </row>
    <row r="182" spans="1:30" s="103" customFormat="1" x14ac:dyDescent="0.3">
      <c r="A182" s="102"/>
      <c r="B182" s="102"/>
      <c r="C182" s="102"/>
      <c r="D182" s="102"/>
      <c r="E182" s="102"/>
      <c r="F182" s="102"/>
      <c r="G182" s="102"/>
      <c r="H182" s="102"/>
      <c r="I182" s="102"/>
      <c r="J182" s="102"/>
      <c r="K182" s="102"/>
      <c r="L182" s="102"/>
      <c r="M182" s="102"/>
      <c r="N182" s="102"/>
      <c r="O182" s="102"/>
      <c r="P182" s="102"/>
      <c r="Q182" s="102"/>
      <c r="R182" s="102"/>
      <c r="S182" s="102"/>
      <c r="T182" s="102"/>
      <c r="U182" s="102"/>
      <c r="V182" s="102"/>
      <c r="W182" s="102"/>
      <c r="X182" s="102"/>
      <c r="Y182" s="102"/>
      <c r="Z182" s="102"/>
      <c r="AA182" s="102"/>
      <c r="AB182" s="102"/>
      <c r="AC182" s="102"/>
      <c r="AD182" s="102"/>
    </row>
    <row r="183" spans="1:30" s="103" customFormat="1" x14ac:dyDescent="0.3">
      <c r="A183" s="102"/>
      <c r="B183" s="102"/>
      <c r="C183" s="102"/>
      <c r="D183" s="102"/>
      <c r="E183" s="102"/>
      <c r="F183" s="102"/>
      <c r="G183" s="102"/>
      <c r="H183" s="102"/>
      <c r="I183" s="102"/>
      <c r="J183" s="102"/>
      <c r="K183" s="102"/>
      <c r="L183" s="102"/>
      <c r="M183" s="102"/>
      <c r="N183" s="102"/>
      <c r="O183" s="102"/>
      <c r="P183" s="102"/>
      <c r="Q183" s="102"/>
      <c r="R183" s="102"/>
      <c r="S183" s="102"/>
      <c r="T183" s="102"/>
      <c r="U183" s="102"/>
      <c r="V183" s="102"/>
      <c r="W183" s="102"/>
      <c r="X183" s="102"/>
      <c r="Y183" s="102"/>
      <c r="Z183" s="102"/>
      <c r="AA183" s="102"/>
      <c r="AB183" s="102"/>
      <c r="AC183" s="102"/>
      <c r="AD183" s="102"/>
    </row>
    <row r="184" spans="1:30" s="103" customFormat="1" x14ac:dyDescent="0.3">
      <c r="A184" s="102"/>
      <c r="B184" s="102"/>
      <c r="C184" s="102"/>
      <c r="D184" s="102"/>
      <c r="E184" s="102"/>
      <c r="F184" s="102"/>
      <c r="G184" s="102"/>
      <c r="H184" s="102"/>
      <c r="I184" s="102"/>
      <c r="J184" s="102"/>
      <c r="K184" s="102"/>
      <c r="L184" s="102"/>
      <c r="M184" s="102"/>
      <c r="N184" s="102"/>
      <c r="O184" s="102"/>
      <c r="P184" s="102"/>
      <c r="Q184" s="102"/>
      <c r="R184" s="102"/>
      <c r="S184" s="102"/>
      <c r="T184" s="102"/>
      <c r="U184" s="102"/>
      <c r="V184" s="102"/>
      <c r="W184" s="102"/>
      <c r="X184" s="102"/>
      <c r="Y184" s="102"/>
      <c r="Z184" s="102"/>
      <c r="AA184" s="102"/>
      <c r="AB184" s="102"/>
      <c r="AC184" s="102"/>
      <c r="AD184" s="102"/>
    </row>
    <row r="185" spans="1:30" s="103" customFormat="1" x14ac:dyDescent="0.3">
      <c r="A185" s="102"/>
      <c r="B185" s="102"/>
      <c r="C185" s="102"/>
      <c r="D185" s="102"/>
      <c r="E185" s="102"/>
      <c r="F185" s="102"/>
      <c r="G185" s="102"/>
      <c r="H185" s="102"/>
      <c r="I185" s="102"/>
      <c r="J185" s="102"/>
      <c r="K185" s="102"/>
      <c r="L185" s="102"/>
      <c r="M185" s="102"/>
      <c r="N185" s="102"/>
      <c r="O185" s="102"/>
      <c r="P185" s="102"/>
      <c r="Q185" s="102"/>
      <c r="R185" s="102"/>
      <c r="S185" s="102"/>
      <c r="T185" s="102"/>
      <c r="U185" s="102"/>
      <c r="V185" s="102"/>
      <c r="W185" s="102"/>
      <c r="X185" s="102"/>
      <c r="Y185" s="102"/>
      <c r="Z185" s="102"/>
      <c r="AA185" s="102"/>
      <c r="AB185" s="102"/>
      <c r="AC185" s="102"/>
      <c r="AD185" s="102"/>
    </row>
    <row r="186" spans="1:30" s="103" customFormat="1" x14ac:dyDescent="0.3">
      <c r="A186" s="102"/>
      <c r="B186" s="102"/>
      <c r="C186" s="102"/>
      <c r="D186" s="102"/>
      <c r="E186" s="102"/>
      <c r="F186" s="102"/>
      <c r="G186" s="102"/>
      <c r="H186" s="102"/>
      <c r="I186" s="102"/>
      <c r="J186" s="102"/>
      <c r="K186" s="102"/>
      <c r="L186" s="102"/>
      <c r="M186" s="102"/>
      <c r="N186" s="102"/>
      <c r="O186" s="102"/>
      <c r="P186" s="102"/>
      <c r="Q186" s="102"/>
      <c r="R186" s="102"/>
      <c r="S186" s="102"/>
      <c r="T186" s="102"/>
      <c r="U186" s="102"/>
      <c r="V186" s="102"/>
      <c r="W186" s="102"/>
      <c r="X186" s="102"/>
      <c r="Y186" s="102"/>
      <c r="Z186" s="102"/>
      <c r="AA186" s="102"/>
      <c r="AB186" s="102"/>
      <c r="AC186" s="102"/>
      <c r="AD186" s="102"/>
    </row>
    <row r="187" spans="1:30" s="103" customFormat="1" x14ac:dyDescent="0.3">
      <c r="A187" s="102"/>
      <c r="B187" s="102"/>
      <c r="C187" s="102"/>
      <c r="D187" s="102"/>
      <c r="E187" s="102"/>
      <c r="F187" s="102"/>
      <c r="G187" s="102"/>
      <c r="H187" s="102"/>
      <c r="I187" s="102"/>
      <c r="J187" s="102"/>
      <c r="K187" s="102"/>
      <c r="L187" s="102"/>
      <c r="M187" s="102"/>
      <c r="N187" s="102"/>
      <c r="O187" s="102"/>
      <c r="P187" s="102"/>
      <c r="Q187" s="102"/>
      <c r="R187" s="102"/>
      <c r="S187" s="102"/>
      <c r="T187" s="102"/>
      <c r="U187" s="102"/>
      <c r="V187" s="102"/>
      <c r="W187" s="102"/>
      <c r="X187" s="102"/>
      <c r="Y187" s="102"/>
      <c r="Z187" s="102"/>
      <c r="AA187" s="102"/>
      <c r="AB187" s="102"/>
      <c r="AC187" s="102"/>
      <c r="AD187" s="102"/>
    </row>
    <row r="188" spans="1:30" s="103" customFormat="1" x14ac:dyDescent="0.3">
      <c r="A188" s="102"/>
      <c r="B188" s="102"/>
      <c r="C188" s="102"/>
      <c r="D188" s="102"/>
      <c r="E188" s="102"/>
      <c r="F188" s="102"/>
      <c r="G188" s="102"/>
      <c r="H188" s="102"/>
      <c r="I188" s="102"/>
      <c r="J188" s="102"/>
      <c r="K188" s="102"/>
      <c r="L188" s="102"/>
      <c r="M188" s="102"/>
      <c r="N188" s="102"/>
      <c r="O188" s="102"/>
      <c r="P188" s="102"/>
      <c r="Q188" s="102"/>
      <c r="R188" s="102"/>
      <c r="S188" s="102"/>
      <c r="T188" s="102"/>
      <c r="U188" s="102"/>
      <c r="V188" s="102"/>
      <c r="W188" s="102"/>
      <c r="X188" s="102"/>
      <c r="Y188" s="102"/>
      <c r="Z188" s="102"/>
      <c r="AA188" s="102"/>
      <c r="AB188" s="102"/>
      <c r="AC188" s="102"/>
      <c r="AD188" s="102"/>
    </row>
    <row r="189" spans="1:30" s="103" customFormat="1" x14ac:dyDescent="0.3">
      <c r="A189" s="102"/>
      <c r="B189" s="102"/>
      <c r="C189" s="102"/>
      <c r="D189" s="102"/>
      <c r="E189" s="102"/>
      <c r="F189" s="102"/>
      <c r="G189" s="102"/>
      <c r="H189" s="102"/>
      <c r="I189" s="102"/>
      <c r="J189" s="102"/>
      <c r="K189" s="102"/>
      <c r="L189" s="102"/>
      <c r="M189" s="102"/>
      <c r="N189" s="102"/>
      <c r="O189" s="102"/>
      <c r="P189" s="102"/>
      <c r="Q189" s="102"/>
      <c r="R189" s="102"/>
      <c r="S189" s="102"/>
      <c r="T189" s="102"/>
      <c r="U189" s="102"/>
      <c r="V189" s="102"/>
      <c r="W189" s="102"/>
      <c r="X189" s="102"/>
      <c r="Y189" s="102"/>
      <c r="Z189" s="102"/>
      <c r="AA189" s="102"/>
      <c r="AB189" s="102"/>
      <c r="AC189" s="102"/>
      <c r="AD189" s="102"/>
    </row>
    <row r="190" spans="1:30" s="103" customFormat="1" x14ac:dyDescent="0.3">
      <c r="A190" s="102"/>
      <c r="B190" s="102"/>
      <c r="C190" s="102"/>
      <c r="D190" s="102"/>
      <c r="E190" s="102"/>
      <c r="F190" s="102"/>
      <c r="G190" s="102"/>
      <c r="H190" s="102"/>
      <c r="I190" s="102"/>
      <c r="J190" s="102"/>
      <c r="K190" s="102"/>
      <c r="L190" s="102"/>
      <c r="M190" s="102"/>
      <c r="N190" s="102"/>
      <c r="O190" s="102"/>
      <c r="P190" s="102"/>
      <c r="Q190" s="102"/>
      <c r="R190" s="102"/>
      <c r="S190" s="102"/>
      <c r="T190" s="102"/>
      <c r="U190" s="102"/>
      <c r="V190" s="102"/>
      <c r="W190" s="102"/>
      <c r="X190" s="102"/>
      <c r="Y190" s="102"/>
      <c r="Z190" s="102"/>
      <c r="AA190" s="102"/>
      <c r="AB190" s="102"/>
      <c r="AC190" s="102"/>
      <c r="AD190" s="102"/>
    </row>
    <row r="191" spans="1:30" s="103" customFormat="1" x14ac:dyDescent="0.3">
      <c r="A191" s="102"/>
      <c r="B191" s="102"/>
      <c r="C191" s="102"/>
      <c r="D191" s="102"/>
      <c r="E191" s="102"/>
      <c r="F191" s="102"/>
      <c r="G191" s="102"/>
      <c r="H191" s="102"/>
      <c r="I191" s="102"/>
      <c r="J191" s="102"/>
      <c r="K191" s="102"/>
      <c r="L191" s="102"/>
      <c r="M191" s="102"/>
      <c r="N191" s="102"/>
      <c r="O191" s="102"/>
      <c r="P191" s="102"/>
      <c r="Q191" s="102"/>
      <c r="R191" s="102"/>
      <c r="S191" s="102"/>
      <c r="T191" s="102"/>
      <c r="U191" s="102"/>
      <c r="V191" s="102"/>
      <c r="W191" s="102"/>
      <c r="X191" s="102"/>
      <c r="Y191" s="102"/>
      <c r="Z191" s="102"/>
      <c r="AA191" s="102"/>
      <c r="AB191" s="102"/>
      <c r="AC191" s="102"/>
      <c r="AD191" s="102"/>
    </row>
    <row r="192" spans="1:30" s="103" customFormat="1" x14ac:dyDescent="0.3">
      <c r="A192" s="102"/>
      <c r="B192" s="102"/>
      <c r="C192" s="102"/>
      <c r="D192" s="102"/>
      <c r="E192" s="102"/>
      <c r="F192" s="102"/>
      <c r="G192" s="102"/>
      <c r="H192" s="102"/>
      <c r="I192" s="102"/>
      <c r="J192" s="102"/>
      <c r="K192" s="102"/>
      <c r="L192" s="102"/>
      <c r="M192" s="102"/>
      <c r="N192" s="102"/>
      <c r="O192" s="102"/>
      <c r="P192" s="102"/>
      <c r="Q192" s="102"/>
      <c r="R192" s="102"/>
      <c r="S192" s="102"/>
      <c r="T192" s="102"/>
      <c r="U192" s="102"/>
      <c r="V192" s="102"/>
      <c r="W192" s="102"/>
      <c r="X192" s="102"/>
      <c r="Y192" s="102"/>
      <c r="Z192" s="102"/>
      <c r="AA192" s="102"/>
      <c r="AB192" s="102"/>
      <c r="AC192" s="102"/>
      <c r="AD192" s="102"/>
    </row>
    <row r="193" spans="1:30" s="103" customFormat="1" x14ac:dyDescent="0.3">
      <c r="A193" s="102"/>
      <c r="B193" s="102"/>
      <c r="C193" s="102"/>
      <c r="D193" s="102"/>
      <c r="E193" s="102"/>
      <c r="F193" s="102"/>
      <c r="G193" s="102"/>
      <c r="H193" s="102"/>
      <c r="I193" s="102"/>
      <c r="J193" s="102"/>
      <c r="K193" s="102"/>
      <c r="L193" s="102"/>
      <c r="M193" s="102"/>
      <c r="N193" s="102"/>
      <c r="O193" s="102"/>
      <c r="P193" s="102"/>
      <c r="Q193" s="102"/>
      <c r="R193" s="102"/>
      <c r="S193" s="102"/>
      <c r="T193" s="102"/>
      <c r="U193" s="102"/>
      <c r="V193" s="102"/>
      <c r="W193" s="102"/>
      <c r="X193" s="102"/>
      <c r="Y193" s="102"/>
      <c r="Z193" s="102"/>
      <c r="AA193" s="102"/>
      <c r="AB193" s="102"/>
      <c r="AC193" s="102"/>
      <c r="AD193" s="102"/>
    </row>
    <row r="194" spans="1:30" s="103" customFormat="1" x14ac:dyDescent="0.3">
      <c r="A194" s="102"/>
      <c r="B194" s="102"/>
      <c r="C194" s="102"/>
      <c r="D194" s="102"/>
      <c r="E194" s="102"/>
      <c r="F194" s="102"/>
      <c r="G194" s="102"/>
      <c r="H194" s="102"/>
      <c r="I194" s="102"/>
      <c r="J194" s="102"/>
      <c r="K194" s="102"/>
      <c r="L194" s="102"/>
      <c r="M194" s="102"/>
      <c r="N194" s="102"/>
      <c r="O194" s="102"/>
      <c r="P194" s="102"/>
      <c r="Q194" s="102"/>
      <c r="R194" s="102"/>
      <c r="S194" s="102"/>
      <c r="T194" s="102"/>
      <c r="U194" s="102"/>
      <c r="V194" s="102"/>
      <c r="W194" s="102"/>
      <c r="X194" s="102"/>
      <c r="Y194" s="102"/>
      <c r="Z194" s="102"/>
      <c r="AA194" s="102"/>
      <c r="AB194" s="102"/>
      <c r="AC194" s="102"/>
      <c r="AD194" s="102"/>
    </row>
    <row r="195" spans="1:30" s="103" customFormat="1" x14ac:dyDescent="0.3">
      <c r="A195" s="102"/>
      <c r="B195" s="102"/>
      <c r="C195" s="102"/>
      <c r="D195" s="102"/>
      <c r="E195" s="102"/>
      <c r="F195" s="102"/>
      <c r="G195" s="102"/>
      <c r="H195" s="102"/>
      <c r="I195" s="102"/>
      <c r="J195" s="102"/>
      <c r="K195" s="102"/>
      <c r="L195" s="102"/>
      <c r="M195" s="102"/>
      <c r="N195" s="102"/>
      <c r="O195" s="102"/>
      <c r="P195" s="102"/>
      <c r="Q195" s="102"/>
      <c r="R195" s="102"/>
      <c r="S195" s="102"/>
      <c r="T195" s="102"/>
      <c r="U195" s="102"/>
      <c r="V195" s="102"/>
      <c r="W195" s="102"/>
      <c r="X195" s="102"/>
      <c r="Y195" s="102"/>
      <c r="Z195" s="102"/>
      <c r="AA195" s="102"/>
      <c r="AB195" s="102"/>
      <c r="AC195" s="102"/>
      <c r="AD195" s="102"/>
    </row>
    <row r="196" spans="1:30" s="103" customFormat="1" x14ac:dyDescent="0.3">
      <c r="A196" s="102"/>
      <c r="B196" s="102"/>
      <c r="C196" s="102"/>
      <c r="D196" s="102"/>
      <c r="E196" s="102"/>
      <c r="F196" s="102"/>
      <c r="G196" s="102"/>
      <c r="H196" s="102"/>
      <c r="I196" s="102"/>
      <c r="J196" s="102"/>
      <c r="K196" s="102"/>
      <c r="L196" s="102"/>
      <c r="M196" s="102"/>
      <c r="N196" s="102"/>
      <c r="O196" s="102"/>
      <c r="P196" s="102"/>
      <c r="Q196" s="102"/>
      <c r="R196" s="102"/>
      <c r="S196" s="102"/>
      <c r="T196" s="102"/>
      <c r="U196" s="102"/>
      <c r="V196" s="102"/>
      <c r="W196" s="102"/>
      <c r="X196" s="102"/>
      <c r="Y196" s="102"/>
      <c r="Z196" s="102"/>
      <c r="AA196" s="102"/>
      <c r="AB196" s="102"/>
      <c r="AC196" s="102"/>
      <c r="AD196" s="102"/>
    </row>
    <row r="197" spans="1:30" s="103" customFormat="1" x14ac:dyDescent="0.3">
      <c r="A197" s="102"/>
      <c r="B197" s="102"/>
      <c r="C197" s="102"/>
      <c r="D197" s="102"/>
      <c r="E197" s="102"/>
      <c r="F197" s="102"/>
      <c r="G197" s="102"/>
      <c r="H197" s="102"/>
      <c r="I197" s="102"/>
      <c r="J197" s="102"/>
      <c r="K197" s="102"/>
      <c r="L197" s="102"/>
      <c r="M197" s="102"/>
      <c r="N197" s="102"/>
      <c r="O197" s="102"/>
      <c r="P197" s="102"/>
      <c r="Q197" s="102"/>
      <c r="R197" s="102"/>
      <c r="S197" s="102"/>
      <c r="T197" s="102"/>
      <c r="U197" s="102"/>
      <c r="V197" s="102"/>
      <c r="W197" s="102"/>
      <c r="X197" s="102"/>
      <c r="Y197" s="102"/>
      <c r="Z197" s="102"/>
      <c r="AA197" s="102"/>
      <c r="AB197" s="102"/>
      <c r="AC197" s="102"/>
      <c r="AD197" s="102"/>
    </row>
    <row r="198" spans="1:30" s="103" customFormat="1" x14ac:dyDescent="0.3">
      <c r="A198" s="102"/>
      <c r="B198" s="102"/>
      <c r="C198" s="102"/>
      <c r="D198" s="102"/>
      <c r="E198" s="102"/>
      <c r="F198" s="102"/>
      <c r="G198" s="102"/>
      <c r="H198" s="102"/>
      <c r="I198" s="102"/>
      <c r="J198" s="102"/>
      <c r="K198" s="102"/>
      <c r="L198" s="102"/>
      <c r="M198" s="102"/>
      <c r="N198" s="102"/>
      <c r="O198" s="102"/>
      <c r="P198" s="102"/>
      <c r="Q198" s="102"/>
      <c r="R198" s="102"/>
      <c r="S198" s="102"/>
      <c r="T198" s="102"/>
      <c r="U198" s="102"/>
      <c r="V198" s="102"/>
      <c r="W198" s="102"/>
      <c r="X198" s="102"/>
      <c r="Y198" s="102"/>
      <c r="Z198" s="102"/>
      <c r="AA198" s="102"/>
      <c r="AB198" s="102"/>
      <c r="AC198" s="102"/>
      <c r="AD198" s="102"/>
    </row>
    <row r="199" spans="1:30" s="103" customFormat="1" x14ac:dyDescent="0.3">
      <c r="A199" s="102"/>
      <c r="B199" s="102"/>
      <c r="C199" s="102"/>
      <c r="D199" s="102"/>
      <c r="E199" s="102"/>
      <c r="F199" s="102"/>
      <c r="G199" s="102"/>
      <c r="H199" s="102"/>
      <c r="I199" s="102"/>
      <c r="J199" s="102"/>
      <c r="K199" s="102"/>
      <c r="L199" s="102"/>
      <c r="M199" s="102"/>
      <c r="N199" s="102"/>
      <c r="O199" s="102"/>
      <c r="P199" s="102"/>
      <c r="Q199" s="102"/>
      <c r="R199" s="102"/>
      <c r="S199" s="102"/>
      <c r="T199" s="102"/>
      <c r="U199" s="102"/>
      <c r="V199" s="102"/>
      <c r="W199" s="102"/>
      <c r="X199" s="102"/>
      <c r="Y199" s="102"/>
      <c r="Z199" s="102"/>
      <c r="AA199" s="102"/>
      <c r="AB199" s="102"/>
      <c r="AC199" s="102"/>
      <c r="AD199" s="102"/>
    </row>
    <row r="200" spans="1:30" s="103" customFormat="1" x14ac:dyDescent="0.3">
      <c r="A200" s="102"/>
      <c r="B200" s="102"/>
      <c r="C200" s="102"/>
      <c r="D200" s="102"/>
      <c r="E200" s="102"/>
      <c r="F200" s="102"/>
      <c r="G200" s="102"/>
      <c r="H200" s="102"/>
      <c r="I200" s="102"/>
      <c r="J200" s="102"/>
      <c r="K200" s="102"/>
      <c r="L200" s="102"/>
      <c r="M200" s="102"/>
      <c r="N200" s="102"/>
      <c r="O200" s="102"/>
      <c r="P200" s="102"/>
      <c r="Q200" s="102"/>
      <c r="R200" s="102"/>
      <c r="S200" s="102"/>
      <c r="T200" s="102"/>
      <c r="U200" s="102"/>
      <c r="V200" s="102"/>
      <c r="W200" s="102"/>
      <c r="X200" s="102"/>
      <c r="Y200" s="102"/>
      <c r="Z200" s="102"/>
      <c r="AA200" s="102"/>
      <c r="AB200" s="102"/>
      <c r="AC200" s="102"/>
      <c r="AD200" s="102"/>
    </row>
    <row r="201" spans="1:30" s="103" customFormat="1" x14ac:dyDescent="0.3">
      <c r="A201" s="102"/>
      <c r="B201" s="102"/>
      <c r="C201" s="102"/>
      <c r="D201" s="102"/>
      <c r="E201" s="102"/>
      <c r="F201" s="102"/>
      <c r="G201" s="102"/>
      <c r="H201" s="102"/>
      <c r="I201" s="102"/>
      <c r="J201" s="102"/>
      <c r="K201" s="102"/>
      <c r="L201" s="102"/>
      <c r="M201" s="102"/>
      <c r="N201" s="102"/>
      <c r="O201" s="102"/>
      <c r="P201" s="102"/>
      <c r="Q201" s="102"/>
      <c r="R201" s="102"/>
      <c r="S201" s="102"/>
      <c r="T201" s="102"/>
      <c r="U201" s="102"/>
      <c r="V201" s="102"/>
      <c r="W201" s="102"/>
      <c r="X201" s="102"/>
      <c r="Y201" s="102"/>
      <c r="Z201" s="102"/>
      <c r="AA201" s="102"/>
      <c r="AB201" s="102"/>
      <c r="AC201" s="102"/>
      <c r="AD201" s="102"/>
    </row>
    <row r="202" spans="1:30" s="103" customFormat="1" x14ac:dyDescent="0.3">
      <c r="A202" s="102"/>
      <c r="B202" s="102"/>
      <c r="C202" s="102"/>
      <c r="D202" s="102"/>
      <c r="E202" s="102"/>
      <c r="F202" s="102"/>
      <c r="G202" s="102"/>
      <c r="H202" s="102"/>
      <c r="I202" s="102"/>
      <c r="J202" s="102"/>
      <c r="K202" s="102"/>
      <c r="L202" s="102"/>
      <c r="M202" s="102"/>
      <c r="N202" s="102"/>
      <c r="O202" s="102"/>
      <c r="P202" s="102"/>
      <c r="Q202" s="102"/>
      <c r="R202" s="102"/>
      <c r="S202" s="102"/>
      <c r="T202" s="102"/>
      <c r="U202" s="102"/>
      <c r="V202" s="102"/>
      <c r="W202" s="102"/>
      <c r="X202" s="102"/>
      <c r="Y202" s="102"/>
      <c r="Z202" s="102"/>
      <c r="AA202" s="102"/>
      <c r="AB202" s="102"/>
      <c r="AC202" s="102"/>
      <c r="AD202" s="102"/>
    </row>
    <row r="203" spans="1:30" s="103" customFormat="1" x14ac:dyDescent="0.3">
      <c r="A203" s="102"/>
      <c r="B203" s="102"/>
      <c r="C203" s="102"/>
      <c r="D203" s="102"/>
      <c r="E203" s="102"/>
      <c r="F203" s="102"/>
      <c r="G203" s="102"/>
      <c r="H203" s="102"/>
      <c r="I203" s="102"/>
      <c r="J203" s="102"/>
      <c r="K203" s="102"/>
      <c r="L203" s="102"/>
      <c r="M203" s="102"/>
      <c r="N203" s="102"/>
      <c r="O203" s="102"/>
      <c r="P203" s="102"/>
      <c r="Q203" s="102"/>
      <c r="R203" s="102"/>
      <c r="S203" s="102"/>
      <c r="T203" s="102"/>
      <c r="U203" s="102"/>
      <c r="V203" s="102"/>
      <c r="W203" s="102"/>
      <c r="X203" s="102"/>
      <c r="Y203" s="102"/>
      <c r="Z203" s="102"/>
      <c r="AA203" s="102"/>
      <c r="AB203" s="102"/>
      <c r="AC203" s="102"/>
      <c r="AD203" s="102"/>
    </row>
    <row r="204" spans="1:30" s="103" customFormat="1" x14ac:dyDescent="0.3">
      <c r="A204" s="102"/>
      <c r="B204" s="102"/>
      <c r="C204" s="102"/>
      <c r="D204" s="102"/>
      <c r="E204" s="102"/>
      <c r="F204" s="102"/>
      <c r="G204" s="102"/>
      <c r="H204" s="102"/>
      <c r="I204" s="102"/>
      <c r="J204" s="102"/>
      <c r="K204" s="102"/>
      <c r="L204" s="102"/>
      <c r="M204" s="102"/>
      <c r="N204" s="102"/>
      <c r="O204" s="102"/>
      <c r="P204" s="102"/>
      <c r="Q204" s="102"/>
      <c r="R204" s="102"/>
      <c r="S204" s="102"/>
      <c r="T204" s="102"/>
      <c r="U204" s="102"/>
      <c r="V204" s="102"/>
      <c r="W204" s="102"/>
      <c r="X204" s="102"/>
      <c r="Y204" s="102"/>
      <c r="Z204" s="102"/>
      <c r="AA204" s="102"/>
      <c r="AB204" s="102"/>
      <c r="AC204" s="102"/>
      <c r="AD204" s="102"/>
    </row>
    <row r="205" spans="1:30" s="103" customFormat="1" x14ac:dyDescent="0.3">
      <c r="A205" s="102"/>
      <c r="B205" s="102"/>
      <c r="C205" s="102"/>
      <c r="D205" s="102"/>
      <c r="E205" s="102"/>
      <c r="F205" s="102"/>
      <c r="G205" s="102"/>
      <c r="H205" s="102"/>
      <c r="I205" s="102"/>
      <c r="J205" s="102"/>
      <c r="K205" s="102"/>
      <c r="L205" s="102"/>
      <c r="M205" s="102"/>
      <c r="N205" s="102"/>
      <c r="O205" s="102"/>
      <c r="P205" s="102"/>
      <c r="Q205" s="102"/>
      <c r="R205" s="102"/>
      <c r="S205" s="102"/>
      <c r="T205" s="102"/>
      <c r="U205" s="102"/>
      <c r="V205" s="102"/>
      <c r="W205" s="102"/>
      <c r="X205" s="102"/>
      <c r="Y205" s="102"/>
      <c r="Z205" s="102"/>
      <c r="AA205" s="102"/>
      <c r="AB205" s="102"/>
      <c r="AC205" s="102"/>
      <c r="AD205" s="102"/>
    </row>
    <row r="206" spans="1:30" s="103" customFormat="1" x14ac:dyDescent="0.3">
      <c r="A206" s="102"/>
      <c r="B206" s="102"/>
      <c r="C206" s="102"/>
      <c r="D206" s="102"/>
      <c r="E206" s="102"/>
      <c r="F206" s="102"/>
      <c r="G206" s="102"/>
      <c r="H206" s="102"/>
      <c r="I206" s="102"/>
      <c r="J206" s="102"/>
      <c r="K206" s="102"/>
      <c r="L206" s="102"/>
      <c r="M206" s="102"/>
      <c r="N206" s="102"/>
      <c r="O206" s="102"/>
      <c r="P206" s="102"/>
      <c r="Q206" s="102"/>
      <c r="R206" s="102"/>
      <c r="S206" s="102"/>
      <c r="T206" s="102"/>
      <c r="U206" s="102"/>
      <c r="V206" s="102"/>
      <c r="W206" s="102"/>
      <c r="X206" s="102"/>
      <c r="Y206" s="102"/>
      <c r="Z206" s="102"/>
      <c r="AA206" s="102"/>
      <c r="AB206" s="102"/>
      <c r="AC206" s="102"/>
      <c r="AD206" s="102"/>
    </row>
    <row r="207" spans="1:30" s="103" customFormat="1" x14ac:dyDescent="0.3">
      <c r="A207" s="102"/>
      <c r="B207" s="102"/>
      <c r="C207" s="102"/>
      <c r="D207" s="102"/>
      <c r="E207" s="102"/>
      <c r="F207" s="102"/>
      <c r="G207" s="102"/>
      <c r="H207" s="102"/>
      <c r="I207" s="102"/>
      <c r="J207" s="102"/>
      <c r="K207" s="102"/>
      <c r="L207" s="102"/>
      <c r="M207" s="102"/>
      <c r="N207" s="102"/>
      <c r="O207" s="102"/>
      <c r="P207" s="102"/>
      <c r="Q207" s="102"/>
      <c r="R207" s="102"/>
      <c r="S207" s="102"/>
      <c r="T207" s="102"/>
      <c r="U207" s="102"/>
      <c r="V207" s="102"/>
      <c r="W207" s="102"/>
      <c r="X207" s="102"/>
      <c r="Y207" s="102"/>
      <c r="Z207" s="102"/>
      <c r="AA207" s="102"/>
      <c r="AB207" s="102"/>
      <c r="AC207" s="102"/>
      <c r="AD207" s="102"/>
    </row>
    <row r="208" spans="1:30" s="103" customFormat="1" x14ac:dyDescent="0.3">
      <c r="A208" s="102"/>
      <c r="B208" s="102"/>
      <c r="C208" s="102"/>
      <c r="D208" s="102"/>
      <c r="E208" s="102"/>
      <c r="F208" s="102"/>
      <c r="G208" s="102"/>
      <c r="H208" s="102"/>
      <c r="I208" s="102"/>
      <c r="J208" s="102"/>
      <c r="K208" s="102"/>
      <c r="L208" s="102"/>
      <c r="M208" s="102"/>
      <c r="N208" s="102"/>
      <c r="O208" s="102"/>
      <c r="P208" s="102"/>
      <c r="Q208" s="102"/>
      <c r="R208" s="102"/>
      <c r="S208" s="102"/>
      <c r="T208" s="102"/>
      <c r="U208" s="102"/>
      <c r="V208" s="102"/>
      <c r="W208" s="102"/>
      <c r="X208" s="102"/>
      <c r="Y208" s="102"/>
      <c r="Z208" s="102"/>
      <c r="AA208" s="102"/>
      <c r="AB208" s="102"/>
      <c r="AC208" s="102"/>
      <c r="AD208" s="102"/>
    </row>
    <row r="209" spans="1:30" s="103" customFormat="1" x14ac:dyDescent="0.3">
      <c r="A209" s="102"/>
      <c r="B209" s="102"/>
      <c r="C209" s="102"/>
      <c r="D209" s="102"/>
      <c r="E209" s="102"/>
      <c r="F209" s="102"/>
      <c r="G209" s="102"/>
      <c r="H209" s="102"/>
      <c r="I209" s="102"/>
      <c r="J209" s="102"/>
      <c r="K209" s="102"/>
      <c r="L209" s="102"/>
      <c r="M209" s="102"/>
      <c r="N209" s="102"/>
      <c r="O209" s="102"/>
      <c r="P209" s="102"/>
      <c r="Q209" s="102"/>
      <c r="R209" s="102"/>
      <c r="S209" s="102"/>
      <c r="T209" s="102"/>
      <c r="U209" s="102"/>
      <c r="V209" s="102"/>
      <c r="W209" s="102"/>
      <c r="X209" s="102"/>
      <c r="Y209" s="102"/>
      <c r="Z209" s="102"/>
      <c r="AA209" s="102"/>
      <c r="AB209" s="102"/>
      <c r="AC209" s="102"/>
      <c r="AD209" s="102"/>
    </row>
    <row r="210" spans="1:30" s="103" customFormat="1" x14ac:dyDescent="0.3">
      <c r="A210" s="102"/>
      <c r="B210" s="102"/>
      <c r="C210" s="102"/>
      <c r="D210" s="102"/>
      <c r="E210" s="102"/>
      <c r="F210" s="102"/>
      <c r="G210" s="102"/>
      <c r="H210" s="102"/>
      <c r="I210" s="102"/>
      <c r="J210" s="102"/>
      <c r="K210" s="102"/>
      <c r="L210" s="102"/>
      <c r="M210" s="102"/>
      <c r="N210" s="102"/>
      <c r="O210" s="102"/>
      <c r="P210" s="102"/>
      <c r="Q210" s="102"/>
      <c r="R210" s="102"/>
      <c r="S210" s="102"/>
      <c r="T210" s="102"/>
      <c r="U210" s="102"/>
      <c r="V210" s="102"/>
      <c r="W210" s="102"/>
      <c r="X210" s="102"/>
      <c r="Y210" s="102"/>
      <c r="Z210" s="102"/>
      <c r="AA210" s="102"/>
      <c r="AB210" s="102"/>
      <c r="AC210" s="102"/>
      <c r="AD210" s="102"/>
    </row>
    <row r="211" spans="1:30" s="103" customFormat="1" x14ac:dyDescent="0.3">
      <c r="A211" s="102"/>
      <c r="B211" s="102"/>
      <c r="C211" s="102"/>
      <c r="D211" s="102"/>
      <c r="E211" s="102"/>
      <c r="F211" s="102"/>
      <c r="G211" s="102"/>
      <c r="H211" s="102"/>
      <c r="I211" s="102"/>
      <c r="J211" s="102"/>
      <c r="K211" s="102"/>
      <c r="L211" s="102"/>
      <c r="M211" s="102"/>
      <c r="N211" s="102"/>
      <c r="O211" s="102"/>
      <c r="P211" s="102"/>
      <c r="Q211" s="102"/>
      <c r="R211" s="102"/>
      <c r="S211" s="102"/>
      <c r="T211" s="102"/>
      <c r="U211" s="102"/>
      <c r="V211" s="102"/>
      <c r="W211" s="102"/>
      <c r="X211" s="102"/>
      <c r="Y211" s="102"/>
      <c r="Z211" s="102"/>
      <c r="AA211" s="102"/>
      <c r="AB211" s="102"/>
      <c r="AC211" s="102"/>
      <c r="AD211" s="102"/>
    </row>
    <row r="212" spans="1:30" s="103" customFormat="1" x14ac:dyDescent="0.3">
      <c r="A212" s="102"/>
      <c r="B212" s="102"/>
      <c r="C212" s="102"/>
      <c r="D212" s="102"/>
      <c r="E212" s="102"/>
      <c r="F212" s="102"/>
      <c r="G212" s="102"/>
      <c r="H212" s="102"/>
      <c r="I212" s="102"/>
      <c r="J212" s="102"/>
      <c r="K212" s="102"/>
      <c r="L212" s="102"/>
      <c r="M212" s="102"/>
      <c r="N212" s="102"/>
      <c r="O212" s="102"/>
      <c r="P212" s="102"/>
      <c r="Q212" s="102"/>
      <c r="R212" s="102"/>
      <c r="S212" s="102"/>
      <c r="T212" s="102"/>
      <c r="U212" s="102"/>
      <c r="V212" s="102"/>
      <c r="W212" s="102"/>
      <c r="X212" s="102"/>
      <c r="Y212" s="102"/>
      <c r="Z212" s="102"/>
      <c r="AA212" s="102"/>
      <c r="AB212" s="102"/>
      <c r="AC212" s="102"/>
      <c r="AD212" s="102"/>
    </row>
    <row r="213" spans="1:30" s="103" customFormat="1" x14ac:dyDescent="0.3">
      <c r="A213" s="102"/>
      <c r="B213" s="102"/>
      <c r="C213" s="102"/>
      <c r="D213" s="102"/>
      <c r="E213" s="102"/>
      <c r="F213" s="102"/>
      <c r="G213" s="102"/>
      <c r="H213" s="102"/>
      <c r="I213" s="102"/>
      <c r="J213" s="102"/>
      <c r="K213" s="102"/>
      <c r="L213" s="102"/>
      <c r="M213" s="102"/>
      <c r="N213" s="102"/>
      <c r="O213" s="102"/>
      <c r="P213" s="102"/>
      <c r="Q213" s="102"/>
      <c r="R213" s="102"/>
      <c r="S213" s="102"/>
      <c r="T213" s="102"/>
      <c r="U213" s="102"/>
      <c r="V213" s="102"/>
      <c r="W213" s="102"/>
      <c r="X213" s="102"/>
      <c r="Y213" s="102"/>
      <c r="Z213" s="102"/>
      <c r="AA213" s="102"/>
      <c r="AB213" s="102"/>
      <c r="AC213" s="102"/>
      <c r="AD213" s="102"/>
    </row>
    <row r="214" spans="1:30" s="103" customFormat="1" x14ac:dyDescent="0.3">
      <c r="A214" s="102"/>
      <c r="B214" s="102"/>
      <c r="C214" s="102"/>
      <c r="D214" s="102"/>
      <c r="E214" s="102"/>
      <c r="F214" s="102"/>
      <c r="G214" s="102"/>
      <c r="H214" s="102"/>
      <c r="I214" s="102"/>
      <c r="J214" s="102"/>
      <c r="K214" s="102"/>
      <c r="L214" s="102"/>
      <c r="M214" s="102"/>
      <c r="N214" s="102"/>
      <c r="O214" s="102"/>
      <c r="P214" s="102"/>
      <c r="Q214" s="102"/>
      <c r="R214" s="102"/>
      <c r="S214" s="102"/>
      <c r="T214" s="102"/>
      <c r="U214" s="102"/>
      <c r="V214" s="102"/>
      <c r="W214" s="102"/>
      <c r="X214" s="102"/>
      <c r="Y214" s="102"/>
      <c r="Z214" s="102"/>
      <c r="AA214" s="102"/>
      <c r="AB214" s="102"/>
      <c r="AC214" s="102"/>
      <c r="AD214" s="102"/>
    </row>
    <row r="215" spans="1:30" s="103" customFormat="1" x14ac:dyDescent="0.3">
      <c r="A215" s="102"/>
      <c r="B215" s="102"/>
      <c r="C215" s="102"/>
      <c r="D215" s="102"/>
      <c r="E215" s="102"/>
      <c r="F215" s="102"/>
      <c r="G215" s="102"/>
      <c r="H215" s="102"/>
      <c r="I215" s="102"/>
      <c r="J215" s="102"/>
      <c r="K215" s="102"/>
      <c r="L215" s="102"/>
      <c r="M215" s="102"/>
      <c r="N215" s="102"/>
      <c r="O215" s="102"/>
      <c r="P215" s="102"/>
      <c r="Q215" s="102"/>
      <c r="R215" s="102"/>
      <c r="S215" s="102"/>
      <c r="T215" s="102"/>
      <c r="U215" s="102"/>
      <c r="V215" s="102"/>
      <c r="W215" s="102"/>
      <c r="X215" s="102"/>
      <c r="Y215" s="102"/>
      <c r="Z215" s="102"/>
      <c r="AA215" s="102"/>
      <c r="AB215" s="102"/>
      <c r="AC215" s="102"/>
      <c r="AD215" s="102"/>
    </row>
    <row r="216" spans="1:30" s="103" customFormat="1" x14ac:dyDescent="0.3">
      <c r="A216" s="102"/>
      <c r="B216" s="102"/>
      <c r="C216" s="102"/>
      <c r="D216" s="102"/>
      <c r="E216" s="102"/>
      <c r="F216" s="102"/>
      <c r="G216" s="102"/>
      <c r="H216" s="102"/>
      <c r="I216" s="102"/>
      <c r="J216" s="102"/>
      <c r="K216" s="102"/>
      <c r="L216" s="102"/>
      <c r="M216" s="102"/>
      <c r="N216" s="102"/>
      <c r="O216" s="102"/>
      <c r="P216" s="102"/>
      <c r="Q216" s="102"/>
      <c r="R216" s="102"/>
      <c r="S216" s="102"/>
      <c r="T216" s="102"/>
      <c r="U216" s="102"/>
      <c r="V216" s="102"/>
      <c r="W216" s="102"/>
      <c r="X216" s="102"/>
      <c r="Y216" s="102"/>
      <c r="Z216" s="102"/>
      <c r="AA216" s="102"/>
      <c r="AB216" s="102"/>
      <c r="AC216" s="102"/>
      <c r="AD216" s="102"/>
    </row>
    <row r="217" spans="1:30" s="103" customFormat="1" x14ac:dyDescent="0.3">
      <c r="A217" s="102"/>
      <c r="B217" s="102"/>
      <c r="C217" s="102"/>
      <c r="D217" s="102"/>
      <c r="E217" s="102"/>
      <c r="F217" s="102"/>
      <c r="G217" s="102"/>
      <c r="H217" s="102"/>
      <c r="I217" s="102"/>
      <c r="J217" s="102"/>
      <c r="K217" s="102"/>
      <c r="L217" s="102"/>
      <c r="M217" s="102"/>
      <c r="N217" s="102"/>
      <c r="O217" s="102"/>
      <c r="P217" s="102"/>
      <c r="Q217" s="102"/>
      <c r="R217" s="102"/>
      <c r="S217" s="102"/>
      <c r="T217" s="102"/>
      <c r="U217" s="102"/>
      <c r="V217" s="102"/>
      <c r="W217" s="102"/>
      <c r="X217" s="102"/>
      <c r="Y217" s="102"/>
      <c r="Z217" s="102"/>
      <c r="AA217" s="102"/>
      <c r="AB217" s="102"/>
      <c r="AC217" s="102"/>
      <c r="AD217" s="102"/>
    </row>
    <row r="218" spans="1:30" s="103" customFormat="1" x14ac:dyDescent="0.3">
      <c r="A218" s="102"/>
      <c r="B218" s="102"/>
      <c r="C218" s="102"/>
      <c r="D218" s="102"/>
      <c r="E218" s="102"/>
      <c r="F218" s="102"/>
      <c r="G218" s="102"/>
      <c r="H218" s="102"/>
      <c r="I218" s="102"/>
      <c r="J218" s="102"/>
      <c r="K218" s="102"/>
      <c r="L218" s="102"/>
      <c r="M218" s="102"/>
      <c r="N218" s="102"/>
      <c r="O218" s="102"/>
      <c r="P218" s="102"/>
      <c r="Q218" s="102"/>
      <c r="R218" s="102"/>
      <c r="S218" s="102"/>
      <c r="T218" s="102"/>
      <c r="U218" s="102"/>
      <c r="V218" s="102"/>
      <c r="W218" s="102"/>
      <c r="X218" s="102"/>
      <c r="Y218" s="102"/>
      <c r="Z218" s="102"/>
      <c r="AA218" s="102"/>
      <c r="AB218" s="102"/>
      <c r="AC218" s="102"/>
      <c r="AD218" s="102"/>
    </row>
    <row r="219" spans="1:30" s="103" customFormat="1" x14ac:dyDescent="0.3">
      <c r="A219" s="102"/>
      <c r="B219" s="102"/>
      <c r="C219" s="102"/>
      <c r="D219" s="102"/>
      <c r="E219" s="102"/>
      <c r="F219" s="102"/>
      <c r="G219" s="102"/>
      <c r="H219" s="102"/>
      <c r="I219" s="102"/>
      <c r="J219" s="102"/>
      <c r="K219" s="102"/>
      <c r="L219" s="102"/>
      <c r="M219" s="102"/>
      <c r="N219" s="102"/>
      <c r="O219" s="102"/>
      <c r="P219" s="102"/>
      <c r="Q219" s="102"/>
      <c r="R219" s="102"/>
      <c r="S219" s="102"/>
      <c r="T219" s="102"/>
      <c r="U219" s="102"/>
      <c r="V219" s="102"/>
      <c r="W219" s="102"/>
      <c r="X219" s="102"/>
      <c r="Y219" s="102"/>
      <c r="Z219" s="102"/>
      <c r="AA219" s="102"/>
      <c r="AB219" s="102"/>
      <c r="AC219" s="102"/>
      <c r="AD219" s="102"/>
    </row>
    <row r="220" spans="1:30" s="103" customFormat="1" x14ac:dyDescent="0.3">
      <c r="A220" s="102"/>
      <c r="B220" s="102"/>
      <c r="C220" s="102"/>
      <c r="D220" s="102"/>
      <c r="E220" s="102"/>
      <c r="F220" s="102"/>
      <c r="G220" s="102"/>
      <c r="H220" s="102"/>
      <c r="I220" s="102"/>
      <c r="J220" s="102"/>
      <c r="K220" s="102"/>
      <c r="L220" s="102"/>
      <c r="M220" s="102"/>
      <c r="N220" s="102"/>
      <c r="O220" s="102"/>
      <c r="P220" s="102"/>
      <c r="Q220" s="102"/>
      <c r="R220" s="102"/>
      <c r="S220" s="102"/>
      <c r="T220" s="102"/>
      <c r="U220" s="102"/>
      <c r="V220" s="102"/>
      <c r="W220" s="102"/>
      <c r="X220" s="102"/>
      <c r="Y220" s="102"/>
      <c r="Z220" s="102"/>
      <c r="AA220" s="102"/>
      <c r="AB220" s="102"/>
      <c r="AC220" s="102"/>
      <c r="AD220" s="102"/>
    </row>
    <row r="221" spans="1:30" s="103" customFormat="1" x14ac:dyDescent="0.3">
      <c r="A221" s="102"/>
      <c r="B221" s="102"/>
      <c r="C221" s="102"/>
      <c r="D221" s="102"/>
      <c r="E221" s="102"/>
      <c r="F221" s="102"/>
      <c r="G221" s="102"/>
      <c r="H221" s="102"/>
      <c r="I221" s="102"/>
      <c r="J221" s="102"/>
      <c r="K221" s="102"/>
      <c r="L221" s="102"/>
      <c r="M221" s="102"/>
      <c r="N221" s="102"/>
      <c r="O221" s="102"/>
      <c r="P221" s="102"/>
      <c r="Q221" s="102"/>
      <c r="R221" s="102"/>
      <c r="S221" s="102"/>
      <c r="T221" s="102"/>
      <c r="U221" s="102"/>
      <c r="V221" s="102"/>
      <c r="W221" s="102"/>
      <c r="X221" s="102"/>
      <c r="Y221" s="102"/>
      <c r="Z221" s="102"/>
      <c r="AA221" s="102"/>
      <c r="AB221" s="102"/>
      <c r="AC221" s="102"/>
      <c r="AD221" s="102"/>
    </row>
    <row r="222" spans="1:30" s="103" customFormat="1" x14ac:dyDescent="0.3">
      <c r="A222" s="102"/>
      <c r="B222" s="102"/>
      <c r="C222" s="102"/>
      <c r="D222" s="102"/>
      <c r="E222" s="102"/>
      <c r="F222" s="102"/>
      <c r="G222" s="102"/>
      <c r="H222" s="102"/>
      <c r="I222" s="102"/>
      <c r="J222" s="102"/>
      <c r="K222" s="102"/>
      <c r="L222" s="102"/>
      <c r="M222" s="102"/>
      <c r="N222" s="102"/>
      <c r="O222" s="102"/>
      <c r="P222" s="102"/>
      <c r="Q222" s="102"/>
      <c r="R222" s="102"/>
      <c r="S222" s="102"/>
      <c r="T222" s="102"/>
      <c r="U222" s="102"/>
      <c r="V222" s="102"/>
      <c r="W222" s="102"/>
      <c r="X222" s="102"/>
      <c r="Y222" s="102"/>
      <c r="Z222" s="102"/>
      <c r="AA222" s="102"/>
      <c r="AB222" s="102"/>
      <c r="AC222" s="102"/>
      <c r="AD222" s="102"/>
    </row>
    <row r="223" spans="1:30" s="103" customFormat="1" x14ac:dyDescent="0.3">
      <c r="A223" s="102"/>
      <c r="B223" s="102"/>
      <c r="C223" s="102"/>
      <c r="D223" s="102"/>
      <c r="E223" s="102"/>
      <c r="F223" s="102"/>
      <c r="G223" s="102"/>
      <c r="H223" s="102"/>
      <c r="I223" s="102"/>
      <c r="J223" s="102"/>
      <c r="K223" s="102"/>
      <c r="L223" s="102"/>
      <c r="M223" s="102"/>
      <c r="N223" s="102"/>
      <c r="O223" s="102"/>
      <c r="P223" s="102"/>
      <c r="Q223" s="102"/>
      <c r="R223" s="102"/>
      <c r="S223" s="102"/>
      <c r="T223" s="102"/>
      <c r="U223" s="102"/>
      <c r="V223" s="102"/>
      <c r="W223" s="102"/>
      <c r="X223" s="102"/>
      <c r="Y223" s="102"/>
      <c r="Z223" s="102"/>
      <c r="AA223" s="102"/>
      <c r="AB223" s="102"/>
      <c r="AC223" s="102"/>
      <c r="AD223" s="102"/>
    </row>
    <row r="224" spans="1:30" s="103" customFormat="1" x14ac:dyDescent="0.3">
      <c r="A224" s="102"/>
      <c r="B224" s="102"/>
      <c r="C224" s="102"/>
      <c r="D224" s="102"/>
      <c r="E224" s="102"/>
      <c r="F224" s="102"/>
      <c r="G224" s="102"/>
      <c r="H224" s="102"/>
      <c r="I224" s="102"/>
      <c r="J224" s="102"/>
      <c r="K224" s="102"/>
      <c r="L224" s="102"/>
      <c r="M224" s="102"/>
      <c r="N224" s="102"/>
      <c r="O224" s="102"/>
      <c r="P224" s="102"/>
      <c r="Q224" s="102"/>
      <c r="R224" s="102"/>
      <c r="S224" s="102"/>
      <c r="T224" s="102"/>
      <c r="U224" s="102"/>
      <c r="V224" s="102"/>
      <c r="W224" s="102"/>
      <c r="X224" s="102"/>
      <c r="Y224" s="102"/>
      <c r="Z224" s="102"/>
      <c r="AA224" s="102"/>
      <c r="AB224" s="102"/>
      <c r="AC224" s="102"/>
      <c r="AD224" s="102"/>
    </row>
    <row r="225" spans="1:30" s="103" customFormat="1" x14ac:dyDescent="0.3">
      <c r="A225" s="102"/>
      <c r="B225" s="102"/>
      <c r="C225" s="102"/>
      <c r="D225" s="102"/>
      <c r="E225" s="102"/>
      <c r="F225" s="102"/>
      <c r="G225" s="102"/>
      <c r="H225" s="102"/>
      <c r="I225" s="102"/>
      <c r="J225" s="102"/>
      <c r="K225" s="102"/>
      <c r="L225" s="102"/>
      <c r="M225" s="102"/>
      <c r="N225" s="102"/>
      <c r="O225" s="102"/>
      <c r="P225" s="102"/>
      <c r="Q225" s="102"/>
      <c r="R225" s="102"/>
      <c r="S225" s="102"/>
      <c r="T225" s="102"/>
      <c r="U225" s="102"/>
      <c r="V225" s="102"/>
      <c r="W225" s="102"/>
      <c r="X225" s="102"/>
      <c r="Y225" s="102"/>
      <c r="Z225" s="102"/>
      <c r="AA225" s="102"/>
      <c r="AB225" s="102"/>
      <c r="AC225" s="102"/>
      <c r="AD225" s="102"/>
    </row>
    <row r="226" spans="1:30" s="103" customFormat="1" x14ac:dyDescent="0.3">
      <c r="A226" s="102"/>
      <c r="B226" s="102"/>
      <c r="C226" s="102"/>
      <c r="D226" s="102"/>
      <c r="E226" s="102"/>
      <c r="F226" s="102"/>
      <c r="G226" s="102"/>
      <c r="H226" s="102"/>
      <c r="I226" s="102"/>
      <c r="J226" s="102"/>
      <c r="K226" s="102"/>
      <c r="L226" s="102"/>
      <c r="M226" s="102"/>
      <c r="N226" s="102"/>
      <c r="O226" s="102"/>
      <c r="P226" s="102"/>
      <c r="Q226" s="102"/>
      <c r="R226" s="102"/>
      <c r="S226" s="102"/>
      <c r="T226" s="102"/>
      <c r="U226" s="102"/>
      <c r="V226" s="102"/>
      <c r="W226" s="102"/>
      <c r="X226" s="102"/>
      <c r="Y226" s="102"/>
      <c r="Z226" s="102"/>
      <c r="AA226" s="102"/>
      <c r="AB226" s="102"/>
      <c r="AC226" s="102"/>
      <c r="AD226" s="102"/>
    </row>
    <row r="227" spans="1:30" s="103" customFormat="1" x14ac:dyDescent="0.3">
      <c r="A227" s="102"/>
      <c r="B227" s="102"/>
      <c r="C227" s="102"/>
      <c r="D227" s="102"/>
      <c r="E227" s="102"/>
      <c r="F227" s="102"/>
      <c r="G227" s="102"/>
      <c r="H227" s="102"/>
      <c r="I227" s="102"/>
      <c r="J227" s="102"/>
      <c r="K227" s="102"/>
      <c r="L227" s="102"/>
      <c r="M227" s="102"/>
      <c r="N227" s="102"/>
      <c r="O227" s="102"/>
      <c r="P227" s="102"/>
      <c r="Q227" s="102"/>
      <c r="R227" s="102"/>
      <c r="S227" s="102"/>
      <c r="T227" s="102"/>
      <c r="U227" s="102"/>
      <c r="V227" s="102"/>
      <c r="W227" s="102"/>
      <c r="X227" s="102"/>
      <c r="Y227" s="102"/>
      <c r="Z227" s="102"/>
      <c r="AA227" s="102"/>
      <c r="AB227" s="102"/>
      <c r="AC227" s="102"/>
      <c r="AD227" s="102"/>
    </row>
    <row r="228" spans="1:30" s="103" customFormat="1" x14ac:dyDescent="0.3">
      <c r="A228" s="102"/>
      <c r="B228" s="102"/>
      <c r="C228" s="102"/>
      <c r="D228" s="102"/>
      <c r="E228" s="102"/>
      <c r="F228" s="102"/>
      <c r="G228" s="102"/>
      <c r="H228" s="102"/>
      <c r="I228" s="102"/>
      <c r="J228" s="102"/>
      <c r="K228" s="102"/>
      <c r="L228" s="102"/>
      <c r="M228" s="102"/>
      <c r="N228" s="102"/>
      <c r="O228" s="102"/>
      <c r="P228" s="102"/>
      <c r="Q228" s="102"/>
      <c r="R228" s="102"/>
      <c r="S228" s="102"/>
      <c r="T228" s="102"/>
      <c r="U228" s="102"/>
      <c r="V228" s="102"/>
      <c r="W228" s="102"/>
      <c r="X228" s="102"/>
      <c r="Y228" s="102"/>
      <c r="Z228" s="102"/>
      <c r="AA228" s="102"/>
      <c r="AB228" s="102"/>
      <c r="AC228" s="102"/>
      <c r="AD228" s="102"/>
    </row>
    <row r="229" spans="1:30" s="103" customFormat="1" x14ac:dyDescent="0.3">
      <c r="A229" s="102"/>
      <c r="B229" s="102"/>
      <c r="C229" s="102"/>
      <c r="D229" s="102"/>
      <c r="E229" s="102"/>
      <c r="F229" s="102"/>
      <c r="G229" s="102"/>
      <c r="H229" s="102"/>
      <c r="I229" s="102"/>
      <c r="J229" s="102"/>
      <c r="K229" s="102"/>
      <c r="L229" s="102"/>
      <c r="M229" s="102"/>
      <c r="N229" s="102"/>
      <c r="O229" s="102"/>
      <c r="P229" s="102"/>
      <c r="Q229" s="102"/>
      <c r="R229" s="102"/>
      <c r="S229" s="102"/>
      <c r="T229" s="102"/>
      <c r="U229" s="102"/>
      <c r="V229" s="102"/>
      <c r="W229" s="102"/>
      <c r="X229" s="102"/>
      <c r="Y229" s="102"/>
      <c r="Z229" s="102"/>
      <c r="AA229" s="102"/>
      <c r="AB229" s="102"/>
      <c r="AC229" s="102"/>
      <c r="AD229" s="102"/>
    </row>
    <row r="230" spans="1:30" s="103" customFormat="1" x14ac:dyDescent="0.3">
      <c r="A230" s="102"/>
      <c r="B230" s="102"/>
      <c r="C230" s="102"/>
      <c r="D230" s="102"/>
      <c r="E230" s="102"/>
      <c r="F230" s="102"/>
      <c r="G230" s="102"/>
      <c r="H230" s="102"/>
      <c r="I230" s="102"/>
      <c r="J230" s="102"/>
      <c r="K230" s="102"/>
      <c r="L230" s="102"/>
      <c r="M230" s="102"/>
      <c r="N230" s="102"/>
      <c r="O230" s="102"/>
      <c r="P230" s="102"/>
      <c r="Q230" s="102"/>
      <c r="R230" s="102"/>
      <c r="S230" s="102"/>
      <c r="T230" s="102"/>
      <c r="U230" s="102"/>
      <c r="V230" s="102"/>
      <c r="W230" s="102"/>
      <c r="X230" s="102"/>
      <c r="Y230" s="102"/>
      <c r="Z230" s="102"/>
      <c r="AA230" s="102"/>
      <c r="AB230" s="102"/>
      <c r="AC230" s="102"/>
      <c r="AD230" s="102"/>
    </row>
    <row r="231" spans="1:30" s="103" customFormat="1" x14ac:dyDescent="0.3">
      <c r="A231" s="102"/>
      <c r="B231" s="102"/>
      <c r="C231" s="102"/>
      <c r="D231" s="102"/>
      <c r="E231" s="102"/>
      <c r="F231" s="102"/>
      <c r="G231" s="102"/>
      <c r="H231" s="102"/>
      <c r="I231" s="102"/>
      <c r="J231" s="102"/>
      <c r="K231" s="102"/>
      <c r="L231" s="102"/>
      <c r="M231" s="102"/>
      <c r="N231" s="102"/>
      <c r="O231" s="102"/>
      <c r="P231" s="102"/>
      <c r="Q231" s="102"/>
      <c r="R231" s="102"/>
      <c r="S231" s="102"/>
      <c r="T231" s="102"/>
      <c r="U231" s="102"/>
      <c r="V231" s="102"/>
      <c r="W231" s="102"/>
      <c r="X231" s="102"/>
      <c r="Y231" s="102"/>
      <c r="Z231" s="102"/>
      <c r="AA231" s="102"/>
      <c r="AB231" s="102"/>
      <c r="AC231" s="102"/>
      <c r="AD231" s="102"/>
    </row>
    <row r="232" spans="1:30" s="103" customFormat="1" x14ac:dyDescent="0.3">
      <c r="A232" s="102"/>
      <c r="B232" s="102"/>
      <c r="C232" s="102"/>
      <c r="D232" s="102"/>
      <c r="E232" s="102"/>
      <c r="F232" s="102"/>
      <c r="G232" s="102"/>
      <c r="H232" s="102"/>
      <c r="I232" s="102"/>
      <c r="J232" s="102"/>
      <c r="K232" s="102"/>
      <c r="L232" s="102"/>
      <c r="M232" s="102"/>
      <c r="N232" s="102"/>
      <c r="O232" s="102"/>
      <c r="P232" s="102"/>
      <c r="Q232" s="102"/>
      <c r="R232" s="102"/>
      <c r="S232" s="102"/>
      <c r="T232" s="102"/>
      <c r="U232" s="102"/>
      <c r="V232" s="102"/>
      <c r="W232" s="102"/>
      <c r="X232" s="102"/>
      <c r="Y232" s="102"/>
      <c r="Z232" s="102"/>
      <c r="AA232" s="102"/>
      <c r="AB232" s="102"/>
      <c r="AC232" s="102"/>
      <c r="AD232" s="102"/>
    </row>
    <row r="233" spans="1:30" s="103" customFormat="1" x14ac:dyDescent="0.3">
      <c r="A233" s="102"/>
      <c r="B233" s="102"/>
      <c r="C233" s="102"/>
      <c r="D233" s="102"/>
      <c r="E233" s="102"/>
      <c r="F233" s="102"/>
      <c r="G233" s="102"/>
      <c r="H233" s="102"/>
      <c r="I233" s="102"/>
      <c r="J233" s="102"/>
      <c r="K233" s="102"/>
      <c r="L233" s="102"/>
      <c r="M233" s="102"/>
      <c r="N233" s="102"/>
      <c r="O233" s="102"/>
      <c r="P233" s="102"/>
      <c r="Q233" s="102"/>
      <c r="R233" s="102"/>
      <c r="S233" s="102"/>
      <c r="T233" s="102"/>
      <c r="U233" s="102"/>
      <c r="V233" s="102"/>
      <c r="W233" s="102"/>
      <c r="X233" s="102"/>
      <c r="Y233" s="102"/>
      <c r="Z233" s="102"/>
      <c r="AA233" s="102"/>
      <c r="AB233" s="102"/>
      <c r="AC233" s="102"/>
      <c r="AD233" s="102"/>
    </row>
    <row r="234" spans="1:30" s="103" customFormat="1" x14ac:dyDescent="0.3">
      <c r="A234" s="102"/>
      <c r="B234" s="102"/>
      <c r="C234" s="102"/>
      <c r="D234" s="102"/>
      <c r="E234" s="102"/>
      <c r="F234" s="102"/>
      <c r="G234" s="102"/>
      <c r="H234" s="102"/>
      <c r="I234" s="102"/>
      <c r="J234" s="102"/>
      <c r="K234" s="102"/>
      <c r="L234" s="102"/>
      <c r="M234" s="102"/>
      <c r="N234" s="102"/>
      <c r="O234" s="102"/>
      <c r="P234" s="102"/>
      <c r="Q234" s="102"/>
      <c r="R234" s="102"/>
      <c r="S234" s="102"/>
      <c r="T234" s="102"/>
      <c r="U234" s="102"/>
      <c r="V234" s="102"/>
      <c r="W234" s="102"/>
      <c r="X234" s="102"/>
      <c r="Y234" s="102"/>
      <c r="Z234" s="102"/>
      <c r="AA234" s="102"/>
      <c r="AB234" s="102"/>
      <c r="AC234" s="102"/>
      <c r="AD234" s="102"/>
    </row>
    <row r="235" spans="1:30" s="103" customFormat="1" x14ac:dyDescent="0.3">
      <c r="A235" s="102"/>
      <c r="B235" s="102"/>
      <c r="C235" s="102"/>
      <c r="D235" s="102"/>
      <c r="E235" s="102"/>
      <c r="F235" s="102"/>
      <c r="G235" s="102"/>
      <c r="H235" s="102"/>
      <c r="I235" s="102"/>
      <c r="J235" s="102"/>
      <c r="K235" s="102"/>
      <c r="L235" s="102"/>
      <c r="M235" s="102"/>
      <c r="N235" s="102"/>
      <c r="O235" s="102"/>
      <c r="P235" s="102"/>
      <c r="Q235" s="102"/>
      <c r="R235" s="102"/>
      <c r="S235" s="102"/>
      <c r="T235" s="102"/>
      <c r="U235" s="102"/>
      <c r="V235" s="102"/>
      <c r="W235" s="102"/>
      <c r="X235" s="102"/>
      <c r="Y235" s="102"/>
      <c r="Z235" s="102"/>
      <c r="AA235" s="102"/>
      <c r="AB235" s="102"/>
      <c r="AC235" s="102"/>
      <c r="AD235" s="102"/>
    </row>
    <row r="236" spans="1:30" s="103" customFormat="1" x14ac:dyDescent="0.3">
      <c r="A236" s="102"/>
      <c r="B236" s="102"/>
      <c r="C236" s="102"/>
      <c r="D236" s="102"/>
      <c r="E236" s="102"/>
      <c r="F236" s="102"/>
      <c r="G236" s="102"/>
      <c r="H236" s="102"/>
      <c r="I236" s="102"/>
      <c r="J236" s="102"/>
      <c r="K236" s="102"/>
      <c r="L236" s="102"/>
      <c r="M236" s="102"/>
      <c r="N236" s="102"/>
      <c r="O236" s="102"/>
      <c r="P236" s="102"/>
      <c r="Q236" s="102"/>
      <c r="R236" s="102"/>
      <c r="S236" s="102"/>
      <c r="T236" s="102"/>
      <c r="U236" s="102"/>
      <c r="V236" s="102"/>
      <c r="W236" s="102"/>
      <c r="X236" s="102"/>
      <c r="Y236" s="102"/>
      <c r="Z236" s="102"/>
      <c r="AA236" s="102"/>
      <c r="AB236" s="102"/>
      <c r="AC236" s="102"/>
      <c r="AD236" s="102"/>
    </row>
    <row r="237" spans="1:30" s="103" customFormat="1" x14ac:dyDescent="0.3">
      <c r="A237" s="102"/>
      <c r="B237" s="102"/>
      <c r="C237" s="102"/>
      <c r="D237" s="102"/>
      <c r="E237" s="102"/>
      <c r="F237" s="102"/>
      <c r="G237" s="102"/>
      <c r="H237" s="102"/>
      <c r="I237" s="102"/>
      <c r="J237" s="102"/>
      <c r="K237" s="102"/>
      <c r="L237" s="102"/>
      <c r="M237" s="102"/>
      <c r="N237" s="102"/>
      <c r="O237" s="102"/>
      <c r="P237" s="102"/>
      <c r="Q237" s="102"/>
      <c r="R237" s="102"/>
      <c r="S237" s="102"/>
      <c r="T237" s="102"/>
      <c r="U237" s="102"/>
      <c r="V237" s="102"/>
      <c r="W237" s="102"/>
      <c r="X237" s="102"/>
      <c r="Y237" s="102"/>
      <c r="Z237" s="102"/>
      <c r="AA237" s="102"/>
      <c r="AB237" s="102"/>
      <c r="AC237" s="102"/>
      <c r="AD237" s="102"/>
    </row>
    <row r="238" spans="1:30" s="103" customFormat="1" x14ac:dyDescent="0.3">
      <c r="A238" s="102"/>
      <c r="B238" s="102"/>
      <c r="C238" s="102"/>
      <c r="D238" s="102"/>
      <c r="E238" s="102"/>
      <c r="F238" s="102"/>
      <c r="G238" s="102"/>
      <c r="H238" s="102"/>
      <c r="I238" s="102"/>
      <c r="J238" s="102"/>
      <c r="K238" s="102"/>
      <c r="L238" s="102"/>
      <c r="M238" s="102"/>
      <c r="N238" s="102"/>
      <c r="O238" s="102"/>
      <c r="P238" s="102"/>
      <c r="Q238" s="102"/>
      <c r="R238" s="102"/>
      <c r="S238" s="102"/>
      <c r="T238" s="102"/>
      <c r="U238" s="102"/>
      <c r="V238" s="102"/>
      <c r="W238" s="102"/>
      <c r="X238" s="102"/>
      <c r="Y238" s="102"/>
      <c r="Z238" s="102"/>
      <c r="AA238" s="102"/>
      <c r="AB238" s="102"/>
      <c r="AC238" s="102"/>
      <c r="AD238" s="102"/>
    </row>
    <row r="239" spans="1:30" s="103" customFormat="1" x14ac:dyDescent="0.3">
      <c r="A239" s="102"/>
      <c r="B239" s="102"/>
      <c r="C239" s="102"/>
      <c r="D239" s="102"/>
      <c r="E239" s="102"/>
      <c r="F239" s="102"/>
      <c r="G239" s="102"/>
      <c r="H239" s="102"/>
      <c r="I239" s="102"/>
      <c r="J239" s="102"/>
      <c r="K239" s="102"/>
      <c r="L239" s="102"/>
      <c r="M239" s="102"/>
      <c r="N239" s="102"/>
      <c r="O239" s="102"/>
      <c r="P239" s="102"/>
      <c r="Q239" s="102"/>
      <c r="R239" s="102"/>
      <c r="S239" s="102"/>
      <c r="T239" s="102"/>
      <c r="U239" s="102"/>
      <c r="V239" s="102"/>
      <c r="W239" s="102"/>
      <c r="X239" s="102"/>
      <c r="Y239" s="102"/>
      <c r="Z239" s="102"/>
      <c r="AA239" s="102"/>
      <c r="AB239" s="102"/>
      <c r="AC239" s="102"/>
      <c r="AD239" s="102"/>
    </row>
    <row r="240" spans="1:30" s="103" customFormat="1" x14ac:dyDescent="0.3">
      <c r="A240" s="102"/>
      <c r="B240" s="102"/>
      <c r="C240" s="102"/>
      <c r="D240" s="102"/>
      <c r="E240" s="102"/>
      <c r="F240" s="102"/>
      <c r="G240" s="102"/>
      <c r="H240" s="102"/>
      <c r="I240" s="102"/>
      <c r="J240" s="102"/>
      <c r="K240" s="102"/>
      <c r="L240" s="102"/>
      <c r="M240" s="102"/>
      <c r="N240" s="102"/>
      <c r="O240" s="102"/>
      <c r="P240" s="102"/>
      <c r="Q240" s="102"/>
      <c r="R240" s="102"/>
      <c r="S240" s="102"/>
      <c r="T240" s="102"/>
      <c r="U240" s="102"/>
      <c r="V240" s="102"/>
      <c r="W240" s="102"/>
      <c r="X240" s="102"/>
      <c r="Y240" s="102"/>
      <c r="Z240" s="102"/>
      <c r="AA240" s="102"/>
      <c r="AB240" s="102"/>
      <c r="AC240" s="102"/>
      <c r="AD240" s="102"/>
    </row>
    <row r="241" spans="1:30" s="103" customFormat="1" x14ac:dyDescent="0.3">
      <c r="A241" s="102"/>
      <c r="B241" s="102"/>
      <c r="C241" s="102"/>
      <c r="D241" s="102"/>
      <c r="E241" s="102"/>
      <c r="F241" s="102"/>
      <c r="G241" s="102"/>
      <c r="H241" s="102"/>
      <c r="I241" s="102"/>
      <c r="J241" s="102"/>
      <c r="K241" s="102"/>
      <c r="L241" s="102"/>
      <c r="M241" s="102"/>
      <c r="N241" s="102"/>
      <c r="O241" s="102"/>
      <c r="P241" s="102"/>
      <c r="Q241" s="102"/>
      <c r="R241" s="102"/>
      <c r="S241" s="102"/>
      <c r="T241" s="102"/>
      <c r="U241" s="102"/>
      <c r="V241" s="102"/>
      <c r="W241" s="102"/>
      <c r="X241" s="102"/>
      <c r="Y241" s="102"/>
      <c r="Z241" s="102"/>
      <c r="AA241" s="102"/>
      <c r="AB241" s="102"/>
      <c r="AC241" s="102"/>
      <c r="AD241" s="102"/>
    </row>
    <row r="242" spans="1:30" s="103" customFormat="1" x14ac:dyDescent="0.3">
      <c r="A242" s="102"/>
      <c r="B242" s="102"/>
      <c r="C242" s="102"/>
      <c r="D242" s="102"/>
      <c r="E242" s="102"/>
      <c r="F242" s="102"/>
      <c r="G242" s="102"/>
      <c r="H242" s="102"/>
      <c r="I242" s="102"/>
      <c r="J242" s="102"/>
      <c r="K242" s="102"/>
      <c r="L242" s="102"/>
      <c r="M242" s="102"/>
      <c r="N242" s="102"/>
      <c r="O242" s="102"/>
      <c r="P242" s="102"/>
      <c r="Q242" s="102"/>
      <c r="R242" s="102"/>
      <c r="S242" s="102"/>
      <c r="T242" s="102"/>
      <c r="U242" s="102"/>
      <c r="V242" s="102"/>
      <c r="W242" s="102"/>
      <c r="X242" s="102"/>
      <c r="Y242" s="102"/>
      <c r="Z242" s="102"/>
      <c r="AA242" s="102"/>
      <c r="AB242" s="102"/>
      <c r="AC242" s="102"/>
      <c r="AD242" s="102"/>
    </row>
    <row r="243" spans="1:30" s="103" customFormat="1" x14ac:dyDescent="0.3">
      <c r="A243" s="102"/>
      <c r="B243" s="102"/>
      <c r="C243" s="102"/>
      <c r="D243" s="102"/>
      <c r="E243" s="102"/>
      <c r="F243" s="102"/>
      <c r="G243" s="102"/>
      <c r="H243" s="102"/>
      <c r="I243" s="102"/>
      <c r="J243" s="102"/>
      <c r="K243" s="102"/>
      <c r="L243" s="102"/>
      <c r="M243" s="102"/>
      <c r="N243" s="102"/>
      <c r="O243" s="102"/>
      <c r="P243" s="102"/>
      <c r="Q243" s="102"/>
      <c r="R243" s="102"/>
      <c r="S243" s="102"/>
      <c r="T243" s="102"/>
      <c r="U243" s="102"/>
      <c r="V243" s="102"/>
      <c r="W243" s="102"/>
      <c r="X243" s="102"/>
      <c r="Y243" s="102"/>
      <c r="Z243" s="102"/>
      <c r="AA243" s="102"/>
      <c r="AB243" s="102"/>
      <c r="AC243" s="102"/>
      <c r="AD243" s="102"/>
    </row>
    <row r="244" spans="1:30" s="103" customFormat="1" x14ac:dyDescent="0.3">
      <c r="A244" s="102"/>
      <c r="B244" s="102"/>
      <c r="C244" s="102"/>
      <c r="D244" s="102"/>
      <c r="E244" s="102"/>
      <c r="F244" s="102"/>
      <c r="G244" s="102"/>
      <c r="H244" s="102"/>
      <c r="I244" s="102"/>
      <c r="J244" s="102"/>
      <c r="K244" s="102"/>
      <c r="L244" s="102"/>
      <c r="M244" s="102"/>
      <c r="N244" s="102"/>
      <c r="O244" s="102"/>
      <c r="P244" s="102"/>
      <c r="Q244" s="102"/>
      <c r="R244" s="102"/>
      <c r="S244" s="102"/>
      <c r="T244" s="102"/>
      <c r="U244" s="102"/>
      <c r="V244" s="102"/>
      <c r="W244" s="102"/>
      <c r="X244" s="102"/>
      <c r="Y244" s="102"/>
      <c r="Z244" s="102"/>
      <c r="AA244" s="102"/>
      <c r="AB244" s="102"/>
      <c r="AC244" s="102"/>
      <c r="AD244" s="102"/>
    </row>
    <row r="245" spans="1:30" s="103" customFormat="1" x14ac:dyDescent="0.3">
      <c r="A245" s="102"/>
      <c r="B245" s="102"/>
      <c r="C245" s="102"/>
      <c r="D245" s="102"/>
      <c r="E245" s="102"/>
      <c r="F245" s="102"/>
      <c r="G245" s="102"/>
      <c r="H245" s="102"/>
      <c r="I245" s="102"/>
      <c r="J245" s="102"/>
      <c r="K245" s="102"/>
      <c r="L245" s="102"/>
      <c r="M245" s="102"/>
      <c r="N245" s="102"/>
      <c r="O245" s="102"/>
      <c r="P245" s="102"/>
      <c r="Q245" s="102"/>
      <c r="R245" s="102"/>
      <c r="S245" s="102"/>
      <c r="T245" s="102"/>
      <c r="U245" s="102"/>
      <c r="V245" s="102"/>
      <c r="W245" s="102"/>
      <c r="X245" s="102"/>
      <c r="Y245" s="102"/>
      <c r="Z245" s="102"/>
      <c r="AA245" s="102"/>
      <c r="AB245" s="102"/>
      <c r="AC245" s="102"/>
      <c r="AD245" s="102"/>
    </row>
    <row r="246" spans="1:30" s="103" customFormat="1" x14ac:dyDescent="0.3">
      <c r="A246" s="102"/>
      <c r="B246" s="102"/>
      <c r="C246" s="102"/>
      <c r="D246" s="102"/>
      <c r="E246" s="102"/>
      <c r="F246" s="102"/>
      <c r="G246" s="102"/>
      <c r="H246" s="102"/>
      <c r="I246" s="102"/>
      <c r="J246" s="102"/>
      <c r="K246" s="102"/>
      <c r="L246" s="102"/>
      <c r="M246" s="102"/>
      <c r="N246" s="102"/>
      <c r="O246" s="102"/>
      <c r="P246" s="102"/>
      <c r="Q246" s="102"/>
      <c r="R246" s="102"/>
      <c r="S246" s="102"/>
      <c r="T246" s="102"/>
      <c r="U246" s="102"/>
      <c r="V246" s="102"/>
      <c r="W246" s="102"/>
      <c r="X246" s="102"/>
      <c r="Y246" s="102"/>
      <c r="Z246" s="102"/>
      <c r="AA246" s="102"/>
      <c r="AB246" s="102"/>
      <c r="AC246" s="102"/>
      <c r="AD246" s="102"/>
    </row>
    <row r="247" spans="1:30" s="103" customFormat="1" x14ac:dyDescent="0.3">
      <c r="A247" s="102"/>
      <c r="B247" s="102"/>
      <c r="C247" s="102"/>
      <c r="D247" s="102"/>
      <c r="E247" s="102"/>
      <c r="F247" s="102"/>
      <c r="G247" s="102"/>
      <c r="H247" s="102"/>
      <c r="I247" s="102"/>
      <c r="J247" s="102"/>
      <c r="K247" s="102"/>
      <c r="L247" s="102"/>
      <c r="M247" s="102"/>
      <c r="N247" s="102"/>
      <c r="O247" s="102"/>
      <c r="P247" s="102"/>
      <c r="Q247" s="102"/>
      <c r="R247" s="102"/>
      <c r="S247" s="102"/>
      <c r="T247" s="102"/>
      <c r="U247" s="102"/>
      <c r="V247" s="102"/>
      <c r="W247" s="102"/>
      <c r="X247" s="102"/>
      <c r="Y247" s="102"/>
      <c r="Z247" s="102"/>
      <c r="AA247" s="102"/>
      <c r="AB247" s="102"/>
      <c r="AC247" s="102"/>
      <c r="AD247" s="102"/>
    </row>
    <row r="248" spans="1:30" s="103" customFormat="1" x14ac:dyDescent="0.3">
      <c r="A248" s="102"/>
      <c r="B248" s="102"/>
      <c r="C248" s="102"/>
      <c r="D248" s="102"/>
      <c r="E248" s="102"/>
      <c r="F248" s="102"/>
      <c r="G248" s="102"/>
      <c r="H248" s="102"/>
      <c r="I248" s="102"/>
      <c r="J248" s="102"/>
      <c r="K248" s="102"/>
      <c r="L248" s="102"/>
      <c r="M248" s="102"/>
      <c r="N248" s="102"/>
      <c r="O248" s="102"/>
      <c r="P248" s="102"/>
      <c r="Q248" s="102"/>
      <c r="R248" s="102"/>
      <c r="S248" s="102"/>
      <c r="T248" s="102"/>
      <c r="U248" s="102"/>
      <c r="V248" s="102"/>
      <c r="W248" s="102"/>
      <c r="X248" s="102"/>
      <c r="Y248" s="102"/>
      <c r="Z248" s="102"/>
      <c r="AA248" s="102"/>
      <c r="AB248" s="102"/>
      <c r="AC248" s="102"/>
      <c r="AD248" s="102"/>
    </row>
    <row r="249" spans="1:30" s="103" customFormat="1" x14ac:dyDescent="0.3">
      <c r="A249" s="102"/>
      <c r="B249" s="102"/>
      <c r="C249" s="102"/>
      <c r="D249" s="102"/>
      <c r="E249" s="102"/>
      <c r="F249" s="102"/>
      <c r="G249" s="102"/>
      <c r="H249" s="102"/>
      <c r="I249" s="102"/>
      <c r="J249" s="102"/>
      <c r="K249" s="102"/>
      <c r="L249" s="102"/>
      <c r="M249" s="102"/>
      <c r="N249" s="102"/>
      <c r="O249" s="102"/>
      <c r="P249" s="102"/>
      <c r="Q249" s="102"/>
      <c r="R249" s="102"/>
      <c r="S249" s="102"/>
      <c r="T249" s="102"/>
      <c r="U249" s="102"/>
      <c r="V249" s="102"/>
      <c r="W249" s="102"/>
      <c r="X249" s="102"/>
      <c r="Y249" s="102"/>
      <c r="Z249" s="102"/>
      <c r="AA249" s="102"/>
      <c r="AB249" s="102"/>
      <c r="AC249" s="102"/>
      <c r="AD249" s="102"/>
    </row>
    <row r="250" spans="1:30" s="103" customFormat="1" x14ac:dyDescent="0.3">
      <c r="A250" s="102"/>
      <c r="B250" s="102"/>
      <c r="C250" s="102"/>
      <c r="D250" s="102"/>
      <c r="E250" s="102"/>
      <c r="F250" s="102"/>
      <c r="G250" s="102"/>
      <c r="H250" s="102"/>
      <c r="I250" s="102"/>
      <c r="J250" s="102"/>
      <c r="K250" s="102"/>
      <c r="L250" s="102"/>
      <c r="M250" s="102"/>
      <c r="N250" s="102"/>
      <c r="O250" s="102"/>
      <c r="P250" s="102"/>
      <c r="Q250" s="102"/>
      <c r="R250" s="102"/>
      <c r="S250" s="102"/>
      <c r="T250" s="102"/>
      <c r="U250" s="102"/>
      <c r="V250" s="102"/>
      <c r="W250" s="102"/>
      <c r="X250" s="102"/>
      <c r="Y250" s="102"/>
      <c r="Z250" s="102"/>
      <c r="AA250" s="102"/>
      <c r="AB250" s="102"/>
      <c r="AC250" s="102"/>
      <c r="AD250" s="102"/>
    </row>
    <row r="251" spans="1:30" s="103" customFormat="1" x14ac:dyDescent="0.3">
      <c r="A251" s="102"/>
      <c r="B251" s="102"/>
      <c r="C251" s="102"/>
      <c r="D251" s="102"/>
      <c r="E251" s="102"/>
      <c r="F251" s="102"/>
      <c r="G251" s="102"/>
      <c r="H251" s="102"/>
      <c r="I251" s="102"/>
      <c r="J251" s="102"/>
      <c r="K251" s="102"/>
      <c r="L251" s="102"/>
      <c r="M251" s="102"/>
      <c r="N251" s="102"/>
      <c r="O251" s="102"/>
      <c r="P251" s="102"/>
      <c r="Q251" s="102"/>
      <c r="R251" s="102"/>
      <c r="S251" s="102"/>
      <c r="T251" s="102"/>
      <c r="U251" s="102"/>
      <c r="V251" s="102"/>
      <c r="W251" s="102"/>
      <c r="X251" s="102"/>
      <c r="Y251" s="102"/>
      <c r="Z251" s="102"/>
      <c r="AA251" s="102"/>
      <c r="AB251" s="102"/>
      <c r="AC251" s="102"/>
      <c r="AD251" s="102"/>
    </row>
    <row r="252" spans="1:30" s="103" customFormat="1" x14ac:dyDescent="0.3">
      <c r="A252" s="102"/>
      <c r="B252" s="102"/>
      <c r="C252" s="102"/>
      <c r="D252" s="102"/>
      <c r="E252" s="102"/>
      <c r="F252" s="102"/>
      <c r="G252" s="102"/>
      <c r="H252" s="102"/>
      <c r="I252" s="102"/>
      <c r="J252" s="102"/>
      <c r="K252" s="102"/>
      <c r="L252" s="102"/>
      <c r="M252" s="102"/>
      <c r="N252" s="102"/>
      <c r="O252" s="102"/>
      <c r="P252" s="102"/>
      <c r="Q252" s="102"/>
      <c r="R252" s="102"/>
      <c r="S252" s="102"/>
      <c r="T252" s="102"/>
      <c r="U252" s="102"/>
      <c r="V252" s="102"/>
      <c r="W252" s="102"/>
      <c r="X252" s="102"/>
      <c r="Y252" s="102"/>
      <c r="Z252" s="102"/>
      <c r="AA252" s="102"/>
      <c r="AB252" s="102"/>
      <c r="AC252" s="102"/>
      <c r="AD252" s="102"/>
    </row>
    <row r="253" spans="1:30" s="103" customFormat="1" x14ac:dyDescent="0.3">
      <c r="A253" s="102"/>
      <c r="B253" s="102"/>
      <c r="C253" s="102"/>
      <c r="D253" s="102"/>
      <c r="E253" s="102"/>
      <c r="F253" s="102"/>
      <c r="G253" s="102"/>
      <c r="H253" s="102"/>
      <c r="I253" s="102"/>
      <c r="J253" s="102"/>
      <c r="K253" s="102"/>
      <c r="L253" s="102"/>
      <c r="M253" s="102"/>
      <c r="N253" s="102"/>
      <c r="O253" s="102"/>
      <c r="P253" s="102"/>
      <c r="Q253" s="102"/>
      <c r="R253" s="102"/>
      <c r="S253" s="102"/>
      <c r="T253" s="102"/>
      <c r="U253" s="102"/>
      <c r="V253" s="102"/>
      <c r="W253" s="102"/>
      <c r="X253" s="102"/>
      <c r="Y253" s="102"/>
      <c r="Z253" s="102"/>
      <c r="AA253" s="102"/>
      <c r="AB253" s="102"/>
      <c r="AC253" s="102"/>
      <c r="AD253" s="102"/>
    </row>
    <row r="254" spans="1:30" s="103" customFormat="1" x14ac:dyDescent="0.3">
      <c r="A254" s="102"/>
      <c r="B254" s="102"/>
      <c r="C254" s="102"/>
      <c r="D254" s="102"/>
      <c r="E254" s="102"/>
      <c r="F254" s="102"/>
      <c r="G254" s="102"/>
      <c r="H254" s="102"/>
      <c r="I254" s="102"/>
      <c r="J254" s="102"/>
      <c r="K254" s="102"/>
      <c r="L254" s="102"/>
      <c r="M254" s="102"/>
      <c r="N254" s="102"/>
      <c r="O254" s="102"/>
      <c r="P254" s="102"/>
      <c r="Q254" s="102"/>
      <c r="R254" s="102"/>
      <c r="S254" s="102"/>
      <c r="T254" s="102"/>
      <c r="U254" s="102"/>
      <c r="V254" s="102"/>
      <c r="W254" s="102"/>
      <c r="X254" s="102"/>
      <c r="Y254" s="102"/>
      <c r="Z254" s="102"/>
      <c r="AA254" s="102"/>
      <c r="AB254" s="102"/>
      <c r="AC254" s="102"/>
      <c r="AD254" s="102"/>
    </row>
    <row r="255" spans="1:30" s="103" customFormat="1" x14ac:dyDescent="0.3">
      <c r="A255" s="102"/>
      <c r="B255" s="102"/>
      <c r="C255" s="102"/>
      <c r="D255" s="102"/>
      <c r="E255" s="102"/>
      <c r="F255" s="102"/>
      <c r="G255" s="102"/>
      <c r="H255" s="102"/>
      <c r="I255" s="102"/>
      <c r="J255" s="102"/>
      <c r="K255" s="102"/>
      <c r="L255" s="102"/>
      <c r="M255" s="102"/>
      <c r="N255" s="102"/>
      <c r="O255" s="102"/>
      <c r="P255" s="102"/>
      <c r="Q255" s="102"/>
      <c r="R255" s="102"/>
      <c r="S255" s="102"/>
      <c r="T255" s="102"/>
      <c r="U255" s="102"/>
      <c r="V255" s="102"/>
      <c r="W255" s="102"/>
      <c r="X255" s="102"/>
      <c r="Y255" s="102"/>
      <c r="Z255" s="102"/>
      <c r="AA255" s="102"/>
      <c r="AB255" s="102"/>
      <c r="AC255" s="102"/>
      <c r="AD255" s="102"/>
    </row>
    <row r="256" spans="1:30" s="103" customFormat="1" x14ac:dyDescent="0.3">
      <c r="A256" s="102"/>
      <c r="B256" s="102"/>
      <c r="C256" s="102"/>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c r="AA256" s="102"/>
      <c r="AB256" s="102"/>
      <c r="AC256" s="102"/>
      <c r="AD256" s="102"/>
    </row>
    <row r="257" spans="1:30" s="103" customFormat="1" x14ac:dyDescent="0.3">
      <c r="A257" s="102"/>
      <c r="B257" s="102"/>
      <c r="C257" s="102"/>
      <c r="D257" s="102"/>
      <c r="E257" s="102"/>
      <c r="F257" s="102"/>
      <c r="G257" s="102"/>
      <c r="H257" s="102"/>
      <c r="I257" s="102"/>
      <c r="J257" s="102"/>
      <c r="K257" s="102"/>
      <c r="L257" s="102"/>
      <c r="M257" s="102"/>
      <c r="N257" s="102"/>
      <c r="O257" s="102"/>
      <c r="P257" s="102"/>
      <c r="Q257" s="102"/>
      <c r="R257" s="102"/>
      <c r="S257" s="102"/>
      <c r="T257" s="102"/>
      <c r="U257" s="102"/>
      <c r="V257" s="102"/>
      <c r="W257" s="102"/>
      <c r="X257" s="102"/>
      <c r="Y257" s="102"/>
      <c r="Z257" s="102"/>
      <c r="AA257" s="102"/>
      <c r="AB257" s="102"/>
      <c r="AC257" s="102"/>
      <c r="AD257" s="102"/>
    </row>
    <row r="258" spans="1:30" s="103" customFormat="1" x14ac:dyDescent="0.3">
      <c r="A258" s="102"/>
      <c r="B258" s="102"/>
      <c r="C258" s="102"/>
      <c r="D258" s="102"/>
      <c r="E258" s="102"/>
      <c r="F258" s="102"/>
      <c r="G258" s="102"/>
      <c r="H258" s="102"/>
      <c r="I258" s="102"/>
      <c r="J258" s="102"/>
      <c r="K258" s="102"/>
      <c r="L258" s="102"/>
      <c r="M258" s="102"/>
      <c r="N258" s="102"/>
      <c r="O258" s="102"/>
      <c r="P258" s="102"/>
      <c r="Q258" s="102"/>
      <c r="R258" s="102"/>
      <c r="S258" s="102"/>
      <c r="T258" s="102"/>
      <c r="U258" s="102"/>
      <c r="V258" s="102"/>
      <c r="W258" s="102"/>
      <c r="X258" s="102"/>
      <c r="Y258" s="102"/>
      <c r="Z258" s="102"/>
      <c r="AA258" s="102"/>
      <c r="AB258" s="102"/>
      <c r="AC258" s="102"/>
      <c r="AD258" s="102"/>
    </row>
    <row r="259" spans="1:30" s="103" customFormat="1" x14ac:dyDescent="0.3">
      <c r="A259" s="102"/>
      <c r="B259" s="102"/>
      <c r="C259" s="102"/>
      <c r="D259" s="102"/>
      <c r="E259" s="102"/>
      <c r="F259" s="102"/>
      <c r="G259" s="102"/>
      <c r="H259" s="102"/>
      <c r="I259" s="102"/>
      <c r="J259" s="102"/>
      <c r="K259" s="102"/>
      <c r="L259" s="102"/>
      <c r="M259" s="102"/>
      <c r="N259" s="102"/>
      <c r="O259" s="102"/>
      <c r="P259" s="102"/>
      <c r="Q259" s="102"/>
      <c r="R259" s="102"/>
      <c r="S259" s="102"/>
      <c r="T259" s="102"/>
      <c r="U259" s="102"/>
      <c r="V259" s="102"/>
      <c r="W259" s="102"/>
      <c r="X259" s="102"/>
      <c r="Y259" s="102"/>
      <c r="Z259" s="102"/>
      <c r="AA259" s="102"/>
      <c r="AB259" s="102"/>
      <c r="AC259" s="102"/>
      <c r="AD259" s="102"/>
    </row>
    <row r="260" spans="1:30" s="103" customFormat="1" x14ac:dyDescent="0.3">
      <c r="A260" s="102"/>
      <c r="B260" s="102"/>
      <c r="C260" s="102"/>
      <c r="D260" s="102"/>
      <c r="E260" s="102"/>
      <c r="F260" s="102"/>
      <c r="G260" s="102"/>
      <c r="H260" s="102"/>
      <c r="I260" s="102"/>
      <c r="J260" s="102"/>
      <c r="K260" s="102"/>
      <c r="L260" s="102"/>
      <c r="M260" s="102"/>
      <c r="N260" s="102"/>
      <c r="O260" s="102"/>
      <c r="P260" s="102"/>
      <c r="Q260" s="102"/>
      <c r="R260" s="102"/>
      <c r="S260" s="102"/>
      <c r="T260" s="102"/>
      <c r="U260" s="102"/>
      <c r="V260" s="102"/>
      <c r="W260" s="102"/>
      <c r="X260" s="102"/>
      <c r="Y260" s="102"/>
      <c r="Z260" s="102"/>
      <c r="AA260" s="102"/>
      <c r="AB260" s="102"/>
      <c r="AC260" s="102"/>
      <c r="AD260" s="102"/>
    </row>
    <row r="261" spans="1:30" s="103" customFormat="1" x14ac:dyDescent="0.3">
      <c r="A261" s="102"/>
      <c r="B261" s="102"/>
      <c r="C261" s="102"/>
      <c r="D261" s="102"/>
      <c r="E261" s="102"/>
      <c r="F261" s="102"/>
      <c r="G261" s="102"/>
      <c r="H261" s="102"/>
      <c r="I261" s="102"/>
      <c r="J261" s="102"/>
      <c r="K261" s="102"/>
      <c r="L261" s="102"/>
      <c r="M261" s="102"/>
      <c r="N261" s="102"/>
      <c r="O261" s="102"/>
      <c r="P261" s="102"/>
      <c r="Q261" s="102"/>
      <c r="R261" s="102"/>
      <c r="S261" s="102"/>
      <c r="T261" s="102"/>
      <c r="U261" s="102"/>
      <c r="V261" s="102"/>
      <c r="W261" s="102"/>
      <c r="X261" s="102"/>
      <c r="Y261" s="102"/>
      <c r="Z261" s="102"/>
      <c r="AA261" s="102"/>
      <c r="AB261" s="102"/>
      <c r="AC261" s="102"/>
      <c r="AD261" s="102"/>
    </row>
    <row r="262" spans="1:30" s="103" customFormat="1" x14ac:dyDescent="0.3">
      <c r="A262" s="102"/>
      <c r="B262" s="102"/>
      <c r="C262" s="102"/>
      <c r="D262" s="102"/>
      <c r="E262" s="102"/>
      <c r="F262" s="102"/>
      <c r="G262" s="102"/>
      <c r="H262" s="102"/>
      <c r="I262" s="102"/>
      <c r="J262" s="102"/>
      <c r="K262" s="102"/>
      <c r="L262" s="102"/>
      <c r="M262" s="102"/>
      <c r="N262" s="102"/>
      <c r="O262" s="102"/>
      <c r="P262" s="102"/>
      <c r="Q262" s="102"/>
      <c r="R262" s="102"/>
      <c r="S262" s="102"/>
      <c r="T262" s="102"/>
      <c r="U262" s="102"/>
      <c r="V262" s="102"/>
      <c r="W262" s="102"/>
      <c r="X262" s="102"/>
      <c r="Y262" s="102"/>
      <c r="Z262" s="102"/>
      <c r="AA262" s="102"/>
      <c r="AB262" s="102"/>
      <c r="AC262" s="102"/>
      <c r="AD262" s="102"/>
    </row>
    <row r="263" spans="1:30" s="103" customFormat="1" x14ac:dyDescent="0.3">
      <c r="A263" s="102"/>
      <c r="B263" s="102"/>
      <c r="C263" s="102"/>
      <c r="D263" s="102"/>
      <c r="E263" s="102"/>
      <c r="F263" s="102"/>
      <c r="G263" s="102"/>
      <c r="H263" s="102"/>
      <c r="I263" s="102"/>
      <c r="J263" s="102"/>
      <c r="K263" s="102"/>
      <c r="L263" s="102"/>
      <c r="M263" s="102"/>
      <c r="N263" s="102"/>
      <c r="O263" s="102"/>
      <c r="P263" s="102"/>
      <c r="Q263" s="102"/>
      <c r="R263" s="102"/>
      <c r="S263" s="102"/>
      <c r="T263" s="102"/>
      <c r="U263" s="102"/>
      <c r="V263" s="102"/>
      <c r="W263" s="102"/>
      <c r="X263" s="102"/>
      <c r="Y263" s="102"/>
      <c r="Z263" s="102"/>
      <c r="AA263" s="102"/>
      <c r="AB263" s="102"/>
      <c r="AC263" s="102"/>
      <c r="AD263" s="102"/>
    </row>
    <row r="264" spans="1:30" s="103" customFormat="1" x14ac:dyDescent="0.3">
      <c r="A264" s="102"/>
      <c r="B264" s="102"/>
      <c r="C264" s="102"/>
      <c r="D264" s="102"/>
      <c r="E264" s="102"/>
      <c r="F264" s="102"/>
      <c r="G264" s="102"/>
      <c r="H264" s="102"/>
      <c r="I264" s="102"/>
      <c r="J264" s="102"/>
      <c r="K264" s="102"/>
      <c r="L264" s="102"/>
      <c r="M264" s="102"/>
      <c r="N264" s="102"/>
      <c r="O264" s="102"/>
      <c r="P264" s="102"/>
      <c r="Q264" s="102"/>
      <c r="R264" s="102"/>
      <c r="S264" s="102"/>
      <c r="T264" s="102"/>
      <c r="U264" s="102"/>
      <c r="V264" s="102"/>
      <c r="W264" s="102"/>
      <c r="X264" s="102"/>
      <c r="Y264" s="102"/>
      <c r="Z264" s="102"/>
      <c r="AA264" s="102"/>
      <c r="AB264" s="102"/>
      <c r="AC264" s="102"/>
      <c r="AD264" s="102"/>
    </row>
    <row r="265" spans="1:30" s="103" customFormat="1" x14ac:dyDescent="0.3">
      <c r="A265" s="102"/>
      <c r="B265" s="102"/>
      <c r="C265" s="102"/>
      <c r="D265" s="102"/>
      <c r="E265" s="102"/>
      <c r="F265" s="102"/>
      <c r="G265" s="102"/>
      <c r="H265" s="102"/>
      <c r="I265" s="102"/>
      <c r="J265" s="102"/>
      <c r="K265" s="102"/>
      <c r="L265" s="102"/>
      <c r="M265" s="102"/>
      <c r="N265" s="102"/>
      <c r="O265" s="102"/>
      <c r="P265" s="102"/>
      <c r="Q265" s="102"/>
      <c r="R265" s="102"/>
      <c r="S265" s="102"/>
      <c r="T265" s="102"/>
      <c r="U265" s="102"/>
      <c r="V265" s="102"/>
      <c r="W265" s="102"/>
      <c r="X265" s="102"/>
      <c r="Y265" s="102"/>
      <c r="Z265" s="102"/>
      <c r="AA265" s="102"/>
      <c r="AB265" s="102"/>
      <c r="AC265" s="102"/>
      <c r="AD265" s="102"/>
    </row>
    <row r="266" spans="1:30" s="103" customFormat="1" x14ac:dyDescent="0.3">
      <c r="A266" s="102"/>
      <c r="B266" s="102"/>
      <c r="C266" s="102"/>
      <c r="D266" s="102"/>
      <c r="E266" s="102"/>
      <c r="F266" s="102"/>
      <c r="G266" s="102"/>
      <c r="H266" s="102"/>
      <c r="I266" s="102"/>
      <c r="J266" s="102"/>
      <c r="K266" s="102"/>
      <c r="L266" s="102"/>
      <c r="M266" s="102"/>
      <c r="N266" s="102"/>
      <c r="O266" s="102"/>
      <c r="P266" s="102"/>
      <c r="Q266" s="102"/>
      <c r="R266" s="102"/>
      <c r="S266" s="102"/>
      <c r="T266" s="102"/>
      <c r="U266" s="102"/>
      <c r="V266" s="102"/>
      <c r="W266" s="102"/>
      <c r="X266" s="102"/>
      <c r="Y266" s="102"/>
      <c r="Z266" s="102"/>
      <c r="AA266" s="102"/>
      <c r="AB266" s="102"/>
      <c r="AC266" s="102"/>
      <c r="AD266" s="102"/>
    </row>
    <row r="267" spans="1:30" s="103" customFormat="1" x14ac:dyDescent="0.3">
      <c r="A267" s="102"/>
      <c r="B267" s="102"/>
      <c r="C267" s="102"/>
      <c r="D267" s="102"/>
      <c r="E267" s="102"/>
      <c r="F267" s="102"/>
      <c r="G267" s="102"/>
      <c r="H267" s="102"/>
      <c r="I267" s="102"/>
      <c r="J267" s="102"/>
      <c r="K267" s="102"/>
      <c r="L267" s="102"/>
      <c r="M267" s="102"/>
      <c r="N267" s="102"/>
      <c r="O267" s="102"/>
      <c r="P267" s="102"/>
      <c r="Q267" s="102"/>
      <c r="R267" s="102"/>
      <c r="S267" s="102"/>
      <c r="T267" s="102"/>
      <c r="U267" s="102"/>
      <c r="V267" s="102"/>
      <c r="W267" s="102"/>
      <c r="X267" s="102"/>
      <c r="Y267" s="102"/>
      <c r="Z267" s="102"/>
      <c r="AA267" s="102"/>
      <c r="AB267" s="102"/>
      <c r="AC267" s="102"/>
      <c r="AD267" s="102"/>
    </row>
    <row r="268" spans="1:30" s="103" customFormat="1" x14ac:dyDescent="0.3">
      <c r="A268" s="102"/>
      <c r="B268" s="102"/>
      <c r="C268" s="102"/>
      <c r="D268" s="102"/>
      <c r="E268" s="102"/>
      <c r="F268" s="102"/>
      <c r="G268" s="102"/>
      <c r="H268" s="102"/>
      <c r="I268" s="102"/>
      <c r="J268" s="102"/>
      <c r="K268" s="102"/>
      <c r="L268" s="102"/>
      <c r="M268" s="102"/>
      <c r="N268" s="102"/>
      <c r="O268" s="102"/>
      <c r="P268" s="102"/>
      <c r="Q268" s="102"/>
      <c r="R268" s="102"/>
      <c r="S268" s="102"/>
      <c r="T268" s="102"/>
      <c r="U268" s="102"/>
      <c r="V268" s="102"/>
      <c r="W268" s="102"/>
      <c r="X268" s="102"/>
      <c r="Y268" s="102"/>
      <c r="Z268" s="102"/>
      <c r="AA268" s="102"/>
      <c r="AB268" s="102"/>
      <c r="AC268" s="102"/>
      <c r="AD268" s="102"/>
    </row>
    <row r="269" spans="1:30" s="103" customFormat="1" x14ac:dyDescent="0.3">
      <c r="A269" s="102"/>
      <c r="B269" s="102"/>
      <c r="C269" s="102"/>
      <c r="D269" s="102"/>
      <c r="E269" s="102"/>
      <c r="F269" s="102"/>
      <c r="G269" s="102"/>
      <c r="H269" s="102"/>
      <c r="I269" s="102"/>
      <c r="J269" s="102"/>
      <c r="K269" s="102"/>
      <c r="L269" s="102"/>
      <c r="M269" s="102"/>
      <c r="N269" s="102"/>
      <c r="O269" s="102"/>
      <c r="P269" s="102"/>
      <c r="Q269" s="102"/>
      <c r="R269" s="102"/>
      <c r="S269" s="102"/>
      <c r="T269" s="102"/>
      <c r="U269" s="102"/>
      <c r="V269" s="102"/>
      <c r="W269" s="102"/>
      <c r="X269" s="102"/>
      <c r="Y269" s="102"/>
      <c r="Z269" s="102"/>
      <c r="AA269" s="102"/>
      <c r="AB269" s="102"/>
      <c r="AC269" s="102"/>
      <c r="AD269" s="102"/>
    </row>
    <row r="270" spans="1:30" s="103" customFormat="1" x14ac:dyDescent="0.3">
      <c r="A270" s="102"/>
      <c r="B270" s="102"/>
      <c r="C270" s="102"/>
      <c r="D270" s="102"/>
      <c r="E270" s="102"/>
      <c r="F270" s="102"/>
      <c r="G270" s="102"/>
      <c r="H270" s="102"/>
      <c r="I270" s="102"/>
      <c r="J270" s="102"/>
      <c r="K270" s="102"/>
      <c r="L270" s="102"/>
      <c r="M270" s="102"/>
      <c r="N270" s="102"/>
      <c r="O270" s="102"/>
      <c r="P270" s="102"/>
      <c r="Q270" s="102"/>
      <c r="R270" s="102"/>
      <c r="S270" s="102"/>
      <c r="T270" s="102"/>
      <c r="U270" s="102"/>
      <c r="V270" s="102"/>
      <c r="W270" s="102"/>
      <c r="X270" s="102"/>
      <c r="Y270" s="102"/>
      <c r="Z270" s="102"/>
      <c r="AA270" s="102"/>
      <c r="AB270" s="102"/>
      <c r="AC270" s="102"/>
      <c r="AD270" s="102"/>
    </row>
    <row r="271" spans="1:30" s="103" customFormat="1" x14ac:dyDescent="0.3">
      <c r="A271" s="102"/>
      <c r="B271" s="102"/>
      <c r="C271" s="102"/>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c r="AA271" s="102"/>
      <c r="AB271" s="102"/>
      <c r="AC271" s="102"/>
      <c r="AD271" s="102"/>
    </row>
    <row r="272" spans="1:30" s="103" customFormat="1" x14ac:dyDescent="0.3">
      <c r="A272" s="102"/>
      <c r="B272" s="102"/>
      <c r="C272" s="102"/>
      <c r="D272" s="102"/>
      <c r="E272" s="102"/>
      <c r="F272" s="102"/>
      <c r="G272" s="102"/>
      <c r="H272" s="102"/>
      <c r="I272" s="102"/>
      <c r="J272" s="102"/>
      <c r="K272" s="102"/>
      <c r="L272" s="102"/>
      <c r="M272" s="102"/>
      <c r="N272" s="102"/>
      <c r="O272" s="102"/>
      <c r="P272" s="102"/>
      <c r="Q272" s="102"/>
      <c r="R272" s="102"/>
      <c r="S272" s="102"/>
      <c r="T272" s="102"/>
      <c r="U272" s="102"/>
      <c r="V272" s="102"/>
      <c r="W272" s="102"/>
      <c r="X272" s="102"/>
      <c r="Y272" s="102"/>
      <c r="Z272" s="102"/>
      <c r="AA272" s="102"/>
      <c r="AB272" s="102"/>
      <c r="AC272" s="102"/>
      <c r="AD272" s="102"/>
    </row>
    <row r="273" spans="1:30" s="103" customFormat="1" x14ac:dyDescent="0.3">
      <c r="A273" s="102"/>
      <c r="B273" s="102"/>
      <c r="C273" s="102"/>
      <c r="D273" s="102"/>
      <c r="E273" s="102"/>
      <c r="F273" s="102"/>
      <c r="G273" s="102"/>
      <c r="H273" s="102"/>
      <c r="I273" s="102"/>
      <c r="J273" s="102"/>
      <c r="K273" s="102"/>
      <c r="L273" s="102"/>
      <c r="M273" s="102"/>
      <c r="N273" s="102"/>
      <c r="O273" s="102"/>
      <c r="P273" s="102"/>
      <c r="Q273" s="102"/>
      <c r="R273" s="102"/>
      <c r="S273" s="102"/>
      <c r="T273" s="102"/>
      <c r="U273" s="102"/>
      <c r="V273" s="102"/>
      <c r="W273" s="102"/>
      <c r="X273" s="102"/>
      <c r="Y273" s="102"/>
      <c r="Z273" s="102"/>
      <c r="AA273" s="102"/>
      <c r="AB273" s="102"/>
      <c r="AC273" s="102"/>
      <c r="AD273" s="102"/>
    </row>
    <row r="274" spans="1:30" s="103" customFormat="1" x14ac:dyDescent="0.3">
      <c r="A274" s="102"/>
      <c r="B274" s="102"/>
      <c r="C274" s="102"/>
      <c r="D274" s="102"/>
      <c r="E274" s="102"/>
      <c r="F274" s="102"/>
      <c r="G274" s="102"/>
      <c r="H274" s="102"/>
      <c r="I274" s="102"/>
      <c r="J274" s="102"/>
      <c r="K274" s="102"/>
      <c r="L274" s="102"/>
      <c r="M274" s="102"/>
      <c r="N274" s="102"/>
      <c r="O274" s="102"/>
      <c r="P274" s="102"/>
      <c r="Q274" s="102"/>
      <c r="R274" s="102"/>
      <c r="S274" s="102"/>
      <c r="T274" s="102"/>
      <c r="U274" s="102"/>
      <c r="V274" s="102"/>
      <c r="W274" s="102"/>
      <c r="X274" s="102"/>
      <c r="Y274" s="102"/>
      <c r="Z274" s="102"/>
      <c r="AA274" s="102"/>
      <c r="AB274" s="102"/>
      <c r="AC274" s="102"/>
      <c r="AD274" s="102"/>
    </row>
    <row r="275" spans="1:30" s="103" customFormat="1" x14ac:dyDescent="0.3">
      <c r="A275" s="102"/>
      <c r="B275" s="102"/>
      <c r="C275" s="102"/>
      <c r="D275" s="102"/>
      <c r="E275" s="102"/>
      <c r="F275" s="102"/>
      <c r="G275" s="102"/>
      <c r="H275" s="102"/>
      <c r="I275" s="102"/>
      <c r="J275" s="102"/>
      <c r="K275" s="102"/>
      <c r="L275" s="102"/>
      <c r="M275" s="102"/>
      <c r="N275" s="102"/>
      <c r="O275" s="102"/>
      <c r="P275" s="102"/>
      <c r="Q275" s="102"/>
      <c r="R275" s="102"/>
      <c r="S275" s="102"/>
      <c r="T275" s="102"/>
      <c r="U275" s="102"/>
      <c r="V275" s="102"/>
      <c r="W275" s="102"/>
      <c r="X275" s="102"/>
      <c r="Y275" s="102"/>
      <c r="Z275" s="102"/>
      <c r="AA275" s="102"/>
      <c r="AB275" s="102"/>
      <c r="AC275" s="102"/>
      <c r="AD275" s="102"/>
    </row>
    <row r="276" spans="1:30" s="103" customFormat="1" x14ac:dyDescent="0.3">
      <c r="A276" s="102"/>
      <c r="B276" s="102"/>
      <c r="C276" s="102"/>
      <c r="D276" s="102"/>
      <c r="E276" s="102"/>
      <c r="F276" s="102"/>
      <c r="G276" s="102"/>
      <c r="H276" s="102"/>
      <c r="I276" s="102"/>
      <c r="J276" s="102"/>
      <c r="K276" s="102"/>
      <c r="L276" s="102"/>
      <c r="M276" s="102"/>
      <c r="N276" s="102"/>
      <c r="O276" s="102"/>
      <c r="P276" s="102"/>
      <c r="Q276" s="102"/>
      <c r="R276" s="102"/>
      <c r="S276" s="102"/>
      <c r="T276" s="102"/>
      <c r="U276" s="102"/>
      <c r="V276" s="102"/>
      <c r="W276" s="102"/>
      <c r="X276" s="102"/>
      <c r="Y276" s="102"/>
      <c r="Z276" s="102"/>
      <c r="AA276" s="102"/>
      <c r="AB276" s="102"/>
      <c r="AC276" s="102"/>
      <c r="AD276" s="102"/>
    </row>
    <row r="277" spans="1:30" s="103" customFormat="1" x14ac:dyDescent="0.3">
      <c r="A277" s="102"/>
      <c r="B277" s="102"/>
      <c r="C277" s="102"/>
      <c r="D277" s="102"/>
      <c r="E277" s="102"/>
      <c r="F277" s="102"/>
      <c r="G277" s="102"/>
      <c r="H277" s="102"/>
      <c r="I277" s="102"/>
      <c r="J277" s="102"/>
      <c r="K277" s="102"/>
      <c r="L277" s="102"/>
      <c r="M277" s="102"/>
      <c r="N277" s="102"/>
      <c r="O277" s="102"/>
      <c r="P277" s="102"/>
      <c r="Q277" s="102"/>
      <c r="R277" s="102"/>
      <c r="S277" s="102"/>
      <c r="T277" s="102"/>
      <c r="U277" s="102"/>
      <c r="V277" s="102"/>
      <c r="W277" s="102"/>
      <c r="X277" s="102"/>
      <c r="Y277" s="102"/>
      <c r="Z277" s="102"/>
      <c r="AA277" s="102"/>
      <c r="AB277" s="102"/>
      <c r="AC277" s="102"/>
      <c r="AD277" s="102"/>
    </row>
    <row r="278" spans="1:30" s="103" customFormat="1" x14ac:dyDescent="0.3">
      <c r="A278" s="102"/>
      <c r="B278" s="102"/>
      <c r="C278" s="102"/>
      <c r="D278" s="102"/>
      <c r="E278" s="102"/>
      <c r="F278" s="102"/>
      <c r="G278" s="102"/>
      <c r="H278" s="102"/>
      <c r="I278" s="102"/>
      <c r="J278" s="102"/>
      <c r="K278" s="102"/>
      <c r="L278" s="102"/>
      <c r="M278" s="102"/>
      <c r="N278" s="102"/>
      <c r="O278" s="102"/>
      <c r="P278" s="102"/>
      <c r="Q278" s="102"/>
      <c r="R278" s="102"/>
      <c r="S278" s="102"/>
      <c r="T278" s="102"/>
      <c r="U278" s="102"/>
      <c r="V278" s="102"/>
      <c r="W278" s="102"/>
      <c r="X278" s="102"/>
      <c r="Y278" s="102"/>
      <c r="Z278" s="102"/>
      <c r="AA278" s="102"/>
      <c r="AB278" s="102"/>
      <c r="AC278" s="102"/>
      <c r="AD278" s="102"/>
    </row>
    <row r="279" spans="1:30" s="103" customFormat="1" x14ac:dyDescent="0.3">
      <c r="A279" s="102"/>
      <c r="B279" s="102"/>
      <c r="C279" s="102"/>
      <c r="D279" s="102"/>
      <c r="E279" s="102"/>
      <c r="F279" s="102"/>
      <c r="G279" s="102"/>
      <c r="H279" s="102"/>
      <c r="I279" s="102"/>
      <c r="J279" s="102"/>
      <c r="K279" s="102"/>
      <c r="L279" s="102"/>
      <c r="M279" s="102"/>
      <c r="N279" s="102"/>
      <c r="O279" s="102"/>
      <c r="P279" s="102"/>
      <c r="Q279" s="102"/>
      <c r="R279" s="102"/>
      <c r="S279" s="102"/>
      <c r="T279" s="102"/>
      <c r="U279" s="102"/>
      <c r="V279" s="102"/>
      <c r="W279" s="102"/>
      <c r="X279" s="102"/>
      <c r="Y279" s="102"/>
      <c r="Z279" s="102"/>
      <c r="AA279" s="102"/>
      <c r="AB279" s="102"/>
      <c r="AC279" s="102"/>
      <c r="AD279" s="102"/>
    </row>
    <row r="280" spans="1:30" s="103" customFormat="1" x14ac:dyDescent="0.3">
      <c r="A280" s="102"/>
      <c r="B280" s="102"/>
      <c r="C280" s="102"/>
      <c r="D280" s="102"/>
      <c r="E280" s="102"/>
      <c r="F280" s="102"/>
      <c r="G280" s="102"/>
      <c r="H280" s="102"/>
      <c r="I280" s="102"/>
      <c r="J280" s="102"/>
      <c r="K280" s="102"/>
      <c r="L280" s="102"/>
      <c r="M280" s="102"/>
      <c r="N280" s="102"/>
      <c r="O280" s="102"/>
      <c r="P280" s="102"/>
      <c r="Q280" s="102"/>
      <c r="R280" s="102"/>
      <c r="S280" s="102"/>
      <c r="T280" s="102"/>
      <c r="U280" s="102"/>
      <c r="V280" s="102"/>
      <c r="W280" s="102"/>
      <c r="X280" s="102"/>
      <c r="Y280" s="102"/>
      <c r="Z280" s="102"/>
      <c r="AA280" s="102"/>
      <c r="AB280" s="102"/>
      <c r="AC280" s="102"/>
      <c r="AD280" s="102"/>
    </row>
    <row r="281" spans="1:30" s="103" customFormat="1" x14ac:dyDescent="0.3">
      <c r="A281" s="102"/>
      <c r="B281" s="102"/>
      <c r="C281" s="102"/>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c r="AA281" s="102"/>
      <c r="AB281" s="102"/>
      <c r="AC281" s="102"/>
      <c r="AD281" s="102"/>
    </row>
    <row r="282" spans="1:30" s="103" customFormat="1" x14ac:dyDescent="0.3">
      <c r="A282" s="102"/>
      <c r="B282" s="102"/>
      <c r="C282" s="102"/>
      <c r="D282" s="102"/>
      <c r="E282" s="102"/>
      <c r="F282" s="102"/>
      <c r="G282" s="102"/>
      <c r="H282" s="102"/>
      <c r="I282" s="102"/>
      <c r="J282" s="102"/>
      <c r="K282" s="102"/>
      <c r="L282" s="102"/>
      <c r="M282" s="102"/>
      <c r="N282" s="102"/>
      <c r="O282" s="102"/>
      <c r="P282" s="102"/>
      <c r="Q282" s="102"/>
      <c r="R282" s="102"/>
      <c r="S282" s="102"/>
      <c r="T282" s="102"/>
      <c r="U282" s="102"/>
      <c r="V282" s="102"/>
      <c r="W282" s="102"/>
      <c r="X282" s="102"/>
      <c r="Y282" s="102"/>
      <c r="Z282" s="102"/>
      <c r="AA282" s="102"/>
      <c r="AB282" s="102"/>
      <c r="AC282" s="102"/>
      <c r="AD282" s="102"/>
    </row>
    <row r="283" spans="1:30" s="103" customFormat="1" x14ac:dyDescent="0.3">
      <c r="A283" s="102"/>
      <c r="B283" s="102"/>
      <c r="C283" s="102"/>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c r="AA283" s="102"/>
      <c r="AB283" s="102"/>
      <c r="AC283" s="102"/>
      <c r="AD283" s="102"/>
    </row>
    <row r="284" spans="1:30" s="103" customFormat="1" x14ac:dyDescent="0.3">
      <c r="A284" s="102"/>
      <c r="B284" s="102"/>
      <c r="C284" s="102"/>
      <c r="D284" s="102"/>
      <c r="E284" s="102"/>
      <c r="F284" s="102"/>
      <c r="G284" s="102"/>
      <c r="H284" s="102"/>
      <c r="I284" s="102"/>
      <c r="J284" s="102"/>
      <c r="K284" s="102"/>
      <c r="L284" s="102"/>
      <c r="M284" s="102"/>
      <c r="N284" s="102"/>
      <c r="O284" s="102"/>
      <c r="P284" s="102"/>
      <c r="Q284" s="102"/>
      <c r="R284" s="102"/>
      <c r="S284" s="102"/>
      <c r="T284" s="102"/>
      <c r="U284" s="102"/>
      <c r="V284" s="102"/>
      <c r="W284" s="102"/>
      <c r="X284" s="102"/>
      <c r="Y284" s="102"/>
      <c r="Z284" s="102"/>
      <c r="AA284" s="102"/>
      <c r="AB284" s="102"/>
      <c r="AC284" s="102"/>
      <c r="AD284" s="102"/>
    </row>
    <row r="285" spans="1:30" s="103" customFormat="1" x14ac:dyDescent="0.3">
      <c r="A285" s="102"/>
      <c r="B285" s="102"/>
      <c r="C285" s="102"/>
      <c r="D285" s="102"/>
      <c r="E285" s="102"/>
      <c r="F285" s="102"/>
      <c r="G285" s="102"/>
      <c r="H285" s="102"/>
      <c r="I285" s="102"/>
      <c r="J285" s="102"/>
      <c r="K285" s="102"/>
      <c r="L285" s="102"/>
      <c r="M285" s="102"/>
      <c r="N285" s="102"/>
      <c r="O285" s="102"/>
      <c r="P285" s="102"/>
      <c r="Q285" s="102"/>
      <c r="R285" s="102"/>
      <c r="S285" s="102"/>
      <c r="T285" s="102"/>
      <c r="U285" s="102"/>
      <c r="V285" s="102"/>
      <c r="W285" s="102"/>
      <c r="X285" s="102"/>
      <c r="Y285" s="102"/>
      <c r="Z285" s="102"/>
      <c r="AA285" s="102"/>
      <c r="AB285" s="102"/>
      <c r="AC285" s="102"/>
      <c r="AD285" s="102"/>
    </row>
    <row r="286" spans="1:30" s="103" customFormat="1" x14ac:dyDescent="0.3">
      <c r="A286" s="102"/>
      <c r="B286" s="102"/>
      <c r="C286" s="102"/>
      <c r="D286" s="102"/>
      <c r="E286" s="102"/>
      <c r="F286" s="102"/>
      <c r="G286" s="102"/>
      <c r="H286" s="102"/>
      <c r="I286" s="102"/>
      <c r="J286" s="102"/>
      <c r="K286" s="102"/>
      <c r="L286" s="102"/>
      <c r="M286" s="102"/>
      <c r="N286" s="102"/>
      <c r="O286" s="102"/>
      <c r="P286" s="102"/>
      <c r="Q286" s="102"/>
      <c r="R286" s="102"/>
      <c r="S286" s="102"/>
      <c r="T286" s="102"/>
      <c r="U286" s="102"/>
      <c r="V286" s="102"/>
      <c r="W286" s="102"/>
      <c r="X286" s="102"/>
      <c r="Y286" s="102"/>
      <c r="Z286" s="102"/>
      <c r="AA286" s="102"/>
      <c r="AB286" s="102"/>
      <c r="AC286" s="102"/>
      <c r="AD286" s="102"/>
    </row>
    <row r="287" spans="1:30" s="103" customFormat="1" x14ac:dyDescent="0.3">
      <c r="A287" s="102"/>
      <c r="B287" s="102"/>
      <c r="C287" s="102"/>
      <c r="D287" s="102"/>
      <c r="E287" s="102"/>
      <c r="F287" s="102"/>
      <c r="G287" s="102"/>
      <c r="H287" s="102"/>
      <c r="I287" s="102"/>
      <c r="J287" s="102"/>
      <c r="K287" s="102"/>
      <c r="L287" s="102"/>
      <c r="M287" s="102"/>
      <c r="N287" s="102"/>
      <c r="O287" s="102"/>
      <c r="P287" s="102"/>
      <c r="Q287" s="102"/>
      <c r="R287" s="102"/>
      <c r="S287" s="102"/>
      <c r="T287" s="102"/>
      <c r="U287" s="102"/>
      <c r="V287" s="102"/>
      <c r="W287" s="102"/>
      <c r="X287" s="102"/>
      <c r="Y287" s="102"/>
      <c r="Z287" s="102"/>
      <c r="AA287" s="102"/>
      <c r="AB287" s="102"/>
      <c r="AC287" s="102"/>
      <c r="AD287" s="102"/>
    </row>
    <row r="288" spans="1:30" s="103" customFormat="1" x14ac:dyDescent="0.3">
      <c r="A288" s="102"/>
      <c r="B288" s="102"/>
      <c r="C288" s="102"/>
      <c r="D288" s="102"/>
      <c r="E288" s="102"/>
      <c r="F288" s="102"/>
      <c r="G288" s="102"/>
      <c r="H288" s="102"/>
      <c r="I288" s="102"/>
      <c r="J288" s="102"/>
      <c r="K288" s="102"/>
      <c r="L288" s="102"/>
      <c r="M288" s="102"/>
      <c r="N288" s="102"/>
      <c r="O288" s="102"/>
      <c r="P288" s="102"/>
      <c r="Q288" s="102"/>
      <c r="R288" s="102"/>
      <c r="S288" s="102"/>
      <c r="T288" s="102"/>
      <c r="U288" s="102"/>
      <c r="V288" s="102"/>
      <c r="W288" s="102"/>
      <c r="X288" s="102"/>
      <c r="Y288" s="102"/>
      <c r="Z288" s="102"/>
      <c r="AA288" s="102"/>
      <c r="AB288" s="102"/>
      <c r="AC288" s="102"/>
      <c r="AD288" s="102"/>
    </row>
    <row r="289" spans="1:30" s="103" customFormat="1" x14ac:dyDescent="0.3">
      <c r="A289" s="102"/>
      <c r="B289" s="102"/>
      <c r="C289" s="102"/>
      <c r="D289" s="102"/>
      <c r="E289" s="102"/>
      <c r="F289" s="102"/>
      <c r="G289" s="102"/>
      <c r="H289" s="102"/>
      <c r="I289" s="102"/>
      <c r="J289" s="102"/>
      <c r="K289" s="102"/>
      <c r="L289" s="102"/>
      <c r="M289" s="102"/>
      <c r="N289" s="102"/>
      <c r="O289" s="102"/>
      <c r="P289" s="102"/>
      <c r="Q289" s="102"/>
      <c r="R289" s="102"/>
      <c r="S289" s="102"/>
      <c r="T289" s="102"/>
      <c r="U289" s="102"/>
      <c r="V289" s="102"/>
      <c r="W289" s="102"/>
      <c r="X289" s="102"/>
      <c r="Y289" s="102"/>
      <c r="Z289" s="102"/>
      <c r="AA289" s="102"/>
      <c r="AB289" s="102"/>
      <c r="AC289" s="102"/>
      <c r="AD289" s="102"/>
    </row>
    <row r="290" spans="1:30" s="103" customFormat="1" x14ac:dyDescent="0.3">
      <c r="A290" s="102"/>
      <c r="B290" s="102"/>
      <c r="C290" s="102"/>
      <c r="D290" s="102"/>
      <c r="E290" s="102"/>
      <c r="F290" s="102"/>
      <c r="G290" s="102"/>
      <c r="H290" s="102"/>
      <c r="I290" s="102"/>
      <c r="J290" s="102"/>
      <c r="K290" s="102"/>
      <c r="L290" s="102"/>
      <c r="M290" s="102"/>
      <c r="N290" s="102"/>
      <c r="O290" s="102"/>
      <c r="P290" s="102"/>
      <c r="Q290" s="102"/>
      <c r="R290" s="102"/>
      <c r="S290" s="102"/>
      <c r="T290" s="102"/>
      <c r="U290" s="102"/>
      <c r="V290" s="102"/>
      <c r="W290" s="102"/>
      <c r="X290" s="102"/>
      <c r="Y290" s="102"/>
      <c r="Z290" s="102"/>
      <c r="AA290" s="102"/>
      <c r="AB290" s="102"/>
      <c r="AC290" s="102"/>
      <c r="AD290" s="102"/>
    </row>
    <row r="291" spans="1:30" s="103" customFormat="1" x14ac:dyDescent="0.3">
      <c r="A291" s="102"/>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s="102"/>
      <c r="Y291" s="102"/>
      <c r="Z291" s="102"/>
      <c r="AA291" s="102"/>
      <c r="AB291" s="102"/>
      <c r="AC291" s="102"/>
      <c r="AD291" s="102"/>
    </row>
    <row r="292" spans="1:30" s="103" customFormat="1" x14ac:dyDescent="0.3">
      <c r="A292" s="102"/>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s="102"/>
      <c r="Y292" s="102"/>
      <c r="Z292" s="102"/>
      <c r="AA292" s="102"/>
      <c r="AB292" s="102"/>
      <c r="AC292" s="102"/>
      <c r="AD292" s="102"/>
    </row>
    <row r="293" spans="1:30" s="103" customFormat="1" x14ac:dyDescent="0.3">
      <c r="A293" s="102"/>
      <c r="B293" s="102"/>
      <c r="C293" s="102"/>
      <c r="D293" s="102"/>
      <c r="E293" s="102"/>
      <c r="F293" s="102"/>
      <c r="G293" s="102"/>
      <c r="H293" s="102"/>
      <c r="I293" s="102"/>
      <c r="J293" s="102"/>
      <c r="K293" s="102"/>
      <c r="L293" s="102"/>
      <c r="M293" s="102"/>
      <c r="N293" s="102"/>
      <c r="O293" s="102"/>
      <c r="P293" s="102"/>
      <c r="Q293" s="102"/>
      <c r="R293" s="102"/>
      <c r="S293" s="102"/>
      <c r="T293" s="102"/>
      <c r="U293" s="102"/>
      <c r="V293" s="102"/>
      <c r="W293" s="102"/>
      <c r="X293" s="102"/>
      <c r="Y293" s="102"/>
      <c r="Z293" s="102"/>
      <c r="AA293" s="102"/>
      <c r="AB293" s="102"/>
      <c r="AC293" s="102"/>
      <c r="AD293" s="102"/>
    </row>
    <row r="294" spans="1:30" s="103" customFormat="1" x14ac:dyDescent="0.3">
      <c r="A294" s="102"/>
      <c r="B294" s="102"/>
      <c r="C294" s="102"/>
      <c r="D294" s="102"/>
      <c r="E294" s="102"/>
      <c r="F294" s="102"/>
      <c r="G294" s="102"/>
      <c r="H294" s="102"/>
      <c r="I294" s="102"/>
      <c r="J294" s="102"/>
      <c r="K294" s="102"/>
      <c r="L294" s="102"/>
      <c r="M294" s="102"/>
      <c r="N294" s="102"/>
      <c r="O294" s="102"/>
      <c r="P294" s="102"/>
      <c r="Q294" s="102"/>
      <c r="R294" s="102"/>
      <c r="S294" s="102"/>
      <c r="T294" s="102"/>
      <c r="U294" s="102"/>
      <c r="V294" s="102"/>
      <c r="W294" s="102"/>
      <c r="X294" s="102"/>
      <c r="Y294" s="102"/>
      <c r="Z294" s="102"/>
      <c r="AA294" s="102"/>
      <c r="AB294" s="102"/>
      <c r="AC294" s="102"/>
      <c r="AD294" s="102"/>
    </row>
    <row r="295" spans="1:30" s="103" customFormat="1" x14ac:dyDescent="0.3">
      <c r="A295" s="102"/>
      <c r="B295" s="102"/>
      <c r="C295" s="102"/>
      <c r="D295" s="102"/>
      <c r="E295" s="102"/>
      <c r="F295" s="102"/>
      <c r="G295" s="102"/>
      <c r="H295" s="102"/>
      <c r="I295" s="102"/>
      <c r="J295" s="102"/>
      <c r="K295" s="102"/>
      <c r="L295" s="102"/>
      <c r="M295" s="102"/>
      <c r="N295" s="102"/>
      <c r="O295" s="102"/>
      <c r="P295" s="102"/>
      <c r="Q295" s="102"/>
      <c r="R295" s="102"/>
      <c r="S295" s="102"/>
      <c r="T295" s="102"/>
      <c r="U295" s="102"/>
      <c r="V295" s="102"/>
      <c r="W295" s="102"/>
      <c r="X295" s="102"/>
      <c r="Y295" s="102"/>
      <c r="Z295" s="102"/>
      <c r="AA295" s="102"/>
      <c r="AB295" s="102"/>
      <c r="AC295" s="102"/>
      <c r="AD295" s="102"/>
    </row>
    <row r="296" spans="1:30" s="103" customFormat="1" x14ac:dyDescent="0.3">
      <c r="A296" s="102"/>
      <c r="B296" s="102"/>
      <c r="C296" s="102"/>
      <c r="D296" s="102"/>
      <c r="E296" s="102"/>
      <c r="F296" s="102"/>
      <c r="G296" s="102"/>
      <c r="H296" s="102"/>
      <c r="I296" s="102"/>
      <c r="J296" s="102"/>
      <c r="K296" s="102"/>
      <c r="L296" s="102"/>
      <c r="M296" s="102"/>
      <c r="N296" s="102"/>
      <c r="O296" s="102"/>
      <c r="P296" s="102"/>
      <c r="Q296" s="102"/>
      <c r="R296" s="102"/>
      <c r="S296" s="102"/>
      <c r="T296" s="102"/>
      <c r="U296" s="102"/>
      <c r="V296" s="102"/>
      <c r="W296" s="102"/>
      <c r="X296" s="102"/>
      <c r="Y296" s="102"/>
      <c r="Z296" s="102"/>
      <c r="AA296" s="102"/>
      <c r="AB296" s="102"/>
      <c r="AC296" s="102"/>
      <c r="AD296" s="102"/>
    </row>
    <row r="297" spans="1:30" s="103" customFormat="1" x14ac:dyDescent="0.3">
      <c r="A297" s="102"/>
      <c r="B297" s="102"/>
      <c r="C297" s="102"/>
      <c r="D297" s="102"/>
      <c r="E297" s="102"/>
      <c r="F297" s="102"/>
      <c r="G297" s="102"/>
      <c r="H297" s="102"/>
      <c r="I297" s="102"/>
      <c r="J297" s="102"/>
      <c r="K297" s="102"/>
      <c r="L297" s="102"/>
      <c r="M297" s="102"/>
      <c r="N297" s="102"/>
      <c r="O297" s="102"/>
      <c r="P297" s="102"/>
      <c r="Q297" s="102"/>
      <c r="R297" s="102"/>
      <c r="S297" s="102"/>
      <c r="T297" s="102"/>
      <c r="U297" s="102"/>
      <c r="V297" s="102"/>
      <c r="W297" s="102"/>
      <c r="X297" s="102"/>
      <c r="Y297" s="102"/>
      <c r="Z297" s="102"/>
      <c r="AA297" s="102"/>
      <c r="AB297" s="102"/>
      <c r="AC297" s="102"/>
      <c r="AD297" s="102"/>
    </row>
    <row r="298" spans="1:30" s="103" customFormat="1" x14ac:dyDescent="0.3">
      <c r="A298" s="102"/>
      <c r="B298" s="102"/>
      <c r="C298" s="102"/>
      <c r="D298" s="102"/>
      <c r="E298" s="102"/>
      <c r="F298" s="102"/>
      <c r="G298" s="102"/>
      <c r="H298" s="102"/>
      <c r="I298" s="102"/>
      <c r="J298" s="102"/>
      <c r="K298" s="102"/>
      <c r="L298" s="102"/>
      <c r="M298" s="102"/>
      <c r="N298" s="102"/>
      <c r="O298" s="102"/>
      <c r="P298" s="102"/>
      <c r="Q298" s="102"/>
      <c r="R298" s="102"/>
      <c r="S298" s="102"/>
      <c r="T298" s="102"/>
      <c r="U298" s="102"/>
      <c r="V298" s="102"/>
      <c r="W298" s="102"/>
      <c r="X298" s="102"/>
      <c r="Y298" s="102"/>
      <c r="Z298" s="102"/>
      <c r="AA298" s="102"/>
      <c r="AB298" s="102"/>
      <c r="AC298" s="102"/>
      <c r="AD298" s="102"/>
    </row>
    <row r="299" spans="1:30" s="103" customFormat="1" x14ac:dyDescent="0.3">
      <c r="A299" s="102"/>
      <c r="B299" s="102"/>
      <c r="C299" s="102"/>
      <c r="D299" s="102"/>
      <c r="E299" s="102"/>
      <c r="F299" s="102"/>
      <c r="G299" s="102"/>
      <c r="H299" s="102"/>
      <c r="I299" s="102"/>
      <c r="J299" s="102"/>
      <c r="K299" s="102"/>
      <c r="L299" s="102"/>
      <c r="M299" s="102"/>
      <c r="N299" s="102"/>
      <c r="O299" s="102"/>
      <c r="P299" s="102"/>
      <c r="Q299" s="102"/>
      <c r="R299" s="102"/>
      <c r="S299" s="102"/>
      <c r="T299" s="102"/>
      <c r="U299" s="102"/>
      <c r="V299" s="102"/>
      <c r="W299" s="102"/>
      <c r="X299" s="102"/>
      <c r="Y299" s="102"/>
      <c r="Z299" s="102"/>
      <c r="AA299" s="102"/>
      <c r="AB299" s="102"/>
      <c r="AC299" s="102"/>
      <c r="AD299" s="102"/>
    </row>
    <row r="300" spans="1:30" s="103" customFormat="1" x14ac:dyDescent="0.3">
      <c r="A300" s="102"/>
      <c r="B300" s="102"/>
      <c r="C300" s="102"/>
      <c r="D300" s="102"/>
      <c r="E300" s="102"/>
      <c r="F300" s="102"/>
      <c r="G300" s="102"/>
      <c r="H300" s="102"/>
      <c r="I300" s="102"/>
      <c r="J300" s="102"/>
      <c r="K300" s="102"/>
      <c r="L300" s="102"/>
      <c r="M300" s="102"/>
      <c r="N300" s="102"/>
      <c r="O300" s="102"/>
      <c r="P300" s="102"/>
      <c r="Q300" s="102"/>
      <c r="R300" s="102"/>
      <c r="S300" s="102"/>
      <c r="T300" s="102"/>
      <c r="U300" s="102"/>
      <c r="V300" s="102"/>
      <c r="W300" s="102"/>
      <c r="X300" s="102"/>
      <c r="Y300" s="102"/>
      <c r="Z300" s="102"/>
      <c r="AA300" s="102"/>
      <c r="AB300" s="102"/>
      <c r="AC300" s="102"/>
      <c r="AD300" s="102"/>
    </row>
    <row r="301" spans="1:30" s="103" customFormat="1" x14ac:dyDescent="0.3">
      <c r="A301" s="102"/>
      <c r="B301" s="102"/>
      <c r="C301" s="102"/>
      <c r="D301" s="102"/>
      <c r="E301" s="102"/>
      <c r="F301" s="102"/>
      <c r="G301" s="102"/>
      <c r="H301" s="102"/>
      <c r="I301" s="102"/>
      <c r="J301" s="102"/>
      <c r="K301" s="102"/>
      <c r="L301" s="102"/>
      <c r="M301" s="102"/>
      <c r="N301" s="102"/>
      <c r="O301" s="102"/>
      <c r="P301" s="102"/>
      <c r="Q301" s="102"/>
      <c r="R301" s="102"/>
      <c r="S301" s="102"/>
      <c r="T301" s="102"/>
      <c r="U301" s="102"/>
      <c r="V301" s="102"/>
      <c r="W301" s="102"/>
      <c r="X301" s="102"/>
      <c r="Y301" s="102"/>
      <c r="Z301" s="102"/>
      <c r="AA301" s="102"/>
      <c r="AB301" s="102"/>
      <c r="AC301" s="102"/>
      <c r="AD301" s="102"/>
    </row>
  </sheetData>
  <mergeCells count="170">
    <mergeCell ref="AD31:AD32"/>
    <mergeCell ref="P31:P32"/>
    <mergeCell ref="Q31:R32"/>
    <mergeCell ref="S31:U32"/>
    <mergeCell ref="V31:V32"/>
    <mergeCell ref="W31:W32"/>
    <mergeCell ref="X31:X32"/>
    <mergeCell ref="J31:J32"/>
    <mergeCell ref="K31:K32"/>
    <mergeCell ref="L31:L32"/>
    <mergeCell ref="M31:M32"/>
    <mergeCell ref="N31:N32"/>
    <mergeCell ref="O31:O32"/>
    <mergeCell ref="S29:U30"/>
    <mergeCell ref="V29:V30"/>
    <mergeCell ref="W29:W30"/>
    <mergeCell ref="A37:R37"/>
    <mergeCell ref="Y31:Y32"/>
    <mergeCell ref="Z31:Z32"/>
    <mergeCell ref="AA31:AA32"/>
    <mergeCell ref="AB31:AB32"/>
    <mergeCell ref="AC31:AC32"/>
    <mergeCell ref="A31:A32"/>
    <mergeCell ref="B31:B32"/>
    <mergeCell ref="C31:C32"/>
    <mergeCell ref="D31:D32"/>
    <mergeCell ref="E31:E32"/>
    <mergeCell ref="F31:F32"/>
    <mergeCell ref="G31:G32"/>
    <mergeCell ref="H31:I32"/>
    <mergeCell ref="O29:O30"/>
    <mergeCell ref="V28:Y28"/>
    <mergeCell ref="Z28:AA30"/>
    <mergeCell ref="AB28:AB30"/>
    <mergeCell ref="AC28:AC30"/>
    <mergeCell ref="AD28:AD30"/>
    <mergeCell ref="A29:A30"/>
    <mergeCell ref="B29:B30"/>
    <mergeCell ref="C29:C30"/>
    <mergeCell ref="D29:D30"/>
    <mergeCell ref="E29:E30"/>
    <mergeCell ref="A28:I28"/>
    <mergeCell ref="J28:J30"/>
    <mergeCell ref="K28:K30"/>
    <mergeCell ref="L28:L30"/>
    <mergeCell ref="M28:M30"/>
    <mergeCell ref="O28:U28"/>
    <mergeCell ref="F29:F30"/>
    <mergeCell ref="G29:G30"/>
    <mergeCell ref="H29:I30"/>
    <mergeCell ref="N29:N30"/>
    <mergeCell ref="X29:X30"/>
    <mergeCell ref="Y29:Y30"/>
    <mergeCell ref="P29:P30"/>
    <mergeCell ref="Q29:R30"/>
    <mergeCell ref="A27:L27"/>
    <mergeCell ref="M27:Y27"/>
    <mergeCell ref="Z27:AD27"/>
    <mergeCell ref="T22:T23"/>
    <mergeCell ref="U22:U23"/>
    <mergeCell ref="V22:V23"/>
    <mergeCell ref="W22:W23"/>
    <mergeCell ref="X22:X23"/>
    <mergeCell ref="Y22:Y23"/>
    <mergeCell ref="N22:N23"/>
    <mergeCell ref="O22:O23"/>
    <mergeCell ref="P22:P23"/>
    <mergeCell ref="Q22:Q23"/>
    <mergeCell ref="R22:R23"/>
    <mergeCell ref="S22:S23"/>
    <mergeCell ref="A20:A23"/>
    <mergeCell ref="X20:Y21"/>
    <mergeCell ref="Z20:AA21"/>
    <mergeCell ref="AB20:AD21"/>
    <mergeCell ref="B22:C22"/>
    <mergeCell ref="D22:E22"/>
    <mergeCell ref="F22:G22"/>
    <mergeCell ref="H22:I22"/>
    <mergeCell ref="J22:K22"/>
    <mergeCell ref="L22:L23"/>
    <mergeCell ref="M22:M23"/>
    <mergeCell ref="Z22:Z23"/>
    <mergeCell ref="AA22:AA23"/>
    <mergeCell ref="AB22:AB23"/>
    <mergeCell ref="AC22:AC23"/>
    <mergeCell ref="AD22:AD23"/>
    <mergeCell ref="B20:G21"/>
    <mergeCell ref="H20:K21"/>
    <mergeCell ref="L20:M21"/>
    <mergeCell ref="N20:O21"/>
    <mergeCell ref="P20:Q21"/>
    <mergeCell ref="R20:S21"/>
    <mergeCell ref="T20:U21"/>
    <mergeCell ref="V20:W21"/>
    <mergeCell ref="H18:I18"/>
    <mergeCell ref="P18:Q18"/>
    <mergeCell ref="R18:S18"/>
    <mergeCell ref="T18:U18"/>
    <mergeCell ref="V18:W18"/>
    <mergeCell ref="X18:Y18"/>
    <mergeCell ref="Z18:AA18"/>
    <mergeCell ref="AB18:AC18"/>
    <mergeCell ref="A19:AD19"/>
    <mergeCell ref="T16:U16"/>
    <mergeCell ref="V16:W16"/>
    <mergeCell ref="X16:Y16"/>
    <mergeCell ref="Z16:AA16"/>
    <mergeCell ref="AB16:AC16"/>
    <mergeCell ref="H17:I17"/>
    <mergeCell ref="P17:Q17"/>
    <mergeCell ref="R17:S17"/>
    <mergeCell ref="T17:U17"/>
    <mergeCell ref="V17:W17"/>
    <mergeCell ref="X17:Y17"/>
    <mergeCell ref="Z17:AA17"/>
    <mergeCell ref="AB17:AC17"/>
    <mergeCell ref="AB11:AD13"/>
    <mergeCell ref="R12:T12"/>
    <mergeCell ref="U12:X12"/>
    <mergeCell ref="R13:T13"/>
    <mergeCell ref="U13:X13"/>
    <mergeCell ref="A14:A15"/>
    <mergeCell ref="B14:E14"/>
    <mergeCell ref="F14:I14"/>
    <mergeCell ref="J14:M18"/>
    <mergeCell ref="N14:Q14"/>
    <mergeCell ref="R14:AD14"/>
    <mergeCell ref="H15:I15"/>
    <mergeCell ref="P15:Q15"/>
    <mergeCell ref="R15:S15"/>
    <mergeCell ref="T15:U15"/>
    <mergeCell ref="V15:W15"/>
    <mergeCell ref="X15:Y15"/>
    <mergeCell ref="Z15:AA15"/>
    <mergeCell ref="AB15:AC15"/>
    <mergeCell ref="D16:D18"/>
    <mergeCell ref="E16:E18"/>
    <mergeCell ref="H16:I16"/>
    <mergeCell ref="P16:Q16"/>
    <mergeCell ref="R16:S16"/>
    <mergeCell ref="D11:D13"/>
    <mergeCell ref="E11:E13"/>
    <mergeCell ref="H11:H13"/>
    <mergeCell ref="I11:I13"/>
    <mergeCell ref="L11:L13"/>
    <mergeCell ref="M11:M13"/>
    <mergeCell ref="R11:T11"/>
    <mergeCell ref="U11:X11"/>
    <mergeCell ref="Y11:AA13"/>
    <mergeCell ref="Y1:Z1"/>
    <mergeCell ref="AA1:AD1"/>
    <mergeCell ref="Y2:Z2"/>
    <mergeCell ref="AA2:AD2"/>
    <mergeCell ref="A3:AD3"/>
    <mergeCell ref="A4:AD4"/>
    <mergeCell ref="A6:AD6"/>
    <mergeCell ref="A7:A10"/>
    <mergeCell ref="B7:Q7"/>
    <mergeCell ref="R7:AD7"/>
    <mergeCell ref="B8:M8"/>
    <mergeCell ref="N8:Q8"/>
    <mergeCell ref="R8:AD9"/>
    <mergeCell ref="B9:E9"/>
    <mergeCell ref="F9:I9"/>
    <mergeCell ref="J9:M9"/>
    <mergeCell ref="N9:Q9"/>
    <mergeCell ref="R10:T10"/>
    <mergeCell ref="U10:X10"/>
    <mergeCell ref="Y10:AA10"/>
    <mergeCell ref="AB10:AD10"/>
  </mergeCells>
  <phoneticPr fontId="17" type="noConversion"/>
  <pageMargins left="0.75000000000000011" right="0.75000000000000011" top="1" bottom="1" header="0.5" footer="0.5"/>
  <pageSetup paperSize="0" fitToWidth="0" fitToHeight="0" orientation="landscape" horizontalDpi="0" verticalDpi="0" copies="0"/>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T311"/>
  <sheetViews>
    <sheetView workbookViewId="0"/>
  </sheetViews>
  <sheetFormatPr defaultColWidth="9" defaultRowHeight="16.2" x14ac:dyDescent="0.3"/>
  <cols>
    <col min="1" max="1" width="10.6640625" style="117" customWidth="1"/>
    <col min="2" max="2" width="13.6640625" style="117" customWidth="1"/>
    <col min="3" max="3" width="15.33203125" style="117" customWidth="1"/>
    <col min="4" max="5" width="10.6640625" style="117" customWidth="1"/>
    <col min="6" max="6" width="13.6640625" style="117" customWidth="1"/>
    <col min="7" max="7" width="15.77734375" style="117" customWidth="1"/>
    <col min="8" max="9" width="10.6640625" style="117" customWidth="1"/>
    <col min="10" max="11" width="13.6640625" style="117" customWidth="1"/>
    <col min="12" max="12" width="10.6640625" style="117" customWidth="1"/>
    <col min="13" max="17" width="13.6640625" style="117" customWidth="1"/>
    <col min="18" max="18" width="10.6640625" style="117" customWidth="1"/>
    <col min="19" max="19" width="13.6640625" style="117" customWidth="1"/>
    <col min="20" max="20" width="10.6640625" style="117" customWidth="1"/>
    <col min="21" max="21" width="13.6640625" style="117" customWidth="1"/>
    <col min="22" max="30" width="10.6640625" style="117" customWidth="1"/>
    <col min="31" max="31" width="8.6640625" style="118" customWidth="1"/>
    <col min="32" max="33" width="7.77734375" style="118" customWidth="1"/>
    <col min="34" max="34" width="8.33203125" style="118" customWidth="1"/>
    <col min="35" max="35" width="9" style="118" customWidth="1"/>
    <col min="36" max="16384" width="9" style="118"/>
  </cols>
  <sheetData>
    <row r="1" spans="1:34" s="34" customFormat="1" ht="21.9" customHeight="1" x14ac:dyDescent="0.3">
      <c r="A1" s="56" t="s">
        <v>145</v>
      </c>
      <c r="B1" s="26"/>
      <c r="C1" s="26"/>
      <c r="D1" s="26"/>
      <c r="E1" s="26"/>
      <c r="F1" s="26"/>
      <c r="G1" s="26"/>
      <c r="H1" s="26"/>
      <c r="I1" s="26"/>
      <c r="J1" s="26"/>
      <c r="K1" s="26"/>
      <c r="L1" s="26"/>
      <c r="M1" s="26"/>
      <c r="N1" s="26"/>
      <c r="O1" s="26"/>
      <c r="P1" s="26"/>
      <c r="Q1" s="26"/>
      <c r="R1" s="26"/>
      <c r="S1" s="26"/>
      <c r="T1" s="26"/>
      <c r="U1" s="26"/>
      <c r="V1" s="26"/>
      <c r="W1" s="26"/>
      <c r="X1" s="26"/>
      <c r="Y1" s="716" t="s">
        <v>146</v>
      </c>
      <c r="Z1" s="716"/>
      <c r="AA1" s="716" t="s">
        <v>87</v>
      </c>
      <c r="AB1" s="716"/>
      <c r="AC1" s="716"/>
      <c r="AD1" s="716"/>
    </row>
    <row r="2" spans="1:34" s="34" customFormat="1" ht="21.9" customHeight="1" x14ac:dyDescent="0.3">
      <c r="A2" s="56" t="s">
        <v>147</v>
      </c>
      <c r="B2" s="83" t="s">
        <v>213</v>
      </c>
      <c r="C2" s="83"/>
      <c r="D2" s="83"/>
      <c r="E2" s="83"/>
      <c r="F2" s="83"/>
      <c r="G2" s="83"/>
      <c r="H2" s="83"/>
      <c r="I2" s="83"/>
      <c r="J2" s="83"/>
      <c r="K2" s="83"/>
      <c r="L2" s="83"/>
      <c r="M2" s="83"/>
      <c r="N2" s="83"/>
      <c r="O2" s="83"/>
      <c r="P2" s="83"/>
      <c r="Q2" s="83"/>
      <c r="R2" s="83"/>
      <c r="S2" s="83"/>
      <c r="T2" s="83"/>
      <c r="U2" s="83"/>
      <c r="V2" s="83"/>
      <c r="W2" s="83"/>
      <c r="X2" s="83"/>
      <c r="Y2" s="716" t="s">
        <v>148</v>
      </c>
      <c r="Z2" s="716"/>
      <c r="AA2" s="735" t="s">
        <v>214</v>
      </c>
      <c r="AB2" s="735"/>
      <c r="AC2" s="735"/>
      <c r="AD2" s="735"/>
    </row>
    <row r="3" spans="1:34" s="84" customFormat="1" ht="30" customHeight="1" x14ac:dyDescent="0.3">
      <c r="A3" s="717" t="s">
        <v>92</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717"/>
    </row>
    <row r="4" spans="1:34" s="34" customFormat="1" ht="26.1" customHeight="1" x14ac:dyDescent="0.3">
      <c r="A4" s="702" t="s">
        <v>228</v>
      </c>
      <c r="B4" s="702"/>
      <c r="C4" s="702"/>
      <c r="D4" s="702"/>
      <c r="E4" s="702"/>
      <c r="F4" s="702"/>
      <c r="G4" s="702"/>
      <c r="H4" s="702"/>
      <c r="I4" s="702"/>
      <c r="J4" s="702"/>
      <c r="K4" s="702"/>
      <c r="L4" s="702"/>
      <c r="M4" s="702"/>
      <c r="N4" s="702"/>
      <c r="O4" s="702"/>
      <c r="P4" s="702"/>
      <c r="Q4" s="702"/>
      <c r="R4" s="702"/>
      <c r="S4" s="702"/>
      <c r="T4" s="702"/>
      <c r="U4" s="702"/>
      <c r="V4" s="702"/>
      <c r="W4" s="702"/>
      <c r="X4" s="702"/>
      <c r="Y4" s="702"/>
      <c r="Z4" s="702"/>
      <c r="AA4" s="702"/>
      <c r="AB4" s="702"/>
      <c r="AC4" s="702"/>
      <c r="AD4" s="702"/>
    </row>
    <row r="5" spans="1:34" s="34" customFormat="1" ht="20.100000000000001" customHeight="1" thickBot="1" x14ac:dyDescent="0.35">
      <c r="B5" s="35"/>
      <c r="C5" s="35"/>
      <c r="D5" s="35"/>
      <c r="E5" s="35"/>
      <c r="F5" s="35"/>
      <c r="G5" s="35"/>
      <c r="H5" s="35"/>
      <c r="I5" s="35"/>
      <c r="J5" s="35"/>
      <c r="L5" s="35"/>
      <c r="M5" s="35"/>
      <c r="N5" s="35"/>
      <c r="O5" s="35"/>
      <c r="P5" s="35"/>
      <c r="Q5" s="35"/>
      <c r="R5" s="35"/>
      <c r="S5" s="35"/>
      <c r="T5" s="35"/>
      <c r="U5" s="35"/>
      <c r="V5" s="35"/>
      <c r="W5" s="35"/>
      <c r="X5" s="100"/>
      <c r="Y5" s="100"/>
      <c r="Z5" s="100"/>
      <c r="AA5" s="100"/>
      <c r="AB5" s="100"/>
      <c r="AC5" s="100"/>
      <c r="AD5" s="295" t="s">
        <v>94</v>
      </c>
    </row>
    <row r="6" spans="1:34" s="34" customFormat="1" ht="35.1" customHeight="1" thickBot="1" x14ac:dyDescent="0.35">
      <c r="A6" s="736" t="s">
        <v>93</v>
      </c>
      <c r="B6" s="736"/>
      <c r="C6" s="736"/>
      <c r="D6" s="736"/>
      <c r="E6" s="736"/>
      <c r="F6" s="736"/>
      <c r="G6" s="736"/>
      <c r="H6" s="736"/>
      <c r="I6" s="736"/>
      <c r="J6" s="736"/>
      <c r="K6" s="736"/>
      <c r="L6" s="736"/>
      <c r="M6" s="736"/>
      <c r="N6" s="736"/>
      <c r="O6" s="736"/>
      <c r="P6" s="736"/>
      <c r="Q6" s="736"/>
      <c r="R6" s="736"/>
      <c r="S6" s="736"/>
      <c r="T6" s="736"/>
      <c r="U6" s="736"/>
      <c r="V6" s="736"/>
      <c r="W6" s="736"/>
      <c r="X6" s="736"/>
      <c r="Y6" s="736"/>
      <c r="Z6" s="736"/>
      <c r="AA6" s="736"/>
      <c r="AB6" s="736"/>
      <c r="AC6" s="736"/>
      <c r="AD6" s="736"/>
    </row>
    <row r="7" spans="1:34" s="103" customFormat="1" ht="27.9" customHeight="1" thickBot="1" x14ac:dyDescent="0.35">
      <c r="A7" s="718"/>
      <c r="B7" s="804" t="s">
        <v>95</v>
      </c>
      <c r="C7" s="804"/>
      <c r="D7" s="804"/>
      <c r="E7" s="804"/>
      <c r="F7" s="804"/>
      <c r="G7" s="804"/>
      <c r="H7" s="804"/>
      <c r="I7" s="804"/>
      <c r="J7" s="804"/>
      <c r="K7" s="804"/>
      <c r="L7" s="804"/>
      <c r="M7" s="804"/>
      <c r="N7" s="804"/>
      <c r="O7" s="804"/>
      <c r="P7" s="804"/>
      <c r="Q7" s="804"/>
      <c r="R7" s="786" t="s">
        <v>386</v>
      </c>
      <c r="S7" s="786"/>
      <c r="T7" s="786"/>
      <c r="U7" s="786"/>
      <c r="V7" s="786"/>
      <c r="W7" s="786"/>
      <c r="X7" s="786"/>
      <c r="Y7" s="786"/>
      <c r="Z7" s="786"/>
      <c r="AA7" s="786"/>
      <c r="AB7" s="786"/>
      <c r="AC7" s="786"/>
      <c r="AD7" s="786"/>
      <c r="AE7" s="130"/>
      <c r="AF7" s="131"/>
      <c r="AG7" s="130"/>
      <c r="AH7" s="130"/>
    </row>
    <row r="8" spans="1:34" s="103" customFormat="1" ht="27.9" customHeight="1" thickBot="1" x14ac:dyDescent="0.35">
      <c r="A8" s="718"/>
      <c r="B8" s="804" t="s">
        <v>96</v>
      </c>
      <c r="C8" s="804"/>
      <c r="D8" s="804"/>
      <c r="E8" s="804"/>
      <c r="F8" s="804"/>
      <c r="G8" s="804"/>
      <c r="H8" s="804"/>
      <c r="I8" s="804"/>
      <c r="J8" s="804"/>
      <c r="K8" s="804"/>
      <c r="L8" s="804"/>
      <c r="M8" s="804"/>
      <c r="N8" s="804" t="s">
        <v>97</v>
      </c>
      <c r="O8" s="804"/>
      <c r="P8" s="804"/>
      <c r="Q8" s="804"/>
      <c r="R8" s="786" t="s">
        <v>96</v>
      </c>
      <c r="S8" s="786"/>
      <c r="T8" s="786"/>
      <c r="U8" s="786"/>
      <c r="V8" s="786"/>
      <c r="W8" s="786"/>
      <c r="X8" s="786"/>
      <c r="Y8" s="786"/>
      <c r="Z8" s="786"/>
      <c r="AA8" s="786"/>
      <c r="AB8" s="786"/>
      <c r="AC8" s="786"/>
      <c r="AD8" s="786"/>
    </row>
    <row r="9" spans="1:34" s="103" customFormat="1" ht="27.9" customHeight="1" thickBot="1" x14ac:dyDescent="0.35">
      <c r="A9" s="718"/>
      <c r="B9" s="804" t="s">
        <v>98</v>
      </c>
      <c r="C9" s="804"/>
      <c r="D9" s="804"/>
      <c r="E9" s="804"/>
      <c r="F9" s="804" t="s">
        <v>99</v>
      </c>
      <c r="G9" s="804"/>
      <c r="H9" s="804"/>
      <c r="I9" s="804"/>
      <c r="J9" s="804" t="s">
        <v>100</v>
      </c>
      <c r="K9" s="804"/>
      <c r="L9" s="804"/>
      <c r="M9" s="804"/>
      <c r="N9" s="804" t="s">
        <v>102</v>
      </c>
      <c r="O9" s="804"/>
      <c r="P9" s="804"/>
      <c r="Q9" s="804"/>
      <c r="R9" s="786"/>
      <c r="S9" s="786"/>
      <c r="T9" s="786"/>
      <c r="U9" s="786"/>
      <c r="V9" s="786"/>
      <c r="W9" s="786"/>
      <c r="X9" s="786"/>
      <c r="Y9" s="786"/>
      <c r="Z9" s="786"/>
      <c r="AA9" s="786"/>
      <c r="AB9" s="786"/>
      <c r="AC9" s="786"/>
      <c r="AD9" s="786"/>
      <c r="AG9" s="132"/>
    </row>
    <row r="10" spans="1:34" s="103" customFormat="1" ht="27.9" customHeight="1" thickBot="1" x14ac:dyDescent="0.35">
      <c r="A10" s="718"/>
      <c r="B10" s="331" t="s">
        <v>103</v>
      </c>
      <c r="C10" s="331" t="s">
        <v>104</v>
      </c>
      <c r="D10" s="331" t="s">
        <v>105</v>
      </c>
      <c r="E10" s="331" t="s">
        <v>106</v>
      </c>
      <c r="F10" s="331" t="s">
        <v>103</v>
      </c>
      <c r="G10" s="331" t="s">
        <v>104</v>
      </c>
      <c r="H10" s="331" t="s">
        <v>105</v>
      </c>
      <c r="I10" s="331" t="s">
        <v>106</v>
      </c>
      <c r="J10" s="331" t="s">
        <v>103</v>
      </c>
      <c r="K10" s="331" t="s">
        <v>104</v>
      </c>
      <c r="L10" s="331" t="s">
        <v>105</v>
      </c>
      <c r="M10" s="331" t="s">
        <v>106</v>
      </c>
      <c r="N10" s="331" t="s">
        <v>107</v>
      </c>
      <c r="O10" s="331" t="s">
        <v>104</v>
      </c>
      <c r="P10" s="331" t="s">
        <v>108</v>
      </c>
      <c r="Q10" s="331" t="s">
        <v>106</v>
      </c>
      <c r="R10" s="785" t="s">
        <v>103</v>
      </c>
      <c r="S10" s="785"/>
      <c r="T10" s="785"/>
      <c r="U10" s="785" t="s">
        <v>104</v>
      </c>
      <c r="V10" s="785"/>
      <c r="W10" s="785"/>
      <c r="X10" s="785"/>
      <c r="Y10" s="785" t="s">
        <v>105</v>
      </c>
      <c r="Z10" s="785"/>
      <c r="AA10" s="785"/>
      <c r="AB10" s="786" t="s">
        <v>106</v>
      </c>
      <c r="AC10" s="786"/>
      <c r="AD10" s="786"/>
      <c r="AG10" s="132"/>
    </row>
    <row r="11" spans="1:34" s="103" customFormat="1" ht="27.9" customHeight="1" thickBot="1" x14ac:dyDescent="0.35">
      <c r="A11" s="332" t="s">
        <v>109</v>
      </c>
      <c r="B11" s="119">
        <v>39973</v>
      </c>
      <c r="C11" s="120">
        <v>631921381</v>
      </c>
      <c r="D11" s="800">
        <v>837109</v>
      </c>
      <c r="E11" s="800">
        <v>868725</v>
      </c>
      <c r="F11" s="121">
        <v>30653</v>
      </c>
      <c r="G11" s="120">
        <v>502628800</v>
      </c>
      <c r="H11" s="800">
        <v>627848</v>
      </c>
      <c r="I11" s="800">
        <v>854176</v>
      </c>
      <c r="J11" s="121">
        <v>57</v>
      </c>
      <c r="K11" s="120">
        <v>843147</v>
      </c>
      <c r="L11" s="800">
        <v>1085</v>
      </c>
      <c r="M11" s="800">
        <v>0</v>
      </c>
      <c r="N11" s="121">
        <v>70243</v>
      </c>
      <c r="O11" s="111">
        <v>13094249</v>
      </c>
      <c r="P11" s="121">
        <v>857031</v>
      </c>
      <c r="Q11" s="120">
        <v>11529614</v>
      </c>
      <c r="R11" s="807">
        <v>39992</v>
      </c>
      <c r="S11" s="807"/>
      <c r="T11" s="807"/>
      <c r="U11" s="807">
        <v>631921784</v>
      </c>
      <c r="V11" s="807"/>
      <c r="W11" s="807"/>
      <c r="X11" s="807"/>
      <c r="Y11" s="800">
        <v>837197</v>
      </c>
      <c r="Z11" s="800"/>
      <c r="AA11" s="800"/>
      <c r="AB11" s="800">
        <v>868725</v>
      </c>
      <c r="AC11" s="800"/>
      <c r="AD11" s="800"/>
      <c r="AG11" s="132"/>
    </row>
    <row r="12" spans="1:34" s="103" customFormat="1" ht="27.9" customHeight="1" thickBot="1" x14ac:dyDescent="0.35">
      <c r="A12" s="332" t="s">
        <v>110</v>
      </c>
      <c r="B12" s="122">
        <v>8465</v>
      </c>
      <c r="C12" s="115">
        <v>54628952</v>
      </c>
      <c r="D12" s="800"/>
      <c r="E12" s="800"/>
      <c r="F12" s="123">
        <v>6492</v>
      </c>
      <c r="G12" s="115">
        <v>22100537</v>
      </c>
      <c r="H12" s="800"/>
      <c r="I12" s="800"/>
      <c r="J12" s="123">
        <v>3</v>
      </c>
      <c r="K12" s="115">
        <v>98995</v>
      </c>
      <c r="L12" s="800"/>
      <c r="M12" s="800"/>
      <c r="N12" s="123">
        <v>43187</v>
      </c>
      <c r="O12" s="115">
        <v>8017293</v>
      </c>
      <c r="P12" s="123">
        <v>534342</v>
      </c>
      <c r="Q12" s="115">
        <v>8541514</v>
      </c>
      <c r="R12" s="808">
        <v>8466</v>
      </c>
      <c r="S12" s="808"/>
      <c r="T12" s="808"/>
      <c r="U12" s="808">
        <v>54629049</v>
      </c>
      <c r="V12" s="808"/>
      <c r="W12" s="808"/>
      <c r="X12" s="808"/>
      <c r="Y12" s="800"/>
      <c r="Z12" s="800"/>
      <c r="AA12" s="800"/>
      <c r="AB12" s="800"/>
      <c r="AC12" s="800"/>
      <c r="AD12" s="800"/>
    </row>
    <row r="13" spans="1:34" s="103" customFormat="1" ht="27.9" customHeight="1" thickBot="1" x14ac:dyDescent="0.35">
      <c r="A13" s="332" t="s">
        <v>111</v>
      </c>
      <c r="B13" s="124">
        <v>31508</v>
      </c>
      <c r="C13" s="125">
        <v>577292429</v>
      </c>
      <c r="D13" s="800"/>
      <c r="E13" s="800"/>
      <c r="F13" s="126">
        <v>24161</v>
      </c>
      <c r="G13" s="125">
        <v>480528263</v>
      </c>
      <c r="H13" s="800"/>
      <c r="I13" s="800"/>
      <c r="J13" s="126">
        <v>54</v>
      </c>
      <c r="K13" s="125">
        <v>744152</v>
      </c>
      <c r="L13" s="800"/>
      <c r="M13" s="800"/>
      <c r="N13" s="126">
        <v>27056</v>
      </c>
      <c r="O13" s="113">
        <v>5076956</v>
      </c>
      <c r="P13" s="126">
        <v>322689</v>
      </c>
      <c r="Q13" s="125">
        <v>2988100</v>
      </c>
      <c r="R13" s="809">
        <v>31526</v>
      </c>
      <c r="S13" s="809"/>
      <c r="T13" s="809"/>
      <c r="U13" s="809">
        <v>577292735</v>
      </c>
      <c r="V13" s="809"/>
      <c r="W13" s="809"/>
      <c r="X13" s="809"/>
      <c r="Y13" s="800"/>
      <c r="Z13" s="800"/>
      <c r="AA13" s="800"/>
      <c r="AB13" s="800"/>
      <c r="AC13" s="800"/>
      <c r="AD13" s="800"/>
      <c r="AE13"/>
    </row>
    <row r="14" spans="1:34" s="103" customFormat="1" ht="27.9" customHeight="1" thickBot="1" x14ac:dyDescent="0.35">
      <c r="A14" s="707"/>
      <c r="B14" s="804" t="s">
        <v>101</v>
      </c>
      <c r="C14" s="804"/>
      <c r="D14" s="804"/>
      <c r="E14" s="804"/>
      <c r="F14" s="786" t="s">
        <v>387</v>
      </c>
      <c r="G14" s="786"/>
      <c r="H14" s="786"/>
      <c r="I14" s="786"/>
      <c r="J14" s="707"/>
      <c r="K14" s="707"/>
      <c r="L14" s="707"/>
      <c r="M14" s="707"/>
      <c r="N14" s="804" t="s">
        <v>389</v>
      </c>
      <c r="O14" s="804"/>
      <c r="P14" s="804"/>
      <c r="Q14" s="804"/>
      <c r="R14" s="786" t="s">
        <v>97</v>
      </c>
      <c r="S14" s="786"/>
      <c r="T14" s="786"/>
      <c r="U14" s="786"/>
      <c r="V14" s="786"/>
      <c r="W14" s="786"/>
      <c r="X14" s="786"/>
      <c r="Y14" s="786"/>
      <c r="Z14" s="786"/>
      <c r="AA14" s="786"/>
      <c r="AB14" s="786"/>
      <c r="AC14" s="786"/>
      <c r="AD14" s="786"/>
      <c r="AE14"/>
    </row>
    <row r="15" spans="1:34" s="103" customFormat="1" ht="27.9" customHeight="1" thickBot="1" x14ac:dyDescent="0.35">
      <c r="A15" s="707"/>
      <c r="B15" s="333" t="s">
        <v>103</v>
      </c>
      <c r="C15" s="333" t="s">
        <v>104</v>
      </c>
      <c r="D15" s="333" t="s">
        <v>105</v>
      </c>
      <c r="E15" s="333" t="s">
        <v>106</v>
      </c>
      <c r="F15" s="327" t="s">
        <v>388</v>
      </c>
      <c r="G15" s="327" t="s">
        <v>104</v>
      </c>
      <c r="H15" s="786" t="s">
        <v>105</v>
      </c>
      <c r="I15" s="786"/>
      <c r="J15" s="707"/>
      <c r="K15" s="707"/>
      <c r="L15" s="707"/>
      <c r="M15" s="707"/>
      <c r="N15" s="334" t="s">
        <v>390</v>
      </c>
      <c r="O15" s="333" t="s">
        <v>104</v>
      </c>
      <c r="P15" s="804" t="s">
        <v>108</v>
      </c>
      <c r="Q15" s="804"/>
      <c r="R15" s="785" t="s">
        <v>107</v>
      </c>
      <c r="S15" s="785"/>
      <c r="T15" s="785" t="s">
        <v>104</v>
      </c>
      <c r="U15" s="785"/>
      <c r="V15" s="785" t="s">
        <v>108</v>
      </c>
      <c r="W15" s="785"/>
      <c r="X15" s="785" t="s">
        <v>106</v>
      </c>
      <c r="Y15" s="785"/>
      <c r="Z15" s="785" t="s">
        <v>390</v>
      </c>
      <c r="AA15" s="785"/>
      <c r="AB15" s="785" t="s">
        <v>104</v>
      </c>
      <c r="AC15" s="785"/>
      <c r="AD15" s="328" t="s">
        <v>108</v>
      </c>
    </row>
    <row r="16" spans="1:34" s="103" customFormat="1" ht="27.9" customHeight="1" thickBot="1" x14ac:dyDescent="0.35">
      <c r="A16" s="332" t="s">
        <v>109</v>
      </c>
      <c r="B16" s="119">
        <v>9263</v>
      </c>
      <c r="C16" s="120">
        <v>128449434</v>
      </c>
      <c r="D16" s="800">
        <v>208176</v>
      </c>
      <c r="E16" s="800">
        <v>14549</v>
      </c>
      <c r="F16" s="121">
        <v>0</v>
      </c>
      <c r="G16" s="120">
        <v>0</v>
      </c>
      <c r="H16" s="800">
        <v>0</v>
      </c>
      <c r="I16" s="800"/>
      <c r="J16" s="707"/>
      <c r="K16" s="707"/>
      <c r="L16" s="707"/>
      <c r="M16" s="707"/>
      <c r="N16" s="119">
        <v>11093</v>
      </c>
      <c r="O16" s="120">
        <v>3551912</v>
      </c>
      <c r="P16" s="807">
        <v>33279</v>
      </c>
      <c r="Q16" s="807"/>
      <c r="R16" s="807">
        <v>70248</v>
      </c>
      <c r="S16" s="807"/>
      <c r="T16" s="807">
        <v>12710534</v>
      </c>
      <c r="U16" s="807"/>
      <c r="V16" s="807">
        <v>854546</v>
      </c>
      <c r="W16" s="807"/>
      <c r="X16" s="807">
        <v>11527947</v>
      </c>
      <c r="Y16" s="807"/>
      <c r="Z16" s="807">
        <v>11081</v>
      </c>
      <c r="AA16" s="807"/>
      <c r="AB16" s="807">
        <v>3488726</v>
      </c>
      <c r="AC16" s="807"/>
      <c r="AD16" s="121">
        <v>33243</v>
      </c>
      <c r="AE16" s="130"/>
    </row>
    <row r="17" spans="1:46" s="103" customFormat="1" ht="27.9" customHeight="1" thickBot="1" x14ac:dyDescent="0.35">
      <c r="A17" s="332" t="s">
        <v>110</v>
      </c>
      <c r="B17" s="122">
        <v>1970</v>
      </c>
      <c r="C17" s="115">
        <v>32429420</v>
      </c>
      <c r="D17" s="800"/>
      <c r="E17" s="800"/>
      <c r="F17" s="123">
        <v>0</v>
      </c>
      <c r="G17" s="115">
        <v>0</v>
      </c>
      <c r="H17" s="800"/>
      <c r="I17" s="800"/>
      <c r="J17" s="707"/>
      <c r="K17" s="707"/>
      <c r="L17" s="707"/>
      <c r="M17" s="707"/>
      <c r="N17" s="122">
        <v>6864</v>
      </c>
      <c r="O17" s="115">
        <v>2488024</v>
      </c>
      <c r="P17" s="808">
        <v>20592</v>
      </c>
      <c r="Q17" s="808"/>
      <c r="R17" s="808">
        <v>43179</v>
      </c>
      <c r="S17" s="808"/>
      <c r="T17" s="808">
        <v>7649263</v>
      </c>
      <c r="U17" s="808"/>
      <c r="V17" s="808">
        <v>530353</v>
      </c>
      <c r="W17" s="808"/>
      <c r="X17" s="808">
        <v>8528106</v>
      </c>
      <c r="Y17" s="808"/>
      <c r="Z17" s="808">
        <v>6867</v>
      </c>
      <c r="AA17" s="808"/>
      <c r="AB17" s="808">
        <v>2428515</v>
      </c>
      <c r="AC17" s="808"/>
      <c r="AD17" s="115">
        <v>20601</v>
      </c>
      <c r="AE17" s="740"/>
      <c r="AF17" s="130"/>
      <c r="AG17" s="130"/>
      <c r="AH17" s="131"/>
    </row>
    <row r="18" spans="1:46" s="103" customFormat="1" ht="27.9" customHeight="1" thickBot="1" x14ac:dyDescent="0.35">
      <c r="A18" s="332" t="s">
        <v>111</v>
      </c>
      <c r="B18" s="124">
        <v>7293</v>
      </c>
      <c r="C18" s="125">
        <v>96020014</v>
      </c>
      <c r="D18" s="800"/>
      <c r="E18" s="800"/>
      <c r="F18" s="126">
        <v>0</v>
      </c>
      <c r="G18" s="125">
        <v>0</v>
      </c>
      <c r="H18" s="800"/>
      <c r="I18" s="800"/>
      <c r="J18" s="707"/>
      <c r="K18" s="707"/>
      <c r="L18" s="707"/>
      <c r="M18" s="707"/>
      <c r="N18" s="124">
        <v>4229</v>
      </c>
      <c r="O18" s="125">
        <v>1063888</v>
      </c>
      <c r="P18" s="809">
        <v>12687</v>
      </c>
      <c r="Q18" s="809"/>
      <c r="R18" s="809">
        <v>27069</v>
      </c>
      <c r="S18" s="809"/>
      <c r="T18" s="809">
        <v>5061271</v>
      </c>
      <c r="U18" s="809"/>
      <c r="V18" s="809">
        <v>324193</v>
      </c>
      <c r="W18" s="809"/>
      <c r="X18" s="809">
        <v>2999841</v>
      </c>
      <c r="Y18" s="809"/>
      <c r="Z18" s="809">
        <v>4214</v>
      </c>
      <c r="AA18" s="809"/>
      <c r="AB18" s="809">
        <v>1060211</v>
      </c>
      <c r="AC18" s="809"/>
      <c r="AD18" s="125">
        <v>12642</v>
      </c>
      <c r="AE18" s="740"/>
      <c r="AF18" s="130"/>
      <c r="AG18" s="130"/>
      <c r="AH18" s="131"/>
    </row>
    <row r="19" spans="1:46" s="103" customFormat="1" ht="35.1" customHeight="1" thickBot="1" x14ac:dyDescent="0.35">
      <c r="A19" s="816" t="s">
        <v>411</v>
      </c>
      <c r="B19" s="816"/>
      <c r="C19" s="816"/>
      <c r="D19" s="816"/>
      <c r="E19" s="816"/>
      <c r="F19" s="816"/>
      <c r="G19" s="816"/>
      <c r="H19" s="816"/>
      <c r="I19" s="816"/>
      <c r="J19" s="816"/>
      <c r="K19" s="816"/>
      <c r="L19" s="816"/>
      <c r="M19" s="816"/>
      <c r="N19" s="816"/>
      <c r="O19" s="816"/>
      <c r="P19" s="816"/>
      <c r="Q19" s="816"/>
      <c r="R19" s="816"/>
      <c r="S19" s="816"/>
      <c r="T19" s="816"/>
      <c r="U19" s="816"/>
      <c r="V19" s="816"/>
      <c r="W19" s="816"/>
      <c r="X19" s="816"/>
      <c r="Y19" s="816"/>
      <c r="Z19" s="816"/>
      <c r="AA19" s="816"/>
      <c r="AB19" s="816"/>
      <c r="AC19" s="816"/>
      <c r="AD19" s="816"/>
      <c r="AE19" s="130"/>
      <c r="AF19" s="130"/>
      <c r="AG19" s="130"/>
      <c r="AH19" s="130"/>
    </row>
    <row r="20" spans="1:46" s="103" customFormat="1" ht="27.9" customHeight="1" thickBot="1" x14ac:dyDescent="0.35">
      <c r="A20" s="718"/>
      <c r="B20" s="804" t="s">
        <v>113</v>
      </c>
      <c r="C20" s="804"/>
      <c r="D20" s="804"/>
      <c r="E20" s="804"/>
      <c r="F20" s="804"/>
      <c r="G20" s="804"/>
      <c r="H20" s="799" t="s">
        <v>224</v>
      </c>
      <c r="I20" s="799"/>
      <c r="J20" s="799"/>
      <c r="K20" s="799"/>
      <c r="L20" s="785" t="s">
        <v>433</v>
      </c>
      <c r="M20" s="785"/>
      <c r="N20" s="785" t="s">
        <v>434</v>
      </c>
      <c r="O20" s="785"/>
      <c r="P20" s="785" t="s">
        <v>435</v>
      </c>
      <c r="Q20" s="785"/>
      <c r="R20" s="785" t="s">
        <v>117</v>
      </c>
      <c r="S20" s="785"/>
      <c r="T20" s="785" t="s">
        <v>118</v>
      </c>
      <c r="U20" s="785"/>
      <c r="V20" s="785" t="s">
        <v>424</v>
      </c>
      <c r="W20" s="785"/>
      <c r="X20" s="799" t="s">
        <v>391</v>
      </c>
      <c r="Y20" s="799"/>
      <c r="Z20" s="799" t="s">
        <v>412</v>
      </c>
      <c r="AA20" s="799"/>
      <c r="AB20" s="810" t="s">
        <v>413</v>
      </c>
      <c r="AC20" s="810"/>
      <c r="AD20" s="810"/>
      <c r="AE20" s="133"/>
      <c r="AF20" s="134"/>
      <c r="AG20" s="134"/>
      <c r="AH20" s="134"/>
      <c r="AI20" s="134"/>
      <c r="AJ20" s="133"/>
      <c r="AK20" s="133"/>
      <c r="AM20" s="133"/>
      <c r="AN20" s="134"/>
      <c r="AO20" s="133"/>
      <c r="AP20" s="135"/>
      <c r="AQ20" s="133"/>
      <c r="AR20" s="133"/>
      <c r="AS20" s="133"/>
      <c r="AT20" s="136"/>
    </row>
    <row r="21" spans="1:46" s="103" customFormat="1" ht="27.9" customHeight="1" thickBot="1" x14ac:dyDescent="0.35">
      <c r="A21" s="718"/>
      <c r="B21" s="804"/>
      <c r="C21" s="804"/>
      <c r="D21" s="804"/>
      <c r="E21" s="804"/>
      <c r="F21" s="804"/>
      <c r="G21" s="804"/>
      <c r="H21" s="799"/>
      <c r="I21" s="799"/>
      <c r="J21" s="799"/>
      <c r="K21" s="799"/>
      <c r="L21" s="785"/>
      <c r="M21" s="785"/>
      <c r="N21" s="785"/>
      <c r="O21" s="785"/>
      <c r="P21" s="785"/>
      <c r="Q21" s="785"/>
      <c r="R21" s="785"/>
      <c r="S21" s="785"/>
      <c r="T21" s="785"/>
      <c r="U21" s="785"/>
      <c r="V21" s="785"/>
      <c r="W21" s="785"/>
      <c r="X21" s="799"/>
      <c r="Y21" s="799"/>
      <c r="Z21" s="799"/>
      <c r="AA21" s="799"/>
      <c r="AB21" s="810"/>
      <c r="AC21" s="810"/>
      <c r="AD21" s="810"/>
      <c r="AE21" s="133"/>
      <c r="AF21" s="134"/>
      <c r="AG21" s="134"/>
      <c r="AH21" s="134"/>
      <c r="AI21" s="134"/>
      <c r="AJ21" s="133"/>
      <c r="AK21" s="133"/>
      <c r="AM21" s="133"/>
      <c r="AN21" s="134"/>
      <c r="AO21" s="133"/>
      <c r="AP21" s="135"/>
      <c r="AQ21" s="133"/>
      <c r="AR21" s="133"/>
      <c r="AS21" s="133"/>
      <c r="AT21" s="136"/>
    </row>
    <row r="22" spans="1:46" s="103" customFormat="1" ht="27.9" customHeight="1" thickBot="1" x14ac:dyDescent="0.35">
      <c r="A22" s="718"/>
      <c r="B22" s="804" t="s">
        <v>103</v>
      </c>
      <c r="C22" s="804"/>
      <c r="D22" s="804" t="s">
        <v>104</v>
      </c>
      <c r="E22" s="804"/>
      <c r="F22" s="804" t="s">
        <v>405</v>
      </c>
      <c r="G22" s="804"/>
      <c r="H22" s="804" t="s">
        <v>103</v>
      </c>
      <c r="I22" s="804"/>
      <c r="J22" s="804" t="s">
        <v>104</v>
      </c>
      <c r="K22" s="804"/>
      <c r="L22" s="811" t="s">
        <v>103</v>
      </c>
      <c r="M22" s="811" t="s">
        <v>104</v>
      </c>
      <c r="N22" s="811" t="s">
        <v>103</v>
      </c>
      <c r="O22" s="811" t="s">
        <v>104</v>
      </c>
      <c r="P22" s="811" t="s">
        <v>103</v>
      </c>
      <c r="Q22" s="811" t="s">
        <v>104</v>
      </c>
      <c r="R22" s="811" t="s">
        <v>103</v>
      </c>
      <c r="S22" s="811" t="s">
        <v>104</v>
      </c>
      <c r="T22" s="811" t="s">
        <v>103</v>
      </c>
      <c r="U22" s="811" t="s">
        <v>104</v>
      </c>
      <c r="V22" s="811" t="s">
        <v>103</v>
      </c>
      <c r="W22" s="811" t="s">
        <v>104</v>
      </c>
      <c r="X22" s="811" t="s">
        <v>414</v>
      </c>
      <c r="Y22" s="811" t="s">
        <v>104</v>
      </c>
      <c r="Z22" s="811" t="s">
        <v>103</v>
      </c>
      <c r="AA22" s="811" t="s">
        <v>104</v>
      </c>
      <c r="AB22" s="799" t="s">
        <v>415</v>
      </c>
      <c r="AC22" s="799" t="s">
        <v>416</v>
      </c>
      <c r="AD22" s="812" t="s">
        <v>423</v>
      </c>
      <c r="AE22" s="134"/>
      <c r="AF22" s="134"/>
      <c r="AG22" s="134"/>
      <c r="AH22" s="134"/>
      <c r="AI22" s="134"/>
      <c r="AJ22" s="134"/>
      <c r="AK22" s="134"/>
      <c r="AL22" s="133"/>
      <c r="AM22" s="133"/>
      <c r="AN22" s="133"/>
      <c r="AO22" s="133"/>
      <c r="AP22" s="133"/>
      <c r="AQ22" s="133"/>
      <c r="AR22" s="133"/>
      <c r="AS22" s="133"/>
      <c r="AT22" s="136"/>
    </row>
    <row r="23" spans="1:46" s="103" customFormat="1" ht="27.9" customHeight="1" thickBot="1" x14ac:dyDescent="0.35">
      <c r="A23" s="718"/>
      <c r="B23" s="331" t="s">
        <v>120</v>
      </c>
      <c r="C23" s="331" t="s">
        <v>121</v>
      </c>
      <c r="D23" s="331" t="s">
        <v>120</v>
      </c>
      <c r="E23" s="331" t="s">
        <v>121</v>
      </c>
      <c r="F23" s="331" t="s">
        <v>406</v>
      </c>
      <c r="G23" s="331" t="s">
        <v>407</v>
      </c>
      <c r="H23" s="331" t="s">
        <v>120</v>
      </c>
      <c r="I23" s="331" t="s">
        <v>121</v>
      </c>
      <c r="J23" s="331" t="s">
        <v>120</v>
      </c>
      <c r="K23" s="331" t="s">
        <v>121</v>
      </c>
      <c r="L23" s="811"/>
      <c r="M23" s="811"/>
      <c r="N23" s="811"/>
      <c r="O23" s="811"/>
      <c r="P23" s="811"/>
      <c r="Q23" s="811"/>
      <c r="R23" s="811"/>
      <c r="S23" s="811"/>
      <c r="T23" s="811"/>
      <c r="U23" s="811"/>
      <c r="V23" s="811"/>
      <c r="W23" s="811"/>
      <c r="X23" s="811"/>
      <c r="Y23" s="811"/>
      <c r="Z23" s="811"/>
      <c r="AA23" s="811"/>
      <c r="AB23" s="799"/>
      <c r="AC23" s="799"/>
      <c r="AD23" s="812"/>
    </row>
    <row r="24" spans="1:46" s="103" customFormat="1" ht="27.9" customHeight="1" thickBot="1" x14ac:dyDescent="0.35">
      <c r="A24" s="332" t="s">
        <v>109</v>
      </c>
      <c r="B24" s="127">
        <v>34</v>
      </c>
      <c r="C24" s="121">
        <v>1</v>
      </c>
      <c r="D24" s="121">
        <v>543935</v>
      </c>
      <c r="E24" s="121">
        <v>99</v>
      </c>
      <c r="F24" s="121">
        <v>0</v>
      </c>
      <c r="G24" s="121">
        <v>0</v>
      </c>
      <c r="H24" s="121">
        <v>855</v>
      </c>
      <c r="I24" s="121">
        <v>16</v>
      </c>
      <c r="J24" s="121">
        <v>20375559</v>
      </c>
      <c r="K24" s="121">
        <v>5790</v>
      </c>
      <c r="L24" s="121">
        <v>32</v>
      </c>
      <c r="M24" s="121">
        <v>722260</v>
      </c>
      <c r="N24" s="121">
        <v>27</v>
      </c>
      <c r="O24" s="121">
        <v>640428</v>
      </c>
      <c r="P24" s="121">
        <v>0</v>
      </c>
      <c r="Q24" s="121">
        <v>0</v>
      </c>
      <c r="R24" s="121">
        <v>2</v>
      </c>
      <c r="S24" s="121">
        <v>2895</v>
      </c>
      <c r="T24" s="121">
        <v>10</v>
      </c>
      <c r="U24" s="121">
        <v>105484</v>
      </c>
      <c r="V24" s="121">
        <v>0</v>
      </c>
      <c r="W24" s="121">
        <v>0</v>
      </c>
      <c r="X24" s="121">
        <v>0</v>
      </c>
      <c r="Y24" s="121">
        <v>0</v>
      </c>
      <c r="Z24" s="121">
        <v>0</v>
      </c>
      <c r="AA24" s="121">
        <v>0</v>
      </c>
      <c r="AB24" s="137" t="s">
        <v>98</v>
      </c>
      <c r="AC24" s="121">
        <v>0</v>
      </c>
      <c r="AD24" s="121">
        <v>0</v>
      </c>
    </row>
    <row r="25" spans="1:46" s="103" customFormat="1" ht="27.9" customHeight="1" thickBot="1" x14ac:dyDescent="0.35">
      <c r="A25" s="332" t="s">
        <v>110</v>
      </c>
      <c r="B25" s="128">
        <v>4</v>
      </c>
      <c r="C25" s="123">
        <v>1</v>
      </c>
      <c r="D25" s="123">
        <v>36424</v>
      </c>
      <c r="E25" s="123">
        <v>99</v>
      </c>
      <c r="F25" s="123">
        <v>0</v>
      </c>
      <c r="G25" s="123">
        <v>0</v>
      </c>
      <c r="H25" s="123">
        <v>162</v>
      </c>
      <c r="I25" s="123">
        <v>16</v>
      </c>
      <c r="J25" s="115">
        <v>2019135</v>
      </c>
      <c r="K25" s="123">
        <v>5790</v>
      </c>
      <c r="L25" s="123">
        <v>3</v>
      </c>
      <c r="M25" s="123">
        <v>118514</v>
      </c>
      <c r="N25" s="123">
        <v>2</v>
      </c>
      <c r="O25" s="123">
        <v>8740</v>
      </c>
      <c r="P25" s="123">
        <v>0</v>
      </c>
      <c r="Q25" s="123">
        <v>0</v>
      </c>
      <c r="R25" s="123">
        <v>1</v>
      </c>
      <c r="S25" s="123">
        <v>416</v>
      </c>
      <c r="T25" s="123">
        <v>0</v>
      </c>
      <c r="U25" s="123">
        <v>0</v>
      </c>
      <c r="V25" s="123">
        <v>0</v>
      </c>
      <c r="W25" s="123">
        <v>0</v>
      </c>
      <c r="X25" s="123">
        <v>0</v>
      </c>
      <c r="Y25" s="123">
        <v>0</v>
      </c>
      <c r="Z25" s="123">
        <v>0</v>
      </c>
      <c r="AA25" s="123">
        <v>0</v>
      </c>
      <c r="AB25" s="138"/>
      <c r="AC25" s="123">
        <v>0</v>
      </c>
      <c r="AD25" s="123">
        <v>0</v>
      </c>
    </row>
    <row r="26" spans="1:46" s="103" customFormat="1" ht="27.9" customHeight="1" thickBot="1" x14ac:dyDescent="0.35">
      <c r="A26" s="332" t="s">
        <v>111</v>
      </c>
      <c r="B26" s="129">
        <v>30</v>
      </c>
      <c r="C26" s="126">
        <v>0</v>
      </c>
      <c r="D26" s="126">
        <v>507511</v>
      </c>
      <c r="E26" s="126">
        <v>0</v>
      </c>
      <c r="F26" s="126">
        <v>0</v>
      </c>
      <c r="G26" s="126">
        <v>0</v>
      </c>
      <c r="H26" s="126">
        <v>693</v>
      </c>
      <c r="I26" s="126">
        <v>0</v>
      </c>
      <c r="J26" s="125">
        <v>18356424</v>
      </c>
      <c r="K26" s="126">
        <v>0</v>
      </c>
      <c r="L26" s="126">
        <v>29</v>
      </c>
      <c r="M26" s="126">
        <v>603746</v>
      </c>
      <c r="N26" s="126">
        <v>25</v>
      </c>
      <c r="O26" s="126">
        <v>631688</v>
      </c>
      <c r="P26" s="126">
        <v>0</v>
      </c>
      <c r="Q26" s="126">
        <v>0</v>
      </c>
      <c r="R26" s="126">
        <v>1</v>
      </c>
      <c r="S26" s="126">
        <v>2479</v>
      </c>
      <c r="T26" s="126">
        <v>10</v>
      </c>
      <c r="U26" s="126">
        <v>105484</v>
      </c>
      <c r="V26" s="126">
        <v>0</v>
      </c>
      <c r="W26" s="126">
        <v>0</v>
      </c>
      <c r="X26" s="126">
        <v>0</v>
      </c>
      <c r="Y26" s="126">
        <v>0</v>
      </c>
      <c r="Z26" s="126">
        <v>0</v>
      </c>
      <c r="AA26" s="126">
        <v>0</v>
      </c>
      <c r="AB26" s="125"/>
      <c r="AC26" s="125"/>
      <c r="AD26" s="125"/>
    </row>
    <row r="27" spans="1:46" s="103" customFormat="1" ht="35.1" customHeight="1" thickBot="1" x14ac:dyDescent="0.35">
      <c r="A27" s="818" t="s">
        <v>426</v>
      </c>
      <c r="B27" s="818"/>
      <c r="C27" s="818"/>
      <c r="D27" s="818"/>
      <c r="E27" s="818"/>
      <c r="F27" s="818"/>
      <c r="G27" s="818"/>
      <c r="H27" s="818"/>
      <c r="I27" s="818"/>
      <c r="J27" s="818"/>
      <c r="K27" s="818"/>
      <c r="L27" s="818"/>
      <c r="M27" s="818"/>
      <c r="N27" s="818"/>
      <c r="O27" s="818"/>
      <c r="P27" s="818"/>
      <c r="Q27" s="818"/>
      <c r="R27" s="818"/>
      <c r="S27" s="818"/>
      <c r="T27" s="813" t="s">
        <v>444</v>
      </c>
      <c r="U27" s="813"/>
      <c r="V27" s="813"/>
      <c r="W27" s="813"/>
      <c r="X27" s="813"/>
      <c r="Y27" s="813"/>
      <c r="Z27" s="813"/>
      <c r="AA27" s="813"/>
      <c r="AB27" s="797" t="s">
        <v>445</v>
      </c>
      <c r="AC27" s="797"/>
      <c r="AD27" s="797"/>
    </row>
    <row r="28" spans="1:46" s="103" customFormat="1" ht="27.9" customHeight="1" thickBot="1" x14ac:dyDescent="0.35">
      <c r="A28" s="824" t="s">
        <v>237</v>
      </c>
      <c r="B28" s="824"/>
      <c r="C28" s="824"/>
      <c r="D28" s="824"/>
      <c r="E28" s="824"/>
      <c r="F28" s="824"/>
      <c r="G28" s="824"/>
      <c r="H28" s="824"/>
      <c r="I28" s="799" t="s">
        <v>233</v>
      </c>
      <c r="J28" s="799"/>
      <c r="K28" s="799"/>
      <c r="L28" s="799"/>
      <c r="M28" s="799"/>
      <c r="N28" s="799"/>
      <c r="O28" s="799"/>
      <c r="P28" s="799"/>
      <c r="Q28" s="799"/>
      <c r="R28" s="799"/>
      <c r="S28" s="799"/>
      <c r="T28" s="785" t="s">
        <v>446</v>
      </c>
      <c r="U28" s="785"/>
      <c r="V28" s="817">
        <v>0</v>
      </c>
      <c r="W28" s="799" t="s">
        <v>415</v>
      </c>
      <c r="X28" s="799"/>
      <c r="Y28" s="799"/>
      <c r="Z28" s="799" t="s">
        <v>416</v>
      </c>
      <c r="AA28" s="785" t="s">
        <v>417</v>
      </c>
      <c r="AB28" s="799" t="s">
        <v>415</v>
      </c>
      <c r="AC28" s="799"/>
      <c r="AD28" s="810" t="s">
        <v>416</v>
      </c>
    </row>
    <row r="29" spans="1:46" s="103" customFormat="1" ht="27.9" customHeight="1" thickBot="1" x14ac:dyDescent="0.35">
      <c r="A29" s="824"/>
      <c r="B29" s="824"/>
      <c r="C29" s="824"/>
      <c r="D29" s="824"/>
      <c r="E29" s="824"/>
      <c r="F29" s="824"/>
      <c r="G29" s="824"/>
      <c r="H29" s="824"/>
      <c r="I29" s="799"/>
      <c r="J29" s="799"/>
      <c r="K29" s="799"/>
      <c r="L29" s="799"/>
      <c r="M29" s="799"/>
      <c r="N29" s="799"/>
      <c r="O29" s="799"/>
      <c r="P29" s="799"/>
      <c r="Q29" s="799"/>
      <c r="R29" s="799"/>
      <c r="S29" s="799"/>
      <c r="T29" s="785"/>
      <c r="U29" s="785"/>
      <c r="V29" s="817"/>
      <c r="W29" s="799"/>
      <c r="X29" s="799"/>
      <c r="Y29" s="799"/>
      <c r="Z29" s="799"/>
      <c r="AA29" s="785"/>
      <c r="AB29" s="799"/>
      <c r="AC29" s="799"/>
      <c r="AD29" s="810"/>
    </row>
    <row r="30" spans="1:46" s="103" customFormat="1" ht="27.9" customHeight="1" thickBot="1" x14ac:dyDescent="0.35">
      <c r="A30" s="824" t="s">
        <v>98</v>
      </c>
      <c r="B30" s="799" t="s">
        <v>415</v>
      </c>
      <c r="C30" s="799"/>
      <c r="D30" s="799"/>
      <c r="E30" s="799" t="s">
        <v>436</v>
      </c>
      <c r="F30" s="799" t="s">
        <v>437</v>
      </c>
      <c r="G30" s="799" t="s">
        <v>117</v>
      </c>
      <c r="H30" s="799" t="s">
        <v>438</v>
      </c>
      <c r="I30" s="799" t="s">
        <v>113</v>
      </c>
      <c r="J30" s="799" t="s">
        <v>224</v>
      </c>
      <c r="K30" s="799" t="s">
        <v>130</v>
      </c>
      <c r="L30" s="799" t="s">
        <v>131</v>
      </c>
      <c r="M30" s="799" t="s">
        <v>132</v>
      </c>
      <c r="N30" s="799" t="s">
        <v>392</v>
      </c>
      <c r="O30" s="799" t="s">
        <v>117</v>
      </c>
      <c r="P30" s="785" t="s">
        <v>118</v>
      </c>
      <c r="Q30" s="785"/>
      <c r="R30" s="785" t="s">
        <v>235</v>
      </c>
      <c r="S30" s="785"/>
      <c r="T30" s="785"/>
      <c r="U30" s="785"/>
      <c r="V30" s="817"/>
      <c r="W30" s="799"/>
      <c r="X30" s="799"/>
      <c r="Y30" s="799"/>
      <c r="Z30" s="799"/>
      <c r="AA30" s="785"/>
      <c r="AB30" s="799"/>
      <c r="AC30" s="799"/>
      <c r="AD30" s="810"/>
    </row>
    <row r="31" spans="1:46" s="103" customFormat="1" ht="27.9" customHeight="1" thickBot="1" x14ac:dyDescent="0.35">
      <c r="A31" s="824"/>
      <c r="B31" s="799"/>
      <c r="C31" s="799"/>
      <c r="D31" s="799"/>
      <c r="E31" s="799"/>
      <c r="F31" s="799"/>
      <c r="G31" s="799"/>
      <c r="H31" s="799"/>
      <c r="I31" s="799"/>
      <c r="J31" s="799"/>
      <c r="K31" s="799"/>
      <c r="L31" s="799"/>
      <c r="M31" s="799"/>
      <c r="N31" s="799"/>
      <c r="O31" s="799"/>
      <c r="P31" s="785"/>
      <c r="Q31" s="785"/>
      <c r="R31" s="785"/>
      <c r="S31" s="785"/>
      <c r="T31" s="799" t="s">
        <v>125</v>
      </c>
      <c r="U31" s="799"/>
      <c r="V31" s="822">
        <v>39989</v>
      </c>
      <c r="W31" s="799" t="s">
        <v>109</v>
      </c>
      <c r="X31" s="799"/>
      <c r="Y31" s="799"/>
      <c r="Z31" s="128">
        <v>0</v>
      </c>
      <c r="AA31" s="139">
        <v>0</v>
      </c>
      <c r="AB31" s="799" t="s">
        <v>109</v>
      </c>
      <c r="AC31" s="799"/>
      <c r="AD31" s="819">
        <v>0</v>
      </c>
    </row>
    <row r="32" spans="1:46" s="103" customFormat="1" ht="27.9" customHeight="1" thickBot="1" x14ac:dyDescent="0.35">
      <c r="A32" s="820">
        <v>6928</v>
      </c>
      <c r="B32" s="799" t="s">
        <v>109</v>
      </c>
      <c r="C32" s="799"/>
      <c r="D32" s="799"/>
      <c r="E32" s="119">
        <v>5592</v>
      </c>
      <c r="F32" s="120">
        <v>1245</v>
      </c>
      <c r="G32" s="120">
        <v>91</v>
      </c>
      <c r="H32" s="120">
        <v>0</v>
      </c>
      <c r="I32" s="821">
        <v>35</v>
      </c>
      <c r="J32" s="800">
        <v>871</v>
      </c>
      <c r="K32" s="800">
        <v>32</v>
      </c>
      <c r="L32" s="800">
        <v>27</v>
      </c>
      <c r="M32" s="800">
        <v>0</v>
      </c>
      <c r="N32" s="800">
        <v>0</v>
      </c>
      <c r="O32" s="800">
        <v>2</v>
      </c>
      <c r="P32" s="800">
        <v>10</v>
      </c>
      <c r="Q32" s="800"/>
      <c r="R32" s="823">
        <v>0</v>
      </c>
      <c r="S32" s="823"/>
      <c r="T32" s="799"/>
      <c r="U32" s="799"/>
      <c r="V32" s="822"/>
      <c r="W32" s="799" t="s">
        <v>448</v>
      </c>
      <c r="X32" s="799"/>
      <c r="Y32" s="799"/>
      <c r="Z32" s="128">
        <v>0</v>
      </c>
      <c r="AA32" s="139">
        <v>0</v>
      </c>
      <c r="AB32" s="799"/>
      <c r="AC32" s="799"/>
      <c r="AD32" s="819"/>
    </row>
    <row r="33" spans="1:30" s="103" customFormat="1" ht="27.9" customHeight="1" thickBot="1" x14ac:dyDescent="0.35">
      <c r="A33" s="820"/>
      <c r="B33" s="799" t="s">
        <v>440</v>
      </c>
      <c r="C33" s="799"/>
      <c r="D33" s="799"/>
      <c r="E33" s="128">
        <v>137</v>
      </c>
      <c r="F33" s="123">
        <v>282</v>
      </c>
      <c r="G33" s="123">
        <v>0</v>
      </c>
      <c r="H33" s="123">
        <v>0</v>
      </c>
      <c r="I33" s="821"/>
      <c r="J33" s="800"/>
      <c r="K33" s="800"/>
      <c r="L33" s="800"/>
      <c r="M33" s="800"/>
      <c r="N33" s="800"/>
      <c r="O33" s="800"/>
      <c r="P33" s="800"/>
      <c r="Q33" s="800"/>
      <c r="R33" s="823"/>
      <c r="S33" s="823"/>
      <c r="T33" s="785" t="s">
        <v>447</v>
      </c>
      <c r="U33" s="785"/>
      <c r="V33" s="822">
        <v>86</v>
      </c>
      <c r="W33" s="799" t="s">
        <v>449</v>
      </c>
      <c r="X33" s="799"/>
      <c r="Y33" s="799"/>
      <c r="Z33" s="128">
        <v>0</v>
      </c>
      <c r="AA33" s="139">
        <v>0</v>
      </c>
      <c r="AB33" s="799" t="s">
        <v>453</v>
      </c>
      <c r="AC33" s="799"/>
      <c r="AD33" s="128">
        <v>0</v>
      </c>
    </row>
    <row r="34" spans="1:30" s="103" customFormat="1" ht="27.9" customHeight="1" thickBot="1" x14ac:dyDescent="0.35">
      <c r="A34" s="820"/>
      <c r="B34" s="799" t="s">
        <v>441</v>
      </c>
      <c r="C34" s="799"/>
      <c r="D34" s="799"/>
      <c r="E34" s="128">
        <v>3674</v>
      </c>
      <c r="F34" s="123">
        <v>230</v>
      </c>
      <c r="G34" s="123">
        <v>81</v>
      </c>
      <c r="H34" s="123">
        <v>0</v>
      </c>
      <c r="I34" s="821"/>
      <c r="J34" s="800"/>
      <c r="K34" s="800"/>
      <c r="L34" s="800"/>
      <c r="M34" s="800"/>
      <c r="N34" s="800"/>
      <c r="O34" s="800"/>
      <c r="P34" s="800"/>
      <c r="Q34" s="800"/>
      <c r="R34" s="823"/>
      <c r="S34" s="823"/>
      <c r="T34" s="785"/>
      <c r="U34" s="785"/>
      <c r="V34" s="822"/>
      <c r="W34" s="799" t="s">
        <v>450</v>
      </c>
      <c r="X34" s="799"/>
      <c r="Y34" s="799"/>
      <c r="Z34" s="128">
        <v>0</v>
      </c>
      <c r="AA34" s="139">
        <v>0</v>
      </c>
      <c r="AB34" s="799" t="s">
        <v>454</v>
      </c>
      <c r="AC34" s="799"/>
      <c r="AD34" s="128">
        <v>0</v>
      </c>
    </row>
    <row r="35" spans="1:30" s="103" customFormat="1" ht="27.9" customHeight="1" thickBot="1" x14ac:dyDescent="0.35">
      <c r="A35" s="820"/>
      <c r="B35" s="799" t="s">
        <v>442</v>
      </c>
      <c r="C35" s="799"/>
      <c r="D35" s="799"/>
      <c r="E35" s="128">
        <v>1781</v>
      </c>
      <c r="F35" s="123">
        <v>733</v>
      </c>
      <c r="G35" s="123">
        <v>10</v>
      </c>
      <c r="H35" s="123">
        <v>0</v>
      </c>
      <c r="I35" s="821"/>
      <c r="J35" s="800"/>
      <c r="K35" s="800"/>
      <c r="L35" s="800"/>
      <c r="M35" s="800"/>
      <c r="N35" s="800"/>
      <c r="O35" s="800"/>
      <c r="P35" s="800"/>
      <c r="Q35" s="800"/>
      <c r="R35" s="823"/>
      <c r="S35" s="823"/>
      <c r="T35" s="799" t="s">
        <v>127</v>
      </c>
      <c r="U35" s="799"/>
      <c r="V35" s="825">
        <v>0</v>
      </c>
      <c r="W35" s="799" t="s">
        <v>451</v>
      </c>
      <c r="X35" s="799"/>
      <c r="Y35" s="799"/>
      <c r="Z35" s="128">
        <v>0</v>
      </c>
      <c r="AA35" s="139">
        <v>0</v>
      </c>
      <c r="AB35" s="799" t="s">
        <v>455</v>
      </c>
      <c r="AC35" s="799"/>
      <c r="AD35" s="128">
        <v>0</v>
      </c>
    </row>
    <row r="36" spans="1:30" s="103" customFormat="1" ht="27.9" customHeight="1" thickBot="1" x14ac:dyDescent="0.35">
      <c r="A36" s="820"/>
      <c r="B36" s="799" t="s">
        <v>443</v>
      </c>
      <c r="C36" s="799"/>
      <c r="D36" s="799"/>
      <c r="E36" s="129">
        <v>0</v>
      </c>
      <c r="F36" s="126">
        <v>0</v>
      </c>
      <c r="G36" s="126">
        <v>0</v>
      </c>
      <c r="H36" s="126">
        <v>0</v>
      </c>
      <c r="I36" s="821"/>
      <c r="J36" s="800"/>
      <c r="K36" s="800"/>
      <c r="L36" s="800"/>
      <c r="M36" s="800"/>
      <c r="N36" s="800"/>
      <c r="O36" s="800"/>
      <c r="P36" s="800"/>
      <c r="Q36" s="800"/>
      <c r="R36" s="823"/>
      <c r="S36" s="823"/>
      <c r="T36" s="799"/>
      <c r="U36" s="799"/>
      <c r="V36" s="825"/>
      <c r="W36" s="799" t="s">
        <v>452</v>
      </c>
      <c r="X36" s="799"/>
      <c r="Y36" s="799"/>
      <c r="Z36" s="129">
        <v>0</v>
      </c>
      <c r="AA36" s="140">
        <v>0</v>
      </c>
      <c r="AB36" s="799" t="s">
        <v>456</v>
      </c>
      <c r="AC36" s="799"/>
      <c r="AD36" s="129">
        <v>0</v>
      </c>
    </row>
    <row r="37" spans="1:30" s="103" customFormat="1" ht="35.1" customHeight="1" thickBot="1" x14ac:dyDescent="0.35">
      <c r="A37" s="816" t="s">
        <v>457</v>
      </c>
      <c r="B37" s="816"/>
      <c r="C37" s="816"/>
      <c r="D37" s="816"/>
      <c r="E37" s="816"/>
      <c r="F37" s="816"/>
      <c r="G37" s="816"/>
      <c r="H37" s="816"/>
      <c r="I37" s="816"/>
      <c r="J37" s="816"/>
      <c r="K37" s="816"/>
      <c r="L37" s="816"/>
      <c r="M37" s="816"/>
      <c r="N37" s="816"/>
      <c r="O37" s="816"/>
      <c r="P37" s="816"/>
      <c r="Q37" s="816"/>
      <c r="R37" s="816"/>
      <c r="S37" s="816"/>
      <c r="T37" s="816"/>
      <c r="U37" s="816"/>
      <c r="V37" s="816"/>
      <c r="W37" s="816"/>
      <c r="X37" s="816"/>
      <c r="Y37" s="816"/>
      <c r="Z37" s="816"/>
      <c r="AA37" s="816"/>
      <c r="AB37" s="816"/>
      <c r="AC37" s="816"/>
      <c r="AD37" s="816"/>
    </row>
    <row r="38" spans="1:30" s="103" customFormat="1" ht="27.9" customHeight="1" thickBot="1" x14ac:dyDescent="0.35">
      <c r="A38" s="824" t="s">
        <v>98</v>
      </c>
      <c r="B38" s="824"/>
      <c r="C38" s="799" t="s">
        <v>128</v>
      </c>
      <c r="D38" s="799"/>
      <c r="E38" s="799"/>
      <c r="F38" s="799"/>
      <c r="G38" s="799"/>
      <c r="H38" s="799"/>
      <c r="I38" s="799"/>
      <c r="J38" s="799" t="s">
        <v>129</v>
      </c>
      <c r="K38" s="799"/>
      <c r="L38" s="799"/>
      <c r="M38" s="799"/>
      <c r="N38" s="799"/>
      <c r="O38" s="799"/>
      <c r="P38" s="799"/>
      <c r="Q38" s="799"/>
      <c r="R38" s="799"/>
      <c r="S38" s="799"/>
      <c r="T38" s="799"/>
      <c r="U38" s="799"/>
      <c r="V38" s="799"/>
      <c r="W38" s="810" t="s">
        <v>418</v>
      </c>
      <c r="X38" s="810"/>
      <c r="Y38" s="810"/>
      <c r="Z38" s="810"/>
      <c r="AA38" s="810"/>
      <c r="AB38" s="810"/>
      <c r="AC38" s="810"/>
      <c r="AD38" s="810"/>
    </row>
    <row r="39" spans="1:30" s="103" customFormat="1" ht="27.9" customHeight="1" thickBot="1" x14ac:dyDescent="0.35">
      <c r="A39" s="824"/>
      <c r="B39" s="824"/>
      <c r="C39" s="799" t="s">
        <v>109</v>
      </c>
      <c r="D39" s="799"/>
      <c r="E39" s="799" t="s">
        <v>133</v>
      </c>
      <c r="F39" s="799"/>
      <c r="G39" s="799" t="s">
        <v>458</v>
      </c>
      <c r="H39" s="785" t="s">
        <v>459</v>
      </c>
      <c r="I39" s="785" t="s">
        <v>460</v>
      </c>
      <c r="J39" s="799" t="s">
        <v>109</v>
      </c>
      <c r="K39" s="799"/>
      <c r="L39" s="799" t="s">
        <v>461</v>
      </c>
      <c r="M39" s="799"/>
      <c r="N39" s="799"/>
      <c r="O39" s="799"/>
      <c r="P39" s="799"/>
      <c r="Q39" s="799" t="s">
        <v>134</v>
      </c>
      <c r="R39" s="799" t="s">
        <v>462</v>
      </c>
      <c r="S39" s="799"/>
      <c r="T39" s="826" t="s">
        <v>463</v>
      </c>
      <c r="U39" s="826"/>
      <c r="V39" s="826"/>
      <c r="W39" s="799" t="s">
        <v>109</v>
      </c>
      <c r="X39" s="799"/>
      <c r="Y39" s="799" t="s">
        <v>113</v>
      </c>
      <c r="Z39" s="799"/>
      <c r="AA39" s="799" t="s">
        <v>419</v>
      </c>
      <c r="AB39" s="799"/>
      <c r="AC39" s="786" t="s">
        <v>464</v>
      </c>
      <c r="AD39" s="786"/>
    </row>
    <row r="40" spans="1:30" s="103" customFormat="1" ht="27.9" customHeight="1" thickBot="1" x14ac:dyDescent="0.35">
      <c r="A40" s="824"/>
      <c r="B40" s="824"/>
      <c r="C40" s="799"/>
      <c r="D40" s="799"/>
      <c r="E40" s="799"/>
      <c r="F40" s="799"/>
      <c r="G40" s="799"/>
      <c r="H40" s="785"/>
      <c r="I40" s="785"/>
      <c r="J40" s="799"/>
      <c r="K40" s="799"/>
      <c r="L40" s="799" t="s">
        <v>465</v>
      </c>
      <c r="M40" s="799"/>
      <c r="N40" s="292" t="s">
        <v>466</v>
      </c>
      <c r="O40" s="292" t="s">
        <v>467</v>
      </c>
      <c r="P40" s="292" t="s">
        <v>438</v>
      </c>
      <c r="Q40" s="799"/>
      <c r="R40" s="799"/>
      <c r="S40" s="799"/>
      <c r="T40" s="826"/>
      <c r="U40" s="826"/>
      <c r="V40" s="826"/>
      <c r="W40" s="799"/>
      <c r="X40" s="799"/>
      <c r="Y40" s="799"/>
      <c r="Z40" s="799"/>
      <c r="AA40" s="799"/>
      <c r="AB40" s="799"/>
      <c r="AC40" s="786"/>
      <c r="AD40" s="786"/>
    </row>
    <row r="41" spans="1:30" s="103" customFormat="1" ht="27.9" customHeight="1" thickBot="1" x14ac:dyDescent="0.35">
      <c r="A41" s="719">
        <v>42975540</v>
      </c>
      <c r="B41" s="719"/>
      <c r="C41" s="719">
        <v>32099440</v>
      </c>
      <c r="D41" s="719"/>
      <c r="E41" s="719">
        <v>30776800</v>
      </c>
      <c r="F41" s="719"/>
      <c r="G41" s="719">
        <v>1322640</v>
      </c>
      <c r="H41" s="719">
        <v>0</v>
      </c>
      <c r="I41" s="719">
        <v>0</v>
      </c>
      <c r="J41" s="719">
        <v>10876100</v>
      </c>
      <c r="K41" s="719"/>
      <c r="L41" s="719">
        <v>6237550</v>
      </c>
      <c r="M41" s="719"/>
      <c r="N41" s="719">
        <v>1044150</v>
      </c>
      <c r="O41" s="719">
        <v>18200</v>
      </c>
      <c r="P41" s="719">
        <v>0</v>
      </c>
      <c r="Q41" s="719">
        <v>17200</v>
      </c>
      <c r="R41" s="719">
        <v>3489000</v>
      </c>
      <c r="S41" s="719"/>
      <c r="T41" s="719">
        <v>70000</v>
      </c>
      <c r="U41" s="719"/>
      <c r="V41" s="719"/>
      <c r="W41" s="719">
        <v>0</v>
      </c>
      <c r="X41" s="719"/>
      <c r="Y41" s="719">
        <v>0</v>
      </c>
      <c r="Z41" s="719"/>
      <c r="AA41" s="719">
        <v>0</v>
      </c>
      <c r="AB41" s="719"/>
      <c r="AC41" s="719">
        <v>0</v>
      </c>
      <c r="AD41" s="719"/>
    </row>
    <row r="42" spans="1:30" s="103" customFormat="1" ht="27.9" customHeight="1" thickBot="1" x14ac:dyDescent="0.35">
      <c r="A42" s="719"/>
      <c r="B42" s="719"/>
      <c r="C42" s="719"/>
      <c r="D42" s="719"/>
      <c r="E42" s="719"/>
      <c r="F42" s="719"/>
      <c r="G42" s="719"/>
      <c r="H42" s="719"/>
      <c r="I42" s="719"/>
      <c r="J42" s="719"/>
      <c r="K42" s="719"/>
      <c r="L42" s="719"/>
      <c r="M42" s="719"/>
      <c r="N42" s="719"/>
      <c r="O42" s="719"/>
      <c r="P42" s="719"/>
      <c r="Q42" s="719"/>
      <c r="R42" s="719"/>
      <c r="S42" s="719"/>
      <c r="T42" s="719"/>
      <c r="U42" s="719"/>
      <c r="V42" s="719"/>
      <c r="W42" s="719"/>
      <c r="X42" s="719"/>
      <c r="Y42" s="719"/>
      <c r="Z42" s="719"/>
      <c r="AA42" s="719"/>
      <c r="AB42" s="719"/>
      <c r="AC42" s="719"/>
      <c r="AD42" s="719"/>
    </row>
    <row r="43" spans="1:30" s="102" customFormat="1" ht="21.9" customHeight="1" x14ac:dyDescent="0.3">
      <c r="A43" s="337" t="s">
        <v>394</v>
      </c>
      <c r="B43" s="337"/>
      <c r="C43" s="337"/>
      <c r="D43" s="338"/>
      <c r="E43" s="337" t="s">
        <v>395</v>
      </c>
      <c r="F43" s="337"/>
      <c r="G43" s="337"/>
      <c r="H43" s="337"/>
      <c r="I43" s="337"/>
      <c r="J43" s="337" t="s">
        <v>409</v>
      </c>
      <c r="K43" s="338"/>
      <c r="L43" s="338"/>
      <c r="M43" s="338"/>
      <c r="N43" s="337"/>
      <c r="O43" s="337"/>
      <c r="P43" s="337"/>
      <c r="Q43" s="337"/>
      <c r="R43" s="337"/>
      <c r="S43" s="337"/>
      <c r="T43" s="337"/>
      <c r="U43" s="337"/>
      <c r="V43" s="337" t="s">
        <v>410</v>
      </c>
      <c r="W43" s="337"/>
      <c r="X43" s="337"/>
      <c r="Y43" s="337"/>
      <c r="Z43" s="330"/>
      <c r="AA43" s="337"/>
      <c r="AB43" s="330"/>
      <c r="AC43" s="330"/>
      <c r="AD43" s="330"/>
    </row>
    <row r="44" spans="1:30" s="102" customFormat="1" ht="21.9" customHeight="1" x14ac:dyDescent="0.3">
      <c r="A44" s="337"/>
      <c r="B44" s="337"/>
      <c r="C44" s="337"/>
      <c r="D44" s="338"/>
      <c r="E44" s="337"/>
      <c r="F44" s="337"/>
      <c r="G44" s="337"/>
      <c r="H44" s="337"/>
      <c r="I44" s="337"/>
      <c r="J44" s="337" t="s">
        <v>198</v>
      </c>
      <c r="K44" s="337"/>
      <c r="L44" s="337"/>
      <c r="M44" s="337"/>
      <c r="N44" s="337"/>
      <c r="O44" s="337"/>
      <c r="P44" s="337"/>
      <c r="Q44" s="337"/>
      <c r="R44" s="337"/>
      <c r="S44" s="337"/>
      <c r="T44" s="337"/>
      <c r="U44" s="337"/>
      <c r="V44" s="337"/>
      <c r="W44" s="337"/>
      <c r="X44" s="337"/>
      <c r="Y44" s="337"/>
      <c r="Z44" s="330"/>
      <c r="AA44" s="337"/>
      <c r="AB44" s="330"/>
      <c r="AC44" s="330"/>
      <c r="AD44" s="330"/>
    </row>
    <row r="45" spans="1:30" s="102" customFormat="1" ht="21.9" customHeight="1" x14ac:dyDescent="0.3">
      <c r="A45" s="330" t="s">
        <v>430</v>
      </c>
      <c r="B45" s="330"/>
      <c r="C45" s="330"/>
      <c r="D45" s="330"/>
      <c r="E45" s="330"/>
      <c r="F45" s="330"/>
      <c r="G45" s="330"/>
      <c r="H45" s="330"/>
      <c r="I45" s="330"/>
      <c r="J45" s="330"/>
      <c r="K45" s="330"/>
      <c r="L45" s="330"/>
      <c r="M45" s="330"/>
      <c r="N45" s="330"/>
      <c r="O45" s="330"/>
      <c r="P45" s="330"/>
      <c r="Q45" s="330"/>
      <c r="R45" s="330"/>
      <c r="S45" s="330"/>
      <c r="T45" s="330"/>
      <c r="U45" s="330"/>
      <c r="V45" s="330"/>
      <c r="W45" s="330"/>
      <c r="X45" s="330"/>
      <c r="Y45" s="330"/>
      <c r="Z45" s="330"/>
      <c r="AA45" s="330"/>
      <c r="AB45" s="330"/>
      <c r="AC45" s="330"/>
      <c r="AD45" s="330"/>
    </row>
    <row r="46" spans="1:30" s="102" customFormat="1" ht="21.9" customHeight="1" x14ac:dyDescent="0.3">
      <c r="A46" s="330" t="s">
        <v>431</v>
      </c>
      <c r="B46" s="330"/>
      <c r="C46" s="330"/>
      <c r="D46" s="330"/>
      <c r="E46" s="330"/>
      <c r="F46" s="330"/>
      <c r="G46" s="330"/>
      <c r="H46" s="330"/>
      <c r="I46" s="330"/>
      <c r="J46" s="330"/>
      <c r="K46" s="330"/>
      <c r="L46" s="330"/>
      <c r="M46" s="330"/>
      <c r="N46" s="330"/>
      <c r="O46" s="330"/>
      <c r="P46" s="330"/>
      <c r="Q46" s="330"/>
      <c r="R46" s="330"/>
      <c r="S46" s="330"/>
      <c r="T46" s="330"/>
      <c r="U46" s="330"/>
      <c r="V46" s="330"/>
      <c r="W46" s="330"/>
      <c r="X46" s="330"/>
      <c r="Y46" s="330"/>
      <c r="Z46" s="330"/>
      <c r="AA46" s="330"/>
      <c r="AB46" s="330"/>
      <c r="AC46" s="330"/>
      <c r="AD46" s="330"/>
    </row>
    <row r="47" spans="1:30" s="102" customFormat="1" ht="21.9" customHeight="1" x14ac:dyDescent="0.3">
      <c r="A47" s="815" t="s">
        <v>226</v>
      </c>
      <c r="B47" s="815"/>
      <c r="C47" s="815"/>
      <c r="D47" s="815"/>
      <c r="E47" s="815"/>
      <c r="F47" s="815"/>
      <c r="G47" s="815"/>
      <c r="H47" s="815"/>
      <c r="I47" s="815"/>
      <c r="J47" s="815"/>
      <c r="K47" s="815"/>
      <c r="L47" s="815"/>
      <c r="M47" s="815"/>
      <c r="N47" s="815"/>
      <c r="O47" s="815"/>
      <c r="P47" s="815"/>
      <c r="Q47" s="815"/>
      <c r="R47" s="815"/>
    </row>
    <row r="48" spans="1:30" s="103" customFormat="1" x14ac:dyDescent="0.3">
      <c r="A48" s="102"/>
      <c r="B48" s="102"/>
      <c r="C48" s="102"/>
      <c r="D48" s="102"/>
      <c r="E48" s="102"/>
      <c r="F48" s="102"/>
      <c r="G48" s="102"/>
      <c r="H48" s="102"/>
      <c r="I48" s="102"/>
      <c r="J48" s="102"/>
      <c r="K48" s="102"/>
      <c r="L48" s="102"/>
      <c r="M48" s="102"/>
      <c r="N48" s="102"/>
      <c r="O48" s="102"/>
      <c r="P48" s="102"/>
      <c r="Q48" s="102"/>
      <c r="R48" s="102"/>
      <c r="S48" s="102"/>
      <c r="T48" s="102"/>
      <c r="U48" s="102"/>
      <c r="V48" s="102"/>
      <c r="W48" s="102"/>
      <c r="X48" s="102"/>
      <c r="Y48" s="102"/>
      <c r="Z48" s="102"/>
      <c r="AA48" s="102"/>
      <c r="AB48" s="102"/>
      <c r="AC48" s="102"/>
      <c r="AD48" s="102"/>
    </row>
    <row r="49" spans="1:30" s="103" customFormat="1" x14ac:dyDescent="0.3">
      <c r="A49" s="102"/>
      <c r="B49" s="102"/>
      <c r="C49" s="102"/>
      <c r="D49" s="102"/>
      <c r="E49" s="102"/>
      <c r="F49" s="102"/>
      <c r="G49" s="102"/>
      <c r="H49" s="102"/>
      <c r="I49" s="102"/>
      <c r="J49" s="102"/>
      <c r="K49" s="102"/>
      <c r="L49" s="102"/>
      <c r="M49" s="102"/>
      <c r="N49" s="102"/>
      <c r="O49" s="102"/>
      <c r="P49" s="102"/>
      <c r="Q49" s="102"/>
      <c r="R49" s="102"/>
      <c r="S49" s="102"/>
      <c r="T49" s="102"/>
      <c r="U49" s="102"/>
      <c r="V49" s="102"/>
      <c r="W49" s="102"/>
      <c r="X49" s="102"/>
      <c r="Y49" s="102"/>
      <c r="Z49" s="102"/>
      <c r="AA49" s="102"/>
      <c r="AB49" s="102"/>
      <c r="AC49" s="102"/>
      <c r="AD49" s="102"/>
    </row>
    <row r="50" spans="1:30" s="103" customFormat="1" x14ac:dyDescent="0.3">
      <c r="A50" s="102"/>
      <c r="B50" s="102"/>
      <c r="C50" s="102"/>
      <c r="D50" s="102"/>
      <c r="E50" s="102"/>
      <c r="F50" s="102"/>
      <c r="G50" s="102"/>
      <c r="H50" s="102"/>
      <c r="I50" s="102"/>
      <c r="J50" s="102"/>
      <c r="K50" s="102"/>
      <c r="L50" s="102"/>
      <c r="M50" s="102"/>
      <c r="N50" s="102"/>
      <c r="O50" s="102"/>
      <c r="P50" s="102"/>
      <c r="Q50" s="102"/>
      <c r="R50" s="102"/>
      <c r="S50" s="102"/>
      <c r="T50" s="102"/>
      <c r="U50" s="102"/>
      <c r="V50" s="102"/>
      <c r="W50" s="102"/>
      <c r="X50" s="102"/>
      <c r="Y50" s="102"/>
      <c r="Z50" s="102"/>
      <c r="AA50" s="102"/>
      <c r="AB50" s="102"/>
      <c r="AC50" s="102"/>
      <c r="AD50" s="102"/>
    </row>
    <row r="51" spans="1:30" s="103" customFormat="1" x14ac:dyDescent="0.3">
      <c r="A51" s="102"/>
      <c r="B51" s="102"/>
      <c r="C51" s="102"/>
      <c r="D51" s="102"/>
      <c r="E51" s="102"/>
      <c r="F51" s="102"/>
      <c r="G51" s="102"/>
      <c r="H51" s="102"/>
      <c r="I51" s="102"/>
      <c r="J51" s="102"/>
      <c r="K51" s="102"/>
      <c r="L51" s="102"/>
      <c r="M51" s="102"/>
      <c r="N51" s="102"/>
      <c r="O51" s="102"/>
      <c r="P51" s="102"/>
      <c r="Q51" s="102"/>
      <c r="R51" s="102"/>
      <c r="S51" s="102"/>
      <c r="T51" s="102"/>
      <c r="U51" s="102"/>
      <c r="V51" s="102"/>
      <c r="W51" s="102"/>
      <c r="X51" s="102"/>
      <c r="Y51" s="102"/>
      <c r="Z51" s="102"/>
      <c r="AA51" s="102"/>
      <c r="AB51" s="102"/>
      <c r="AC51" s="102"/>
      <c r="AD51" s="102"/>
    </row>
    <row r="52" spans="1:30" s="103" customFormat="1" x14ac:dyDescent="0.3">
      <c r="A52" s="102"/>
      <c r="B52" s="102"/>
      <c r="C52" s="102"/>
      <c r="D52" s="102"/>
      <c r="E52" s="102"/>
      <c r="F52" s="102"/>
      <c r="G52" s="102"/>
      <c r="H52" s="102"/>
      <c r="I52" s="102"/>
      <c r="J52" s="102"/>
      <c r="K52" s="102"/>
      <c r="L52" s="102"/>
      <c r="M52" s="102"/>
      <c r="N52" s="102"/>
      <c r="O52" s="102"/>
      <c r="P52" s="102"/>
      <c r="Q52" s="102"/>
      <c r="R52" s="102"/>
      <c r="S52" s="102"/>
      <c r="T52" s="102"/>
      <c r="U52" s="102"/>
      <c r="V52" s="102"/>
      <c r="W52" s="102"/>
      <c r="X52" s="102"/>
      <c r="Y52" s="102"/>
      <c r="Z52" s="102"/>
      <c r="AA52" s="102"/>
      <c r="AB52" s="102"/>
      <c r="AC52" s="102"/>
      <c r="AD52" s="102"/>
    </row>
    <row r="53" spans="1:30" s="103" customFormat="1" x14ac:dyDescent="0.3">
      <c r="A53" s="102"/>
      <c r="B53" s="102"/>
      <c r="C53" s="102"/>
      <c r="D53" s="102"/>
      <c r="E53" s="102"/>
      <c r="F53" s="102"/>
      <c r="G53" s="102"/>
      <c r="H53" s="102"/>
      <c r="I53" s="102"/>
      <c r="J53" s="102"/>
      <c r="K53" s="102"/>
      <c r="L53" s="102"/>
      <c r="M53" s="102"/>
      <c r="N53" s="102"/>
      <c r="O53" s="102"/>
      <c r="P53" s="102"/>
      <c r="Q53" s="102"/>
      <c r="R53" s="102"/>
      <c r="S53" s="102"/>
      <c r="T53" s="102"/>
      <c r="U53" s="102"/>
      <c r="V53" s="102"/>
      <c r="W53" s="102"/>
      <c r="X53" s="102"/>
      <c r="Y53" s="102"/>
      <c r="Z53" s="102"/>
      <c r="AA53" s="102"/>
      <c r="AB53" s="102"/>
      <c r="AC53" s="102"/>
      <c r="AD53" s="102"/>
    </row>
    <row r="54" spans="1:30" s="103" customFormat="1" x14ac:dyDescent="0.3">
      <c r="A54" s="102"/>
      <c r="B54" s="102"/>
      <c r="C54" s="102"/>
      <c r="D54" s="102"/>
      <c r="E54" s="102"/>
      <c r="F54" s="102"/>
      <c r="G54" s="102"/>
      <c r="H54" s="102"/>
      <c r="I54" s="102"/>
      <c r="J54" s="102"/>
      <c r="K54" s="102"/>
      <c r="L54" s="102"/>
      <c r="M54" s="102"/>
      <c r="N54" s="102"/>
      <c r="O54" s="102"/>
      <c r="P54" s="102"/>
      <c r="Q54" s="102"/>
      <c r="R54" s="102"/>
      <c r="S54" s="102"/>
      <c r="T54" s="102"/>
      <c r="U54" s="102"/>
      <c r="V54" s="102"/>
      <c r="W54" s="102"/>
      <c r="X54" s="102"/>
      <c r="Y54" s="102"/>
      <c r="Z54" s="102"/>
      <c r="AA54" s="102"/>
      <c r="AB54" s="102"/>
      <c r="AC54" s="102"/>
      <c r="AD54" s="102"/>
    </row>
    <row r="55" spans="1:30" s="103" customFormat="1" x14ac:dyDescent="0.3">
      <c r="A55" s="102"/>
      <c r="B55" s="102"/>
      <c r="C55" s="102"/>
      <c r="D55" s="102"/>
      <c r="E55" s="102"/>
      <c r="F55" s="102"/>
      <c r="G55" s="102"/>
      <c r="H55" s="102"/>
      <c r="I55" s="102"/>
      <c r="J55" s="102"/>
      <c r="K55" s="102"/>
      <c r="L55" s="102"/>
      <c r="M55" s="102"/>
      <c r="N55" s="102"/>
      <c r="O55" s="102"/>
      <c r="P55" s="102"/>
      <c r="Q55" s="102"/>
      <c r="R55" s="102"/>
      <c r="S55" s="102"/>
      <c r="T55" s="102"/>
      <c r="U55" s="102"/>
      <c r="V55" s="102"/>
      <c r="W55" s="102"/>
      <c r="X55" s="102"/>
      <c r="Y55" s="102"/>
      <c r="Z55" s="102"/>
      <c r="AA55" s="102"/>
      <c r="AB55" s="102"/>
      <c r="AC55" s="102"/>
      <c r="AD55" s="102"/>
    </row>
    <row r="56" spans="1:30" s="103" customFormat="1" x14ac:dyDescent="0.3">
      <c r="A56" s="102"/>
      <c r="B56" s="102"/>
      <c r="C56" s="102"/>
      <c r="D56" s="102"/>
      <c r="E56" s="102"/>
      <c r="F56" s="102"/>
      <c r="G56" s="102"/>
      <c r="H56" s="102"/>
      <c r="I56" s="102"/>
      <c r="J56" s="102"/>
      <c r="K56" s="102"/>
      <c r="L56" s="102"/>
      <c r="M56" s="102"/>
      <c r="N56" s="102"/>
      <c r="O56" s="102"/>
      <c r="P56" s="102"/>
      <c r="Q56" s="102"/>
      <c r="R56" s="102"/>
      <c r="S56" s="102"/>
      <c r="T56" s="102"/>
      <c r="U56" s="102"/>
      <c r="V56" s="102"/>
      <c r="W56" s="102"/>
      <c r="X56" s="102"/>
      <c r="Y56" s="102"/>
      <c r="Z56" s="102"/>
      <c r="AA56" s="102"/>
      <c r="AB56" s="102"/>
      <c r="AC56" s="102"/>
      <c r="AD56" s="102"/>
    </row>
    <row r="57" spans="1:30" s="103" customFormat="1" x14ac:dyDescent="0.3">
      <c r="A57" s="102"/>
      <c r="B57" s="102"/>
      <c r="C57" s="102"/>
      <c r="D57" s="102"/>
      <c r="E57" s="102"/>
      <c r="F57" s="102"/>
      <c r="G57" s="102"/>
      <c r="H57" s="102"/>
      <c r="I57" s="102"/>
      <c r="J57" s="102"/>
      <c r="K57" s="102"/>
      <c r="L57" s="102"/>
      <c r="M57" s="102"/>
      <c r="N57" s="102"/>
      <c r="O57" s="102"/>
      <c r="P57" s="102"/>
      <c r="Q57" s="102"/>
      <c r="R57" s="102"/>
      <c r="S57" s="102"/>
      <c r="T57" s="102"/>
      <c r="U57" s="102"/>
      <c r="V57" s="102"/>
      <c r="W57" s="102"/>
      <c r="X57" s="102"/>
      <c r="Y57" s="102"/>
      <c r="Z57" s="102"/>
      <c r="AA57" s="102"/>
      <c r="AB57" s="102"/>
      <c r="AC57" s="102"/>
      <c r="AD57" s="102"/>
    </row>
    <row r="58" spans="1:30" s="103" customFormat="1" x14ac:dyDescent="0.3">
      <c r="A58" s="102"/>
      <c r="B58" s="102"/>
      <c r="C58" s="102"/>
      <c r="D58" s="102"/>
      <c r="E58" s="102"/>
      <c r="F58" s="102"/>
      <c r="G58" s="102"/>
      <c r="H58" s="102"/>
      <c r="I58" s="102"/>
      <c r="J58" s="102"/>
      <c r="K58" s="102"/>
      <c r="L58" s="102"/>
      <c r="M58" s="102"/>
      <c r="N58" s="102"/>
      <c r="O58" s="102"/>
      <c r="P58" s="102"/>
      <c r="Q58" s="102"/>
      <c r="R58" s="102"/>
      <c r="S58" s="102"/>
      <c r="T58" s="102"/>
      <c r="U58" s="102"/>
      <c r="V58" s="102"/>
      <c r="W58" s="102"/>
      <c r="X58" s="102"/>
      <c r="Y58" s="102"/>
      <c r="Z58" s="102"/>
      <c r="AA58" s="102"/>
      <c r="AB58" s="102"/>
      <c r="AC58" s="102"/>
      <c r="AD58" s="102"/>
    </row>
    <row r="59" spans="1:30" s="103" customFormat="1" x14ac:dyDescent="0.3">
      <c r="A59" s="102"/>
      <c r="B59" s="102"/>
      <c r="C59" s="102"/>
      <c r="D59" s="102"/>
      <c r="E59" s="102"/>
      <c r="F59" s="102"/>
      <c r="G59" s="102"/>
      <c r="H59" s="102"/>
      <c r="I59" s="102"/>
      <c r="J59" s="102"/>
      <c r="K59" s="102"/>
      <c r="L59" s="102"/>
      <c r="M59" s="102"/>
      <c r="N59" s="102"/>
      <c r="O59" s="102"/>
      <c r="P59" s="102"/>
      <c r="Q59" s="102"/>
      <c r="R59" s="102"/>
      <c r="S59" s="102"/>
      <c r="T59" s="102"/>
      <c r="U59" s="102"/>
      <c r="V59" s="102"/>
      <c r="W59" s="102"/>
      <c r="X59" s="102"/>
      <c r="Y59" s="102"/>
      <c r="Z59" s="102"/>
      <c r="AA59" s="102"/>
      <c r="AB59" s="102"/>
      <c r="AC59" s="102"/>
      <c r="AD59" s="102"/>
    </row>
    <row r="60" spans="1:30" s="103" customFormat="1" x14ac:dyDescent="0.3">
      <c r="A60" s="102"/>
      <c r="B60" s="102"/>
      <c r="C60" s="102"/>
      <c r="D60" s="102"/>
      <c r="E60" s="102"/>
      <c r="F60" s="102"/>
      <c r="G60" s="102"/>
      <c r="H60" s="102"/>
      <c r="I60" s="102"/>
      <c r="J60" s="102"/>
      <c r="K60" s="102"/>
      <c r="L60" s="102"/>
      <c r="M60" s="102"/>
      <c r="N60" s="102"/>
      <c r="O60" s="102"/>
      <c r="P60" s="102"/>
      <c r="Q60" s="102"/>
      <c r="R60" s="102"/>
      <c r="S60" s="102"/>
      <c r="T60" s="102"/>
      <c r="U60" s="102"/>
      <c r="V60" s="102"/>
      <c r="W60" s="102"/>
      <c r="X60" s="102"/>
      <c r="Y60" s="102"/>
      <c r="Z60" s="102"/>
      <c r="AA60" s="102"/>
      <c r="AB60" s="102"/>
      <c r="AC60" s="102"/>
      <c r="AD60" s="102"/>
    </row>
    <row r="61" spans="1:30" s="103" customFormat="1" x14ac:dyDescent="0.3">
      <c r="A61" s="102"/>
      <c r="B61" s="102"/>
      <c r="C61" s="102"/>
      <c r="D61" s="102"/>
      <c r="E61" s="102"/>
      <c r="F61" s="102"/>
      <c r="G61" s="102"/>
      <c r="H61" s="102"/>
      <c r="I61" s="102"/>
      <c r="J61" s="102"/>
      <c r="K61" s="102"/>
      <c r="L61" s="102"/>
      <c r="M61" s="102"/>
      <c r="N61" s="102"/>
      <c r="O61" s="102"/>
      <c r="P61" s="102"/>
      <c r="Q61" s="102"/>
      <c r="R61" s="102"/>
      <c r="S61" s="102"/>
      <c r="T61" s="102"/>
      <c r="U61" s="102"/>
      <c r="V61" s="102"/>
      <c r="W61" s="102"/>
      <c r="X61" s="102"/>
      <c r="Y61" s="102"/>
      <c r="Z61" s="102"/>
      <c r="AA61" s="102"/>
      <c r="AB61" s="102"/>
      <c r="AC61" s="102"/>
      <c r="AD61" s="102"/>
    </row>
    <row r="62" spans="1:30" s="103" customFormat="1" x14ac:dyDescent="0.3">
      <c r="A62" s="102"/>
      <c r="B62" s="102"/>
      <c r="C62" s="102"/>
      <c r="D62" s="102"/>
      <c r="E62" s="102"/>
      <c r="F62" s="102"/>
      <c r="G62" s="102"/>
      <c r="H62" s="102"/>
      <c r="I62" s="102"/>
      <c r="J62" s="102"/>
      <c r="K62" s="102"/>
      <c r="L62" s="102"/>
      <c r="M62" s="102"/>
      <c r="N62" s="102"/>
      <c r="O62" s="102"/>
      <c r="P62" s="102"/>
      <c r="Q62" s="102"/>
      <c r="R62" s="102"/>
      <c r="S62" s="102"/>
      <c r="T62" s="102"/>
      <c r="U62" s="102"/>
      <c r="V62" s="102"/>
      <c r="W62" s="102"/>
      <c r="X62" s="102"/>
      <c r="Y62" s="102"/>
      <c r="Z62" s="102"/>
      <c r="AA62" s="102"/>
      <c r="AB62" s="102"/>
      <c r="AC62" s="102"/>
      <c r="AD62" s="102"/>
    </row>
    <row r="63" spans="1:30" s="103" customFormat="1" x14ac:dyDescent="0.3">
      <c r="A63" s="102"/>
      <c r="B63" s="102"/>
      <c r="C63" s="102"/>
      <c r="D63" s="102"/>
      <c r="E63" s="102"/>
      <c r="F63" s="102"/>
      <c r="G63" s="102"/>
      <c r="H63" s="102"/>
      <c r="I63" s="102"/>
      <c r="J63" s="102"/>
      <c r="K63" s="102"/>
      <c r="L63" s="102"/>
      <c r="M63" s="102"/>
      <c r="N63" s="102"/>
      <c r="O63" s="102"/>
      <c r="P63" s="102"/>
      <c r="Q63" s="102"/>
      <c r="R63" s="102"/>
      <c r="S63" s="102"/>
      <c r="T63" s="102"/>
      <c r="U63" s="102"/>
      <c r="V63" s="102"/>
      <c r="W63" s="102"/>
      <c r="X63" s="102"/>
      <c r="Y63" s="102"/>
      <c r="Z63" s="102"/>
      <c r="AA63" s="102"/>
      <c r="AB63" s="102"/>
      <c r="AC63" s="102"/>
      <c r="AD63" s="102"/>
    </row>
    <row r="64" spans="1:30" s="103" customFormat="1" x14ac:dyDescent="0.3">
      <c r="A64" s="102"/>
      <c r="B64" s="102"/>
      <c r="C64" s="102"/>
      <c r="D64" s="102"/>
      <c r="E64" s="102"/>
      <c r="F64" s="102"/>
      <c r="G64" s="102"/>
      <c r="H64" s="102"/>
      <c r="I64" s="102"/>
      <c r="J64" s="102"/>
      <c r="K64" s="102"/>
      <c r="L64" s="102"/>
      <c r="M64" s="102"/>
      <c r="N64" s="102"/>
      <c r="O64" s="102"/>
      <c r="P64" s="102"/>
      <c r="Q64" s="102"/>
      <c r="R64" s="102"/>
      <c r="S64" s="102"/>
      <c r="T64" s="102"/>
      <c r="U64" s="102"/>
      <c r="V64" s="102"/>
      <c r="W64" s="102"/>
      <c r="X64" s="102"/>
      <c r="Y64" s="102"/>
      <c r="Z64" s="102"/>
      <c r="AA64" s="102"/>
      <c r="AB64" s="102"/>
      <c r="AC64" s="102"/>
      <c r="AD64" s="102"/>
    </row>
    <row r="65" spans="1:30" s="103" customFormat="1" x14ac:dyDescent="0.3">
      <c r="A65" s="102"/>
      <c r="B65" s="102"/>
      <c r="C65" s="102"/>
      <c r="D65" s="102"/>
      <c r="E65" s="102"/>
      <c r="F65" s="102"/>
      <c r="G65" s="102"/>
      <c r="H65" s="102"/>
      <c r="I65" s="102"/>
      <c r="J65" s="102"/>
      <c r="K65" s="102"/>
      <c r="L65" s="102"/>
      <c r="M65" s="102"/>
      <c r="N65" s="102"/>
      <c r="O65" s="102"/>
      <c r="P65" s="102"/>
      <c r="Q65" s="102"/>
      <c r="R65" s="102"/>
      <c r="S65" s="102"/>
      <c r="T65" s="102"/>
      <c r="U65" s="102"/>
      <c r="V65" s="102"/>
      <c r="W65" s="102"/>
      <c r="X65" s="102"/>
      <c r="Y65" s="102"/>
      <c r="Z65" s="102"/>
      <c r="AA65" s="102"/>
      <c r="AB65" s="102"/>
      <c r="AC65" s="102"/>
      <c r="AD65" s="102"/>
    </row>
    <row r="66" spans="1:30" s="103" customFormat="1" x14ac:dyDescent="0.3">
      <c r="A66" s="102"/>
      <c r="B66" s="102"/>
      <c r="C66" s="102"/>
      <c r="D66" s="102"/>
      <c r="E66" s="102"/>
      <c r="F66" s="102"/>
      <c r="G66" s="102"/>
      <c r="H66" s="102"/>
      <c r="I66" s="102"/>
      <c r="J66" s="102"/>
      <c r="K66" s="102"/>
      <c r="L66" s="102"/>
      <c r="M66" s="102"/>
      <c r="N66" s="102"/>
      <c r="O66" s="102"/>
      <c r="P66" s="102"/>
      <c r="Q66" s="102"/>
      <c r="R66" s="102"/>
      <c r="S66" s="102"/>
      <c r="T66" s="102"/>
      <c r="U66" s="102"/>
      <c r="V66" s="102"/>
      <c r="W66" s="102"/>
      <c r="X66" s="102"/>
      <c r="Y66" s="102"/>
      <c r="Z66" s="102"/>
      <c r="AA66" s="102"/>
      <c r="AB66" s="102"/>
      <c r="AC66" s="102"/>
      <c r="AD66" s="102"/>
    </row>
    <row r="67" spans="1:30" s="103" customFormat="1" x14ac:dyDescent="0.3">
      <c r="A67" s="102"/>
      <c r="B67" s="102"/>
      <c r="C67" s="102"/>
      <c r="D67" s="102"/>
      <c r="E67" s="102"/>
      <c r="F67" s="102"/>
      <c r="G67" s="102"/>
      <c r="H67" s="102"/>
      <c r="I67" s="102"/>
      <c r="J67" s="102"/>
      <c r="K67" s="102"/>
      <c r="L67" s="102"/>
      <c r="M67" s="102"/>
      <c r="N67" s="102"/>
      <c r="O67" s="102"/>
      <c r="P67" s="102"/>
      <c r="Q67" s="102"/>
      <c r="R67" s="102"/>
      <c r="S67" s="102"/>
      <c r="T67" s="102"/>
      <c r="U67" s="102"/>
      <c r="V67" s="102"/>
      <c r="W67" s="102"/>
      <c r="X67" s="102"/>
      <c r="Y67" s="102"/>
      <c r="Z67" s="102"/>
      <c r="AA67" s="102"/>
      <c r="AB67" s="102"/>
      <c r="AC67" s="102"/>
      <c r="AD67" s="102"/>
    </row>
    <row r="68" spans="1:30" s="103" customFormat="1" x14ac:dyDescent="0.3">
      <c r="A68" s="102"/>
      <c r="B68" s="102"/>
      <c r="C68" s="102"/>
      <c r="D68" s="102"/>
      <c r="E68" s="102"/>
      <c r="F68" s="102"/>
      <c r="G68" s="102"/>
      <c r="H68" s="102"/>
      <c r="I68" s="102"/>
      <c r="J68" s="102"/>
      <c r="K68" s="102"/>
      <c r="L68" s="102"/>
      <c r="M68" s="102"/>
      <c r="N68" s="102"/>
      <c r="O68" s="102"/>
      <c r="P68" s="102"/>
      <c r="Q68" s="102"/>
      <c r="R68" s="102"/>
      <c r="S68" s="102"/>
      <c r="T68" s="102"/>
      <c r="U68" s="102"/>
      <c r="V68" s="102"/>
      <c r="W68" s="102"/>
      <c r="X68" s="102"/>
      <c r="Y68" s="102"/>
      <c r="Z68" s="102"/>
      <c r="AA68" s="102"/>
      <c r="AB68" s="102"/>
      <c r="AC68" s="102"/>
      <c r="AD68" s="102"/>
    </row>
    <row r="69" spans="1:30" s="103" customFormat="1" x14ac:dyDescent="0.3">
      <c r="A69" s="102"/>
      <c r="B69" s="102"/>
      <c r="C69" s="102"/>
      <c r="D69" s="102"/>
      <c r="E69" s="102"/>
      <c r="F69" s="102"/>
      <c r="G69" s="102"/>
      <c r="H69" s="102"/>
      <c r="I69" s="102"/>
      <c r="J69" s="102"/>
      <c r="K69" s="102"/>
      <c r="L69" s="102"/>
      <c r="M69" s="102"/>
      <c r="N69" s="102"/>
      <c r="O69" s="102"/>
      <c r="P69" s="102"/>
      <c r="Q69" s="102"/>
      <c r="R69" s="102"/>
      <c r="S69" s="102"/>
      <c r="T69" s="102"/>
      <c r="U69" s="102"/>
      <c r="V69" s="102"/>
      <c r="W69" s="102"/>
      <c r="X69" s="102"/>
      <c r="Y69" s="102"/>
      <c r="Z69" s="102"/>
      <c r="AA69" s="102"/>
      <c r="AB69" s="102"/>
      <c r="AC69" s="102"/>
      <c r="AD69" s="102"/>
    </row>
    <row r="70" spans="1:30" s="103" customFormat="1" x14ac:dyDescent="0.3">
      <c r="A70" s="102"/>
      <c r="B70" s="102"/>
      <c r="C70" s="102"/>
      <c r="D70" s="102"/>
      <c r="E70" s="102"/>
      <c r="F70" s="102"/>
      <c r="G70" s="102"/>
      <c r="H70" s="102"/>
      <c r="I70" s="102"/>
      <c r="J70" s="102"/>
      <c r="K70" s="102"/>
      <c r="L70" s="102"/>
      <c r="M70" s="102"/>
      <c r="N70" s="102"/>
      <c r="O70" s="102"/>
      <c r="P70" s="102"/>
      <c r="Q70" s="102"/>
      <c r="R70" s="102"/>
      <c r="S70" s="102"/>
      <c r="T70" s="102"/>
      <c r="U70" s="102"/>
      <c r="V70" s="102"/>
      <c r="W70" s="102"/>
      <c r="X70" s="102"/>
      <c r="Y70" s="102"/>
      <c r="Z70" s="102"/>
      <c r="AA70" s="102"/>
      <c r="AB70" s="102"/>
      <c r="AC70" s="102"/>
      <c r="AD70" s="102"/>
    </row>
    <row r="71" spans="1:30" s="103" customFormat="1" x14ac:dyDescent="0.3">
      <c r="A71" s="102"/>
      <c r="B71" s="102"/>
      <c r="C71" s="102"/>
      <c r="D71" s="102"/>
      <c r="E71" s="102"/>
      <c r="F71" s="102"/>
      <c r="G71" s="102"/>
      <c r="H71" s="102"/>
      <c r="I71" s="102"/>
      <c r="J71" s="102"/>
      <c r="K71" s="102"/>
      <c r="L71" s="102"/>
      <c r="M71" s="102"/>
      <c r="N71" s="102"/>
      <c r="O71" s="102"/>
      <c r="P71" s="102"/>
      <c r="Q71" s="102"/>
      <c r="R71" s="102"/>
      <c r="S71" s="102"/>
      <c r="T71" s="102"/>
      <c r="U71" s="102"/>
      <c r="V71" s="102"/>
      <c r="W71" s="102"/>
      <c r="X71" s="102"/>
      <c r="Y71" s="102"/>
      <c r="Z71" s="102"/>
      <c r="AA71" s="102"/>
      <c r="AB71" s="102"/>
      <c r="AC71" s="102"/>
      <c r="AD71" s="102"/>
    </row>
    <row r="72" spans="1:30" s="103" customFormat="1" x14ac:dyDescent="0.3">
      <c r="A72" s="102"/>
      <c r="B72" s="102"/>
      <c r="C72" s="102"/>
      <c r="D72" s="102"/>
      <c r="E72" s="102"/>
      <c r="F72" s="102"/>
      <c r="G72" s="102"/>
      <c r="H72" s="102"/>
      <c r="I72" s="102"/>
      <c r="J72" s="102"/>
      <c r="K72" s="102"/>
      <c r="L72" s="102"/>
      <c r="M72" s="102"/>
      <c r="N72" s="102"/>
      <c r="O72" s="102"/>
      <c r="P72" s="102"/>
      <c r="Q72" s="102"/>
      <c r="R72" s="102"/>
      <c r="S72" s="102"/>
      <c r="T72" s="102"/>
      <c r="U72" s="102"/>
      <c r="V72" s="102"/>
      <c r="W72" s="102"/>
      <c r="X72" s="102"/>
      <c r="Y72" s="102"/>
      <c r="Z72" s="102"/>
      <c r="AA72" s="102"/>
      <c r="AB72" s="102"/>
      <c r="AC72" s="102"/>
      <c r="AD72" s="102"/>
    </row>
    <row r="73" spans="1:30" s="103" customFormat="1" x14ac:dyDescent="0.3">
      <c r="A73" s="102"/>
      <c r="B73" s="102"/>
      <c r="C73" s="102"/>
      <c r="D73" s="102"/>
      <c r="E73" s="102"/>
      <c r="F73" s="102"/>
      <c r="G73" s="102"/>
      <c r="H73" s="102"/>
      <c r="I73" s="102"/>
      <c r="J73" s="102"/>
      <c r="K73" s="102"/>
      <c r="L73" s="102"/>
      <c r="M73" s="102"/>
      <c r="N73" s="102"/>
      <c r="O73" s="102"/>
      <c r="P73" s="102"/>
      <c r="Q73" s="102"/>
      <c r="R73" s="102"/>
      <c r="S73" s="102"/>
      <c r="T73" s="102"/>
      <c r="U73" s="102"/>
      <c r="V73" s="102"/>
      <c r="W73" s="102"/>
      <c r="X73" s="102"/>
      <c r="Y73" s="102"/>
      <c r="Z73" s="102"/>
      <c r="AA73" s="102"/>
      <c r="AB73" s="102"/>
      <c r="AC73" s="102"/>
      <c r="AD73" s="102"/>
    </row>
    <row r="74" spans="1:30" s="103" customFormat="1" x14ac:dyDescent="0.3">
      <c r="A74" s="102"/>
      <c r="B74" s="102"/>
      <c r="C74" s="102"/>
      <c r="D74" s="102"/>
      <c r="E74" s="102"/>
      <c r="F74" s="102"/>
      <c r="G74" s="102"/>
      <c r="H74" s="102"/>
      <c r="I74" s="102"/>
      <c r="J74" s="102"/>
      <c r="K74" s="102"/>
      <c r="L74" s="102"/>
      <c r="M74" s="102"/>
      <c r="N74" s="102"/>
      <c r="O74" s="102"/>
      <c r="P74" s="102"/>
      <c r="Q74" s="102"/>
      <c r="R74" s="102"/>
      <c r="S74" s="102"/>
      <c r="T74" s="102"/>
      <c r="U74" s="102"/>
      <c r="V74" s="102"/>
      <c r="W74" s="102"/>
      <c r="X74" s="102"/>
      <c r="Y74" s="102"/>
      <c r="Z74" s="102"/>
      <c r="AA74" s="102"/>
      <c r="AB74" s="102"/>
      <c r="AC74" s="102"/>
      <c r="AD74" s="102"/>
    </row>
    <row r="75" spans="1:30" s="103" customFormat="1" x14ac:dyDescent="0.3">
      <c r="A75" s="102"/>
      <c r="B75" s="102"/>
      <c r="C75" s="102"/>
      <c r="D75" s="102"/>
      <c r="E75" s="102"/>
      <c r="F75" s="102"/>
      <c r="G75" s="102"/>
      <c r="H75" s="102"/>
      <c r="I75" s="102"/>
      <c r="J75" s="102"/>
      <c r="K75" s="102"/>
      <c r="L75" s="102"/>
      <c r="M75" s="102"/>
      <c r="N75" s="102"/>
      <c r="O75" s="102"/>
      <c r="P75" s="102"/>
      <c r="Q75" s="102"/>
      <c r="R75" s="102"/>
      <c r="S75" s="102"/>
      <c r="T75" s="102"/>
      <c r="U75" s="102"/>
      <c r="V75" s="102"/>
      <c r="W75" s="102"/>
      <c r="X75" s="102"/>
      <c r="Y75" s="102"/>
      <c r="Z75" s="102"/>
      <c r="AA75" s="102"/>
      <c r="AB75" s="102"/>
      <c r="AC75" s="102"/>
      <c r="AD75" s="102"/>
    </row>
    <row r="76" spans="1:30" s="103" customFormat="1" x14ac:dyDescent="0.3">
      <c r="A76" s="102"/>
      <c r="B76" s="102"/>
      <c r="C76" s="102"/>
      <c r="D76" s="102"/>
      <c r="E76" s="102"/>
      <c r="F76" s="102"/>
      <c r="G76" s="102"/>
      <c r="H76" s="102"/>
      <c r="I76" s="102"/>
      <c r="J76" s="102"/>
      <c r="K76" s="102"/>
      <c r="L76" s="102"/>
      <c r="M76" s="102"/>
      <c r="N76" s="102"/>
      <c r="O76" s="102"/>
      <c r="P76" s="102"/>
      <c r="Q76" s="102"/>
      <c r="R76" s="102"/>
      <c r="S76" s="102"/>
      <c r="T76" s="102"/>
      <c r="U76" s="102"/>
      <c r="V76" s="102"/>
      <c r="W76" s="102"/>
      <c r="X76" s="102"/>
      <c r="Y76" s="102"/>
      <c r="Z76" s="102"/>
      <c r="AA76" s="102"/>
      <c r="AB76" s="102"/>
      <c r="AC76" s="102"/>
      <c r="AD76" s="102"/>
    </row>
    <row r="77" spans="1:30" s="103" customFormat="1" x14ac:dyDescent="0.3">
      <c r="A77" s="102"/>
      <c r="B77" s="102"/>
      <c r="C77" s="102"/>
      <c r="D77" s="102"/>
      <c r="E77" s="102"/>
      <c r="F77" s="102"/>
      <c r="G77" s="102"/>
      <c r="H77" s="102"/>
      <c r="I77" s="102"/>
      <c r="J77" s="102"/>
      <c r="K77" s="102"/>
      <c r="L77" s="102"/>
      <c r="M77" s="102"/>
      <c r="N77" s="102"/>
      <c r="O77" s="102"/>
      <c r="P77" s="102"/>
      <c r="Q77" s="102"/>
      <c r="R77" s="102"/>
      <c r="S77" s="102"/>
      <c r="T77" s="102"/>
      <c r="U77" s="102"/>
      <c r="V77" s="102"/>
      <c r="W77" s="102"/>
      <c r="X77" s="102"/>
      <c r="Y77" s="102"/>
      <c r="Z77" s="102"/>
      <c r="AA77" s="102"/>
      <c r="AB77" s="102"/>
      <c r="AC77" s="102"/>
      <c r="AD77" s="102"/>
    </row>
    <row r="78" spans="1:30" s="103" customFormat="1" x14ac:dyDescent="0.3">
      <c r="A78" s="102"/>
      <c r="B78" s="102"/>
      <c r="C78" s="102"/>
      <c r="D78" s="102"/>
      <c r="E78" s="102"/>
      <c r="F78" s="102"/>
      <c r="G78" s="102"/>
      <c r="H78" s="102"/>
      <c r="I78" s="102"/>
      <c r="J78" s="102"/>
      <c r="K78" s="102"/>
      <c r="L78" s="102"/>
      <c r="M78" s="102"/>
      <c r="N78" s="102"/>
      <c r="O78" s="102"/>
      <c r="P78" s="102"/>
      <c r="Q78" s="102"/>
      <c r="R78" s="102"/>
      <c r="S78" s="102"/>
      <c r="T78" s="102"/>
      <c r="U78" s="102"/>
      <c r="V78" s="102"/>
      <c r="W78" s="102"/>
      <c r="X78" s="102"/>
      <c r="Y78" s="102"/>
      <c r="Z78" s="102"/>
      <c r="AA78" s="102"/>
      <c r="AB78" s="102"/>
      <c r="AC78" s="102"/>
      <c r="AD78" s="102"/>
    </row>
    <row r="79" spans="1:30" s="103" customFormat="1" x14ac:dyDescent="0.3">
      <c r="A79" s="102"/>
      <c r="B79" s="102"/>
      <c r="C79" s="102"/>
      <c r="D79" s="102"/>
      <c r="E79" s="102"/>
      <c r="F79" s="102"/>
      <c r="G79" s="102"/>
      <c r="H79" s="102"/>
      <c r="I79" s="102"/>
      <c r="J79" s="102"/>
      <c r="K79" s="102"/>
      <c r="L79" s="102"/>
      <c r="M79" s="102"/>
      <c r="N79" s="102"/>
      <c r="O79" s="102"/>
      <c r="P79" s="102"/>
      <c r="Q79" s="102"/>
      <c r="R79" s="102"/>
      <c r="S79" s="102"/>
      <c r="T79" s="102"/>
      <c r="U79" s="102"/>
      <c r="V79" s="102"/>
      <c r="W79" s="102"/>
      <c r="X79" s="102"/>
      <c r="Y79" s="102"/>
      <c r="Z79" s="102"/>
      <c r="AA79" s="102"/>
      <c r="AB79" s="102"/>
      <c r="AC79" s="102"/>
      <c r="AD79" s="102"/>
    </row>
    <row r="80" spans="1:30" s="103" customFormat="1" x14ac:dyDescent="0.3">
      <c r="A80" s="102"/>
      <c r="B80" s="102"/>
      <c r="C80" s="102"/>
      <c r="D80" s="102"/>
      <c r="E80" s="102"/>
      <c r="F80" s="102"/>
      <c r="G80" s="102"/>
      <c r="H80" s="102"/>
      <c r="I80" s="102"/>
      <c r="J80" s="102"/>
      <c r="K80" s="102"/>
      <c r="L80" s="102"/>
      <c r="M80" s="102"/>
      <c r="N80" s="102"/>
      <c r="O80" s="102"/>
      <c r="P80" s="102"/>
      <c r="Q80" s="102"/>
      <c r="R80" s="102"/>
      <c r="S80" s="102"/>
      <c r="T80" s="102"/>
      <c r="U80" s="102"/>
      <c r="V80" s="102"/>
      <c r="W80" s="102"/>
      <c r="X80" s="102"/>
      <c r="Y80" s="102"/>
      <c r="Z80" s="102"/>
      <c r="AA80" s="102"/>
      <c r="AB80" s="102"/>
      <c r="AC80" s="102"/>
      <c r="AD80" s="102"/>
    </row>
    <row r="81" spans="1:30" s="103" customFormat="1" x14ac:dyDescent="0.3">
      <c r="A81" s="102"/>
      <c r="B81" s="102"/>
      <c r="C81" s="102"/>
      <c r="D81" s="102"/>
      <c r="E81" s="102"/>
      <c r="F81" s="102"/>
      <c r="G81" s="102"/>
      <c r="H81" s="102"/>
      <c r="I81" s="102"/>
      <c r="J81" s="102"/>
      <c r="K81" s="102"/>
      <c r="L81" s="102"/>
      <c r="M81" s="102"/>
      <c r="N81" s="102"/>
      <c r="O81" s="102"/>
      <c r="P81" s="102"/>
      <c r="Q81" s="102"/>
      <c r="R81" s="102"/>
      <c r="S81" s="102"/>
      <c r="T81" s="102"/>
      <c r="U81" s="102"/>
      <c r="V81" s="102"/>
      <c r="W81" s="102"/>
      <c r="X81" s="102"/>
      <c r="Y81" s="102"/>
      <c r="Z81" s="102"/>
      <c r="AA81" s="102"/>
      <c r="AB81" s="102"/>
      <c r="AC81" s="102"/>
      <c r="AD81" s="102"/>
    </row>
    <row r="82" spans="1:30" s="103" customFormat="1" x14ac:dyDescent="0.3">
      <c r="A82" s="102"/>
      <c r="B82" s="102"/>
      <c r="C82" s="102"/>
      <c r="D82" s="102"/>
      <c r="E82" s="102"/>
      <c r="F82" s="102"/>
      <c r="G82" s="102"/>
      <c r="H82" s="102"/>
      <c r="I82" s="102"/>
      <c r="J82" s="102"/>
      <c r="K82" s="102"/>
      <c r="L82" s="102"/>
      <c r="M82" s="102"/>
      <c r="N82" s="102"/>
      <c r="O82" s="102"/>
      <c r="P82" s="102"/>
      <c r="Q82" s="102"/>
      <c r="R82" s="102"/>
      <c r="S82" s="102"/>
      <c r="T82" s="102"/>
      <c r="U82" s="102"/>
      <c r="V82" s="102"/>
      <c r="W82" s="102"/>
      <c r="X82" s="102"/>
      <c r="Y82" s="102"/>
      <c r="Z82" s="102"/>
      <c r="AA82" s="102"/>
      <c r="AB82" s="102"/>
      <c r="AC82" s="102"/>
      <c r="AD82" s="102"/>
    </row>
    <row r="83" spans="1:30" s="103" customFormat="1" x14ac:dyDescent="0.3">
      <c r="A83" s="102"/>
      <c r="B83" s="102"/>
      <c r="C83" s="102"/>
      <c r="D83" s="102"/>
      <c r="E83" s="102"/>
      <c r="F83" s="102"/>
      <c r="G83" s="102"/>
      <c r="H83" s="102"/>
      <c r="I83" s="102"/>
      <c r="J83" s="102"/>
      <c r="K83" s="102"/>
      <c r="L83" s="102"/>
      <c r="M83" s="102"/>
      <c r="N83" s="102"/>
      <c r="O83" s="102"/>
      <c r="P83" s="102"/>
      <c r="Q83" s="102"/>
      <c r="R83" s="102"/>
      <c r="S83" s="102"/>
      <c r="T83" s="102"/>
      <c r="U83" s="102"/>
      <c r="V83" s="102"/>
      <c r="W83" s="102"/>
      <c r="X83" s="102"/>
      <c r="Y83" s="102"/>
      <c r="Z83" s="102"/>
      <c r="AA83" s="102"/>
      <c r="AB83" s="102"/>
      <c r="AC83" s="102"/>
      <c r="AD83" s="102"/>
    </row>
    <row r="84" spans="1:30" s="103" customFormat="1" x14ac:dyDescent="0.3">
      <c r="A84" s="102"/>
      <c r="B84" s="102"/>
      <c r="C84" s="102"/>
      <c r="D84" s="102"/>
      <c r="E84" s="102"/>
      <c r="F84" s="102"/>
      <c r="G84" s="102"/>
      <c r="H84" s="102"/>
      <c r="I84" s="102"/>
      <c r="J84" s="102"/>
      <c r="K84" s="102"/>
      <c r="L84" s="102"/>
      <c r="M84" s="102"/>
      <c r="N84" s="102"/>
      <c r="O84" s="102"/>
      <c r="P84" s="102"/>
      <c r="Q84" s="102"/>
      <c r="R84" s="102"/>
      <c r="S84" s="102"/>
      <c r="T84" s="102"/>
      <c r="U84" s="102"/>
      <c r="V84" s="102"/>
      <c r="W84" s="102"/>
      <c r="X84" s="102"/>
      <c r="Y84" s="102"/>
      <c r="Z84" s="102"/>
      <c r="AA84" s="102"/>
      <c r="AB84" s="102"/>
      <c r="AC84" s="102"/>
      <c r="AD84" s="102"/>
    </row>
    <row r="85" spans="1:30" s="103" customFormat="1" x14ac:dyDescent="0.3">
      <c r="A85" s="102"/>
      <c r="B85" s="102"/>
      <c r="C85" s="102"/>
      <c r="D85" s="102"/>
      <c r="E85" s="102"/>
      <c r="F85" s="102"/>
      <c r="G85" s="102"/>
      <c r="H85" s="102"/>
      <c r="I85" s="102"/>
      <c r="J85" s="102"/>
      <c r="K85" s="102"/>
      <c r="L85" s="102"/>
      <c r="M85" s="102"/>
      <c r="N85" s="102"/>
      <c r="O85" s="102"/>
      <c r="P85" s="102"/>
      <c r="Q85" s="102"/>
      <c r="R85" s="102"/>
      <c r="S85" s="102"/>
      <c r="T85" s="102"/>
      <c r="U85" s="102"/>
      <c r="V85" s="102"/>
      <c r="W85" s="102"/>
      <c r="X85" s="102"/>
      <c r="Y85" s="102"/>
      <c r="Z85" s="102"/>
      <c r="AA85" s="102"/>
      <c r="AB85" s="102"/>
      <c r="AC85" s="102"/>
      <c r="AD85" s="102"/>
    </row>
    <row r="86" spans="1:30" s="103" customFormat="1" x14ac:dyDescent="0.3">
      <c r="A86" s="102"/>
      <c r="B86" s="102"/>
      <c r="C86" s="102"/>
      <c r="D86" s="102"/>
      <c r="E86" s="102"/>
      <c r="F86" s="102"/>
      <c r="G86" s="102"/>
      <c r="H86" s="102"/>
      <c r="I86" s="102"/>
      <c r="J86" s="102"/>
      <c r="K86" s="102"/>
      <c r="L86" s="102"/>
      <c r="M86" s="102"/>
      <c r="N86" s="102"/>
      <c r="O86" s="102"/>
      <c r="P86" s="102"/>
      <c r="Q86" s="102"/>
      <c r="R86" s="102"/>
      <c r="S86" s="102"/>
      <c r="T86" s="102"/>
      <c r="U86" s="102"/>
      <c r="V86" s="102"/>
      <c r="W86" s="102"/>
      <c r="X86" s="102"/>
      <c r="Y86" s="102"/>
      <c r="Z86" s="102"/>
      <c r="AA86" s="102"/>
      <c r="AB86" s="102"/>
      <c r="AC86" s="102"/>
      <c r="AD86" s="102"/>
    </row>
    <row r="87" spans="1:30" s="103" customFormat="1" x14ac:dyDescent="0.3">
      <c r="A87" s="102"/>
      <c r="B87" s="102"/>
      <c r="C87" s="102"/>
      <c r="D87" s="102"/>
      <c r="E87" s="102"/>
      <c r="F87" s="102"/>
      <c r="G87" s="102"/>
      <c r="H87" s="102"/>
      <c r="I87" s="102"/>
      <c r="J87" s="102"/>
      <c r="K87" s="102"/>
      <c r="L87" s="102"/>
      <c r="M87" s="102"/>
      <c r="N87" s="102"/>
      <c r="O87" s="102"/>
      <c r="P87" s="102"/>
      <c r="Q87" s="102"/>
      <c r="R87" s="102"/>
      <c r="S87" s="102"/>
      <c r="T87" s="102"/>
      <c r="U87" s="102"/>
      <c r="V87" s="102"/>
      <c r="W87" s="102"/>
      <c r="X87" s="102"/>
      <c r="Y87" s="102"/>
      <c r="Z87" s="102"/>
      <c r="AA87" s="102"/>
      <c r="AB87" s="102"/>
      <c r="AC87" s="102"/>
      <c r="AD87" s="102"/>
    </row>
    <row r="88" spans="1:30" s="103" customFormat="1" x14ac:dyDescent="0.3">
      <c r="A88" s="102"/>
      <c r="B88" s="102"/>
      <c r="C88" s="102"/>
      <c r="D88" s="102"/>
      <c r="E88" s="102"/>
      <c r="F88" s="102"/>
      <c r="G88" s="102"/>
      <c r="H88" s="102"/>
      <c r="I88" s="102"/>
      <c r="J88" s="102"/>
      <c r="K88" s="102"/>
      <c r="L88" s="102"/>
      <c r="M88" s="102"/>
      <c r="N88" s="102"/>
      <c r="O88" s="102"/>
      <c r="P88" s="102"/>
      <c r="Q88" s="102"/>
      <c r="R88" s="102"/>
      <c r="S88" s="102"/>
      <c r="T88" s="102"/>
      <c r="U88" s="102"/>
      <c r="V88" s="102"/>
      <c r="W88" s="102"/>
      <c r="X88" s="102"/>
      <c r="Y88" s="102"/>
      <c r="Z88" s="102"/>
      <c r="AA88" s="102"/>
      <c r="AB88" s="102"/>
      <c r="AC88" s="102"/>
      <c r="AD88" s="102"/>
    </row>
    <row r="89" spans="1:30" s="103" customFormat="1" x14ac:dyDescent="0.3">
      <c r="A89" s="102"/>
      <c r="B89" s="102"/>
      <c r="C89" s="102"/>
      <c r="D89" s="102"/>
      <c r="E89" s="102"/>
      <c r="F89" s="102"/>
      <c r="G89" s="102"/>
      <c r="H89" s="102"/>
      <c r="I89" s="102"/>
      <c r="J89" s="102"/>
      <c r="K89" s="102"/>
      <c r="L89" s="102"/>
      <c r="M89" s="102"/>
      <c r="N89" s="102"/>
      <c r="O89" s="102"/>
      <c r="P89" s="102"/>
      <c r="Q89" s="102"/>
      <c r="R89" s="102"/>
      <c r="S89" s="102"/>
      <c r="T89" s="102"/>
      <c r="U89" s="102"/>
      <c r="V89" s="102"/>
      <c r="W89" s="102"/>
      <c r="X89" s="102"/>
      <c r="Y89" s="102"/>
      <c r="Z89" s="102"/>
      <c r="AA89" s="102"/>
      <c r="AB89" s="102"/>
      <c r="AC89" s="102"/>
      <c r="AD89" s="102"/>
    </row>
    <row r="90" spans="1:30" s="103" customFormat="1" x14ac:dyDescent="0.3">
      <c r="A90" s="102"/>
      <c r="B90" s="102"/>
      <c r="C90" s="102"/>
      <c r="D90" s="102"/>
      <c r="E90" s="102"/>
      <c r="F90" s="102"/>
      <c r="G90" s="102"/>
      <c r="H90" s="102"/>
      <c r="I90" s="102"/>
      <c r="J90" s="102"/>
      <c r="K90" s="102"/>
      <c r="L90" s="102"/>
      <c r="M90" s="102"/>
      <c r="N90" s="102"/>
      <c r="O90" s="102"/>
      <c r="P90" s="102"/>
      <c r="Q90" s="102"/>
      <c r="R90" s="102"/>
      <c r="S90" s="102"/>
      <c r="T90" s="102"/>
      <c r="U90" s="102"/>
      <c r="V90" s="102"/>
      <c r="W90" s="102"/>
      <c r="X90" s="102"/>
      <c r="Y90" s="102"/>
      <c r="Z90" s="102"/>
      <c r="AA90" s="102"/>
      <c r="AB90" s="102"/>
      <c r="AC90" s="102"/>
      <c r="AD90" s="102"/>
    </row>
    <row r="91" spans="1:30" s="103" customFormat="1" x14ac:dyDescent="0.3">
      <c r="A91" s="102"/>
      <c r="B91" s="102"/>
      <c r="C91" s="102"/>
      <c r="D91" s="102"/>
      <c r="E91" s="102"/>
      <c r="F91" s="102"/>
      <c r="G91" s="102"/>
      <c r="H91" s="102"/>
      <c r="I91" s="102"/>
      <c r="J91" s="102"/>
      <c r="K91" s="102"/>
      <c r="L91" s="102"/>
      <c r="M91" s="102"/>
      <c r="N91" s="102"/>
      <c r="O91" s="102"/>
      <c r="P91" s="102"/>
      <c r="Q91" s="102"/>
      <c r="R91" s="102"/>
      <c r="S91" s="102"/>
      <c r="T91" s="102"/>
      <c r="U91" s="102"/>
      <c r="V91" s="102"/>
      <c r="W91" s="102"/>
      <c r="X91" s="102"/>
      <c r="Y91" s="102"/>
      <c r="Z91" s="102"/>
      <c r="AA91" s="102"/>
      <c r="AB91" s="102"/>
      <c r="AC91" s="102"/>
      <c r="AD91" s="102"/>
    </row>
    <row r="92" spans="1:30" s="103" customFormat="1" x14ac:dyDescent="0.3">
      <c r="A92" s="102"/>
      <c r="B92" s="102"/>
      <c r="C92" s="102"/>
      <c r="D92" s="102"/>
      <c r="E92" s="102"/>
      <c r="F92" s="102"/>
      <c r="G92" s="102"/>
      <c r="H92" s="102"/>
      <c r="I92" s="102"/>
      <c r="J92" s="102"/>
      <c r="K92" s="102"/>
      <c r="L92" s="102"/>
      <c r="M92" s="102"/>
      <c r="N92" s="102"/>
      <c r="O92" s="102"/>
      <c r="P92" s="102"/>
      <c r="Q92" s="102"/>
      <c r="R92" s="102"/>
      <c r="S92" s="102"/>
      <c r="T92" s="102"/>
      <c r="U92" s="102"/>
      <c r="V92" s="102"/>
      <c r="W92" s="102"/>
      <c r="X92" s="102"/>
      <c r="Y92" s="102"/>
      <c r="Z92" s="102"/>
      <c r="AA92" s="102"/>
      <c r="AB92" s="102"/>
      <c r="AC92" s="102"/>
      <c r="AD92" s="102"/>
    </row>
    <row r="93" spans="1:30" s="103" customFormat="1" x14ac:dyDescent="0.3">
      <c r="A93" s="102"/>
      <c r="B93" s="102"/>
      <c r="C93" s="102"/>
      <c r="D93" s="102"/>
      <c r="E93" s="102"/>
      <c r="F93" s="102"/>
      <c r="G93" s="102"/>
      <c r="H93" s="102"/>
      <c r="I93" s="102"/>
      <c r="J93" s="102"/>
      <c r="K93" s="102"/>
      <c r="L93" s="102"/>
      <c r="M93" s="102"/>
      <c r="N93" s="102"/>
      <c r="O93" s="102"/>
      <c r="P93" s="102"/>
      <c r="Q93" s="102"/>
      <c r="R93" s="102"/>
      <c r="S93" s="102"/>
      <c r="T93" s="102"/>
      <c r="U93" s="102"/>
      <c r="V93" s="102"/>
      <c r="W93" s="102"/>
      <c r="X93" s="102"/>
      <c r="Y93" s="102"/>
      <c r="Z93" s="102"/>
      <c r="AA93" s="102"/>
      <c r="AB93" s="102"/>
      <c r="AC93" s="102"/>
      <c r="AD93" s="102"/>
    </row>
    <row r="94" spans="1:30" s="103" customFormat="1" x14ac:dyDescent="0.3">
      <c r="A94" s="102"/>
      <c r="B94" s="102"/>
      <c r="C94" s="102"/>
      <c r="D94" s="102"/>
      <c r="E94" s="102"/>
      <c r="F94" s="102"/>
      <c r="G94" s="102"/>
      <c r="H94" s="102"/>
      <c r="I94" s="102"/>
      <c r="J94" s="102"/>
      <c r="K94" s="102"/>
      <c r="L94" s="102"/>
      <c r="M94" s="102"/>
      <c r="N94" s="102"/>
      <c r="O94" s="102"/>
      <c r="P94" s="102"/>
      <c r="Q94" s="102"/>
      <c r="R94" s="102"/>
      <c r="S94" s="102"/>
      <c r="T94" s="102"/>
      <c r="U94" s="102"/>
      <c r="V94" s="102"/>
      <c r="W94" s="102"/>
      <c r="X94" s="102"/>
      <c r="Y94" s="102"/>
      <c r="Z94" s="102"/>
      <c r="AA94" s="102"/>
      <c r="AB94" s="102"/>
      <c r="AC94" s="102"/>
      <c r="AD94" s="102"/>
    </row>
    <row r="95" spans="1:30" s="103" customFormat="1" x14ac:dyDescent="0.3">
      <c r="A95" s="102"/>
      <c r="B95" s="102"/>
      <c r="C95" s="102"/>
      <c r="D95" s="102"/>
      <c r="E95" s="102"/>
      <c r="F95" s="102"/>
      <c r="G95" s="102"/>
      <c r="H95" s="102"/>
      <c r="I95" s="102"/>
      <c r="J95" s="102"/>
      <c r="K95" s="102"/>
      <c r="L95" s="102"/>
      <c r="M95" s="102"/>
      <c r="N95" s="102"/>
      <c r="O95" s="102"/>
      <c r="P95" s="102"/>
      <c r="Q95" s="102"/>
      <c r="R95" s="102"/>
      <c r="S95" s="102"/>
      <c r="T95" s="102"/>
      <c r="U95" s="102"/>
      <c r="V95" s="102"/>
      <c r="W95" s="102"/>
      <c r="X95" s="102"/>
      <c r="Y95" s="102"/>
      <c r="Z95" s="102"/>
      <c r="AA95" s="102"/>
      <c r="AB95" s="102"/>
      <c r="AC95" s="102"/>
      <c r="AD95" s="102"/>
    </row>
    <row r="96" spans="1:30" s="103" customFormat="1" x14ac:dyDescent="0.3">
      <c r="A96" s="102"/>
      <c r="B96" s="102"/>
      <c r="C96" s="102"/>
      <c r="D96" s="102"/>
      <c r="E96" s="102"/>
      <c r="F96" s="102"/>
      <c r="G96" s="102"/>
      <c r="H96" s="102"/>
      <c r="I96" s="102"/>
      <c r="J96" s="102"/>
      <c r="K96" s="102"/>
      <c r="L96" s="102"/>
      <c r="M96" s="102"/>
      <c r="N96" s="102"/>
      <c r="O96" s="102"/>
      <c r="P96" s="102"/>
      <c r="Q96" s="102"/>
      <c r="R96" s="102"/>
      <c r="S96" s="102"/>
      <c r="T96" s="102"/>
      <c r="U96" s="102"/>
      <c r="V96" s="102"/>
      <c r="W96" s="102"/>
      <c r="X96" s="102"/>
      <c r="Y96" s="102"/>
      <c r="Z96" s="102"/>
      <c r="AA96" s="102"/>
      <c r="AB96" s="102"/>
      <c r="AC96" s="102"/>
      <c r="AD96" s="102"/>
    </row>
    <row r="97" spans="1:30" s="103" customFormat="1" x14ac:dyDescent="0.3">
      <c r="A97" s="102"/>
      <c r="B97" s="102"/>
      <c r="C97" s="102"/>
      <c r="D97" s="102"/>
      <c r="E97" s="102"/>
      <c r="F97" s="102"/>
      <c r="G97" s="102"/>
      <c r="H97" s="102"/>
      <c r="I97" s="102"/>
      <c r="J97" s="102"/>
      <c r="K97" s="102"/>
      <c r="L97" s="102"/>
      <c r="M97" s="102"/>
      <c r="N97" s="102"/>
      <c r="O97" s="102"/>
      <c r="P97" s="102"/>
      <c r="Q97" s="102"/>
      <c r="R97" s="102"/>
      <c r="S97" s="102"/>
      <c r="T97" s="102"/>
      <c r="U97" s="102"/>
      <c r="V97" s="102"/>
      <c r="W97" s="102"/>
      <c r="X97" s="102"/>
      <c r="Y97" s="102"/>
      <c r="Z97" s="102"/>
      <c r="AA97" s="102"/>
      <c r="AB97" s="102"/>
      <c r="AC97" s="102"/>
      <c r="AD97" s="102"/>
    </row>
    <row r="98" spans="1:30" s="103" customFormat="1" x14ac:dyDescent="0.3">
      <c r="A98" s="102"/>
      <c r="B98" s="102"/>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row>
    <row r="99" spans="1:30" s="103" customFormat="1" x14ac:dyDescent="0.3">
      <c r="A99" s="102"/>
      <c r="B99" s="102"/>
      <c r="C99" s="102"/>
      <c r="D99" s="102"/>
      <c r="E99" s="102"/>
      <c r="F99" s="102"/>
      <c r="G99" s="102"/>
      <c r="H99" s="102"/>
      <c r="I99" s="102"/>
      <c r="J99" s="102"/>
      <c r="K99" s="102"/>
      <c r="L99" s="102"/>
      <c r="M99" s="102"/>
      <c r="N99" s="102"/>
      <c r="O99" s="102"/>
      <c r="P99" s="102"/>
      <c r="Q99" s="102"/>
      <c r="R99" s="102"/>
      <c r="S99" s="102"/>
      <c r="T99" s="102"/>
      <c r="U99" s="102"/>
      <c r="V99" s="102"/>
      <c r="W99" s="102"/>
      <c r="X99" s="102"/>
      <c r="Y99" s="102"/>
      <c r="Z99" s="102"/>
      <c r="AA99" s="102"/>
      <c r="AB99" s="102"/>
      <c r="AC99" s="102"/>
      <c r="AD99" s="102"/>
    </row>
    <row r="100" spans="1:30" s="103" customFormat="1" x14ac:dyDescent="0.3">
      <c r="A100" s="102"/>
      <c r="B100" s="102"/>
      <c r="C100" s="102"/>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c r="AB100" s="102"/>
      <c r="AC100" s="102"/>
      <c r="AD100" s="102"/>
    </row>
    <row r="101" spans="1:30" s="103" customFormat="1" x14ac:dyDescent="0.3">
      <c r="A101" s="102"/>
      <c r="B101" s="102"/>
      <c r="C101" s="102"/>
      <c r="D101" s="102"/>
      <c r="E101" s="102"/>
      <c r="F101" s="102"/>
      <c r="G101" s="102"/>
      <c r="H101" s="102"/>
      <c r="I101" s="102"/>
      <c r="J101" s="102"/>
      <c r="K101" s="102"/>
      <c r="L101" s="102"/>
      <c r="M101" s="102"/>
      <c r="N101" s="102"/>
      <c r="O101" s="102"/>
      <c r="P101" s="102"/>
      <c r="Q101" s="102"/>
      <c r="R101" s="102"/>
      <c r="S101" s="102"/>
      <c r="T101" s="102"/>
      <c r="U101" s="102"/>
      <c r="V101" s="102"/>
      <c r="W101" s="102"/>
      <c r="X101" s="102"/>
      <c r="Y101" s="102"/>
      <c r="Z101" s="102"/>
      <c r="AA101" s="102"/>
      <c r="AB101" s="102"/>
      <c r="AC101" s="102"/>
      <c r="AD101" s="102"/>
    </row>
    <row r="102" spans="1:30" s="103" customFormat="1" x14ac:dyDescent="0.3">
      <c r="A102" s="102"/>
      <c r="B102" s="102"/>
      <c r="C102" s="102"/>
      <c r="D102" s="102"/>
      <c r="E102" s="102"/>
      <c r="F102" s="102"/>
      <c r="G102" s="102"/>
      <c r="H102" s="102"/>
      <c r="I102" s="102"/>
      <c r="J102" s="102"/>
      <c r="K102" s="102"/>
      <c r="L102" s="102"/>
      <c r="M102" s="102"/>
      <c r="N102" s="102"/>
      <c r="O102" s="102"/>
      <c r="P102" s="102"/>
      <c r="Q102" s="102"/>
      <c r="R102" s="102"/>
      <c r="S102" s="102"/>
      <c r="T102" s="102"/>
      <c r="U102" s="102"/>
      <c r="V102" s="102"/>
      <c r="W102" s="102"/>
      <c r="X102" s="102"/>
      <c r="Y102" s="102"/>
      <c r="Z102" s="102"/>
      <c r="AA102" s="102"/>
      <c r="AB102" s="102"/>
      <c r="AC102" s="102"/>
      <c r="AD102" s="102"/>
    </row>
    <row r="103" spans="1:30" s="103" customFormat="1" x14ac:dyDescent="0.3">
      <c r="A103" s="102"/>
      <c r="B103" s="102"/>
      <c r="C103" s="102"/>
      <c r="D103" s="102"/>
      <c r="E103" s="102"/>
      <c r="F103" s="102"/>
      <c r="G103" s="102"/>
      <c r="H103" s="102"/>
      <c r="I103" s="102"/>
      <c r="J103" s="102"/>
      <c r="K103" s="102"/>
      <c r="L103" s="102"/>
      <c r="M103" s="102"/>
      <c r="N103" s="102"/>
      <c r="O103" s="102"/>
      <c r="P103" s="102"/>
      <c r="Q103" s="102"/>
      <c r="R103" s="102"/>
      <c r="S103" s="102"/>
      <c r="T103" s="102"/>
      <c r="U103" s="102"/>
      <c r="V103" s="102"/>
      <c r="W103" s="102"/>
      <c r="X103" s="102"/>
      <c r="Y103" s="102"/>
      <c r="Z103" s="102"/>
      <c r="AA103" s="102"/>
      <c r="AB103" s="102"/>
      <c r="AC103" s="102"/>
      <c r="AD103" s="102"/>
    </row>
    <row r="104" spans="1:30" s="103" customFormat="1" x14ac:dyDescent="0.3">
      <c r="A104" s="102"/>
      <c r="B104" s="102"/>
      <c r="C104" s="102"/>
      <c r="D104" s="102"/>
      <c r="E104" s="102"/>
      <c r="F104" s="102"/>
      <c r="G104" s="102"/>
      <c r="H104" s="102"/>
      <c r="I104" s="102"/>
      <c r="J104" s="102"/>
      <c r="K104" s="102"/>
      <c r="L104" s="102"/>
      <c r="M104" s="102"/>
      <c r="N104" s="102"/>
      <c r="O104" s="102"/>
      <c r="P104" s="102"/>
      <c r="Q104" s="102"/>
      <c r="R104" s="102"/>
      <c r="S104" s="102"/>
      <c r="T104" s="102"/>
      <c r="U104" s="102"/>
      <c r="V104" s="102"/>
      <c r="W104" s="102"/>
      <c r="X104" s="102"/>
      <c r="Y104" s="102"/>
      <c r="Z104" s="102"/>
      <c r="AA104" s="102"/>
      <c r="AB104" s="102"/>
      <c r="AC104" s="102"/>
      <c r="AD104" s="102"/>
    </row>
    <row r="105" spans="1:30" s="103" customFormat="1" x14ac:dyDescent="0.3">
      <c r="A105" s="102"/>
      <c r="B105" s="102"/>
      <c r="C105" s="102"/>
      <c r="D105" s="102"/>
      <c r="E105" s="102"/>
      <c r="F105" s="102"/>
      <c r="G105" s="102"/>
      <c r="H105" s="102"/>
      <c r="I105" s="102"/>
      <c r="J105" s="102"/>
      <c r="K105" s="102"/>
      <c r="L105" s="102"/>
      <c r="M105" s="102"/>
      <c r="N105" s="102"/>
      <c r="O105" s="102"/>
      <c r="P105" s="102"/>
      <c r="Q105" s="102"/>
      <c r="R105" s="102"/>
      <c r="S105" s="102"/>
      <c r="T105" s="102"/>
      <c r="U105" s="102"/>
      <c r="V105" s="102"/>
      <c r="W105" s="102"/>
      <c r="X105" s="102"/>
      <c r="Y105" s="102"/>
      <c r="Z105" s="102"/>
      <c r="AA105" s="102"/>
      <c r="AB105" s="102"/>
      <c r="AC105" s="102"/>
      <c r="AD105" s="102"/>
    </row>
    <row r="106" spans="1:30" s="103" customFormat="1" x14ac:dyDescent="0.3">
      <c r="A106" s="102"/>
      <c r="B106" s="102"/>
      <c r="C106" s="102"/>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2"/>
      <c r="Z106" s="102"/>
      <c r="AA106" s="102"/>
      <c r="AB106" s="102"/>
      <c r="AC106" s="102"/>
      <c r="AD106" s="102"/>
    </row>
    <row r="107" spans="1:30" s="103" customFormat="1" x14ac:dyDescent="0.3">
      <c r="A107" s="102"/>
      <c r="B107" s="102"/>
      <c r="C107" s="102"/>
      <c r="D107" s="102"/>
      <c r="E107" s="102"/>
      <c r="F107" s="102"/>
      <c r="G107" s="102"/>
      <c r="H107" s="102"/>
      <c r="I107" s="102"/>
      <c r="J107" s="102"/>
      <c r="K107" s="102"/>
      <c r="L107" s="102"/>
      <c r="M107" s="102"/>
      <c r="N107" s="102"/>
      <c r="O107" s="102"/>
      <c r="P107" s="102"/>
      <c r="Q107" s="102"/>
      <c r="R107" s="102"/>
      <c r="S107" s="102"/>
      <c r="T107" s="102"/>
      <c r="U107" s="102"/>
      <c r="V107" s="102"/>
      <c r="W107" s="102"/>
      <c r="X107" s="102"/>
      <c r="Y107" s="102"/>
      <c r="Z107" s="102"/>
      <c r="AA107" s="102"/>
      <c r="AB107" s="102"/>
      <c r="AC107" s="102"/>
      <c r="AD107" s="102"/>
    </row>
    <row r="108" spans="1:30" s="103" customFormat="1" x14ac:dyDescent="0.3">
      <c r="A108" s="102"/>
      <c r="B108" s="102"/>
      <c r="C108" s="102"/>
      <c r="D108" s="102"/>
      <c r="E108" s="102"/>
      <c r="F108" s="102"/>
      <c r="G108" s="102"/>
      <c r="H108" s="102"/>
      <c r="I108" s="102"/>
      <c r="J108" s="102"/>
      <c r="K108" s="102"/>
      <c r="L108" s="102"/>
      <c r="M108" s="102"/>
      <c r="N108" s="102"/>
      <c r="O108" s="102"/>
      <c r="P108" s="102"/>
      <c r="Q108" s="102"/>
      <c r="R108" s="102"/>
      <c r="S108" s="102"/>
      <c r="T108" s="102"/>
      <c r="U108" s="102"/>
      <c r="V108" s="102"/>
      <c r="W108" s="102"/>
      <c r="X108" s="102"/>
      <c r="Y108" s="102"/>
      <c r="Z108" s="102"/>
      <c r="AA108" s="102"/>
      <c r="AB108" s="102"/>
      <c r="AC108" s="102"/>
      <c r="AD108" s="102"/>
    </row>
    <row r="109" spans="1:30" s="103" customFormat="1" x14ac:dyDescent="0.3">
      <c r="A109" s="102"/>
      <c r="B109" s="102"/>
      <c r="C109" s="102"/>
      <c r="D109" s="102"/>
      <c r="E109" s="102"/>
      <c r="F109" s="102"/>
      <c r="G109" s="102"/>
      <c r="H109" s="102"/>
      <c r="I109" s="102"/>
      <c r="J109" s="102"/>
      <c r="K109" s="102"/>
      <c r="L109" s="102"/>
      <c r="M109" s="102"/>
      <c r="N109" s="102"/>
      <c r="O109" s="102"/>
      <c r="P109" s="102"/>
      <c r="Q109" s="102"/>
      <c r="R109" s="102"/>
      <c r="S109" s="102"/>
      <c r="T109" s="102"/>
      <c r="U109" s="102"/>
      <c r="V109" s="102"/>
      <c r="W109" s="102"/>
      <c r="X109" s="102"/>
      <c r="Y109" s="102"/>
      <c r="Z109" s="102"/>
      <c r="AA109" s="102"/>
      <c r="AB109" s="102"/>
      <c r="AC109" s="102"/>
      <c r="AD109" s="102"/>
    </row>
    <row r="110" spans="1:30" s="103" customFormat="1" x14ac:dyDescent="0.3">
      <c r="A110" s="102"/>
      <c r="B110" s="102"/>
      <c r="C110" s="102"/>
      <c r="D110" s="102"/>
      <c r="E110" s="102"/>
      <c r="F110" s="102"/>
      <c r="G110" s="102"/>
      <c r="H110" s="102"/>
      <c r="I110" s="102"/>
      <c r="J110" s="102"/>
      <c r="K110" s="102"/>
      <c r="L110" s="102"/>
      <c r="M110" s="102"/>
      <c r="N110" s="102"/>
      <c r="O110" s="102"/>
      <c r="P110" s="102"/>
      <c r="Q110" s="102"/>
      <c r="R110" s="102"/>
      <c r="S110" s="102"/>
      <c r="T110" s="102"/>
      <c r="U110" s="102"/>
      <c r="V110" s="102"/>
      <c r="W110" s="102"/>
      <c r="X110" s="102"/>
      <c r="Y110" s="102"/>
      <c r="Z110" s="102"/>
      <c r="AA110" s="102"/>
      <c r="AB110" s="102"/>
      <c r="AC110" s="102"/>
      <c r="AD110" s="102"/>
    </row>
    <row r="111" spans="1:30" s="103" customFormat="1" x14ac:dyDescent="0.3">
      <c r="A111" s="102"/>
      <c r="B111" s="102"/>
      <c r="C111" s="102"/>
      <c r="D111" s="102"/>
      <c r="E111" s="102"/>
      <c r="F111" s="102"/>
      <c r="G111" s="102"/>
      <c r="H111" s="102"/>
      <c r="I111" s="102"/>
      <c r="J111" s="102"/>
      <c r="K111" s="102"/>
      <c r="L111" s="102"/>
      <c r="M111" s="102"/>
      <c r="N111" s="102"/>
      <c r="O111" s="102"/>
      <c r="P111" s="102"/>
      <c r="Q111" s="102"/>
      <c r="R111" s="102"/>
      <c r="S111" s="102"/>
      <c r="T111" s="102"/>
      <c r="U111" s="102"/>
      <c r="V111" s="102"/>
      <c r="W111" s="102"/>
      <c r="X111" s="102"/>
      <c r="Y111" s="102"/>
      <c r="Z111" s="102"/>
      <c r="AA111" s="102"/>
      <c r="AB111" s="102"/>
      <c r="AC111" s="102"/>
      <c r="AD111" s="102"/>
    </row>
    <row r="112" spans="1:30" s="103" customFormat="1" x14ac:dyDescent="0.3">
      <c r="A112" s="102"/>
      <c r="B112" s="102"/>
      <c r="C112" s="102"/>
      <c r="D112" s="102"/>
      <c r="E112" s="102"/>
      <c r="F112" s="102"/>
      <c r="G112" s="102"/>
      <c r="H112" s="102"/>
      <c r="I112" s="102"/>
      <c r="J112" s="102"/>
      <c r="K112" s="102"/>
      <c r="L112" s="102"/>
      <c r="M112" s="102"/>
      <c r="N112" s="102"/>
      <c r="O112" s="102"/>
      <c r="P112" s="102"/>
      <c r="Q112" s="102"/>
      <c r="R112" s="102"/>
      <c r="S112" s="102"/>
      <c r="T112" s="102"/>
      <c r="U112" s="102"/>
      <c r="V112" s="102"/>
      <c r="W112" s="102"/>
      <c r="X112" s="102"/>
      <c r="Y112" s="102"/>
      <c r="Z112" s="102"/>
      <c r="AA112" s="102"/>
      <c r="AB112" s="102"/>
      <c r="AC112" s="102"/>
      <c r="AD112" s="102"/>
    </row>
    <row r="113" spans="1:30" s="103" customFormat="1" x14ac:dyDescent="0.3">
      <c r="A113" s="102"/>
      <c r="B113" s="102"/>
      <c r="C113" s="102"/>
      <c r="D113" s="102"/>
      <c r="E113" s="102"/>
      <c r="F113" s="102"/>
      <c r="G113" s="102"/>
      <c r="H113" s="102"/>
      <c r="I113" s="102"/>
      <c r="J113" s="102"/>
      <c r="K113" s="102"/>
      <c r="L113" s="102"/>
      <c r="M113" s="102"/>
      <c r="N113" s="102"/>
      <c r="O113" s="102"/>
      <c r="P113" s="102"/>
      <c r="Q113" s="102"/>
      <c r="R113" s="102"/>
      <c r="S113" s="102"/>
      <c r="T113" s="102"/>
      <c r="U113" s="102"/>
      <c r="V113" s="102"/>
      <c r="W113" s="102"/>
      <c r="X113" s="102"/>
      <c r="Y113" s="102"/>
      <c r="Z113" s="102"/>
      <c r="AA113" s="102"/>
      <c r="AB113" s="102"/>
      <c r="AC113" s="102"/>
      <c r="AD113" s="102"/>
    </row>
    <row r="114" spans="1:30" s="103" customFormat="1" x14ac:dyDescent="0.3">
      <c r="A114" s="102"/>
      <c r="B114" s="102"/>
      <c r="C114" s="102"/>
      <c r="D114" s="102"/>
      <c r="E114" s="102"/>
      <c r="F114" s="102"/>
      <c r="G114" s="102"/>
      <c r="H114" s="102"/>
      <c r="I114" s="102"/>
      <c r="J114" s="102"/>
      <c r="K114" s="102"/>
      <c r="L114" s="102"/>
      <c r="M114" s="102"/>
      <c r="N114" s="102"/>
      <c r="O114" s="102"/>
      <c r="P114" s="102"/>
      <c r="Q114" s="102"/>
      <c r="R114" s="102"/>
      <c r="S114" s="102"/>
      <c r="T114" s="102"/>
      <c r="U114" s="102"/>
      <c r="V114" s="102"/>
      <c r="W114" s="102"/>
      <c r="X114" s="102"/>
      <c r="Y114" s="102"/>
      <c r="Z114" s="102"/>
      <c r="AA114" s="102"/>
      <c r="AB114" s="102"/>
      <c r="AC114" s="102"/>
      <c r="AD114" s="102"/>
    </row>
    <row r="115" spans="1:30" s="103" customFormat="1" x14ac:dyDescent="0.3">
      <c r="A115" s="102"/>
      <c r="B115" s="102"/>
      <c r="C115" s="102"/>
      <c r="D115" s="102"/>
      <c r="E115" s="102"/>
      <c r="F115" s="102"/>
      <c r="G115" s="102"/>
      <c r="H115" s="102"/>
      <c r="I115" s="102"/>
      <c r="J115" s="102"/>
      <c r="K115" s="102"/>
      <c r="L115" s="102"/>
      <c r="M115" s="102"/>
      <c r="N115" s="102"/>
      <c r="O115" s="102"/>
      <c r="P115" s="102"/>
      <c r="Q115" s="102"/>
      <c r="R115" s="102"/>
      <c r="S115" s="102"/>
      <c r="T115" s="102"/>
      <c r="U115" s="102"/>
      <c r="V115" s="102"/>
      <c r="W115" s="102"/>
      <c r="X115" s="102"/>
      <c r="Y115" s="102"/>
      <c r="Z115" s="102"/>
      <c r="AA115" s="102"/>
      <c r="AB115" s="102"/>
      <c r="AC115" s="102"/>
      <c r="AD115" s="102"/>
    </row>
    <row r="116" spans="1:30" s="103" customFormat="1" x14ac:dyDescent="0.3">
      <c r="A116" s="102"/>
      <c r="B116" s="102"/>
      <c r="C116" s="102"/>
      <c r="D116" s="102"/>
      <c r="E116" s="102"/>
      <c r="F116" s="102"/>
      <c r="G116" s="102"/>
      <c r="H116" s="102"/>
      <c r="I116" s="102"/>
      <c r="J116" s="102"/>
      <c r="K116" s="102"/>
      <c r="L116" s="102"/>
      <c r="M116" s="102"/>
      <c r="N116" s="102"/>
      <c r="O116" s="102"/>
      <c r="P116" s="102"/>
      <c r="Q116" s="102"/>
      <c r="R116" s="102"/>
      <c r="S116" s="102"/>
      <c r="T116" s="102"/>
      <c r="U116" s="102"/>
      <c r="V116" s="102"/>
      <c r="W116" s="102"/>
      <c r="X116" s="102"/>
      <c r="Y116" s="102"/>
      <c r="Z116" s="102"/>
      <c r="AA116" s="102"/>
      <c r="AB116" s="102"/>
      <c r="AC116" s="102"/>
      <c r="AD116" s="102"/>
    </row>
    <row r="117" spans="1:30" s="103" customFormat="1" x14ac:dyDescent="0.3">
      <c r="A117" s="102"/>
      <c r="B117" s="102"/>
      <c r="C117" s="102"/>
      <c r="D117" s="102"/>
      <c r="E117" s="102"/>
      <c r="F117" s="102"/>
      <c r="G117" s="102"/>
      <c r="H117" s="102"/>
      <c r="I117" s="102"/>
      <c r="J117" s="102"/>
      <c r="K117" s="102"/>
      <c r="L117" s="102"/>
      <c r="M117" s="102"/>
      <c r="N117" s="102"/>
      <c r="O117" s="102"/>
      <c r="P117" s="102"/>
      <c r="Q117" s="102"/>
      <c r="R117" s="102"/>
      <c r="S117" s="102"/>
      <c r="T117" s="102"/>
      <c r="U117" s="102"/>
      <c r="V117" s="102"/>
      <c r="W117" s="102"/>
      <c r="X117" s="102"/>
      <c r="Y117" s="102"/>
      <c r="Z117" s="102"/>
      <c r="AA117" s="102"/>
      <c r="AB117" s="102"/>
      <c r="AC117" s="102"/>
      <c r="AD117" s="102"/>
    </row>
    <row r="118" spans="1:30" s="103" customFormat="1" x14ac:dyDescent="0.3">
      <c r="A118" s="102"/>
      <c r="B118" s="102"/>
      <c r="C118" s="102"/>
      <c r="D118" s="102"/>
      <c r="E118" s="102"/>
      <c r="F118" s="102"/>
      <c r="G118" s="102"/>
      <c r="H118" s="102"/>
      <c r="I118" s="102"/>
      <c r="J118" s="102"/>
      <c r="K118" s="102"/>
      <c r="L118" s="102"/>
      <c r="M118" s="102"/>
      <c r="N118" s="102"/>
      <c r="O118" s="102"/>
      <c r="P118" s="102"/>
      <c r="Q118" s="102"/>
      <c r="R118" s="102"/>
      <c r="S118" s="102"/>
      <c r="T118" s="102"/>
      <c r="U118" s="102"/>
      <c r="V118" s="102"/>
      <c r="W118" s="102"/>
      <c r="X118" s="102"/>
      <c r="Y118" s="102"/>
      <c r="Z118" s="102"/>
      <c r="AA118" s="102"/>
      <c r="AB118" s="102"/>
      <c r="AC118" s="102"/>
      <c r="AD118" s="102"/>
    </row>
    <row r="119" spans="1:30" s="103" customFormat="1" x14ac:dyDescent="0.3">
      <c r="A119" s="102"/>
      <c r="B119" s="102"/>
      <c r="C119" s="102"/>
      <c r="D119" s="102"/>
      <c r="E119" s="102"/>
      <c r="F119" s="102"/>
      <c r="G119" s="102"/>
      <c r="H119" s="102"/>
      <c r="I119" s="102"/>
      <c r="J119" s="102"/>
      <c r="K119" s="102"/>
      <c r="L119" s="102"/>
      <c r="M119" s="102"/>
      <c r="N119" s="102"/>
      <c r="O119" s="102"/>
      <c r="P119" s="102"/>
      <c r="Q119" s="102"/>
      <c r="R119" s="102"/>
      <c r="S119" s="102"/>
      <c r="T119" s="102"/>
      <c r="U119" s="102"/>
      <c r="V119" s="102"/>
      <c r="W119" s="102"/>
      <c r="X119" s="102"/>
      <c r="Y119" s="102"/>
      <c r="Z119" s="102"/>
      <c r="AA119" s="102"/>
      <c r="AB119" s="102"/>
      <c r="AC119" s="102"/>
      <c r="AD119" s="102"/>
    </row>
    <row r="120" spans="1:30" s="103" customFormat="1" x14ac:dyDescent="0.3">
      <c r="A120" s="102"/>
      <c r="B120" s="102"/>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2"/>
      <c r="AA120" s="102"/>
      <c r="AB120" s="102"/>
      <c r="AC120" s="102"/>
      <c r="AD120" s="102"/>
    </row>
    <row r="121" spans="1:30" s="103" customFormat="1" x14ac:dyDescent="0.3">
      <c r="A121" s="102"/>
      <c r="B121" s="102"/>
      <c r="C121" s="102"/>
      <c r="D121" s="102"/>
      <c r="E121" s="102"/>
      <c r="F121" s="102"/>
      <c r="G121" s="102"/>
      <c r="H121" s="102"/>
      <c r="I121" s="102"/>
      <c r="J121" s="102"/>
      <c r="K121" s="102"/>
      <c r="L121" s="102"/>
      <c r="M121" s="102"/>
      <c r="N121" s="102"/>
      <c r="O121" s="102"/>
      <c r="P121" s="102"/>
      <c r="Q121" s="102"/>
      <c r="R121" s="102"/>
      <c r="S121" s="102"/>
      <c r="T121" s="102"/>
      <c r="U121" s="102"/>
      <c r="V121" s="102"/>
      <c r="W121" s="102"/>
      <c r="X121" s="102"/>
      <c r="Y121" s="102"/>
      <c r="Z121" s="102"/>
      <c r="AA121" s="102"/>
      <c r="AB121" s="102"/>
      <c r="AC121" s="102"/>
      <c r="AD121" s="102"/>
    </row>
    <row r="122" spans="1:30" s="103" customFormat="1" x14ac:dyDescent="0.3">
      <c r="A122" s="102"/>
      <c r="B122" s="102"/>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2"/>
      <c r="AA122" s="102"/>
      <c r="AB122" s="102"/>
      <c r="AC122" s="102"/>
      <c r="AD122" s="102"/>
    </row>
    <row r="123" spans="1:30" s="103" customFormat="1" x14ac:dyDescent="0.3">
      <c r="A123" s="102"/>
      <c r="B123" s="102"/>
      <c r="C123" s="102"/>
      <c r="D123" s="102"/>
      <c r="E123" s="102"/>
      <c r="F123" s="102"/>
      <c r="G123" s="102"/>
      <c r="H123" s="102"/>
      <c r="I123" s="102"/>
      <c r="J123" s="102"/>
      <c r="K123" s="102"/>
      <c r="L123" s="102"/>
      <c r="M123" s="102"/>
      <c r="N123" s="102"/>
      <c r="O123" s="102"/>
      <c r="P123" s="102"/>
      <c r="Q123" s="102"/>
      <c r="R123" s="102"/>
      <c r="S123" s="102"/>
      <c r="T123" s="102"/>
      <c r="U123" s="102"/>
      <c r="V123" s="102"/>
      <c r="W123" s="102"/>
      <c r="X123" s="102"/>
      <c r="Y123" s="102"/>
      <c r="Z123" s="102"/>
      <c r="AA123" s="102"/>
      <c r="AB123" s="102"/>
      <c r="AC123" s="102"/>
      <c r="AD123" s="102"/>
    </row>
    <row r="124" spans="1:30" s="103" customFormat="1" x14ac:dyDescent="0.3">
      <c r="A124" s="102"/>
      <c r="B124" s="102"/>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row>
    <row r="125" spans="1:30" s="103" customFormat="1" x14ac:dyDescent="0.3">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c r="W125" s="102"/>
      <c r="X125" s="102"/>
      <c r="Y125" s="102"/>
      <c r="Z125" s="102"/>
      <c r="AA125" s="102"/>
      <c r="AB125" s="102"/>
      <c r="AC125" s="102"/>
      <c r="AD125" s="102"/>
    </row>
    <row r="126" spans="1:30" s="103" customFormat="1" x14ac:dyDescent="0.3">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c r="AA126" s="102"/>
      <c r="AB126" s="102"/>
      <c r="AC126" s="102"/>
      <c r="AD126" s="102"/>
    </row>
    <row r="127" spans="1:30" s="103" customFormat="1" x14ac:dyDescent="0.3">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c r="AA127" s="102"/>
      <c r="AB127" s="102"/>
      <c r="AC127" s="102"/>
      <c r="AD127" s="102"/>
    </row>
    <row r="128" spans="1:30" s="103" customFormat="1" x14ac:dyDescent="0.3">
      <c r="A128" s="102"/>
      <c r="B128" s="102"/>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row>
    <row r="129" spans="1:30" s="103" customFormat="1" x14ac:dyDescent="0.3">
      <c r="A129" s="102"/>
      <c r="B129" s="102"/>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row>
    <row r="130" spans="1:30" s="103" customFormat="1" x14ac:dyDescent="0.3">
      <c r="A130" s="102"/>
      <c r="B130" s="102"/>
      <c r="C130" s="102"/>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row>
    <row r="131" spans="1:30" s="103" customFormat="1" x14ac:dyDescent="0.3">
      <c r="A131" s="102"/>
      <c r="B131" s="102"/>
      <c r="C131" s="102"/>
      <c r="D131" s="102"/>
      <c r="E131" s="102"/>
      <c r="F131" s="102"/>
      <c r="G131" s="102"/>
      <c r="H131" s="102"/>
      <c r="I131" s="102"/>
      <c r="J131" s="102"/>
      <c r="K131" s="102"/>
      <c r="L131" s="102"/>
      <c r="M131" s="102"/>
      <c r="N131" s="102"/>
      <c r="O131" s="102"/>
      <c r="P131" s="102"/>
      <c r="Q131" s="102"/>
      <c r="R131" s="102"/>
      <c r="S131" s="102"/>
      <c r="T131" s="102"/>
      <c r="U131" s="102"/>
      <c r="V131" s="102"/>
      <c r="W131" s="102"/>
      <c r="X131" s="102"/>
      <c r="Y131" s="102"/>
      <c r="Z131" s="102"/>
      <c r="AA131" s="102"/>
      <c r="AB131" s="102"/>
      <c r="AC131" s="102"/>
      <c r="AD131" s="102"/>
    </row>
    <row r="132" spans="1:30" s="103" customFormat="1" x14ac:dyDescent="0.3">
      <c r="A132" s="102"/>
      <c r="B132" s="102"/>
      <c r="C132" s="102"/>
      <c r="D132" s="102"/>
      <c r="E132" s="102"/>
      <c r="F132" s="102"/>
      <c r="G132" s="102"/>
      <c r="H132" s="102"/>
      <c r="I132" s="102"/>
      <c r="J132" s="102"/>
      <c r="K132" s="102"/>
      <c r="L132" s="102"/>
      <c r="M132" s="102"/>
      <c r="N132" s="102"/>
      <c r="O132" s="102"/>
      <c r="P132" s="102"/>
      <c r="Q132" s="102"/>
      <c r="R132" s="102"/>
      <c r="S132" s="102"/>
      <c r="T132" s="102"/>
      <c r="U132" s="102"/>
      <c r="V132" s="102"/>
      <c r="W132" s="102"/>
      <c r="X132" s="102"/>
      <c r="Y132" s="102"/>
      <c r="Z132" s="102"/>
      <c r="AA132" s="102"/>
      <c r="AB132" s="102"/>
      <c r="AC132" s="102"/>
      <c r="AD132" s="102"/>
    </row>
    <row r="133" spans="1:30" s="103" customFormat="1" x14ac:dyDescent="0.3">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row>
    <row r="134" spans="1:30" s="103" customFormat="1" x14ac:dyDescent="0.3">
      <c r="A134" s="102"/>
      <c r="B134" s="102"/>
      <c r="C134" s="102"/>
      <c r="D134" s="102"/>
      <c r="E134" s="102"/>
      <c r="F134" s="102"/>
      <c r="G134" s="102"/>
      <c r="H134" s="102"/>
      <c r="I134" s="102"/>
      <c r="J134" s="102"/>
      <c r="K134" s="102"/>
      <c r="L134" s="102"/>
      <c r="M134" s="102"/>
      <c r="N134" s="102"/>
      <c r="O134" s="102"/>
      <c r="P134" s="102"/>
      <c r="Q134" s="102"/>
      <c r="R134" s="102"/>
      <c r="S134" s="102"/>
      <c r="T134" s="102"/>
      <c r="U134" s="102"/>
      <c r="V134" s="102"/>
      <c r="W134" s="102"/>
      <c r="X134" s="102"/>
      <c r="Y134" s="102"/>
      <c r="Z134" s="102"/>
      <c r="AA134" s="102"/>
      <c r="AB134" s="102"/>
      <c r="AC134" s="102"/>
      <c r="AD134" s="102"/>
    </row>
    <row r="135" spans="1:30" s="103" customFormat="1" x14ac:dyDescent="0.3">
      <c r="A135" s="102"/>
      <c r="B135" s="102"/>
      <c r="C135" s="102"/>
      <c r="D135" s="102"/>
      <c r="E135" s="102"/>
      <c r="F135" s="102"/>
      <c r="G135" s="102"/>
      <c r="H135" s="102"/>
      <c r="I135" s="102"/>
      <c r="J135" s="102"/>
      <c r="K135" s="102"/>
      <c r="L135" s="102"/>
      <c r="M135" s="102"/>
      <c r="N135" s="102"/>
      <c r="O135" s="102"/>
      <c r="P135" s="102"/>
      <c r="Q135" s="102"/>
      <c r="R135" s="102"/>
      <c r="S135" s="102"/>
      <c r="T135" s="102"/>
      <c r="U135" s="102"/>
      <c r="V135" s="102"/>
      <c r="W135" s="102"/>
      <c r="X135" s="102"/>
      <c r="Y135" s="102"/>
      <c r="Z135" s="102"/>
      <c r="AA135" s="102"/>
      <c r="AB135" s="102"/>
      <c r="AC135" s="102"/>
      <c r="AD135" s="102"/>
    </row>
    <row r="136" spans="1:30" s="103" customFormat="1" x14ac:dyDescent="0.3">
      <c r="A136" s="102"/>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row>
    <row r="137" spans="1:30" s="103" customFormat="1" x14ac:dyDescent="0.3">
      <c r="A137" s="102"/>
      <c r="B137" s="102"/>
      <c r="C137" s="102"/>
      <c r="D137" s="102"/>
      <c r="E137" s="102"/>
      <c r="F137" s="102"/>
      <c r="G137" s="102"/>
      <c r="H137" s="102"/>
      <c r="I137" s="102"/>
      <c r="J137" s="102"/>
      <c r="K137" s="102"/>
      <c r="L137" s="102"/>
      <c r="M137" s="102"/>
      <c r="N137" s="102"/>
      <c r="O137" s="102"/>
      <c r="P137" s="102"/>
      <c r="Q137" s="102"/>
      <c r="R137" s="102"/>
      <c r="S137" s="102"/>
      <c r="T137" s="102"/>
      <c r="U137" s="102"/>
      <c r="V137" s="102"/>
      <c r="W137" s="102"/>
      <c r="X137" s="102"/>
      <c r="Y137" s="102"/>
      <c r="Z137" s="102"/>
      <c r="AA137" s="102"/>
      <c r="AB137" s="102"/>
      <c r="AC137" s="102"/>
      <c r="AD137" s="102"/>
    </row>
    <row r="138" spans="1:30" s="103" customFormat="1" x14ac:dyDescent="0.3">
      <c r="A138" s="102"/>
      <c r="B138" s="102"/>
      <c r="C138" s="102"/>
      <c r="D138" s="102"/>
      <c r="E138" s="102"/>
      <c r="F138" s="102"/>
      <c r="G138" s="102"/>
      <c r="H138" s="102"/>
      <c r="I138" s="102"/>
      <c r="J138" s="102"/>
      <c r="K138" s="102"/>
      <c r="L138" s="102"/>
      <c r="M138" s="102"/>
      <c r="N138" s="102"/>
      <c r="O138" s="102"/>
      <c r="P138" s="102"/>
      <c r="Q138" s="102"/>
      <c r="R138" s="102"/>
      <c r="S138" s="102"/>
      <c r="T138" s="102"/>
      <c r="U138" s="102"/>
      <c r="V138" s="102"/>
      <c r="W138" s="102"/>
      <c r="X138" s="102"/>
      <c r="Y138" s="102"/>
      <c r="Z138" s="102"/>
      <c r="AA138" s="102"/>
      <c r="AB138" s="102"/>
      <c r="AC138" s="102"/>
      <c r="AD138" s="102"/>
    </row>
    <row r="139" spans="1:30" s="103" customFormat="1" x14ac:dyDescent="0.3">
      <c r="A139" s="102"/>
      <c r="B139" s="102"/>
      <c r="C139" s="102"/>
      <c r="D139" s="102"/>
      <c r="E139" s="102"/>
      <c r="F139" s="102"/>
      <c r="G139" s="102"/>
      <c r="H139" s="102"/>
      <c r="I139" s="102"/>
      <c r="J139" s="102"/>
      <c r="K139" s="102"/>
      <c r="L139" s="102"/>
      <c r="M139" s="102"/>
      <c r="N139" s="102"/>
      <c r="O139" s="102"/>
      <c r="P139" s="102"/>
      <c r="Q139" s="102"/>
      <c r="R139" s="102"/>
      <c r="S139" s="102"/>
      <c r="T139" s="102"/>
      <c r="U139" s="102"/>
      <c r="V139" s="102"/>
      <c r="W139" s="102"/>
      <c r="X139" s="102"/>
      <c r="Y139" s="102"/>
      <c r="Z139" s="102"/>
      <c r="AA139" s="102"/>
      <c r="AB139" s="102"/>
      <c r="AC139" s="102"/>
      <c r="AD139" s="102"/>
    </row>
    <row r="140" spans="1:30" s="103" customFormat="1" x14ac:dyDescent="0.3">
      <c r="A140" s="102"/>
      <c r="B140" s="102"/>
      <c r="C140" s="102"/>
      <c r="D140" s="102"/>
      <c r="E140" s="102"/>
      <c r="F140" s="102"/>
      <c r="G140" s="102"/>
      <c r="H140" s="102"/>
      <c r="I140" s="102"/>
      <c r="J140" s="102"/>
      <c r="K140" s="102"/>
      <c r="L140" s="102"/>
      <c r="M140" s="102"/>
      <c r="N140" s="102"/>
      <c r="O140" s="102"/>
      <c r="P140" s="102"/>
      <c r="Q140" s="102"/>
      <c r="R140" s="102"/>
      <c r="S140" s="102"/>
      <c r="T140" s="102"/>
      <c r="U140" s="102"/>
      <c r="V140" s="102"/>
      <c r="W140" s="102"/>
      <c r="X140" s="102"/>
      <c r="Y140" s="102"/>
      <c r="Z140" s="102"/>
      <c r="AA140" s="102"/>
      <c r="AB140" s="102"/>
      <c r="AC140" s="102"/>
      <c r="AD140" s="102"/>
    </row>
    <row r="141" spans="1:30" s="103" customFormat="1" x14ac:dyDescent="0.3">
      <c r="A141" s="102"/>
      <c r="B141" s="102"/>
      <c r="C141" s="102"/>
      <c r="D141" s="102"/>
      <c r="E141" s="102"/>
      <c r="F141" s="102"/>
      <c r="G141" s="102"/>
      <c r="H141" s="102"/>
      <c r="I141" s="102"/>
      <c r="J141" s="102"/>
      <c r="K141" s="102"/>
      <c r="L141" s="102"/>
      <c r="M141" s="102"/>
      <c r="N141" s="102"/>
      <c r="O141" s="102"/>
      <c r="P141" s="102"/>
      <c r="Q141" s="102"/>
      <c r="R141" s="102"/>
      <c r="S141" s="102"/>
      <c r="T141" s="102"/>
      <c r="U141" s="102"/>
      <c r="V141" s="102"/>
      <c r="W141" s="102"/>
      <c r="X141" s="102"/>
      <c r="Y141" s="102"/>
      <c r="Z141" s="102"/>
      <c r="AA141" s="102"/>
      <c r="AB141" s="102"/>
      <c r="AC141" s="102"/>
      <c r="AD141" s="102"/>
    </row>
    <row r="142" spans="1:30" s="103" customFormat="1" x14ac:dyDescent="0.3">
      <c r="A142" s="102"/>
      <c r="B142" s="102"/>
      <c r="C142" s="102"/>
      <c r="D142" s="102"/>
      <c r="E142" s="102"/>
      <c r="F142" s="102"/>
      <c r="G142" s="102"/>
      <c r="H142" s="102"/>
      <c r="I142" s="102"/>
      <c r="J142" s="102"/>
      <c r="K142" s="102"/>
      <c r="L142" s="102"/>
      <c r="M142" s="102"/>
      <c r="N142" s="102"/>
      <c r="O142" s="102"/>
      <c r="P142" s="102"/>
      <c r="Q142" s="102"/>
      <c r="R142" s="102"/>
      <c r="S142" s="102"/>
      <c r="T142" s="102"/>
      <c r="U142" s="102"/>
      <c r="V142" s="102"/>
      <c r="W142" s="102"/>
      <c r="X142" s="102"/>
      <c r="Y142" s="102"/>
      <c r="Z142" s="102"/>
      <c r="AA142" s="102"/>
      <c r="AB142" s="102"/>
      <c r="AC142" s="102"/>
      <c r="AD142" s="102"/>
    </row>
    <row r="143" spans="1:30" s="103" customFormat="1" x14ac:dyDescent="0.3">
      <c r="A143" s="102"/>
      <c r="B143" s="102"/>
      <c r="C143" s="102"/>
      <c r="D143" s="102"/>
      <c r="E143" s="102"/>
      <c r="F143" s="102"/>
      <c r="G143" s="102"/>
      <c r="H143" s="102"/>
      <c r="I143" s="102"/>
      <c r="J143" s="102"/>
      <c r="K143" s="102"/>
      <c r="L143" s="102"/>
      <c r="M143" s="102"/>
      <c r="N143" s="102"/>
      <c r="O143" s="102"/>
      <c r="P143" s="102"/>
      <c r="Q143" s="102"/>
      <c r="R143" s="102"/>
      <c r="S143" s="102"/>
      <c r="T143" s="102"/>
      <c r="U143" s="102"/>
      <c r="V143" s="102"/>
      <c r="W143" s="102"/>
      <c r="X143" s="102"/>
      <c r="Y143" s="102"/>
      <c r="Z143" s="102"/>
      <c r="AA143" s="102"/>
      <c r="AB143" s="102"/>
      <c r="AC143" s="102"/>
      <c r="AD143" s="102"/>
    </row>
    <row r="144" spans="1:30" s="103" customFormat="1" x14ac:dyDescent="0.3">
      <c r="A144" s="102"/>
      <c r="B144" s="102"/>
      <c r="C144" s="102"/>
      <c r="D144" s="102"/>
      <c r="E144" s="102"/>
      <c r="F144" s="102"/>
      <c r="G144" s="102"/>
      <c r="H144" s="102"/>
      <c r="I144" s="102"/>
      <c r="J144" s="102"/>
      <c r="K144" s="102"/>
      <c r="L144" s="102"/>
      <c r="M144" s="102"/>
      <c r="N144" s="102"/>
      <c r="O144" s="102"/>
      <c r="P144" s="102"/>
      <c r="Q144" s="102"/>
      <c r="R144" s="102"/>
      <c r="S144" s="102"/>
      <c r="T144" s="102"/>
      <c r="U144" s="102"/>
      <c r="V144" s="102"/>
      <c r="W144" s="102"/>
      <c r="X144" s="102"/>
      <c r="Y144" s="102"/>
      <c r="Z144" s="102"/>
      <c r="AA144" s="102"/>
      <c r="AB144" s="102"/>
      <c r="AC144" s="102"/>
      <c r="AD144" s="102"/>
    </row>
    <row r="145" spans="1:30" s="103" customFormat="1" x14ac:dyDescent="0.3">
      <c r="A145" s="102"/>
      <c r="B145" s="102"/>
      <c r="C145" s="102"/>
      <c r="D145" s="102"/>
      <c r="E145" s="102"/>
      <c r="F145" s="102"/>
      <c r="G145" s="102"/>
      <c r="H145" s="102"/>
      <c r="I145" s="102"/>
      <c r="J145" s="102"/>
      <c r="K145" s="102"/>
      <c r="L145" s="102"/>
      <c r="M145" s="102"/>
      <c r="N145" s="102"/>
      <c r="O145" s="102"/>
      <c r="P145" s="102"/>
      <c r="Q145" s="102"/>
      <c r="R145" s="102"/>
      <c r="S145" s="102"/>
      <c r="T145" s="102"/>
      <c r="U145" s="102"/>
      <c r="V145" s="102"/>
      <c r="W145" s="102"/>
      <c r="X145" s="102"/>
      <c r="Y145" s="102"/>
      <c r="Z145" s="102"/>
      <c r="AA145" s="102"/>
      <c r="AB145" s="102"/>
      <c r="AC145" s="102"/>
      <c r="AD145" s="102"/>
    </row>
    <row r="146" spans="1:30" s="103" customFormat="1" x14ac:dyDescent="0.3">
      <c r="A146" s="102"/>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s="102"/>
      <c r="Y146" s="102"/>
      <c r="Z146" s="102"/>
      <c r="AA146" s="102"/>
      <c r="AB146" s="102"/>
      <c r="AC146" s="102"/>
      <c r="AD146" s="102"/>
    </row>
    <row r="147" spans="1:30" s="103" customFormat="1" x14ac:dyDescent="0.3">
      <c r="A147" s="102"/>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s="102"/>
      <c r="Y147" s="102"/>
      <c r="Z147" s="102"/>
      <c r="AA147" s="102"/>
      <c r="AB147" s="102"/>
      <c r="AC147" s="102"/>
      <c r="AD147" s="102"/>
    </row>
    <row r="148" spans="1:30" s="103" customFormat="1" x14ac:dyDescent="0.3">
      <c r="A148" s="102"/>
      <c r="B148" s="102"/>
      <c r="C148" s="102"/>
      <c r="D148" s="102"/>
      <c r="E148" s="102"/>
      <c r="F148" s="102"/>
      <c r="G148" s="102"/>
      <c r="H148" s="102"/>
      <c r="I148" s="102"/>
      <c r="J148" s="102"/>
      <c r="K148" s="102"/>
      <c r="L148" s="102"/>
      <c r="M148" s="102"/>
      <c r="N148" s="102"/>
      <c r="O148" s="102"/>
      <c r="P148" s="102"/>
      <c r="Q148" s="102"/>
      <c r="R148" s="102"/>
      <c r="S148" s="102"/>
      <c r="T148" s="102"/>
      <c r="U148" s="102"/>
      <c r="V148" s="102"/>
      <c r="W148" s="102"/>
      <c r="X148" s="102"/>
      <c r="Y148" s="102"/>
      <c r="Z148" s="102"/>
      <c r="AA148" s="102"/>
      <c r="AB148" s="102"/>
      <c r="AC148" s="102"/>
      <c r="AD148" s="102"/>
    </row>
    <row r="149" spans="1:30" s="103" customFormat="1" x14ac:dyDescent="0.3">
      <c r="A149" s="102"/>
      <c r="B149" s="102"/>
      <c r="C149" s="102"/>
      <c r="D149" s="102"/>
      <c r="E149" s="102"/>
      <c r="F149" s="102"/>
      <c r="G149" s="102"/>
      <c r="H149" s="102"/>
      <c r="I149" s="102"/>
      <c r="J149" s="102"/>
      <c r="K149" s="102"/>
      <c r="L149" s="102"/>
      <c r="M149" s="102"/>
      <c r="N149" s="102"/>
      <c r="O149" s="102"/>
      <c r="P149" s="102"/>
      <c r="Q149" s="102"/>
      <c r="R149" s="102"/>
      <c r="S149" s="102"/>
      <c r="T149" s="102"/>
      <c r="U149" s="102"/>
      <c r="V149" s="102"/>
      <c r="W149" s="102"/>
      <c r="X149" s="102"/>
      <c r="Y149" s="102"/>
      <c r="Z149" s="102"/>
      <c r="AA149" s="102"/>
      <c r="AB149" s="102"/>
      <c r="AC149" s="102"/>
      <c r="AD149" s="102"/>
    </row>
    <row r="150" spans="1:30" s="103" customFormat="1" x14ac:dyDescent="0.3">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c r="W150" s="102"/>
      <c r="X150" s="102"/>
      <c r="Y150" s="102"/>
      <c r="Z150" s="102"/>
      <c r="AA150" s="102"/>
      <c r="AB150" s="102"/>
      <c r="AC150" s="102"/>
      <c r="AD150" s="102"/>
    </row>
    <row r="151" spans="1:30" s="103" customFormat="1" x14ac:dyDescent="0.3">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c r="W151" s="102"/>
      <c r="X151" s="102"/>
      <c r="Y151" s="102"/>
      <c r="Z151" s="102"/>
      <c r="AA151" s="102"/>
      <c r="AB151" s="102"/>
      <c r="AC151" s="102"/>
      <c r="AD151" s="102"/>
    </row>
    <row r="152" spans="1:30" s="103" customFormat="1" x14ac:dyDescent="0.3">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102"/>
      <c r="W152" s="102"/>
      <c r="X152" s="102"/>
      <c r="Y152" s="102"/>
      <c r="Z152" s="102"/>
      <c r="AA152" s="102"/>
      <c r="AB152" s="102"/>
      <c r="AC152" s="102"/>
      <c r="AD152" s="102"/>
    </row>
    <row r="153" spans="1:30" s="103" customFormat="1" x14ac:dyDescent="0.3">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c r="W153" s="102"/>
      <c r="X153" s="102"/>
      <c r="Y153" s="102"/>
      <c r="Z153" s="102"/>
      <c r="AA153" s="102"/>
      <c r="AB153" s="102"/>
      <c r="AC153" s="102"/>
      <c r="AD153" s="102"/>
    </row>
    <row r="154" spans="1:30" s="103" customFormat="1" x14ac:dyDescent="0.3">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row>
    <row r="155" spans="1:30" s="103" customFormat="1" x14ac:dyDescent="0.3">
      <c r="A155" s="102"/>
      <c r="B155" s="102"/>
      <c r="C155" s="102"/>
      <c r="D155" s="102"/>
      <c r="E155" s="102"/>
      <c r="F155" s="102"/>
      <c r="G155" s="102"/>
      <c r="H155" s="102"/>
      <c r="I155" s="102"/>
      <c r="J155" s="102"/>
      <c r="K155" s="102"/>
      <c r="L155" s="102"/>
      <c r="M155" s="102"/>
      <c r="N155" s="102"/>
      <c r="O155" s="102"/>
      <c r="P155" s="102"/>
      <c r="Q155" s="102"/>
      <c r="R155" s="102"/>
      <c r="S155" s="102"/>
      <c r="T155" s="102"/>
      <c r="U155" s="102"/>
      <c r="V155" s="102"/>
      <c r="W155" s="102"/>
      <c r="X155" s="102"/>
      <c r="Y155" s="102"/>
      <c r="Z155" s="102"/>
      <c r="AA155" s="102"/>
      <c r="AB155" s="102"/>
      <c r="AC155" s="102"/>
      <c r="AD155" s="102"/>
    </row>
    <row r="156" spans="1:30" s="103" customFormat="1" x14ac:dyDescent="0.3">
      <c r="A156" s="102"/>
      <c r="B156" s="102"/>
      <c r="C156" s="102"/>
      <c r="D156" s="102"/>
      <c r="E156" s="102"/>
      <c r="F156" s="102"/>
      <c r="G156" s="102"/>
      <c r="H156" s="102"/>
      <c r="I156" s="102"/>
      <c r="J156" s="102"/>
      <c r="K156" s="102"/>
      <c r="L156" s="102"/>
      <c r="M156" s="102"/>
      <c r="N156" s="102"/>
      <c r="O156" s="102"/>
      <c r="P156" s="102"/>
      <c r="Q156" s="102"/>
      <c r="R156" s="102"/>
      <c r="S156" s="102"/>
      <c r="T156" s="102"/>
      <c r="U156" s="102"/>
      <c r="V156" s="102"/>
      <c r="W156" s="102"/>
      <c r="X156" s="102"/>
      <c r="Y156" s="102"/>
      <c r="Z156" s="102"/>
      <c r="AA156" s="102"/>
      <c r="AB156" s="102"/>
      <c r="AC156" s="102"/>
      <c r="AD156" s="102"/>
    </row>
    <row r="157" spans="1:30" s="103" customFormat="1" x14ac:dyDescent="0.3">
      <c r="A157" s="102"/>
      <c r="B157" s="102"/>
      <c r="C157" s="102"/>
      <c r="D157" s="102"/>
      <c r="E157" s="102"/>
      <c r="F157" s="102"/>
      <c r="G157" s="102"/>
      <c r="H157" s="102"/>
      <c r="I157" s="102"/>
      <c r="J157" s="102"/>
      <c r="K157" s="102"/>
      <c r="L157" s="102"/>
      <c r="M157" s="102"/>
      <c r="N157" s="102"/>
      <c r="O157" s="102"/>
      <c r="P157" s="102"/>
      <c r="Q157" s="102"/>
      <c r="R157" s="102"/>
      <c r="S157" s="102"/>
      <c r="T157" s="102"/>
      <c r="U157" s="102"/>
      <c r="V157" s="102"/>
      <c r="W157" s="102"/>
      <c r="X157" s="102"/>
      <c r="Y157" s="102"/>
      <c r="Z157" s="102"/>
      <c r="AA157" s="102"/>
      <c r="AB157" s="102"/>
      <c r="AC157" s="102"/>
      <c r="AD157" s="102"/>
    </row>
    <row r="158" spans="1:30" s="103" customFormat="1" x14ac:dyDescent="0.3">
      <c r="A158" s="102"/>
      <c r="B158" s="102"/>
      <c r="C158" s="102"/>
      <c r="D158" s="102"/>
      <c r="E158" s="102"/>
      <c r="F158" s="102"/>
      <c r="G158" s="102"/>
      <c r="H158" s="102"/>
      <c r="I158" s="102"/>
      <c r="J158" s="102"/>
      <c r="K158" s="102"/>
      <c r="L158" s="102"/>
      <c r="M158" s="102"/>
      <c r="N158" s="102"/>
      <c r="O158" s="102"/>
      <c r="P158" s="102"/>
      <c r="Q158" s="102"/>
      <c r="R158" s="102"/>
      <c r="S158" s="102"/>
      <c r="T158" s="102"/>
      <c r="U158" s="102"/>
      <c r="V158" s="102"/>
      <c r="W158" s="102"/>
      <c r="X158" s="102"/>
      <c r="Y158" s="102"/>
      <c r="Z158" s="102"/>
      <c r="AA158" s="102"/>
      <c r="AB158" s="102"/>
      <c r="AC158" s="102"/>
      <c r="AD158" s="102"/>
    </row>
    <row r="159" spans="1:30" s="103" customFormat="1" x14ac:dyDescent="0.3">
      <c r="A159" s="102"/>
      <c r="B159" s="102"/>
      <c r="C159" s="102"/>
      <c r="D159" s="102"/>
      <c r="E159" s="102"/>
      <c r="F159" s="102"/>
      <c r="G159" s="102"/>
      <c r="H159" s="102"/>
      <c r="I159" s="102"/>
      <c r="J159" s="102"/>
      <c r="K159" s="102"/>
      <c r="L159" s="102"/>
      <c r="M159" s="102"/>
      <c r="N159" s="102"/>
      <c r="O159" s="102"/>
      <c r="P159" s="102"/>
      <c r="Q159" s="102"/>
      <c r="R159" s="102"/>
      <c r="S159" s="102"/>
      <c r="T159" s="102"/>
      <c r="U159" s="102"/>
      <c r="V159" s="102"/>
      <c r="W159" s="102"/>
      <c r="X159" s="102"/>
      <c r="Y159" s="102"/>
      <c r="Z159" s="102"/>
      <c r="AA159" s="102"/>
      <c r="AB159" s="102"/>
      <c r="AC159" s="102"/>
      <c r="AD159" s="102"/>
    </row>
    <row r="160" spans="1:30" s="103" customFormat="1" x14ac:dyDescent="0.3">
      <c r="A160" s="102"/>
      <c r="B160" s="102"/>
      <c r="C160" s="102"/>
      <c r="D160" s="102"/>
      <c r="E160" s="102"/>
      <c r="F160" s="102"/>
      <c r="G160" s="102"/>
      <c r="H160" s="102"/>
      <c r="I160" s="102"/>
      <c r="J160" s="102"/>
      <c r="K160" s="102"/>
      <c r="L160" s="102"/>
      <c r="M160" s="102"/>
      <c r="N160" s="102"/>
      <c r="O160" s="102"/>
      <c r="P160" s="102"/>
      <c r="Q160" s="102"/>
      <c r="R160" s="102"/>
      <c r="S160" s="102"/>
      <c r="T160" s="102"/>
      <c r="U160" s="102"/>
      <c r="V160" s="102"/>
      <c r="W160" s="102"/>
      <c r="X160" s="102"/>
      <c r="Y160" s="102"/>
      <c r="Z160" s="102"/>
      <c r="AA160" s="102"/>
      <c r="AB160" s="102"/>
      <c r="AC160" s="102"/>
      <c r="AD160" s="102"/>
    </row>
    <row r="161" spans="1:30" s="103" customFormat="1" x14ac:dyDescent="0.3">
      <c r="A161" s="102"/>
      <c r="B161" s="102"/>
      <c r="C161" s="102"/>
      <c r="D161" s="102"/>
      <c r="E161" s="102"/>
      <c r="F161" s="102"/>
      <c r="G161" s="102"/>
      <c r="H161" s="102"/>
      <c r="I161" s="102"/>
      <c r="J161" s="102"/>
      <c r="K161" s="102"/>
      <c r="L161" s="102"/>
      <c r="M161" s="102"/>
      <c r="N161" s="102"/>
      <c r="O161" s="102"/>
      <c r="P161" s="102"/>
      <c r="Q161" s="102"/>
      <c r="R161" s="102"/>
      <c r="S161" s="102"/>
      <c r="T161" s="102"/>
      <c r="U161" s="102"/>
      <c r="V161" s="102"/>
      <c r="W161" s="102"/>
      <c r="X161" s="102"/>
      <c r="Y161" s="102"/>
      <c r="Z161" s="102"/>
      <c r="AA161" s="102"/>
      <c r="AB161" s="102"/>
      <c r="AC161" s="102"/>
      <c r="AD161" s="102"/>
    </row>
    <row r="162" spans="1:30" s="103" customFormat="1" x14ac:dyDescent="0.3">
      <c r="A162" s="102"/>
      <c r="B162" s="102"/>
      <c r="C162" s="102"/>
      <c r="D162" s="102"/>
      <c r="E162" s="102"/>
      <c r="F162" s="102"/>
      <c r="G162" s="102"/>
      <c r="H162" s="102"/>
      <c r="I162" s="102"/>
      <c r="J162" s="102"/>
      <c r="K162" s="102"/>
      <c r="L162" s="102"/>
      <c r="M162" s="102"/>
      <c r="N162" s="102"/>
      <c r="O162" s="102"/>
      <c r="P162" s="102"/>
      <c r="Q162" s="102"/>
      <c r="R162" s="102"/>
      <c r="S162" s="102"/>
      <c r="T162" s="102"/>
      <c r="U162" s="102"/>
      <c r="V162" s="102"/>
      <c r="W162" s="102"/>
      <c r="X162" s="102"/>
      <c r="Y162" s="102"/>
      <c r="Z162" s="102"/>
      <c r="AA162" s="102"/>
      <c r="AB162" s="102"/>
      <c r="AC162" s="102"/>
      <c r="AD162" s="102"/>
    </row>
    <row r="163" spans="1:30" s="103" customFormat="1" x14ac:dyDescent="0.3">
      <c r="A163" s="102"/>
      <c r="B163" s="102"/>
      <c r="C163" s="102"/>
      <c r="D163" s="102"/>
      <c r="E163" s="102"/>
      <c r="F163" s="102"/>
      <c r="G163" s="102"/>
      <c r="H163" s="102"/>
      <c r="I163" s="102"/>
      <c r="J163" s="102"/>
      <c r="K163" s="102"/>
      <c r="L163" s="102"/>
      <c r="M163" s="102"/>
      <c r="N163" s="102"/>
      <c r="O163" s="102"/>
      <c r="P163" s="102"/>
      <c r="Q163" s="102"/>
      <c r="R163" s="102"/>
      <c r="S163" s="102"/>
      <c r="T163" s="102"/>
      <c r="U163" s="102"/>
      <c r="V163" s="102"/>
      <c r="W163" s="102"/>
      <c r="X163" s="102"/>
      <c r="Y163" s="102"/>
      <c r="Z163" s="102"/>
      <c r="AA163" s="102"/>
      <c r="AB163" s="102"/>
      <c r="AC163" s="102"/>
      <c r="AD163" s="102"/>
    </row>
    <row r="164" spans="1:30" s="103" customFormat="1" x14ac:dyDescent="0.3">
      <c r="A164" s="102"/>
      <c r="B164" s="102"/>
      <c r="C164" s="102"/>
      <c r="D164" s="102"/>
      <c r="E164" s="102"/>
      <c r="F164" s="102"/>
      <c r="G164" s="102"/>
      <c r="H164" s="102"/>
      <c r="I164" s="102"/>
      <c r="J164" s="102"/>
      <c r="K164" s="102"/>
      <c r="L164" s="102"/>
      <c r="M164" s="102"/>
      <c r="N164" s="102"/>
      <c r="O164" s="102"/>
      <c r="P164" s="102"/>
      <c r="Q164" s="102"/>
      <c r="R164" s="102"/>
      <c r="S164" s="102"/>
      <c r="T164" s="102"/>
      <c r="U164" s="102"/>
      <c r="V164" s="102"/>
      <c r="W164" s="102"/>
      <c r="X164" s="102"/>
      <c r="Y164" s="102"/>
      <c r="Z164" s="102"/>
      <c r="AA164" s="102"/>
      <c r="AB164" s="102"/>
      <c r="AC164" s="102"/>
      <c r="AD164" s="102"/>
    </row>
    <row r="165" spans="1:30" s="103" customFormat="1" x14ac:dyDescent="0.3">
      <c r="A165" s="102"/>
      <c r="B165" s="102"/>
      <c r="C165" s="102"/>
      <c r="D165" s="102"/>
      <c r="E165" s="102"/>
      <c r="F165" s="102"/>
      <c r="G165" s="102"/>
      <c r="H165" s="102"/>
      <c r="I165" s="102"/>
      <c r="J165" s="102"/>
      <c r="K165" s="102"/>
      <c r="L165" s="102"/>
      <c r="M165" s="102"/>
      <c r="N165" s="102"/>
      <c r="O165" s="102"/>
      <c r="P165" s="102"/>
      <c r="Q165" s="102"/>
      <c r="R165" s="102"/>
      <c r="S165" s="102"/>
      <c r="T165" s="102"/>
      <c r="U165" s="102"/>
      <c r="V165" s="102"/>
      <c r="W165" s="102"/>
      <c r="X165" s="102"/>
      <c r="Y165" s="102"/>
      <c r="Z165" s="102"/>
      <c r="AA165" s="102"/>
      <c r="AB165" s="102"/>
      <c r="AC165" s="102"/>
      <c r="AD165" s="102"/>
    </row>
    <row r="166" spans="1:30" s="103" customFormat="1" x14ac:dyDescent="0.3">
      <c r="A166" s="102"/>
      <c r="B166" s="102"/>
      <c r="C166" s="102"/>
      <c r="D166" s="102"/>
      <c r="E166" s="102"/>
      <c r="F166" s="102"/>
      <c r="G166" s="102"/>
      <c r="H166" s="102"/>
      <c r="I166" s="102"/>
      <c r="J166" s="102"/>
      <c r="K166" s="102"/>
      <c r="L166" s="102"/>
      <c r="M166" s="102"/>
      <c r="N166" s="102"/>
      <c r="O166" s="102"/>
      <c r="P166" s="102"/>
      <c r="Q166" s="102"/>
      <c r="R166" s="102"/>
      <c r="S166" s="102"/>
      <c r="T166" s="102"/>
      <c r="U166" s="102"/>
      <c r="V166" s="102"/>
      <c r="W166" s="102"/>
      <c r="X166" s="102"/>
      <c r="Y166" s="102"/>
      <c r="Z166" s="102"/>
      <c r="AA166" s="102"/>
      <c r="AB166" s="102"/>
      <c r="AC166" s="102"/>
      <c r="AD166" s="102"/>
    </row>
    <row r="167" spans="1:30" s="103" customFormat="1" x14ac:dyDescent="0.3">
      <c r="A167" s="102"/>
      <c r="B167" s="102"/>
      <c r="C167" s="102"/>
      <c r="D167" s="102"/>
      <c r="E167" s="102"/>
      <c r="F167" s="102"/>
      <c r="G167" s="102"/>
      <c r="H167" s="102"/>
      <c r="I167" s="102"/>
      <c r="J167" s="102"/>
      <c r="K167" s="102"/>
      <c r="L167" s="102"/>
      <c r="M167" s="102"/>
      <c r="N167" s="102"/>
      <c r="O167" s="102"/>
      <c r="P167" s="102"/>
      <c r="Q167" s="102"/>
      <c r="R167" s="102"/>
      <c r="S167" s="102"/>
      <c r="T167" s="102"/>
      <c r="U167" s="102"/>
      <c r="V167" s="102"/>
      <c r="W167" s="102"/>
      <c r="X167" s="102"/>
      <c r="Y167" s="102"/>
      <c r="Z167" s="102"/>
      <c r="AA167" s="102"/>
      <c r="AB167" s="102"/>
      <c r="AC167" s="102"/>
      <c r="AD167" s="102"/>
    </row>
    <row r="168" spans="1:30" s="103" customFormat="1" x14ac:dyDescent="0.3">
      <c r="A168" s="102"/>
      <c r="B168" s="102"/>
      <c r="C168" s="102"/>
      <c r="D168" s="102"/>
      <c r="E168" s="102"/>
      <c r="F168" s="102"/>
      <c r="G168" s="102"/>
      <c r="H168" s="102"/>
      <c r="I168" s="102"/>
      <c r="J168" s="102"/>
      <c r="K168" s="102"/>
      <c r="L168" s="102"/>
      <c r="M168" s="102"/>
      <c r="N168" s="102"/>
      <c r="O168" s="102"/>
      <c r="P168" s="102"/>
      <c r="Q168" s="102"/>
      <c r="R168" s="102"/>
      <c r="S168" s="102"/>
      <c r="T168" s="102"/>
      <c r="U168" s="102"/>
      <c r="V168" s="102"/>
      <c r="W168" s="102"/>
      <c r="X168" s="102"/>
      <c r="Y168" s="102"/>
      <c r="Z168" s="102"/>
      <c r="AA168" s="102"/>
      <c r="AB168" s="102"/>
      <c r="AC168" s="102"/>
      <c r="AD168" s="102"/>
    </row>
    <row r="169" spans="1:30" s="103" customFormat="1" x14ac:dyDescent="0.3">
      <c r="A169" s="102"/>
      <c r="B169" s="102"/>
      <c r="C169" s="102"/>
      <c r="D169" s="102"/>
      <c r="E169" s="102"/>
      <c r="F169" s="102"/>
      <c r="G169" s="102"/>
      <c r="H169" s="102"/>
      <c r="I169" s="102"/>
      <c r="J169" s="102"/>
      <c r="K169" s="102"/>
      <c r="L169" s="102"/>
      <c r="M169" s="102"/>
      <c r="N169" s="102"/>
      <c r="O169" s="102"/>
      <c r="P169" s="102"/>
      <c r="Q169" s="102"/>
      <c r="R169" s="102"/>
      <c r="S169" s="102"/>
      <c r="T169" s="102"/>
      <c r="U169" s="102"/>
      <c r="V169" s="102"/>
      <c r="W169" s="102"/>
      <c r="X169" s="102"/>
      <c r="Y169" s="102"/>
      <c r="Z169" s="102"/>
      <c r="AA169" s="102"/>
      <c r="AB169" s="102"/>
      <c r="AC169" s="102"/>
      <c r="AD169" s="102"/>
    </row>
    <row r="170" spans="1:30" s="103" customFormat="1" x14ac:dyDescent="0.3">
      <c r="A170" s="102"/>
      <c r="B170" s="102"/>
      <c r="C170" s="102"/>
      <c r="D170" s="102"/>
      <c r="E170" s="102"/>
      <c r="F170" s="102"/>
      <c r="G170" s="102"/>
      <c r="H170" s="102"/>
      <c r="I170" s="102"/>
      <c r="J170" s="102"/>
      <c r="K170" s="102"/>
      <c r="L170" s="102"/>
      <c r="M170" s="102"/>
      <c r="N170" s="102"/>
      <c r="O170" s="102"/>
      <c r="P170" s="102"/>
      <c r="Q170" s="102"/>
      <c r="R170" s="102"/>
      <c r="S170" s="102"/>
      <c r="T170" s="102"/>
      <c r="U170" s="102"/>
      <c r="V170" s="102"/>
      <c r="W170" s="102"/>
      <c r="X170" s="102"/>
      <c r="Y170" s="102"/>
      <c r="Z170" s="102"/>
      <c r="AA170" s="102"/>
      <c r="AB170" s="102"/>
      <c r="AC170" s="102"/>
      <c r="AD170" s="102"/>
    </row>
    <row r="171" spans="1:30" s="103" customFormat="1" x14ac:dyDescent="0.3">
      <c r="A171" s="102"/>
      <c r="B171" s="102"/>
      <c r="C171" s="102"/>
      <c r="D171" s="102"/>
      <c r="E171" s="102"/>
      <c r="F171" s="102"/>
      <c r="G171" s="102"/>
      <c r="H171" s="102"/>
      <c r="I171" s="102"/>
      <c r="J171" s="102"/>
      <c r="K171" s="102"/>
      <c r="L171" s="102"/>
      <c r="M171" s="102"/>
      <c r="N171" s="102"/>
      <c r="O171" s="102"/>
      <c r="P171" s="102"/>
      <c r="Q171" s="102"/>
      <c r="R171" s="102"/>
      <c r="S171" s="102"/>
      <c r="T171" s="102"/>
      <c r="U171" s="102"/>
      <c r="V171" s="102"/>
      <c r="W171" s="102"/>
      <c r="X171" s="102"/>
      <c r="Y171" s="102"/>
      <c r="Z171" s="102"/>
      <c r="AA171" s="102"/>
      <c r="AB171" s="102"/>
      <c r="AC171" s="102"/>
      <c r="AD171" s="102"/>
    </row>
    <row r="172" spans="1:30" s="103" customFormat="1" x14ac:dyDescent="0.3">
      <c r="A172" s="102"/>
      <c r="B172" s="102"/>
      <c r="C172" s="102"/>
      <c r="D172" s="102"/>
      <c r="E172" s="102"/>
      <c r="F172" s="102"/>
      <c r="G172" s="102"/>
      <c r="H172" s="102"/>
      <c r="I172" s="102"/>
      <c r="J172" s="102"/>
      <c r="K172" s="102"/>
      <c r="L172" s="102"/>
      <c r="M172" s="102"/>
      <c r="N172" s="102"/>
      <c r="O172" s="102"/>
      <c r="P172" s="102"/>
      <c r="Q172" s="102"/>
      <c r="R172" s="102"/>
      <c r="S172" s="102"/>
      <c r="T172" s="102"/>
      <c r="U172" s="102"/>
      <c r="V172" s="102"/>
      <c r="W172" s="102"/>
      <c r="X172" s="102"/>
      <c r="Y172" s="102"/>
      <c r="Z172" s="102"/>
      <c r="AA172" s="102"/>
      <c r="AB172" s="102"/>
      <c r="AC172" s="102"/>
      <c r="AD172" s="102"/>
    </row>
    <row r="173" spans="1:30" s="103" customFormat="1" x14ac:dyDescent="0.3">
      <c r="A173" s="102"/>
      <c r="B173" s="102"/>
      <c r="C173" s="102"/>
      <c r="D173" s="102"/>
      <c r="E173" s="102"/>
      <c r="F173" s="102"/>
      <c r="G173" s="102"/>
      <c r="H173" s="102"/>
      <c r="I173" s="102"/>
      <c r="J173" s="102"/>
      <c r="K173" s="102"/>
      <c r="L173" s="102"/>
      <c r="M173" s="102"/>
      <c r="N173" s="102"/>
      <c r="O173" s="102"/>
      <c r="P173" s="102"/>
      <c r="Q173" s="102"/>
      <c r="R173" s="102"/>
      <c r="S173" s="102"/>
      <c r="T173" s="102"/>
      <c r="U173" s="102"/>
      <c r="V173" s="102"/>
      <c r="W173" s="102"/>
      <c r="X173" s="102"/>
      <c r="Y173" s="102"/>
      <c r="Z173" s="102"/>
      <c r="AA173" s="102"/>
      <c r="AB173" s="102"/>
      <c r="AC173" s="102"/>
      <c r="AD173" s="102"/>
    </row>
    <row r="174" spans="1:30" s="103" customFormat="1" x14ac:dyDescent="0.3">
      <c r="A174" s="102"/>
      <c r="B174" s="102"/>
      <c r="C174" s="102"/>
      <c r="D174" s="102"/>
      <c r="E174" s="102"/>
      <c r="F174" s="102"/>
      <c r="G174" s="102"/>
      <c r="H174" s="102"/>
      <c r="I174" s="102"/>
      <c r="J174" s="102"/>
      <c r="K174" s="102"/>
      <c r="L174" s="102"/>
      <c r="M174" s="102"/>
      <c r="N174" s="102"/>
      <c r="O174" s="102"/>
      <c r="P174" s="102"/>
      <c r="Q174" s="102"/>
      <c r="R174" s="102"/>
      <c r="S174" s="102"/>
      <c r="T174" s="102"/>
      <c r="U174" s="102"/>
      <c r="V174" s="102"/>
      <c r="W174" s="102"/>
      <c r="X174" s="102"/>
      <c r="Y174" s="102"/>
      <c r="Z174" s="102"/>
      <c r="AA174" s="102"/>
      <c r="AB174" s="102"/>
      <c r="AC174" s="102"/>
      <c r="AD174" s="102"/>
    </row>
    <row r="175" spans="1:30" s="103" customFormat="1" x14ac:dyDescent="0.3">
      <c r="A175" s="102"/>
      <c r="B175" s="102"/>
      <c r="C175" s="102"/>
      <c r="D175" s="102"/>
      <c r="E175" s="102"/>
      <c r="F175" s="102"/>
      <c r="G175" s="102"/>
      <c r="H175" s="102"/>
      <c r="I175" s="102"/>
      <c r="J175" s="102"/>
      <c r="K175" s="102"/>
      <c r="L175" s="102"/>
      <c r="M175" s="102"/>
      <c r="N175" s="102"/>
      <c r="O175" s="102"/>
      <c r="P175" s="102"/>
      <c r="Q175" s="102"/>
      <c r="R175" s="102"/>
      <c r="S175" s="102"/>
      <c r="T175" s="102"/>
      <c r="U175" s="102"/>
      <c r="V175" s="102"/>
      <c r="W175" s="102"/>
      <c r="X175" s="102"/>
      <c r="Y175" s="102"/>
      <c r="Z175" s="102"/>
      <c r="AA175" s="102"/>
      <c r="AB175" s="102"/>
      <c r="AC175" s="102"/>
      <c r="AD175" s="102"/>
    </row>
    <row r="176" spans="1:30" s="103" customFormat="1" x14ac:dyDescent="0.3">
      <c r="A176" s="102"/>
      <c r="B176" s="102"/>
      <c r="C176" s="102"/>
      <c r="D176" s="102"/>
      <c r="E176" s="102"/>
      <c r="F176" s="102"/>
      <c r="G176" s="102"/>
      <c r="H176" s="102"/>
      <c r="I176" s="102"/>
      <c r="J176" s="102"/>
      <c r="K176" s="102"/>
      <c r="L176" s="102"/>
      <c r="M176" s="102"/>
      <c r="N176" s="102"/>
      <c r="O176" s="102"/>
      <c r="P176" s="102"/>
      <c r="Q176" s="102"/>
      <c r="R176" s="102"/>
      <c r="S176" s="102"/>
      <c r="T176" s="102"/>
      <c r="U176" s="102"/>
      <c r="V176" s="102"/>
      <c r="W176" s="102"/>
      <c r="X176" s="102"/>
      <c r="Y176" s="102"/>
      <c r="Z176" s="102"/>
      <c r="AA176" s="102"/>
      <c r="AB176" s="102"/>
      <c r="AC176" s="102"/>
      <c r="AD176" s="102"/>
    </row>
    <row r="177" spans="1:30" s="103" customFormat="1" x14ac:dyDescent="0.3">
      <c r="A177" s="102"/>
      <c r="B177" s="102"/>
      <c r="C177" s="102"/>
      <c r="D177" s="102"/>
      <c r="E177" s="102"/>
      <c r="F177" s="102"/>
      <c r="G177" s="102"/>
      <c r="H177" s="102"/>
      <c r="I177" s="102"/>
      <c r="J177" s="102"/>
      <c r="K177" s="102"/>
      <c r="L177" s="102"/>
      <c r="M177" s="102"/>
      <c r="N177" s="102"/>
      <c r="O177" s="102"/>
      <c r="P177" s="102"/>
      <c r="Q177" s="102"/>
      <c r="R177" s="102"/>
      <c r="S177" s="102"/>
      <c r="T177" s="102"/>
      <c r="U177" s="102"/>
      <c r="V177" s="102"/>
      <c r="W177" s="102"/>
      <c r="X177" s="102"/>
      <c r="Y177" s="102"/>
      <c r="Z177" s="102"/>
      <c r="AA177" s="102"/>
      <c r="AB177" s="102"/>
      <c r="AC177" s="102"/>
      <c r="AD177" s="102"/>
    </row>
    <row r="178" spans="1:30" s="103" customFormat="1" x14ac:dyDescent="0.3">
      <c r="A178" s="102"/>
      <c r="B178" s="102"/>
      <c r="C178" s="102"/>
      <c r="D178" s="102"/>
      <c r="E178" s="102"/>
      <c r="F178" s="102"/>
      <c r="G178" s="102"/>
      <c r="H178" s="102"/>
      <c r="I178" s="102"/>
      <c r="J178" s="102"/>
      <c r="K178" s="102"/>
      <c r="L178" s="102"/>
      <c r="M178" s="102"/>
      <c r="N178" s="102"/>
      <c r="O178" s="102"/>
      <c r="P178" s="102"/>
      <c r="Q178" s="102"/>
      <c r="R178" s="102"/>
      <c r="S178" s="102"/>
      <c r="T178" s="102"/>
      <c r="U178" s="102"/>
      <c r="V178" s="102"/>
      <c r="W178" s="102"/>
      <c r="X178" s="102"/>
      <c r="Y178" s="102"/>
      <c r="Z178" s="102"/>
      <c r="AA178" s="102"/>
      <c r="AB178" s="102"/>
      <c r="AC178" s="102"/>
      <c r="AD178" s="102"/>
    </row>
    <row r="179" spans="1:30" s="103" customFormat="1" x14ac:dyDescent="0.3">
      <c r="A179" s="102"/>
      <c r="B179" s="102"/>
      <c r="C179" s="102"/>
      <c r="D179" s="102"/>
      <c r="E179" s="102"/>
      <c r="F179" s="102"/>
      <c r="G179" s="102"/>
      <c r="H179" s="102"/>
      <c r="I179" s="102"/>
      <c r="J179" s="102"/>
      <c r="K179" s="102"/>
      <c r="L179" s="102"/>
      <c r="M179" s="102"/>
      <c r="N179" s="102"/>
      <c r="O179" s="102"/>
      <c r="P179" s="102"/>
      <c r="Q179" s="102"/>
      <c r="R179" s="102"/>
      <c r="S179" s="102"/>
      <c r="T179" s="102"/>
      <c r="U179" s="102"/>
      <c r="V179" s="102"/>
      <c r="W179" s="102"/>
      <c r="X179" s="102"/>
      <c r="Y179" s="102"/>
      <c r="Z179" s="102"/>
      <c r="AA179" s="102"/>
      <c r="AB179" s="102"/>
      <c r="AC179" s="102"/>
      <c r="AD179" s="102"/>
    </row>
    <row r="180" spans="1:30" s="103" customFormat="1" x14ac:dyDescent="0.3">
      <c r="A180" s="102"/>
      <c r="B180" s="102"/>
      <c r="C180" s="102"/>
      <c r="D180" s="102"/>
      <c r="E180" s="102"/>
      <c r="F180" s="102"/>
      <c r="G180" s="102"/>
      <c r="H180" s="102"/>
      <c r="I180" s="102"/>
      <c r="J180" s="102"/>
      <c r="K180" s="102"/>
      <c r="L180" s="102"/>
      <c r="M180" s="102"/>
      <c r="N180" s="102"/>
      <c r="O180" s="102"/>
      <c r="P180" s="102"/>
      <c r="Q180" s="102"/>
      <c r="R180" s="102"/>
      <c r="S180" s="102"/>
      <c r="T180" s="102"/>
      <c r="U180" s="102"/>
      <c r="V180" s="102"/>
      <c r="W180" s="102"/>
      <c r="X180" s="102"/>
      <c r="Y180" s="102"/>
      <c r="Z180" s="102"/>
      <c r="AA180" s="102"/>
      <c r="AB180" s="102"/>
      <c r="AC180" s="102"/>
      <c r="AD180" s="102"/>
    </row>
    <row r="181" spans="1:30" s="103" customFormat="1" x14ac:dyDescent="0.3">
      <c r="A181" s="102"/>
      <c r="B181" s="102"/>
      <c r="C181" s="102"/>
      <c r="D181" s="102"/>
      <c r="E181" s="102"/>
      <c r="F181" s="102"/>
      <c r="G181" s="102"/>
      <c r="H181" s="102"/>
      <c r="I181" s="102"/>
      <c r="J181" s="102"/>
      <c r="K181" s="102"/>
      <c r="L181" s="102"/>
      <c r="M181" s="102"/>
      <c r="N181" s="102"/>
      <c r="O181" s="102"/>
      <c r="P181" s="102"/>
      <c r="Q181" s="102"/>
      <c r="R181" s="102"/>
      <c r="S181" s="102"/>
      <c r="T181" s="102"/>
      <c r="U181" s="102"/>
      <c r="V181" s="102"/>
      <c r="W181" s="102"/>
      <c r="X181" s="102"/>
      <c r="Y181" s="102"/>
      <c r="Z181" s="102"/>
      <c r="AA181" s="102"/>
      <c r="AB181" s="102"/>
      <c r="AC181" s="102"/>
      <c r="AD181" s="102"/>
    </row>
    <row r="182" spans="1:30" s="103" customFormat="1" x14ac:dyDescent="0.3">
      <c r="A182" s="102"/>
      <c r="B182" s="102"/>
      <c r="C182" s="102"/>
      <c r="D182" s="102"/>
      <c r="E182" s="102"/>
      <c r="F182" s="102"/>
      <c r="G182" s="102"/>
      <c r="H182" s="102"/>
      <c r="I182" s="102"/>
      <c r="J182" s="102"/>
      <c r="K182" s="102"/>
      <c r="L182" s="102"/>
      <c r="M182" s="102"/>
      <c r="N182" s="102"/>
      <c r="O182" s="102"/>
      <c r="P182" s="102"/>
      <c r="Q182" s="102"/>
      <c r="R182" s="102"/>
      <c r="S182" s="102"/>
      <c r="T182" s="102"/>
      <c r="U182" s="102"/>
      <c r="V182" s="102"/>
      <c r="W182" s="102"/>
      <c r="X182" s="102"/>
      <c r="Y182" s="102"/>
      <c r="Z182" s="102"/>
      <c r="AA182" s="102"/>
      <c r="AB182" s="102"/>
      <c r="AC182" s="102"/>
      <c r="AD182" s="102"/>
    </row>
    <row r="183" spans="1:30" s="103" customFormat="1" x14ac:dyDescent="0.3">
      <c r="A183" s="102"/>
      <c r="B183" s="102"/>
      <c r="C183" s="102"/>
      <c r="D183" s="102"/>
      <c r="E183" s="102"/>
      <c r="F183" s="102"/>
      <c r="G183" s="102"/>
      <c r="H183" s="102"/>
      <c r="I183" s="102"/>
      <c r="J183" s="102"/>
      <c r="K183" s="102"/>
      <c r="L183" s="102"/>
      <c r="M183" s="102"/>
      <c r="N183" s="102"/>
      <c r="O183" s="102"/>
      <c r="P183" s="102"/>
      <c r="Q183" s="102"/>
      <c r="R183" s="102"/>
      <c r="S183" s="102"/>
      <c r="T183" s="102"/>
      <c r="U183" s="102"/>
      <c r="V183" s="102"/>
      <c r="W183" s="102"/>
      <c r="X183" s="102"/>
      <c r="Y183" s="102"/>
      <c r="Z183" s="102"/>
      <c r="AA183" s="102"/>
      <c r="AB183" s="102"/>
      <c r="AC183" s="102"/>
      <c r="AD183" s="102"/>
    </row>
    <row r="184" spans="1:30" s="103" customFormat="1" x14ac:dyDescent="0.3">
      <c r="A184" s="102"/>
      <c r="B184" s="102"/>
      <c r="C184" s="102"/>
      <c r="D184" s="102"/>
      <c r="E184" s="102"/>
      <c r="F184" s="102"/>
      <c r="G184" s="102"/>
      <c r="H184" s="102"/>
      <c r="I184" s="102"/>
      <c r="J184" s="102"/>
      <c r="K184" s="102"/>
      <c r="L184" s="102"/>
      <c r="M184" s="102"/>
      <c r="N184" s="102"/>
      <c r="O184" s="102"/>
      <c r="P184" s="102"/>
      <c r="Q184" s="102"/>
      <c r="R184" s="102"/>
      <c r="S184" s="102"/>
      <c r="T184" s="102"/>
      <c r="U184" s="102"/>
      <c r="V184" s="102"/>
      <c r="W184" s="102"/>
      <c r="X184" s="102"/>
      <c r="Y184" s="102"/>
      <c r="Z184" s="102"/>
      <c r="AA184" s="102"/>
      <c r="AB184" s="102"/>
      <c r="AC184" s="102"/>
      <c r="AD184" s="102"/>
    </row>
    <row r="185" spans="1:30" s="103" customFormat="1" x14ac:dyDescent="0.3">
      <c r="A185" s="102"/>
      <c r="B185" s="102"/>
      <c r="C185" s="102"/>
      <c r="D185" s="102"/>
      <c r="E185" s="102"/>
      <c r="F185" s="102"/>
      <c r="G185" s="102"/>
      <c r="H185" s="102"/>
      <c r="I185" s="102"/>
      <c r="J185" s="102"/>
      <c r="K185" s="102"/>
      <c r="L185" s="102"/>
      <c r="M185" s="102"/>
      <c r="N185" s="102"/>
      <c r="O185" s="102"/>
      <c r="P185" s="102"/>
      <c r="Q185" s="102"/>
      <c r="R185" s="102"/>
      <c r="S185" s="102"/>
      <c r="T185" s="102"/>
      <c r="U185" s="102"/>
      <c r="V185" s="102"/>
      <c r="W185" s="102"/>
      <c r="X185" s="102"/>
      <c r="Y185" s="102"/>
      <c r="Z185" s="102"/>
      <c r="AA185" s="102"/>
      <c r="AB185" s="102"/>
      <c r="AC185" s="102"/>
      <c r="AD185" s="102"/>
    </row>
    <row r="186" spans="1:30" s="103" customFormat="1" x14ac:dyDescent="0.3">
      <c r="A186" s="102"/>
      <c r="B186" s="102"/>
      <c r="C186" s="102"/>
      <c r="D186" s="102"/>
      <c r="E186" s="102"/>
      <c r="F186" s="102"/>
      <c r="G186" s="102"/>
      <c r="H186" s="102"/>
      <c r="I186" s="102"/>
      <c r="J186" s="102"/>
      <c r="K186" s="102"/>
      <c r="L186" s="102"/>
      <c r="M186" s="102"/>
      <c r="N186" s="102"/>
      <c r="O186" s="102"/>
      <c r="P186" s="102"/>
      <c r="Q186" s="102"/>
      <c r="R186" s="102"/>
      <c r="S186" s="102"/>
      <c r="T186" s="102"/>
      <c r="U186" s="102"/>
      <c r="V186" s="102"/>
      <c r="W186" s="102"/>
      <c r="X186" s="102"/>
      <c r="Y186" s="102"/>
      <c r="Z186" s="102"/>
      <c r="AA186" s="102"/>
      <c r="AB186" s="102"/>
      <c r="AC186" s="102"/>
      <c r="AD186" s="102"/>
    </row>
    <row r="187" spans="1:30" s="103" customFormat="1" x14ac:dyDescent="0.3">
      <c r="A187" s="102"/>
      <c r="B187" s="102"/>
      <c r="C187" s="102"/>
      <c r="D187" s="102"/>
      <c r="E187" s="102"/>
      <c r="F187" s="102"/>
      <c r="G187" s="102"/>
      <c r="H187" s="102"/>
      <c r="I187" s="102"/>
      <c r="J187" s="102"/>
      <c r="K187" s="102"/>
      <c r="L187" s="102"/>
      <c r="M187" s="102"/>
      <c r="N187" s="102"/>
      <c r="O187" s="102"/>
      <c r="P187" s="102"/>
      <c r="Q187" s="102"/>
      <c r="R187" s="102"/>
      <c r="S187" s="102"/>
      <c r="T187" s="102"/>
      <c r="U187" s="102"/>
      <c r="V187" s="102"/>
      <c r="W187" s="102"/>
      <c r="X187" s="102"/>
      <c r="Y187" s="102"/>
      <c r="Z187" s="102"/>
      <c r="AA187" s="102"/>
      <c r="AB187" s="102"/>
      <c r="AC187" s="102"/>
      <c r="AD187" s="102"/>
    </row>
    <row r="188" spans="1:30" s="103" customFormat="1" x14ac:dyDescent="0.3">
      <c r="A188" s="102"/>
      <c r="B188" s="102"/>
      <c r="C188" s="102"/>
      <c r="D188" s="102"/>
      <c r="E188" s="102"/>
      <c r="F188" s="102"/>
      <c r="G188" s="102"/>
      <c r="H188" s="102"/>
      <c r="I188" s="102"/>
      <c r="J188" s="102"/>
      <c r="K188" s="102"/>
      <c r="L188" s="102"/>
      <c r="M188" s="102"/>
      <c r="N188" s="102"/>
      <c r="O188" s="102"/>
      <c r="P188" s="102"/>
      <c r="Q188" s="102"/>
      <c r="R188" s="102"/>
      <c r="S188" s="102"/>
      <c r="T188" s="102"/>
      <c r="U188" s="102"/>
      <c r="V188" s="102"/>
      <c r="W188" s="102"/>
      <c r="X188" s="102"/>
      <c r="Y188" s="102"/>
      <c r="Z188" s="102"/>
      <c r="AA188" s="102"/>
      <c r="AB188" s="102"/>
      <c r="AC188" s="102"/>
      <c r="AD188" s="102"/>
    </row>
    <row r="189" spans="1:30" s="103" customFormat="1" x14ac:dyDescent="0.3">
      <c r="A189" s="102"/>
      <c r="B189" s="102"/>
      <c r="C189" s="102"/>
      <c r="D189" s="102"/>
      <c r="E189" s="102"/>
      <c r="F189" s="102"/>
      <c r="G189" s="102"/>
      <c r="H189" s="102"/>
      <c r="I189" s="102"/>
      <c r="J189" s="102"/>
      <c r="K189" s="102"/>
      <c r="L189" s="102"/>
      <c r="M189" s="102"/>
      <c r="N189" s="102"/>
      <c r="O189" s="102"/>
      <c r="P189" s="102"/>
      <c r="Q189" s="102"/>
      <c r="R189" s="102"/>
      <c r="S189" s="102"/>
      <c r="T189" s="102"/>
      <c r="U189" s="102"/>
      <c r="V189" s="102"/>
      <c r="W189" s="102"/>
      <c r="X189" s="102"/>
      <c r="Y189" s="102"/>
      <c r="Z189" s="102"/>
      <c r="AA189" s="102"/>
      <c r="AB189" s="102"/>
      <c r="AC189" s="102"/>
      <c r="AD189" s="102"/>
    </row>
    <row r="190" spans="1:30" s="103" customFormat="1" x14ac:dyDescent="0.3">
      <c r="A190" s="102"/>
      <c r="B190" s="102"/>
      <c r="C190" s="102"/>
      <c r="D190" s="102"/>
      <c r="E190" s="102"/>
      <c r="F190" s="102"/>
      <c r="G190" s="102"/>
      <c r="H190" s="102"/>
      <c r="I190" s="102"/>
      <c r="J190" s="102"/>
      <c r="K190" s="102"/>
      <c r="L190" s="102"/>
      <c r="M190" s="102"/>
      <c r="N190" s="102"/>
      <c r="O190" s="102"/>
      <c r="P190" s="102"/>
      <c r="Q190" s="102"/>
      <c r="R190" s="102"/>
      <c r="S190" s="102"/>
      <c r="T190" s="102"/>
      <c r="U190" s="102"/>
      <c r="V190" s="102"/>
      <c r="W190" s="102"/>
      <c r="X190" s="102"/>
      <c r="Y190" s="102"/>
      <c r="Z190" s="102"/>
      <c r="AA190" s="102"/>
      <c r="AB190" s="102"/>
      <c r="AC190" s="102"/>
      <c r="AD190" s="102"/>
    </row>
    <row r="191" spans="1:30" s="103" customFormat="1" x14ac:dyDescent="0.3">
      <c r="A191" s="102"/>
      <c r="B191" s="102"/>
      <c r="C191" s="102"/>
      <c r="D191" s="102"/>
      <c r="E191" s="102"/>
      <c r="F191" s="102"/>
      <c r="G191" s="102"/>
      <c r="H191" s="102"/>
      <c r="I191" s="102"/>
      <c r="J191" s="102"/>
      <c r="K191" s="102"/>
      <c r="L191" s="102"/>
      <c r="M191" s="102"/>
      <c r="N191" s="102"/>
      <c r="O191" s="102"/>
      <c r="P191" s="102"/>
      <c r="Q191" s="102"/>
      <c r="R191" s="102"/>
      <c r="S191" s="102"/>
      <c r="T191" s="102"/>
      <c r="U191" s="102"/>
      <c r="V191" s="102"/>
      <c r="W191" s="102"/>
      <c r="X191" s="102"/>
      <c r="Y191" s="102"/>
      <c r="Z191" s="102"/>
      <c r="AA191" s="102"/>
      <c r="AB191" s="102"/>
      <c r="AC191" s="102"/>
      <c r="AD191" s="102"/>
    </row>
    <row r="192" spans="1:30" s="103" customFormat="1" x14ac:dyDescent="0.3">
      <c r="A192" s="102"/>
      <c r="B192" s="102"/>
      <c r="C192" s="102"/>
      <c r="D192" s="102"/>
      <c r="E192" s="102"/>
      <c r="F192" s="102"/>
      <c r="G192" s="102"/>
      <c r="H192" s="102"/>
      <c r="I192" s="102"/>
      <c r="J192" s="102"/>
      <c r="K192" s="102"/>
      <c r="L192" s="102"/>
      <c r="M192" s="102"/>
      <c r="N192" s="102"/>
      <c r="O192" s="102"/>
      <c r="P192" s="102"/>
      <c r="Q192" s="102"/>
      <c r="R192" s="102"/>
      <c r="S192" s="102"/>
      <c r="T192" s="102"/>
      <c r="U192" s="102"/>
      <c r="V192" s="102"/>
      <c r="W192" s="102"/>
      <c r="X192" s="102"/>
      <c r="Y192" s="102"/>
      <c r="Z192" s="102"/>
      <c r="AA192" s="102"/>
      <c r="AB192" s="102"/>
      <c r="AC192" s="102"/>
      <c r="AD192" s="102"/>
    </row>
    <row r="193" spans="1:30" s="103" customFormat="1" x14ac:dyDescent="0.3">
      <c r="A193" s="102"/>
      <c r="B193" s="102"/>
      <c r="C193" s="102"/>
      <c r="D193" s="102"/>
      <c r="E193" s="102"/>
      <c r="F193" s="102"/>
      <c r="G193" s="102"/>
      <c r="H193" s="102"/>
      <c r="I193" s="102"/>
      <c r="J193" s="102"/>
      <c r="K193" s="102"/>
      <c r="L193" s="102"/>
      <c r="M193" s="102"/>
      <c r="N193" s="102"/>
      <c r="O193" s="102"/>
      <c r="P193" s="102"/>
      <c r="Q193" s="102"/>
      <c r="R193" s="102"/>
      <c r="S193" s="102"/>
      <c r="T193" s="102"/>
      <c r="U193" s="102"/>
      <c r="V193" s="102"/>
      <c r="W193" s="102"/>
      <c r="X193" s="102"/>
      <c r="Y193" s="102"/>
      <c r="Z193" s="102"/>
      <c r="AA193" s="102"/>
      <c r="AB193" s="102"/>
      <c r="AC193" s="102"/>
      <c r="AD193" s="102"/>
    </row>
    <row r="194" spans="1:30" s="103" customFormat="1" x14ac:dyDescent="0.3">
      <c r="A194" s="102"/>
      <c r="B194" s="102"/>
      <c r="C194" s="102"/>
      <c r="D194" s="102"/>
      <c r="E194" s="102"/>
      <c r="F194" s="102"/>
      <c r="G194" s="102"/>
      <c r="H194" s="102"/>
      <c r="I194" s="102"/>
      <c r="J194" s="102"/>
      <c r="K194" s="102"/>
      <c r="L194" s="102"/>
      <c r="M194" s="102"/>
      <c r="N194" s="102"/>
      <c r="O194" s="102"/>
      <c r="P194" s="102"/>
      <c r="Q194" s="102"/>
      <c r="R194" s="102"/>
      <c r="S194" s="102"/>
      <c r="T194" s="102"/>
      <c r="U194" s="102"/>
      <c r="V194" s="102"/>
      <c r="W194" s="102"/>
      <c r="X194" s="102"/>
      <c r="Y194" s="102"/>
      <c r="Z194" s="102"/>
      <c r="AA194" s="102"/>
      <c r="AB194" s="102"/>
      <c r="AC194" s="102"/>
      <c r="AD194" s="102"/>
    </row>
    <row r="195" spans="1:30" s="103" customFormat="1" x14ac:dyDescent="0.3">
      <c r="A195" s="102"/>
      <c r="B195" s="102"/>
      <c r="C195" s="102"/>
      <c r="D195" s="102"/>
      <c r="E195" s="102"/>
      <c r="F195" s="102"/>
      <c r="G195" s="102"/>
      <c r="H195" s="102"/>
      <c r="I195" s="102"/>
      <c r="J195" s="102"/>
      <c r="K195" s="102"/>
      <c r="L195" s="102"/>
      <c r="M195" s="102"/>
      <c r="N195" s="102"/>
      <c r="O195" s="102"/>
      <c r="P195" s="102"/>
      <c r="Q195" s="102"/>
      <c r="R195" s="102"/>
      <c r="S195" s="102"/>
      <c r="T195" s="102"/>
      <c r="U195" s="102"/>
      <c r="V195" s="102"/>
      <c r="W195" s="102"/>
      <c r="X195" s="102"/>
      <c r="Y195" s="102"/>
      <c r="Z195" s="102"/>
      <c r="AA195" s="102"/>
      <c r="AB195" s="102"/>
      <c r="AC195" s="102"/>
      <c r="AD195" s="102"/>
    </row>
    <row r="196" spans="1:30" s="103" customFormat="1" x14ac:dyDescent="0.3">
      <c r="A196" s="102"/>
      <c r="B196" s="102"/>
      <c r="C196" s="102"/>
      <c r="D196" s="102"/>
      <c r="E196" s="102"/>
      <c r="F196" s="102"/>
      <c r="G196" s="102"/>
      <c r="H196" s="102"/>
      <c r="I196" s="102"/>
      <c r="J196" s="102"/>
      <c r="K196" s="102"/>
      <c r="L196" s="102"/>
      <c r="M196" s="102"/>
      <c r="N196" s="102"/>
      <c r="O196" s="102"/>
      <c r="P196" s="102"/>
      <c r="Q196" s="102"/>
      <c r="R196" s="102"/>
      <c r="S196" s="102"/>
      <c r="T196" s="102"/>
      <c r="U196" s="102"/>
      <c r="V196" s="102"/>
      <c r="W196" s="102"/>
      <c r="X196" s="102"/>
      <c r="Y196" s="102"/>
      <c r="Z196" s="102"/>
      <c r="AA196" s="102"/>
      <c r="AB196" s="102"/>
      <c r="AC196" s="102"/>
      <c r="AD196" s="102"/>
    </row>
    <row r="197" spans="1:30" s="103" customFormat="1" x14ac:dyDescent="0.3">
      <c r="A197" s="102"/>
      <c r="B197" s="102"/>
      <c r="C197" s="102"/>
      <c r="D197" s="102"/>
      <c r="E197" s="102"/>
      <c r="F197" s="102"/>
      <c r="G197" s="102"/>
      <c r="H197" s="102"/>
      <c r="I197" s="102"/>
      <c r="J197" s="102"/>
      <c r="K197" s="102"/>
      <c r="L197" s="102"/>
      <c r="M197" s="102"/>
      <c r="N197" s="102"/>
      <c r="O197" s="102"/>
      <c r="P197" s="102"/>
      <c r="Q197" s="102"/>
      <c r="R197" s="102"/>
      <c r="S197" s="102"/>
      <c r="T197" s="102"/>
      <c r="U197" s="102"/>
      <c r="V197" s="102"/>
      <c r="W197" s="102"/>
      <c r="X197" s="102"/>
      <c r="Y197" s="102"/>
      <c r="Z197" s="102"/>
      <c r="AA197" s="102"/>
      <c r="AB197" s="102"/>
      <c r="AC197" s="102"/>
      <c r="AD197" s="102"/>
    </row>
    <row r="198" spans="1:30" s="103" customFormat="1" x14ac:dyDescent="0.3">
      <c r="A198" s="102"/>
      <c r="B198" s="102"/>
      <c r="C198" s="102"/>
      <c r="D198" s="102"/>
      <c r="E198" s="102"/>
      <c r="F198" s="102"/>
      <c r="G198" s="102"/>
      <c r="H198" s="102"/>
      <c r="I198" s="102"/>
      <c r="J198" s="102"/>
      <c r="K198" s="102"/>
      <c r="L198" s="102"/>
      <c r="M198" s="102"/>
      <c r="N198" s="102"/>
      <c r="O198" s="102"/>
      <c r="P198" s="102"/>
      <c r="Q198" s="102"/>
      <c r="R198" s="102"/>
      <c r="S198" s="102"/>
      <c r="T198" s="102"/>
      <c r="U198" s="102"/>
      <c r="V198" s="102"/>
      <c r="W198" s="102"/>
      <c r="X198" s="102"/>
      <c r="Y198" s="102"/>
      <c r="Z198" s="102"/>
      <c r="AA198" s="102"/>
      <c r="AB198" s="102"/>
      <c r="AC198" s="102"/>
      <c r="AD198" s="102"/>
    </row>
    <row r="199" spans="1:30" s="103" customFormat="1" x14ac:dyDescent="0.3">
      <c r="A199" s="102"/>
      <c r="B199" s="102"/>
      <c r="C199" s="102"/>
      <c r="D199" s="102"/>
      <c r="E199" s="102"/>
      <c r="F199" s="102"/>
      <c r="G199" s="102"/>
      <c r="H199" s="102"/>
      <c r="I199" s="102"/>
      <c r="J199" s="102"/>
      <c r="K199" s="102"/>
      <c r="L199" s="102"/>
      <c r="M199" s="102"/>
      <c r="N199" s="102"/>
      <c r="O199" s="102"/>
      <c r="P199" s="102"/>
      <c r="Q199" s="102"/>
      <c r="R199" s="102"/>
      <c r="S199" s="102"/>
      <c r="T199" s="102"/>
      <c r="U199" s="102"/>
      <c r="V199" s="102"/>
      <c r="W199" s="102"/>
      <c r="X199" s="102"/>
      <c r="Y199" s="102"/>
      <c r="Z199" s="102"/>
      <c r="AA199" s="102"/>
      <c r="AB199" s="102"/>
      <c r="AC199" s="102"/>
      <c r="AD199" s="102"/>
    </row>
    <row r="200" spans="1:30" s="103" customFormat="1" x14ac:dyDescent="0.3">
      <c r="A200" s="102"/>
      <c r="B200" s="102"/>
      <c r="C200" s="102"/>
      <c r="D200" s="102"/>
      <c r="E200" s="102"/>
      <c r="F200" s="102"/>
      <c r="G200" s="102"/>
      <c r="H200" s="102"/>
      <c r="I200" s="102"/>
      <c r="J200" s="102"/>
      <c r="K200" s="102"/>
      <c r="L200" s="102"/>
      <c r="M200" s="102"/>
      <c r="N200" s="102"/>
      <c r="O200" s="102"/>
      <c r="P200" s="102"/>
      <c r="Q200" s="102"/>
      <c r="R200" s="102"/>
      <c r="S200" s="102"/>
      <c r="T200" s="102"/>
      <c r="U200" s="102"/>
      <c r="V200" s="102"/>
      <c r="W200" s="102"/>
      <c r="X200" s="102"/>
      <c r="Y200" s="102"/>
      <c r="Z200" s="102"/>
      <c r="AA200" s="102"/>
      <c r="AB200" s="102"/>
      <c r="AC200" s="102"/>
      <c r="AD200" s="102"/>
    </row>
    <row r="201" spans="1:30" s="103" customFormat="1" x14ac:dyDescent="0.3">
      <c r="A201" s="102"/>
      <c r="B201" s="102"/>
      <c r="C201" s="102"/>
      <c r="D201" s="102"/>
      <c r="E201" s="102"/>
      <c r="F201" s="102"/>
      <c r="G201" s="102"/>
      <c r="H201" s="102"/>
      <c r="I201" s="102"/>
      <c r="J201" s="102"/>
      <c r="K201" s="102"/>
      <c r="L201" s="102"/>
      <c r="M201" s="102"/>
      <c r="N201" s="102"/>
      <c r="O201" s="102"/>
      <c r="P201" s="102"/>
      <c r="Q201" s="102"/>
      <c r="R201" s="102"/>
      <c r="S201" s="102"/>
      <c r="T201" s="102"/>
      <c r="U201" s="102"/>
      <c r="V201" s="102"/>
      <c r="W201" s="102"/>
      <c r="X201" s="102"/>
      <c r="Y201" s="102"/>
      <c r="Z201" s="102"/>
      <c r="AA201" s="102"/>
      <c r="AB201" s="102"/>
      <c r="AC201" s="102"/>
      <c r="AD201" s="102"/>
    </row>
    <row r="202" spans="1:30" s="103" customFormat="1" x14ac:dyDescent="0.3">
      <c r="A202" s="102"/>
      <c r="B202" s="102"/>
      <c r="C202" s="102"/>
      <c r="D202" s="102"/>
      <c r="E202" s="102"/>
      <c r="F202" s="102"/>
      <c r="G202" s="102"/>
      <c r="H202" s="102"/>
      <c r="I202" s="102"/>
      <c r="J202" s="102"/>
      <c r="K202" s="102"/>
      <c r="L202" s="102"/>
      <c r="M202" s="102"/>
      <c r="N202" s="102"/>
      <c r="O202" s="102"/>
      <c r="P202" s="102"/>
      <c r="Q202" s="102"/>
      <c r="R202" s="102"/>
      <c r="S202" s="102"/>
      <c r="T202" s="102"/>
      <c r="U202" s="102"/>
      <c r="V202" s="102"/>
      <c r="W202" s="102"/>
      <c r="X202" s="102"/>
      <c r="Y202" s="102"/>
      <c r="Z202" s="102"/>
      <c r="AA202" s="102"/>
      <c r="AB202" s="102"/>
      <c r="AC202" s="102"/>
      <c r="AD202" s="102"/>
    </row>
    <row r="203" spans="1:30" s="103" customFormat="1" x14ac:dyDescent="0.3">
      <c r="A203" s="102"/>
      <c r="B203" s="102"/>
      <c r="C203" s="102"/>
      <c r="D203" s="102"/>
      <c r="E203" s="102"/>
      <c r="F203" s="102"/>
      <c r="G203" s="102"/>
      <c r="H203" s="102"/>
      <c r="I203" s="102"/>
      <c r="J203" s="102"/>
      <c r="K203" s="102"/>
      <c r="L203" s="102"/>
      <c r="M203" s="102"/>
      <c r="N203" s="102"/>
      <c r="O203" s="102"/>
      <c r="P203" s="102"/>
      <c r="Q203" s="102"/>
      <c r="R203" s="102"/>
      <c r="S203" s="102"/>
      <c r="T203" s="102"/>
      <c r="U203" s="102"/>
      <c r="V203" s="102"/>
      <c r="W203" s="102"/>
      <c r="X203" s="102"/>
      <c r="Y203" s="102"/>
      <c r="Z203" s="102"/>
      <c r="AA203" s="102"/>
      <c r="AB203" s="102"/>
      <c r="AC203" s="102"/>
      <c r="AD203" s="102"/>
    </row>
    <row r="204" spans="1:30" s="103" customFormat="1" x14ac:dyDescent="0.3">
      <c r="A204" s="102"/>
      <c r="B204" s="102"/>
      <c r="C204" s="102"/>
      <c r="D204" s="102"/>
      <c r="E204" s="102"/>
      <c r="F204" s="102"/>
      <c r="G204" s="102"/>
      <c r="H204" s="102"/>
      <c r="I204" s="102"/>
      <c r="J204" s="102"/>
      <c r="K204" s="102"/>
      <c r="L204" s="102"/>
      <c r="M204" s="102"/>
      <c r="N204" s="102"/>
      <c r="O204" s="102"/>
      <c r="P204" s="102"/>
      <c r="Q204" s="102"/>
      <c r="R204" s="102"/>
      <c r="S204" s="102"/>
      <c r="T204" s="102"/>
      <c r="U204" s="102"/>
      <c r="V204" s="102"/>
      <c r="W204" s="102"/>
      <c r="X204" s="102"/>
      <c r="Y204" s="102"/>
      <c r="Z204" s="102"/>
      <c r="AA204" s="102"/>
      <c r="AB204" s="102"/>
      <c r="AC204" s="102"/>
      <c r="AD204" s="102"/>
    </row>
    <row r="205" spans="1:30" s="103" customFormat="1" x14ac:dyDescent="0.3">
      <c r="A205" s="102"/>
      <c r="B205" s="102"/>
      <c r="C205" s="102"/>
      <c r="D205" s="102"/>
      <c r="E205" s="102"/>
      <c r="F205" s="102"/>
      <c r="G205" s="102"/>
      <c r="H205" s="102"/>
      <c r="I205" s="102"/>
      <c r="J205" s="102"/>
      <c r="K205" s="102"/>
      <c r="L205" s="102"/>
      <c r="M205" s="102"/>
      <c r="N205" s="102"/>
      <c r="O205" s="102"/>
      <c r="P205" s="102"/>
      <c r="Q205" s="102"/>
      <c r="R205" s="102"/>
      <c r="S205" s="102"/>
      <c r="T205" s="102"/>
      <c r="U205" s="102"/>
      <c r="V205" s="102"/>
      <c r="W205" s="102"/>
      <c r="X205" s="102"/>
      <c r="Y205" s="102"/>
      <c r="Z205" s="102"/>
      <c r="AA205" s="102"/>
      <c r="AB205" s="102"/>
      <c r="AC205" s="102"/>
      <c r="AD205" s="102"/>
    </row>
    <row r="206" spans="1:30" s="103" customFormat="1" x14ac:dyDescent="0.3">
      <c r="A206" s="102"/>
      <c r="B206" s="102"/>
      <c r="C206" s="102"/>
      <c r="D206" s="102"/>
      <c r="E206" s="102"/>
      <c r="F206" s="102"/>
      <c r="G206" s="102"/>
      <c r="H206" s="102"/>
      <c r="I206" s="102"/>
      <c r="J206" s="102"/>
      <c r="K206" s="102"/>
      <c r="L206" s="102"/>
      <c r="M206" s="102"/>
      <c r="N206" s="102"/>
      <c r="O206" s="102"/>
      <c r="P206" s="102"/>
      <c r="Q206" s="102"/>
      <c r="R206" s="102"/>
      <c r="S206" s="102"/>
      <c r="T206" s="102"/>
      <c r="U206" s="102"/>
      <c r="V206" s="102"/>
      <c r="W206" s="102"/>
      <c r="X206" s="102"/>
      <c r="Y206" s="102"/>
      <c r="Z206" s="102"/>
      <c r="AA206" s="102"/>
      <c r="AB206" s="102"/>
      <c r="AC206" s="102"/>
      <c r="AD206" s="102"/>
    </row>
    <row r="207" spans="1:30" s="103" customFormat="1" x14ac:dyDescent="0.3">
      <c r="A207" s="102"/>
      <c r="B207" s="102"/>
      <c r="C207" s="102"/>
      <c r="D207" s="102"/>
      <c r="E207" s="102"/>
      <c r="F207" s="102"/>
      <c r="G207" s="102"/>
      <c r="H207" s="102"/>
      <c r="I207" s="102"/>
      <c r="J207" s="102"/>
      <c r="K207" s="102"/>
      <c r="L207" s="102"/>
      <c r="M207" s="102"/>
      <c r="N207" s="102"/>
      <c r="O207" s="102"/>
      <c r="P207" s="102"/>
      <c r="Q207" s="102"/>
      <c r="R207" s="102"/>
      <c r="S207" s="102"/>
      <c r="T207" s="102"/>
      <c r="U207" s="102"/>
      <c r="V207" s="102"/>
      <c r="W207" s="102"/>
      <c r="X207" s="102"/>
      <c r="Y207" s="102"/>
      <c r="Z207" s="102"/>
      <c r="AA207" s="102"/>
      <c r="AB207" s="102"/>
      <c r="AC207" s="102"/>
      <c r="AD207" s="102"/>
    </row>
    <row r="208" spans="1:30" s="103" customFormat="1" x14ac:dyDescent="0.3">
      <c r="A208" s="102"/>
      <c r="B208" s="102"/>
      <c r="C208" s="102"/>
      <c r="D208" s="102"/>
      <c r="E208" s="102"/>
      <c r="F208" s="102"/>
      <c r="G208" s="102"/>
      <c r="H208" s="102"/>
      <c r="I208" s="102"/>
      <c r="J208" s="102"/>
      <c r="K208" s="102"/>
      <c r="L208" s="102"/>
      <c r="M208" s="102"/>
      <c r="N208" s="102"/>
      <c r="O208" s="102"/>
      <c r="P208" s="102"/>
      <c r="Q208" s="102"/>
      <c r="R208" s="102"/>
      <c r="S208" s="102"/>
      <c r="T208" s="102"/>
      <c r="U208" s="102"/>
      <c r="V208" s="102"/>
      <c r="W208" s="102"/>
      <c r="X208" s="102"/>
      <c r="Y208" s="102"/>
      <c r="Z208" s="102"/>
      <c r="AA208" s="102"/>
      <c r="AB208" s="102"/>
      <c r="AC208" s="102"/>
      <c r="AD208" s="102"/>
    </row>
    <row r="209" spans="1:30" s="103" customFormat="1" x14ac:dyDescent="0.3">
      <c r="A209" s="102"/>
      <c r="B209" s="102"/>
      <c r="C209" s="102"/>
      <c r="D209" s="102"/>
      <c r="E209" s="102"/>
      <c r="F209" s="102"/>
      <c r="G209" s="102"/>
      <c r="H209" s="102"/>
      <c r="I209" s="102"/>
      <c r="J209" s="102"/>
      <c r="K209" s="102"/>
      <c r="L209" s="102"/>
      <c r="M209" s="102"/>
      <c r="N209" s="102"/>
      <c r="O209" s="102"/>
      <c r="P209" s="102"/>
      <c r="Q209" s="102"/>
      <c r="R209" s="102"/>
      <c r="S209" s="102"/>
      <c r="T209" s="102"/>
      <c r="U209" s="102"/>
      <c r="V209" s="102"/>
      <c r="W209" s="102"/>
      <c r="X209" s="102"/>
      <c r="Y209" s="102"/>
      <c r="Z209" s="102"/>
      <c r="AA209" s="102"/>
      <c r="AB209" s="102"/>
      <c r="AC209" s="102"/>
      <c r="AD209" s="102"/>
    </row>
    <row r="210" spans="1:30" s="103" customFormat="1" x14ac:dyDescent="0.3">
      <c r="A210" s="102"/>
      <c r="B210" s="102"/>
      <c r="C210" s="102"/>
      <c r="D210" s="102"/>
      <c r="E210" s="102"/>
      <c r="F210" s="102"/>
      <c r="G210" s="102"/>
      <c r="H210" s="102"/>
      <c r="I210" s="102"/>
      <c r="J210" s="102"/>
      <c r="K210" s="102"/>
      <c r="L210" s="102"/>
      <c r="M210" s="102"/>
      <c r="N210" s="102"/>
      <c r="O210" s="102"/>
      <c r="P210" s="102"/>
      <c r="Q210" s="102"/>
      <c r="R210" s="102"/>
      <c r="S210" s="102"/>
      <c r="T210" s="102"/>
      <c r="U210" s="102"/>
      <c r="V210" s="102"/>
      <c r="W210" s="102"/>
      <c r="X210" s="102"/>
      <c r="Y210" s="102"/>
      <c r="Z210" s="102"/>
      <c r="AA210" s="102"/>
      <c r="AB210" s="102"/>
      <c r="AC210" s="102"/>
      <c r="AD210" s="102"/>
    </row>
    <row r="211" spans="1:30" s="103" customFormat="1" x14ac:dyDescent="0.3">
      <c r="A211" s="102"/>
      <c r="B211" s="102"/>
      <c r="C211" s="102"/>
      <c r="D211" s="102"/>
      <c r="E211" s="102"/>
      <c r="F211" s="102"/>
      <c r="G211" s="102"/>
      <c r="H211" s="102"/>
      <c r="I211" s="102"/>
      <c r="J211" s="102"/>
      <c r="K211" s="102"/>
      <c r="L211" s="102"/>
      <c r="M211" s="102"/>
      <c r="N211" s="102"/>
      <c r="O211" s="102"/>
      <c r="P211" s="102"/>
      <c r="Q211" s="102"/>
      <c r="R211" s="102"/>
      <c r="S211" s="102"/>
      <c r="T211" s="102"/>
      <c r="U211" s="102"/>
      <c r="V211" s="102"/>
      <c r="W211" s="102"/>
      <c r="X211" s="102"/>
      <c r="Y211" s="102"/>
      <c r="Z211" s="102"/>
      <c r="AA211" s="102"/>
      <c r="AB211" s="102"/>
      <c r="AC211" s="102"/>
      <c r="AD211" s="102"/>
    </row>
    <row r="212" spans="1:30" s="103" customFormat="1" x14ac:dyDescent="0.3">
      <c r="A212" s="102"/>
      <c r="B212" s="102"/>
      <c r="C212" s="102"/>
      <c r="D212" s="102"/>
      <c r="E212" s="102"/>
      <c r="F212" s="102"/>
      <c r="G212" s="102"/>
      <c r="H212" s="102"/>
      <c r="I212" s="102"/>
      <c r="J212" s="102"/>
      <c r="K212" s="102"/>
      <c r="L212" s="102"/>
      <c r="M212" s="102"/>
      <c r="N212" s="102"/>
      <c r="O212" s="102"/>
      <c r="P212" s="102"/>
      <c r="Q212" s="102"/>
      <c r="R212" s="102"/>
      <c r="S212" s="102"/>
      <c r="T212" s="102"/>
      <c r="U212" s="102"/>
      <c r="V212" s="102"/>
      <c r="W212" s="102"/>
      <c r="X212" s="102"/>
      <c r="Y212" s="102"/>
      <c r="Z212" s="102"/>
      <c r="AA212" s="102"/>
      <c r="AB212" s="102"/>
      <c r="AC212" s="102"/>
      <c r="AD212" s="102"/>
    </row>
    <row r="213" spans="1:30" s="103" customFormat="1" x14ac:dyDescent="0.3">
      <c r="A213" s="102"/>
      <c r="B213" s="102"/>
      <c r="C213" s="102"/>
      <c r="D213" s="102"/>
      <c r="E213" s="102"/>
      <c r="F213" s="102"/>
      <c r="G213" s="102"/>
      <c r="H213" s="102"/>
      <c r="I213" s="102"/>
      <c r="J213" s="102"/>
      <c r="K213" s="102"/>
      <c r="L213" s="102"/>
      <c r="M213" s="102"/>
      <c r="N213" s="102"/>
      <c r="O213" s="102"/>
      <c r="P213" s="102"/>
      <c r="Q213" s="102"/>
      <c r="R213" s="102"/>
      <c r="S213" s="102"/>
      <c r="T213" s="102"/>
      <c r="U213" s="102"/>
      <c r="V213" s="102"/>
      <c r="W213" s="102"/>
      <c r="X213" s="102"/>
      <c r="Y213" s="102"/>
      <c r="Z213" s="102"/>
      <c r="AA213" s="102"/>
      <c r="AB213" s="102"/>
      <c r="AC213" s="102"/>
      <c r="AD213" s="102"/>
    </row>
    <row r="214" spans="1:30" s="103" customFormat="1" x14ac:dyDescent="0.3">
      <c r="A214" s="102"/>
      <c r="B214" s="102"/>
      <c r="C214" s="102"/>
      <c r="D214" s="102"/>
      <c r="E214" s="102"/>
      <c r="F214" s="102"/>
      <c r="G214" s="102"/>
      <c r="H214" s="102"/>
      <c r="I214" s="102"/>
      <c r="J214" s="102"/>
      <c r="K214" s="102"/>
      <c r="L214" s="102"/>
      <c r="M214" s="102"/>
      <c r="N214" s="102"/>
      <c r="O214" s="102"/>
      <c r="P214" s="102"/>
      <c r="Q214" s="102"/>
      <c r="R214" s="102"/>
      <c r="S214" s="102"/>
      <c r="T214" s="102"/>
      <c r="U214" s="102"/>
      <c r="V214" s="102"/>
      <c r="W214" s="102"/>
      <c r="X214" s="102"/>
      <c r="Y214" s="102"/>
      <c r="Z214" s="102"/>
      <c r="AA214" s="102"/>
      <c r="AB214" s="102"/>
      <c r="AC214" s="102"/>
      <c r="AD214" s="102"/>
    </row>
    <row r="215" spans="1:30" s="103" customFormat="1" x14ac:dyDescent="0.3">
      <c r="A215" s="102"/>
      <c r="B215" s="102"/>
      <c r="C215" s="102"/>
      <c r="D215" s="102"/>
      <c r="E215" s="102"/>
      <c r="F215" s="102"/>
      <c r="G215" s="102"/>
      <c r="H215" s="102"/>
      <c r="I215" s="102"/>
      <c r="J215" s="102"/>
      <c r="K215" s="102"/>
      <c r="L215" s="102"/>
      <c r="M215" s="102"/>
      <c r="N215" s="102"/>
      <c r="O215" s="102"/>
      <c r="P215" s="102"/>
      <c r="Q215" s="102"/>
      <c r="R215" s="102"/>
      <c r="S215" s="102"/>
      <c r="T215" s="102"/>
      <c r="U215" s="102"/>
      <c r="V215" s="102"/>
      <c r="W215" s="102"/>
      <c r="X215" s="102"/>
      <c r="Y215" s="102"/>
      <c r="Z215" s="102"/>
      <c r="AA215" s="102"/>
      <c r="AB215" s="102"/>
      <c r="AC215" s="102"/>
      <c r="AD215" s="102"/>
    </row>
    <row r="216" spans="1:30" s="103" customFormat="1" x14ac:dyDescent="0.3">
      <c r="A216" s="102"/>
      <c r="B216" s="102"/>
      <c r="C216" s="102"/>
      <c r="D216" s="102"/>
      <c r="E216" s="102"/>
      <c r="F216" s="102"/>
      <c r="G216" s="102"/>
      <c r="H216" s="102"/>
      <c r="I216" s="102"/>
      <c r="J216" s="102"/>
      <c r="K216" s="102"/>
      <c r="L216" s="102"/>
      <c r="M216" s="102"/>
      <c r="N216" s="102"/>
      <c r="O216" s="102"/>
      <c r="P216" s="102"/>
      <c r="Q216" s="102"/>
      <c r="R216" s="102"/>
      <c r="S216" s="102"/>
      <c r="T216" s="102"/>
      <c r="U216" s="102"/>
      <c r="V216" s="102"/>
      <c r="W216" s="102"/>
      <c r="X216" s="102"/>
      <c r="Y216" s="102"/>
      <c r="Z216" s="102"/>
      <c r="AA216" s="102"/>
      <c r="AB216" s="102"/>
      <c r="AC216" s="102"/>
      <c r="AD216" s="102"/>
    </row>
    <row r="217" spans="1:30" s="103" customFormat="1" x14ac:dyDescent="0.3">
      <c r="A217" s="102"/>
      <c r="B217" s="102"/>
      <c r="C217" s="102"/>
      <c r="D217" s="102"/>
      <c r="E217" s="102"/>
      <c r="F217" s="102"/>
      <c r="G217" s="102"/>
      <c r="H217" s="102"/>
      <c r="I217" s="102"/>
      <c r="J217" s="102"/>
      <c r="K217" s="102"/>
      <c r="L217" s="102"/>
      <c r="M217" s="102"/>
      <c r="N217" s="102"/>
      <c r="O217" s="102"/>
      <c r="P217" s="102"/>
      <c r="Q217" s="102"/>
      <c r="R217" s="102"/>
      <c r="S217" s="102"/>
      <c r="T217" s="102"/>
      <c r="U217" s="102"/>
      <c r="V217" s="102"/>
      <c r="W217" s="102"/>
      <c r="X217" s="102"/>
      <c r="Y217" s="102"/>
      <c r="Z217" s="102"/>
      <c r="AA217" s="102"/>
      <c r="AB217" s="102"/>
      <c r="AC217" s="102"/>
      <c r="AD217" s="102"/>
    </row>
    <row r="218" spans="1:30" s="103" customFormat="1" x14ac:dyDescent="0.3">
      <c r="A218" s="102"/>
      <c r="B218" s="102"/>
      <c r="C218" s="102"/>
      <c r="D218" s="102"/>
      <c r="E218" s="102"/>
      <c r="F218" s="102"/>
      <c r="G218" s="102"/>
      <c r="H218" s="102"/>
      <c r="I218" s="102"/>
      <c r="J218" s="102"/>
      <c r="K218" s="102"/>
      <c r="L218" s="102"/>
      <c r="M218" s="102"/>
      <c r="N218" s="102"/>
      <c r="O218" s="102"/>
      <c r="P218" s="102"/>
      <c r="Q218" s="102"/>
      <c r="R218" s="102"/>
      <c r="S218" s="102"/>
      <c r="T218" s="102"/>
      <c r="U218" s="102"/>
      <c r="V218" s="102"/>
      <c r="W218" s="102"/>
      <c r="X218" s="102"/>
      <c r="Y218" s="102"/>
      <c r="Z218" s="102"/>
      <c r="AA218" s="102"/>
      <c r="AB218" s="102"/>
      <c r="AC218" s="102"/>
      <c r="AD218" s="102"/>
    </row>
    <row r="219" spans="1:30" s="103" customFormat="1" x14ac:dyDescent="0.3">
      <c r="A219" s="102"/>
      <c r="B219" s="102"/>
      <c r="C219" s="102"/>
      <c r="D219" s="102"/>
      <c r="E219" s="102"/>
      <c r="F219" s="102"/>
      <c r="G219" s="102"/>
      <c r="H219" s="102"/>
      <c r="I219" s="102"/>
      <c r="J219" s="102"/>
      <c r="K219" s="102"/>
      <c r="L219" s="102"/>
      <c r="M219" s="102"/>
      <c r="N219" s="102"/>
      <c r="O219" s="102"/>
      <c r="P219" s="102"/>
      <c r="Q219" s="102"/>
      <c r="R219" s="102"/>
      <c r="S219" s="102"/>
      <c r="T219" s="102"/>
      <c r="U219" s="102"/>
      <c r="V219" s="102"/>
      <c r="W219" s="102"/>
      <c r="X219" s="102"/>
      <c r="Y219" s="102"/>
      <c r="Z219" s="102"/>
      <c r="AA219" s="102"/>
      <c r="AB219" s="102"/>
      <c r="AC219" s="102"/>
      <c r="AD219" s="102"/>
    </row>
    <row r="220" spans="1:30" s="103" customFormat="1" x14ac:dyDescent="0.3">
      <c r="A220" s="102"/>
      <c r="B220" s="102"/>
      <c r="C220" s="102"/>
      <c r="D220" s="102"/>
      <c r="E220" s="102"/>
      <c r="F220" s="102"/>
      <c r="G220" s="102"/>
      <c r="H220" s="102"/>
      <c r="I220" s="102"/>
      <c r="J220" s="102"/>
      <c r="K220" s="102"/>
      <c r="L220" s="102"/>
      <c r="M220" s="102"/>
      <c r="N220" s="102"/>
      <c r="O220" s="102"/>
      <c r="P220" s="102"/>
      <c r="Q220" s="102"/>
      <c r="R220" s="102"/>
      <c r="S220" s="102"/>
      <c r="T220" s="102"/>
      <c r="U220" s="102"/>
      <c r="V220" s="102"/>
      <c r="W220" s="102"/>
      <c r="X220" s="102"/>
      <c r="Y220" s="102"/>
      <c r="Z220" s="102"/>
      <c r="AA220" s="102"/>
      <c r="AB220" s="102"/>
      <c r="AC220" s="102"/>
      <c r="AD220" s="102"/>
    </row>
    <row r="221" spans="1:30" s="103" customFormat="1" x14ac:dyDescent="0.3">
      <c r="A221" s="102"/>
      <c r="B221" s="102"/>
      <c r="C221" s="102"/>
      <c r="D221" s="102"/>
      <c r="E221" s="102"/>
      <c r="F221" s="102"/>
      <c r="G221" s="102"/>
      <c r="H221" s="102"/>
      <c r="I221" s="102"/>
      <c r="J221" s="102"/>
      <c r="K221" s="102"/>
      <c r="L221" s="102"/>
      <c r="M221" s="102"/>
      <c r="N221" s="102"/>
      <c r="O221" s="102"/>
      <c r="P221" s="102"/>
      <c r="Q221" s="102"/>
      <c r="R221" s="102"/>
      <c r="S221" s="102"/>
      <c r="T221" s="102"/>
      <c r="U221" s="102"/>
      <c r="V221" s="102"/>
      <c r="W221" s="102"/>
      <c r="X221" s="102"/>
      <c r="Y221" s="102"/>
      <c r="Z221" s="102"/>
      <c r="AA221" s="102"/>
      <c r="AB221" s="102"/>
      <c r="AC221" s="102"/>
      <c r="AD221" s="102"/>
    </row>
    <row r="222" spans="1:30" s="103" customFormat="1" x14ac:dyDescent="0.3">
      <c r="A222" s="102"/>
      <c r="B222" s="102"/>
      <c r="C222" s="102"/>
      <c r="D222" s="102"/>
      <c r="E222" s="102"/>
      <c r="F222" s="102"/>
      <c r="G222" s="102"/>
      <c r="H222" s="102"/>
      <c r="I222" s="102"/>
      <c r="J222" s="102"/>
      <c r="K222" s="102"/>
      <c r="L222" s="102"/>
      <c r="M222" s="102"/>
      <c r="N222" s="102"/>
      <c r="O222" s="102"/>
      <c r="P222" s="102"/>
      <c r="Q222" s="102"/>
      <c r="R222" s="102"/>
      <c r="S222" s="102"/>
      <c r="T222" s="102"/>
      <c r="U222" s="102"/>
      <c r="V222" s="102"/>
      <c r="W222" s="102"/>
      <c r="X222" s="102"/>
      <c r="Y222" s="102"/>
      <c r="Z222" s="102"/>
      <c r="AA222" s="102"/>
      <c r="AB222" s="102"/>
      <c r="AC222" s="102"/>
      <c r="AD222" s="102"/>
    </row>
    <row r="223" spans="1:30" s="103" customFormat="1" x14ac:dyDescent="0.3">
      <c r="A223" s="102"/>
      <c r="B223" s="102"/>
      <c r="C223" s="102"/>
      <c r="D223" s="102"/>
      <c r="E223" s="102"/>
      <c r="F223" s="102"/>
      <c r="G223" s="102"/>
      <c r="H223" s="102"/>
      <c r="I223" s="102"/>
      <c r="J223" s="102"/>
      <c r="K223" s="102"/>
      <c r="L223" s="102"/>
      <c r="M223" s="102"/>
      <c r="N223" s="102"/>
      <c r="O223" s="102"/>
      <c r="P223" s="102"/>
      <c r="Q223" s="102"/>
      <c r="R223" s="102"/>
      <c r="S223" s="102"/>
      <c r="T223" s="102"/>
      <c r="U223" s="102"/>
      <c r="V223" s="102"/>
      <c r="W223" s="102"/>
      <c r="X223" s="102"/>
      <c r="Y223" s="102"/>
      <c r="Z223" s="102"/>
      <c r="AA223" s="102"/>
      <c r="AB223" s="102"/>
      <c r="AC223" s="102"/>
      <c r="AD223" s="102"/>
    </row>
    <row r="224" spans="1:30" s="103" customFormat="1" x14ac:dyDescent="0.3">
      <c r="A224" s="102"/>
      <c r="B224" s="102"/>
      <c r="C224" s="102"/>
      <c r="D224" s="102"/>
      <c r="E224" s="102"/>
      <c r="F224" s="102"/>
      <c r="G224" s="102"/>
      <c r="H224" s="102"/>
      <c r="I224" s="102"/>
      <c r="J224" s="102"/>
      <c r="K224" s="102"/>
      <c r="L224" s="102"/>
      <c r="M224" s="102"/>
      <c r="N224" s="102"/>
      <c r="O224" s="102"/>
      <c r="P224" s="102"/>
      <c r="Q224" s="102"/>
      <c r="R224" s="102"/>
      <c r="S224" s="102"/>
      <c r="T224" s="102"/>
      <c r="U224" s="102"/>
      <c r="V224" s="102"/>
      <c r="W224" s="102"/>
      <c r="X224" s="102"/>
      <c r="Y224" s="102"/>
      <c r="Z224" s="102"/>
      <c r="AA224" s="102"/>
      <c r="AB224" s="102"/>
      <c r="AC224" s="102"/>
      <c r="AD224" s="102"/>
    </row>
    <row r="225" spans="1:30" s="103" customFormat="1" x14ac:dyDescent="0.3">
      <c r="A225" s="102"/>
      <c r="B225" s="102"/>
      <c r="C225" s="102"/>
      <c r="D225" s="102"/>
      <c r="E225" s="102"/>
      <c r="F225" s="102"/>
      <c r="G225" s="102"/>
      <c r="H225" s="102"/>
      <c r="I225" s="102"/>
      <c r="J225" s="102"/>
      <c r="K225" s="102"/>
      <c r="L225" s="102"/>
      <c r="M225" s="102"/>
      <c r="N225" s="102"/>
      <c r="O225" s="102"/>
      <c r="P225" s="102"/>
      <c r="Q225" s="102"/>
      <c r="R225" s="102"/>
      <c r="S225" s="102"/>
      <c r="T225" s="102"/>
      <c r="U225" s="102"/>
      <c r="V225" s="102"/>
      <c r="W225" s="102"/>
      <c r="X225" s="102"/>
      <c r="Y225" s="102"/>
      <c r="Z225" s="102"/>
      <c r="AA225" s="102"/>
      <c r="AB225" s="102"/>
      <c r="AC225" s="102"/>
      <c r="AD225" s="102"/>
    </row>
    <row r="226" spans="1:30" s="103" customFormat="1" x14ac:dyDescent="0.3">
      <c r="A226" s="102"/>
      <c r="B226" s="102"/>
      <c r="C226" s="102"/>
      <c r="D226" s="102"/>
      <c r="E226" s="102"/>
      <c r="F226" s="102"/>
      <c r="G226" s="102"/>
      <c r="H226" s="102"/>
      <c r="I226" s="102"/>
      <c r="J226" s="102"/>
      <c r="K226" s="102"/>
      <c r="L226" s="102"/>
      <c r="M226" s="102"/>
      <c r="N226" s="102"/>
      <c r="O226" s="102"/>
      <c r="P226" s="102"/>
      <c r="Q226" s="102"/>
      <c r="R226" s="102"/>
      <c r="S226" s="102"/>
      <c r="T226" s="102"/>
      <c r="U226" s="102"/>
      <c r="V226" s="102"/>
      <c r="W226" s="102"/>
      <c r="X226" s="102"/>
      <c r="Y226" s="102"/>
      <c r="Z226" s="102"/>
      <c r="AA226" s="102"/>
      <c r="AB226" s="102"/>
      <c r="AC226" s="102"/>
      <c r="AD226" s="102"/>
    </row>
    <row r="227" spans="1:30" s="103" customFormat="1" x14ac:dyDescent="0.3">
      <c r="A227" s="102"/>
      <c r="B227" s="102"/>
      <c r="C227" s="102"/>
      <c r="D227" s="102"/>
      <c r="E227" s="102"/>
      <c r="F227" s="102"/>
      <c r="G227" s="102"/>
      <c r="H227" s="102"/>
      <c r="I227" s="102"/>
      <c r="J227" s="102"/>
      <c r="K227" s="102"/>
      <c r="L227" s="102"/>
      <c r="M227" s="102"/>
      <c r="N227" s="102"/>
      <c r="O227" s="102"/>
      <c r="P227" s="102"/>
      <c r="Q227" s="102"/>
      <c r="R227" s="102"/>
      <c r="S227" s="102"/>
      <c r="T227" s="102"/>
      <c r="U227" s="102"/>
      <c r="V227" s="102"/>
      <c r="W227" s="102"/>
      <c r="X227" s="102"/>
      <c r="Y227" s="102"/>
      <c r="Z227" s="102"/>
      <c r="AA227" s="102"/>
      <c r="AB227" s="102"/>
      <c r="AC227" s="102"/>
      <c r="AD227" s="102"/>
    </row>
    <row r="228" spans="1:30" s="103" customFormat="1" x14ac:dyDescent="0.3">
      <c r="A228" s="102"/>
      <c r="B228" s="102"/>
      <c r="C228" s="102"/>
      <c r="D228" s="102"/>
      <c r="E228" s="102"/>
      <c r="F228" s="102"/>
      <c r="G228" s="102"/>
      <c r="H228" s="102"/>
      <c r="I228" s="102"/>
      <c r="J228" s="102"/>
      <c r="K228" s="102"/>
      <c r="L228" s="102"/>
      <c r="M228" s="102"/>
      <c r="N228" s="102"/>
      <c r="O228" s="102"/>
      <c r="P228" s="102"/>
      <c r="Q228" s="102"/>
      <c r="R228" s="102"/>
      <c r="S228" s="102"/>
      <c r="T228" s="102"/>
      <c r="U228" s="102"/>
      <c r="V228" s="102"/>
      <c r="W228" s="102"/>
      <c r="X228" s="102"/>
      <c r="Y228" s="102"/>
      <c r="Z228" s="102"/>
      <c r="AA228" s="102"/>
      <c r="AB228" s="102"/>
      <c r="AC228" s="102"/>
      <c r="AD228" s="102"/>
    </row>
    <row r="229" spans="1:30" s="103" customFormat="1" x14ac:dyDescent="0.3">
      <c r="A229" s="102"/>
      <c r="B229" s="102"/>
      <c r="C229" s="102"/>
      <c r="D229" s="102"/>
      <c r="E229" s="102"/>
      <c r="F229" s="102"/>
      <c r="G229" s="102"/>
      <c r="H229" s="102"/>
      <c r="I229" s="102"/>
      <c r="J229" s="102"/>
      <c r="K229" s="102"/>
      <c r="L229" s="102"/>
      <c r="M229" s="102"/>
      <c r="N229" s="102"/>
      <c r="O229" s="102"/>
      <c r="P229" s="102"/>
      <c r="Q229" s="102"/>
      <c r="R229" s="102"/>
      <c r="S229" s="102"/>
      <c r="T229" s="102"/>
      <c r="U229" s="102"/>
      <c r="V229" s="102"/>
      <c r="W229" s="102"/>
      <c r="X229" s="102"/>
      <c r="Y229" s="102"/>
      <c r="Z229" s="102"/>
      <c r="AA229" s="102"/>
      <c r="AB229" s="102"/>
      <c r="AC229" s="102"/>
      <c r="AD229" s="102"/>
    </row>
    <row r="230" spans="1:30" s="103" customFormat="1" x14ac:dyDescent="0.3">
      <c r="A230" s="102"/>
      <c r="B230" s="102"/>
      <c r="C230" s="102"/>
      <c r="D230" s="102"/>
      <c r="E230" s="102"/>
      <c r="F230" s="102"/>
      <c r="G230" s="102"/>
      <c r="H230" s="102"/>
      <c r="I230" s="102"/>
      <c r="J230" s="102"/>
      <c r="K230" s="102"/>
      <c r="L230" s="102"/>
      <c r="M230" s="102"/>
      <c r="N230" s="102"/>
      <c r="O230" s="102"/>
      <c r="P230" s="102"/>
      <c r="Q230" s="102"/>
      <c r="R230" s="102"/>
      <c r="S230" s="102"/>
      <c r="T230" s="102"/>
      <c r="U230" s="102"/>
      <c r="V230" s="102"/>
      <c r="W230" s="102"/>
      <c r="X230" s="102"/>
      <c r="Y230" s="102"/>
      <c r="Z230" s="102"/>
      <c r="AA230" s="102"/>
      <c r="AB230" s="102"/>
      <c r="AC230" s="102"/>
      <c r="AD230" s="102"/>
    </row>
    <row r="231" spans="1:30" s="103" customFormat="1" x14ac:dyDescent="0.3">
      <c r="A231" s="102"/>
      <c r="B231" s="102"/>
      <c r="C231" s="102"/>
      <c r="D231" s="102"/>
      <c r="E231" s="102"/>
      <c r="F231" s="102"/>
      <c r="G231" s="102"/>
      <c r="H231" s="102"/>
      <c r="I231" s="102"/>
      <c r="J231" s="102"/>
      <c r="K231" s="102"/>
      <c r="L231" s="102"/>
      <c r="M231" s="102"/>
      <c r="N231" s="102"/>
      <c r="O231" s="102"/>
      <c r="P231" s="102"/>
      <c r="Q231" s="102"/>
      <c r="R231" s="102"/>
      <c r="S231" s="102"/>
      <c r="T231" s="102"/>
      <c r="U231" s="102"/>
      <c r="V231" s="102"/>
      <c r="W231" s="102"/>
      <c r="X231" s="102"/>
      <c r="Y231" s="102"/>
      <c r="Z231" s="102"/>
      <c r="AA231" s="102"/>
      <c r="AB231" s="102"/>
      <c r="AC231" s="102"/>
      <c r="AD231" s="102"/>
    </row>
    <row r="232" spans="1:30" s="103" customFormat="1" x14ac:dyDescent="0.3">
      <c r="A232" s="102"/>
      <c r="B232" s="102"/>
      <c r="C232" s="102"/>
      <c r="D232" s="102"/>
      <c r="E232" s="102"/>
      <c r="F232" s="102"/>
      <c r="G232" s="102"/>
      <c r="H232" s="102"/>
      <c r="I232" s="102"/>
      <c r="J232" s="102"/>
      <c r="K232" s="102"/>
      <c r="L232" s="102"/>
      <c r="M232" s="102"/>
      <c r="N232" s="102"/>
      <c r="O232" s="102"/>
      <c r="P232" s="102"/>
      <c r="Q232" s="102"/>
      <c r="R232" s="102"/>
      <c r="S232" s="102"/>
      <c r="T232" s="102"/>
      <c r="U232" s="102"/>
      <c r="V232" s="102"/>
      <c r="W232" s="102"/>
      <c r="X232" s="102"/>
      <c r="Y232" s="102"/>
      <c r="Z232" s="102"/>
      <c r="AA232" s="102"/>
      <c r="AB232" s="102"/>
      <c r="AC232" s="102"/>
      <c r="AD232" s="102"/>
    </row>
    <row r="233" spans="1:30" s="103" customFormat="1" x14ac:dyDescent="0.3">
      <c r="A233" s="102"/>
      <c r="B233" s="102"/>
      <c r="C233" s="102"/>
      <c r="D233" s="102"/>
      <c r="E233" s="102"/>
      <c r="F233" s="102"/>
      <c r="G233" s="102"/>
      <c r="H233" s="102"/>
      <c r="I233" s="102"/>
      <c r="J233" s="102"/>
      <c r="K233" s="102"/>
      <c r="L233" s="102"/>
      <c r="M233" s="102"/>
      <c r="N233" s="102"/>
      <c r="O233" s="102"/>
      <c r="P233" s="102"/>
      <c r="Q233" s="102"/>
      <c r="R233" s="102"/>
      <c r="S233" s="102"/>
      <c r="T233" s="102"/>
      <c r="U233" s="102"/>
      <c r="V233" s="102"/>
      <c r="W233" s="102"/>
      <c r="X233" s="102"/>
      <c r="Y233" s="102"/>
      <c r="Z233" s="102"/>
      <c r="AA233" s="102"/>
      <c r="AB233" s="102"/>
      <c r="AC233" s="102"/>
      <c r="AD233" s="102"/>
    </row>
    <row r="234" spans="1:30" s="103" customFormat="1" x14ac:dyDescent="0.3">
      <c r="A234" s="102"/>
      <c r="B234" s="102"/>
      <c r="C234" s="102"/>
      <c r="D234" s="102"/>
      <c r="E234" s="102"/>
      <c r="F234" s="102"/>
      <c r="G234" s="102"/>
      <c r="H234" s="102"/>
      <c r="I234" s="102"/>
      <c r="J234" s="102"/>
      <c r="K234" s="102"/>
      <c r="L234" s="102"/>
      <c r="M234" s="102"/>
      <c r="N234" s="102"/>
      <c r="O234" s="102"/>
      <c r="P234" s="102"/>
      <c r="Q234" s="102"/>
      <c r="R234" s="102"/>
      <c r="S234" s="102"/>
      <c r="T234" s="102"/>
      <c r="U234" s="102"/>
      <c r="V234" s="102"/>
      <c r="W234" s="102"/>
      <c r="X234" s="102"/>
      <c r="Y234" s="102"/>
      <c r="Z234" s="102"/>
      <c r="AA234" s="102"/>
      <c r="AB234" s="102"/>
      <c r="AC234" s="102"/>
      <c r="AD234" s="102"/>
    </row>
    <row r="235" spans="1:30" s="103" customFormat="1" x14ac:dyDescent="0.3">
      <c r="A235" s="102"/>
      <c r="B235" s="102"/>
      <c r="C235" s="102"/>
      <c r="D235" s="102"/>
      <c r="E235" s="102"/>
      <c r="F235" s="102"/>
      <c r="G235" s="102"/>
      <c r="H235" s="102"/>
      <c r="I235" s="102"/>
      <c r="J235" s="102"/>
      <c r="K235" s="102"/>
      <c r="L235" s="102"/>
      <c r="M235" s="102"/>
      <c r="N235" s="102"/>
      <c r="O235" s="102"/>
      <c r="P235" s="102"/>
      <c r="Q235" s="102"/>
      <c r="R235" s="102"/>
      <c r="S235" s="102"/>
      <c r="T235" s="102"/>
      <c r="U235" s="102"/>
      <c r="V235" s="102"/>
      <c r="W235" s="102"/>
      <c r="X235" s="102"/>
      <c r="Y235" s="102"/>
      <c r="Z235" s="102"/>
      <c r="AA235" s="102"/>
      <c r="AB235" s="102"/>
      <c r="AC235" s="102"/>
      <c r="AD235" s="102"/>
    </row>
    <row r="236" spans="1:30" s="103" customFormat="1" x14ac:dyDescent="0.3">
      <c r="A236" s="102"/>
      <c r="B236" s="102"/>
      <c r="C236" s="102"/>
      <c r="D236" s="102"/>
      <c r="E236" s="102"/>
      <c r="F236" s="102"/>
      <c r="G236" s="102"/>
      <c r="H236" s="102"/>
      <c r="I236" s="102"/>
      <c r="J236" s="102"/>
      <c r="K236" s="102"/>
      <c r="L236" s="102"/>
      <c r="M236" s="102"/>
      <c r="N236" s="102"/>
      <c r="O236" s="102"/>
      <c r="P236" s="102"/>
      <c r="Q236" s="102"/>
      <c r="R236" s="102"/>
      <c r="S236" s="102"/>
      <c r="T236" s="102"/>
      <c r="U236" s="102"/>
      <c r="V236" s="102"/>
      <c r="W236" s="102"/>
      <c r="X236" s="102"/>
      <c r="Y236" s="102"/>
      <c r="Z236" s="102"/>
      <c r="AA236" s="102"/>
      <c r="AB236" s="102"/>
      <c r="AC236" s="102"/>
      <c r="AD236" s="102"/>
    </row>
    <row r="237" spans="1:30" s="103" customFormat="1" x14ac:dyDescent="0.3">
      <c r="A237" s="102"/>
      <c r="B237" s="102"/>
      <c r="C237" s="102"/>
      <c r="D237" s="102"/>
      <c r="E237" s="102"/>
      <c r="F237" s="102"/>
      <c r="G237" s="102"/>
      <c r="H237" s="102"/>
      <c r="I237" s="102"/>
      <c r="J237" s="102"/>
      <c r="K237" s="102"/>
      <c r="L237" s="102"/>
      <c r="M237" s="102"/>
      <c r="N237" s="102"/>
      <c r="O237" s="102"/>
      <c r="P237" s="102"/>
      <c r="Q237" s="102"/>
      <c r="R237" s="102"/>
      <c r="S237" s="102"/>
      <c r="T237" s="102"/>
      <c r="U237" s="102"/>
      <c r="V237" s="102"/>
      <c r="W237" s="102"/>
      <c r="X237" s="102"/>
      <c r="Y237" s="102"/>
      <c r="Z237" s="102"/>
      <c r="AA237" s="102"/>
      <c r="AB237" s="102"/>
      <c r="AC237" s="102"/>
      <c r="AD237" s="102"/>
    </row>
    <row r="238" spans="1:30" s="103" customFormat="1" x14ac:dyDescent="0.3">
      <c r="A238" s="102"/>
      <c r="B238" s="102"/>
      <c r="C238" s="102"/>
      <c r="D238" s="102"/>
      <c r="E238" s="102"/>
      <c r="F238" s="102"/>
      <c r="G238" s="102"/>
      <c r="H238" s="102"/>
      <c r="I238" s="102"/>
      <c r="J238" s="102"/>
      <c r="K238" s="102"/>
      <c r="L238" s="102"/>
      <c r="M238" s="102"/>
      <c r="N238" s="102"/>
      <c r="O238" s="102"/>
      <c r="P238" s="102"/>
      <c r="Q238" s="102"/>
      <c r="R238" s="102"/>
      <c r="S238" s="102"/>
      <c r="T238" s="102"/>
      <c r="U238" s="102"/>
      <c r="V238" s="102"/>
      <c r="W238" s="102"/>
      <c r="X238" s="102"/>
      <c r="Y238" s="102"/>
      <c r="Z238" s="102"/>
      <c r="AA238" s="102"/>
      <c r="AB238" s="102"/>
      <c r="AC238" s="102"/>
      <c r="AD238" s="102"/>
    </row>
    <row r="239" spans="1:30" s="103" customFormat="1" x14ac:dyDescent="0.3">
      <c r="A239" s="102"/>
      <c r="B239" s="102"/>
      <c r="C239" s="102"/>
      <c r="D239" s="102"/>
      <c r="E239" s="102"/>
      <c r="F239" s="102"/>
      <c r="G239" s="102"/>
      <c r="H239" s="102"/>
      <c r="I239" s="102"/>
      <c r="J239" s="102"/>
      <c r="K239" s="102"/>
      <c r="L239" s="102"/>
      <c r="M239" s="102"/>
      <c r="N239" s="102"/>
      <c r="O239" s="102"/>
      <c r="P239" s="102"/>
      <c r="Q239" s="102"/>
      <c r="R239" s="102"/>
      <c r="S239" s="102"/>
      <c r="T239" s="102"/>
      <c r="U239" s="102"/>
      <c r="V239" s="102"/>
      <c r="W239" s="102"/>
      <c r="X239" s="102"/>
      <c r="Y239" s="102"/>
      <c r="Z239" s="102"/>
      <c r="AA239" s="102"/>
      <c r="AB239" s="102"/>
      <c r="AC239" s="102"/>
      <c r="AD239" s="102"/>
    </row>
    <row r="240" spans="1:30" s="103" customFormat="1" x14ac:dyDescent="0.3">
      <c r="A240" s="102"/>
      <c r="B240" s="102"/>
      <c r="C240" s="102"/>
      <c r="D240" s="102"/>
      <c r="E240" s="102"/>
      <c r="F240" s="102"/>
      <c r="G240" s="102"/>
      <c r="H240" s="102"/>
      <c r="I240" s="102"/>
      <c r="J240" s="102"/>
      <c r="K240" s="102"/>
      <c r="L240" s="102"/>
      <c r="M240" s="102"/>
      <c r="N240" s="102"/>
      <c r="O240" s="102"/>
      <c r="P240" s="102"/>
      <c r="Q240" s="102"/>
      <c r="R240" s="102"/>
      <c r="S240" s="102"/>
      <c r="T240" s="102"/>
      <c r="U240" s="102"/>
      <c r="V240" s="102"/>
      <c r="W240" s="102"/>
      <c r="X240" s="102"/>
      <c r="Y240" s="102"/>
      <c r="Z240" s="102"/>
      <c r="AA240" s="102"/>
      <c r="AB240" s="102"/>
      <c r="AC240" s="102"/>
      <c r="AD240" s="102"/>
    </row>
    <row r="241" spans="1:30" s="103" customFormat="1" x14ac:dyDescent="0.3">
      <c r="A241" s="102"/>
      <c r="B241" s="102"/>
      <c r="C241" s="102"/>
      <c r="D241" s="102"/>
      <c r="E241" s="102"/>
      <c r="F241" s="102"/>
      <c r="G241" s="102"/>
      <c r="H241" s="102"/>
      <c r="I241" s="102"/>
      <c r="J241" s="102"/>
      <c r="K241" s="102"/>
      <c r="L241" s="102"/>
      <c r="M241" s="102"/>
      <c r="N241" s="102"/>
      <c r="O241" s="102"/>
      <c r="P241" s="102"/>
      <c r="Q241" s="102"/>
      <c r="R241" s="102"/>
      <c r="S241" s="102"/>
      <c r="T241" s="102"/>
      <c r="U241" s="102"/>
      <c r="V241" s="102"/>
      <c r="W241" s="102"/>
      <c r="X241" s="102"/>
      <c r="Y241" s="102"/>
      <c r="Z241" s="102"/>
      <c r="AA241" s="102"/>
      <c r="AB241" s="102"/>
      <c r="AC241" s="102"/>
      <c r="AD241" s="102"/>
    </row>
    <row r="242" spans="1:30" s="103" customFormat="1" x14ac:dyDescent="0.3">
      <c r="A242" s="102"/>
      <c r="B242" s="102"/>
      <c r="C242" s="102"/>
      <c r="D242" s="102"/>
      <c r="E242" s="102"/>
      <c r="F242" s="102"/>
      <c r="G242" s="102"/>
      <c r="H242" s="102"/>
      <c r="I242" s="102"/>
      <c r="J242" s="102"/>
      <c r="K242" s="102"/>
      <c r="L242" s="102"/>
      <c r="M242" s="102"/>
      <c r="N242" s="102"/>
      <c r="O242" s="102"/>
      <c r="P242" s="102"/>
      <c r="Q242" s="102"/>
      <c r="R242" s="102"/>
      <c r="S242" s="102"/>
      <c r="T242" s="102"/>
      <c r="U242" s="102"/>
      <c r="V242" s="102"/>
      <c r="W242" s="102"/>
      <c r="X242" s="102"/>
      <c r="Y242" s="102"/>
      <c r="Z242" s="102"/>
      <c r="AA242" s="102"/>
      <c r="AB242" s="102"/>
      <c r="AC242" s="102"/>
      <c r="AD242" s="102"/>
    </row>
    <row r="243" spans="1:30" s="103" customFormat="1" x14ac:dyDescent="0.3">
      <c r="A243" s="102"/>
      <c r="B243" s="102"/>
      <c r="C243" s="102"/>
      <c r="D243" s="102"/>
      <c r="E243" s="102"/>
      <c r="F243" s="102"/>
      <c r="G243" s="102"/>
      <c r="H243" s="102"/>
      <c r="I243" s="102"/>
      <c r="J243" s="102"/>
      <c r="K243" s="102"/>
      <c r="L243" s="102"/>
      <c r="M243" s="102"/>
      <c r="N243" s="102"/>
      <c r="O243" s="102"/>
      <c r="P243" s="102"/>
      <c r="Q243" s="102"/>
      <c r="R243" s="102"/>
      <c r="S243" s="102"/>
      <c r="T243" s="102"/>
      <c r="U243" s="102"/>
      <c r="V243" s="102"/>
      <c r="W243" s="102"/>
      <c r="X243" s="102"/>
      <c r="Y243" s="102"/>
      <c r="Z243" s="102"/>
      <c r="AA243" s="102"/>
      <c r="AB243" s="102"/>
      <c r="AC243" s="102"/>
      <c r="AD243" s="102"/>
    </row>
    <row r="244" spans="1:30" s="103" customFormat="1" x14ac:dyDescent="0.3">
      <c r="A244" s="102"/>
      <c r="B244" s="102"/>
      <c r="C244" s="102"/>
      <c r="D244" s="102"/>
      <c r="E244" s="102"/>
      <c r="F244" s="102"/>
      <c r="G244" s="102"/>
      <c r="H244" s="102"/>
      <c r="I244" s="102"/>
      <c r="J244" s="102"/>
      <c r="K244" s="102"/>
      <c r="L244" s="102"/>
      <c r="M244" s="102"/>
      <c r="N244" s="102"/>
      <c r="O244" s="102"/>
      <c r="P244" s="102"/>
      <c r="Q244" s="102"/>
      <c r="R244" s="102"/>
      <c r="S244" s="102"/>
      <c r="T244" s="102"/>
      <c r="U244" s="102"/>
      <c r="V244" s="102"/>
      <c r="W244" s="102"/>
      <c r="X244" s="102"/>
      <c r="Y244" s="102"/>
      <c r="Z244" s="102"/>
      <c r="AA244" s="102"/>
      <c r="AB244" s="102"/>
      <c r="AC244" s="102"/>
      <c r="AD244" s="102"/>
    </row>
    <row r="245" spans="1:30" s="103" customFormat="1" x14ac:dyDescent="0.3">
      <c r="A245" s="102"/>
      <c r="B245" s="102"/>
      <c r="C245" s="102"/>
      <c r="D245" s="102"/>
      <c r="E245" s="102"/>
      <c r="F245" s="102"/>
      <c r="G245" s="102"/>
      <c r="H245" s="102"/>
      <c r="I245" s="102"/>
      <c r="J245" s="102"/>
      <c r="K245" s="102"/>
      <c r="L245" s="102"/>
      <c r="M245" s="102"/>
      <c r="N245" s="102"/>
      <c r="O245" s="102"/>
      <c r="P245" s="102"/>
      <c r="Q245" s="102"/>
      <c r="R245" s="102"/>
      <c r="S245" s="102"/>
      <c r="T245" s="102"/>
      <c r="U245" s="102"/>
      <c r="V245" s="102"/>
      <c r="W245" s="102"/>
      <c r="X245" s="102"/>
      <c r="Y245" s="102"/>
      <c r="Z245" s="102"/>
      <c r="AA245" s="102"/>
      <c r="AB245" s="102"/>
      <c r="AC245" s="102"/>
      <c r="AD245" s="102"/>
    </row>
    <row r="246" spans="1:30" s="103" customFormat="1" x14ac:dyDescent="0.3">
      <c r="A246" s="102"/>
      <c r="B246" s="102"/>
      <c r="C246" s="102"/>
      <c r="D246" s="102"/>
      <c r="E246" s="102"/>
      <c r="F246" s="102"/>
      <c r="G246" s="102"/>
      <c r="H246" s="102"/>
      <c r="I246" s="102"/>
      <c r="J246" s="102"/>
      <c r="K246" s="102"/>
      <c r="L246" s="102"/>
      <c r="M246" s="102"/>
      <c r="N246" s="102"/>
      <c r="O246" s="102"/>
      <c r="P246" s="102"/>
      <c r="Q246" s="102"/>
      <c r="R246" s="102"/>
      <c r="S246" s="102"/>
      <c r="T246" s="102"/>
      <c r="U246" s="102"/>
      <c r="V246" s="102"/>
      <c r="W246" s="102"/>
      <c r="X246" s="102"/>
      <c r="Y246" s="102"/>
      <c r="Z246" s="102"/>
      <c r="AA246" s="102"/>
      <c r="AB246" s="102"/>
      <c r="AC246" s="102"/>
      <c r="AD246" s="102"/>
    </row>
    <row r="247" spans="1:30" s="103" customFormat="1" x14ac:dyDescent="0.3">
      <c r="A247" s="102"/>
      <c r="B247" s="102"/>
      <c r="C247" s="102"/>
      <c r="D247" s="102"/>
      <c r="E247" s="102"/>
      <c r="F247" s="102"/>
      <c r="G247" s="102"/>
      <c r="H247" s="102"/>
      <c r="I247" s="102"/>
      <c r="J247" s="102"/>
      <c r="K247" s="102"/>
      <c r="L247" s="102"/>
      <c r="M247" s="102"/>
      <c r="N247" s="102"/>
      <c r="O247" s="102"/>
      <c r="P247" s="102"/>
      <c r="Q247" s="102"/>
      <c r="R247" s="102"/>
      <c r="S247" s="102"/>
      <c r="T247" s="102"/>
      <c r="U247" s="102"/>
      <c r="V247" s="102"/>
      <c r="W247" s="102"/>
      <c r="X247" s="102"/>
      <c r="Y247" s="102"/>
      <c r="Z247" s="102"/>
      <c r="AA247" s="102"/>
      <c r="AB247" s="102"/>
      <c r="AC247" s="102"/>
      <c r="AD247" s="102"/>
    </row>
    <row r="248" spans="1:30" s="103" customFormat="1" x14ac:dyDescent="0.3">
      <c r="A248" s="102"/>
      <c r="B248" s="102"/>
      <c r="C248" s="102"/>
      <c r="D248" s="102"/>
      <c r="E248" s="102"/>
      <c r="F248" s="102"/>
      <c r="G248" s="102"/>
      <c r="H248" s="102"/>
      <c r="I248" s="102"/>
      <c r="J248" s="102"/>
      <c r="K248" s="102"/>
      <c r="L248" s="102"/>
      <c r="M248" s="102"/>
      <c r="N248" s="102"/>
      <c r="O248" s="102"/>
      <c r="P248" s="102"/>
      <c r="Q248" s="102"/>
      <c r="R248" s="102"/>
      <c r="S248" s="102"/>
      <c r="T248" s="102"/>
      <c r="U248" s="102"/>
      <c r="V248" s="102"/>
      <c r="W248" s="102"/>
      <c r="X248" s="102"/>
      <c r="Y248" s="102"/>
      <c r="Z248" s="102"/>
      <c r="AA248" s="102"/>
      <c r="AB248" s="102"/>
      <c r="AC248" s="102"/>
      <c r="AD248" s="102"/>
    </row>
    <row r="249" spans="1:30" s="103" customFormat="1" x14ac:dyDescent="0.3">
      <c r="A249" s="102"/>
      <c r="B249" s="102"/>
      <c r="C249" s="102"/>
      <c r="D249" s="102"/>
      <c r="E249" s="102"/>
      <c r="F249" s="102"/>
      <c r="G249" s="102"/>
      <c r="H249" s="102"/>
      <c r="I249" s="102"/>
      <c r="J249" s="102"/>
      <c r="K249" s="102"/>
      <c r="L249" s="102"/>
      <c r="M249" s="102"/>
      <c r="N249" s="102"/>
      <c r="O249" s="102"/>
      <c r="P249" s="102"/>
      <c r="Q249" s="102"/>
      <c r="R249" s="102"/>
      <c r="S249" s="102"/>
      <c r="T249" s="102"/>
      <c r="U249" s="102"/>
      <c r="V249" s="102"/>
      <c r="W249" s="102"/>
      <c r="X249" s="102"/>
      <c r="Y249" s="102"/>
      <c r="Z249" s="102"/>
      <c r="AA249" s="102"/>
      <c r="AB249" s="102"/>
      <c r="AC249" s="102"/>
      <c r="AD249" s="102"/>
    </row>
    <row r="250" spans="1:30" s="103" customFormat="1" x14ac:dyDescent="0.3">
      <c r="A250" s="102"/>
      <c r="B250" s="102"/>
      <c r="C250" s="102"/>
      <c r="D250" s="102"/>
      <c r="E250" s="102"/>
      <c r="F250" s="102"/>
      <c r="G250" s="102"/>
      <c r="H250" s="102"/>
      <c r="I250" s="102"/>
      <c r="J250" s="102"/>
      <c r="K250" s="102"/>
      <c r="L250" s="102"/>
      <c r="M250" s="102"/>
      <c r="N250" s="102"/>
      <c r="O250" s="102"/>
      <c r="P250" s="102"/>
      <c r="Q250" s="102"/>
      <c r="R250" s="102"/>
      <c r="S250" s="102"/>
      <c r="T250" s="102"/>
      <c r="U250" s="102"/>
      <c r="V250" s="102"/>
      <c r="W250" s="102"/>
      <c r="X250" s="102"/>
      <c r="Y250" s="102"/>
      <c r="Z250" s="102"/>
      <c r="AA250" s="102"/>
      <c r="AB250" s="102"/>
      <c r="AC250" s="102"/>
      <c r="AD250" s="102"/>
    </row>
    <row r="251" spans="1:30" s="103" customFormat="1" x14ac:dyDescent="0.3">
      <c r="A251" s="102"/>
      <c r="B251" s="102"/>
      <c r="C251" s="102"/>
      <c r="D251" s="102"/>
      <c r="E251" s="102"/>
      <c r="F251" s="102"/>
      <c r="G251" s="102"/>
      <c r="H251" s="102"/>
      <c r="I251" s="102"/>
      <c r="J251" s="102"/>
      <c r="K251" s="102"/>
      <c r="L251" s="102"/>
      <c r="M251" s="102"/>
      <c r="N251" s="102"/>
      <c r="O251" s="102"/>
      <c r="P251" s="102"/>
      <c r="Q251" s="102"/>
      <c r="R251" s="102"/>
      <c r="S251" s="102"/>
      <c r="T251" s="102"/>
      <c r="U251" s="102"/>
      <c r="V251" s="102"/>
      <c r="W251" s="102"/>
      <c r="X251" s="102"/>
      <c r="Y251" s="102"/>
      <c r="Z251" s="102"/>
      <c r="AA251" s="102"/>
      <c r="AB251" s="102"/>
      <c r="AC251" s="102"/>
      <c r="AD251" s="102"/>
    </row>
    <row r="252" spans="1:30" s="103" customFormat="1" x14ac:dyDescent="0.3">
      <c r="A252" s="102"/>
      <c r="B252" s="102"/>
      <c r="C252" s="102"/>
      <c r="D252" s="102"/>
      <c r="E252" s="102"/>
      <c r="F252" s="102"/>
      <c r="G252" s="102"/>
      <c r="H252" s="102"/>
      <c r="I252" s="102"/>
      <c r="J252" s="102"/>
      <c r="K252" s="102"/>
      <c r="L252" s="102"/>
      <c r="M252" s="102"/>
      <c r="N252" s="102"/>
      <c r="O252" s="102"/>
      <c r="P252" s="102"/>
      <c r="Q252" s="102"/>
      <c r="R252" s="102"/>
      <c r="S252" s="102"/>
      <c r="T252" s="102"/>
      <c r="U252" s="102"/>
      <c r="V252" s="102"/>
      <c r="W252" s="102"/>
      <c r="X252" s="102"/>
      <c r="Y252" s="102"/>
      <c r="Z252" s="102"/>
      <c r="AA252" s="102"/>
      <c r="AB252" s="102"/>
      <c r="AC252" s="102"/>
      <c r="AD252" s="102"/>
    </row>
    <row r="253" spans="1:30" s="103" customFormat="1" x14ac:dyDescent="0.3">
      <c r="A253" s="102"/>
      <c r="B253" s="102"/>
      <c r="C253" s="102"/>
      <c r="D253" s="102"/>
      <c r="E253" s="102"/>
      <c r="F253" s="102"/>
      <c r="G253" s="102"/>
      <c r="H253" s="102"/>
      <c r="I253" s="102"/>
      <c r="J253" s="102"/>
      <c r="K253" s="102"/>
      <c r="L253" s="102"/>
      <c r="M253" s="102"/>
      <c r="N253" s="102"/>
      <c r="O253" s="102"/>
      <c r="P253" s="102"/>
      <c r="Q253" s="102"/>
      <c r="R253" s="102"/>
      <c r="S253" s="102"/>
      <c r="T253" s="102"/>
      <c r="U253" s="102"/>
      <c r="V253" s="102"/>
      <c r="W253" s="102"/>
      <c r="X253" s="102"/>
      <c r="Y253" s="102"/>
      <c r="Z253" s="102"/>
      <c r="AA253" s="102"/>
      <c r="AB253" s="102"/>
      <c r="AC253" s="102"/>
      <c r="AD253" s="102"/>
    </row>
    <row r="254" spans="1:30" s="103" customFormat="1" x14ac:dyDescent="0.3">
      <c r="A254" s="102"/>
      <c r="B254" s="102"/>
      <c r="C254" s="102"/>
      <c r="D254" s="102"/>
      <c r="E254" s="102"/>
      <c r="F254" s="102"/>
      <c r="G254" s="102"/>
      <c r="H254" s="102"/>
      <c r="I254" s="102"/>
      <c r="J254" s="102"/>
      <c r="K254" s="102"/>
      <c r="L254" s="102"/>
      <c r="M254" s="102"/>
      <c r="N254" s="102"/>
      <c r="O254" s="102"/>
      <c r="P254" s="102"/>
      <c r="Q254" s="102"/>
      <c r="R254" s="102"/>
      <c r="S254" s="102"/>
      <c r="T254" s="102"/>
      <c r="U254" s="102"/>
      <c r="V254" s="102"/>
      <c r="W254" s="102"/>
      <c r="X254" s="102"/>
      <c r="Y254" s="102"/>
      <c r="Z254" s="102"/>
      <c r="AA254" s="102"/>
      <c r="AB254" s="102"/>
      <c r="AC254" s="102"/>
      <c r="AD254" s="102"/>
    </row>
    <row r="255" spans="1:30" s="103" customFormat="1" x14ac:dyDescent="0.3">
      <c r="A255" s="102"/>
      <c r="B255" s="102"/>
      <c r="C255" s="102"/>
      <c r="D255" s="102"/>
      <c r="E255" s="102"/>
      <c r="F255" s="102"/>
      <c r="G255" s="102"/>
      <c r="H255" s="102"/>
      <c r="I255" s="102"/>
      <c r="J255" s="102"/>
      <c r="K255" s="102"/>
      <c r="L255" s="102"/>
      <c r="M255" s="102"/>
      <c r="N255" s="102"/>
      <c r="O255" s="102"/>
      <c r="P255" s="102"/>
      <c r="Q255" s="102"/>
      <c r="R255" s="102"/>
      <c r="S255" s="102"/>
      <c r="T255" s="102"/>
      <c r="U255" s="102"/>
      <c r="V255" s="102"/>
      <c r="W255" s="102"/>
      <c r="X255" s="102"/>
      <c r="Y255" s="102"/>
      <c r="Z255" s="102"/>
      <c r="AA255" s="102"/>
      <c r="AB255" s="102"/>
      <c r="AC255" s="102"/>
      <c r="AD255" s="102"/>
    </row>
    <row r="256" spans="1:30" s="103" customFormat="1" x14ac:dyDescent="0.3">
      <c r="A256" s="102"/>
      <c r="B256" s="102"/>
      <c r="C256" s="102"/>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c r="AA256" s="102"/>
      <c r="AB256" s="102"/>
      <c r="AC256" s="102"/>
      <c r="AD256" s="102"/>
    </row>
    <row r="257" spans="1:30" s="103" customFormat="1" x14ac:dyDescent="0.3">
      <c r="A257" s="102"/>
      <c r="B257" s="102"/>
      <c r="C257" s="102"/>
      <c r="D257" s="102"/>
      <c r="E257" s="102"/>
      <c r="F257" s="102"/>
      <c r="G257" s="102"/>
      <c r="H257" s="102"/>
      <c r="I257" s="102"/>
      <c r="J257" s="102"/>
      <c r="K257" s="102"/>
      <c r="L257" s="102"/>
      <c r="M257" s="102"/>
      <c r="N257" s="102"/>
      <c r="O257" s="102"/>
      <c r="P257" s="102"/>
      <c r="Q257" s="102"/>
      <c r="R257" s="102"/>
      <c r="S257" s="102"/>
      <c r="T257" s="102"/>
      <c r="U257" s="102"/>
      <c r="V257" s="102"/>
      <c r="W257" s="102"/>
      <c r="X257" s="102"/>
      <c r="Y257" s="102"/>
      <c r="Z257" s="102"/>
      <c r="AA257" s="102"/>
      <c r="AB257" s="102"/>
      <c r="AC257" s="102"/>
      <c r="AD257" s="102"/>
    </row>
    <row r="258" spans="1:30" s="103" customFormat="1" x14ac:dyDescent="0.3">
      <c r="A258" s="102"/>
      <c r="B258" s="102"/>
      <c r="C258" s="102"/>
      <c r="D258" s="102"/>
      <c r="E258" s="102"/>
      <c r="F258" s="102"/>
      <c r="G258" s="102"/>
      <c r="H258" s="102"/>
      <c r="I258" s="102"/>
      <c r="J258" s="102"/>
      <c r="K258" s="102"/>
      <c r="L258" s="102"/>
      <c r="M258" s="102"/>
      <c r="N258" s="102"/>
      <c r="O258" s="102"/>
      <c r="P258" s="102"/>
      <c r="Q258" s="102"/>
      <c r="R258" s="102"/>
      <c r="S258" s="102"/>
      <c r="T258" s="102"/>
      <c r="U258" s="102"/>
      <c r="V258" s="102"/>
      <c r="W258" s="102"/>
      <c r="X258" s="102"/>
      <c r="Y258" s="102"/>
      <c r="Z258" s="102"/>
      <c r="AA258" s="102"/>
      <c r="AB258" s="102"/>
      <c r="AC258" s="102"/>
      <c r="AD258" s="102"/>
    </row>
    <row r="259" spans="1:30" s="103" customFormat="1" x14ac:dyDescent="0.3">
      <c r="A259" s="102"/>
      <c r="B259" s="102"/>
      <c r="C259" s="102"/>
      <c r="D259" s="102"/>
      <c r="E259" s="102"/>
      <c r="F259" s="102"/>
      <c r="G259" s="102"/>
      <c r="H259" s="102"/>
      <c r="I259" s="102"/>
      <c r="J259" s="102"/>
      <c r="K259" s="102"/>
      <c r="L259" s="102"/>
      <c r="M259" s="102"/>
      <c r="N259" s="102"/>
      <c r="O259" s="102"/>
      <c r="P259" s="102"/>
      <c r="Q259" s="102"/>
      <c r="R259" s="102"/>
      <c r="S259" s="102"/>
      <c r="T259" s="102"/>
      <c r="U259" s="102"/>
      <c r="V259" s="102"/>
      <c r="W259" s="102"/>
      <c r="X259" s="102"/>
      <c r="Y259" s="102"/>
      <c r="Z259" s="102"/>
      <c r="AA259" s="102"/>
      <c r="AB259" s="102"/>
      <c r="AC259" s="102"/>
      <c r="AD259" s="102"/>
    </row>
    <row r="260" spans="1:30" s="103" customFormat="1" x14ac:dyDescent="0.3">
      <c r="A260" s="102"/>
      <c r="B260" s="102"/>
      <c r="C260" s="102"/>
      <c r="D260" s="102"/>
      <c r="E260" s="102"/>
      <c r="F260" s="102"/>
      <c r="G260" s="102"/>
      <c r="H260" s="102"/>
      <c r="I260" s="102"/>
      <c r="J260" s="102"/>
      <c r="K260" s="102"/>
      <c r="L260" s="102"/>
      <c r="M260" s="102"/>
      <c r="N260" s="102"/>
      <c r="O260" s="102"/>
      <c r="P260" s="102"/>
      <c r="Q260" s="102"/>
      <c r="R260" s="102"/>
      <c r="S260" s="102"/>
      <c r="T260" s="102"/>
      <c r="U260" s="102"/>
      <c r="V260" s="102"/>
      <c r="W260" s="102"/>
      <c r="X260" s="102"/>
      <c r="Y260" s="102"/>
      <c r="Z260" s="102"/>
      <c r="AA260" s="102"/>
      <c r="AB260" s="102"/>
      <c r="AC260" s="102"/>
      <c r="AD260" s="102"/>
    </row>
    <row r="261" spans="1:30" s="103" customFormat="1" x14ac:dyDescent="0.3">
      <c r="A261" s="102"/>
      <c r="B261" s="102"/>
      <c r="C261" s="102"/>
      <c r="D261" s="102"/>
      <c r="E261" s="102"/>
      <c r="F261" s="102"/>
      <c r="G261" s="102"/>
      <c r="H261" s="102"/>
      <c r="I261" s="102"/>
      <c r="J261" s="102"/>
      <c r="K261" s="102"/>
      <c r="L261" s="102"/>
      <c r="M261" s="102"/>
      <c r="N261" s="102"/>
      <c r="O261" s="102"/>
      <c r="P261" s="102"/>
      <c r="Q261" s="102"/>
      <c r="R261" s="102"/>
      <c r="S261" s="102"/>
      <c r="T261" s="102"/>
      <c r="U261" s="102"/>
      <c r="V261" s="102"/>
      <c r="W261" s="102"/>
      <c r="X261" s="102"/>
      <c r="Y261" s="102"/>
      <c r="Z261" s="102"/>
      <c r="AA261" s="102"/>
      <c r="AB261" s="102"/>
      <c r="AC261" s="102"/>
      <c r="AD261" s="102"/>
    </row>
    <row r="262" spans="1:30" s="103" customFormat="1" x14ac:dyDescent="0.3">
      <c r="A262" s="102"/>
      <c r="B262" s="102"/>
      <c r="C262" s="102"/>
      <c r="D262" s="102"/>
      <c r="E262" s="102"/>
      <c r="F262" s="102"/>
      <c r="G262" s="102"/>
      <c r="H262" s="102"/>
      <c r="I262" s="102"/>
      <c r="J262" s="102"/>
      <c r="K262" s="102"/>
      <c r="L262" s="102"/>
      <c r="M262" s="102"/>
      <c r="N262" s="102"/>
      <c r="O262" s="102"/>
      <c r="P262" s="102"/>
      <c r="Q262" s="102"/>
      <c r="R262" s="102"/>
      <c r="S262" s="102"/>
      <c r="T262" s="102"/>
      <c r="U262" s="102"/>
      <c r="V262" s="102"/>
      <c r="W262" s="102"/>
      <c r="X262" s="102"/>
      <c r="Y262" s="102"/>
      <c r="Z262" s="102"/>
      <c r="AA262" s="102"/>
      <c r="AB262" s="102"/>
      <c r="AC262" s="102"/>
      <c r="AD262" s="102"/>
    </row>
    <row r="263" spans="1:30" s="103" customFormat="1" x14ac:dyDescent="0.3">
      <c r="A263" s="102"/>
      <c r="B263" s="102"/>
      <c r="C263" s="102"/>
      <c r="D263" s="102"/>
      <c r="E263" s="102"/>
      <c r="F263" s="102"/>
      <c r="G263" s="102"/>
      <c r="H263" s="102"/>
      <c r="I263" s="102"/>
      <c r="J263" s="102"/>
      <c r="K263" s="102"/>
      <c r="L263" s="102"/>
      <c r="M263" s="102"/>
      <c r="N263" s="102"/>
      <c r="O263" s="102"/>
      <c r="P263" s="102"/>
      <c r="Q263" s="102"/>
      <c r="R263" s="102"/>
      <c r="S263" s="102"/>
      <c r="T263" s="102"/>
      <c r="U263" s="102"/>
      <c r="V263" s="102"/>
      <c r="W263" s="102"/>
      <c r="X263" s="102"/>
      <c r="Y263" s="102"/>
      <c r="Z263" s="102"/>
      <c r="AA263" s="102"/>
      <c r="AB263" s="102"/>
      <c r="AC263" s="102"/>
      <c r="AD263" s="102"/>
    </row>
    <row r="264" spans="1:30" s="103" customFormat="1" x14ac:dyDescent="0.3">
      <c r="A264" s="102"/>
      <c r="B264" s="102"/>
      <c r="C264" s="102"/>
      <c r="D264" s="102"/>
      <c r="E264" s="102"/>
      <c r="F264" s="102"/>
      <c r="G264" s="102"/>
      <c r="H264" s="102"/>
      <c r="I264" s="102"/>
      <c r="J264" s="102"/>
      <c r="K264" s="102"/>
      <c r="L264" s="102"/>
      <c r="M264" s="102"/>
      <c r="N264" s="102"/>
      <c r="O264" s="102"/>
      <c r="P264" s="102"/>
      <c r="Q264" s="102"/>
      <c r="R264" s="102"/>
      <c r="S264" s="102"/>
      <c r="T264" s="102"/>
      <c r="U264" s="102"/>
      <c r="V264" s="102"/>
      <c r="W264" s="102"/>
      <c r="X264" s="102"/>
      <c r="Y264" s="102"/>
      <c r="Z264" s="102"/>
      <c r="AA264" s="102"/>
      <c r="AB264" s="102"/>
      <c r="AC264" s="102"/>
      <c r="AD264" s="102"/>
    </row>
    <row r="265" spans="1:30" s="103" customFormat="1" x14ac:dyDescent="0.3">
      <c r="A265" s="102"/>
      <c r="B265" s="102"/>
      <c r="C265" s="102"/>
      <c r="D265" s="102"/>
      <c r="E265" s="102"/>
      <c r="F265" s="102"/>
      <c r="G265" s="102"/>
      <c r="H265" s="102"/>
      <c r="I265" s="102"/>
      <c r="J265" s="102"/>
      <c r="K265" s="102"/>
      <c r="L265" s="102"/>
      <c r="M265" s="102"/>
      <c r="N265" s="102"/>
      <c r="O265" s="102"/>
      <c r="P265" s="102"/>
      <c r="Q265" s="102"/>
      <c r="R265" s="102"/>
      <c r="S265" s="102"/>
      <c r="T265" s="102"/>
      <c r="U265" s="102"/>
      <c r="V265" s="102"/>
      <c r="W265" s="102"/>
      <c r="X265" s="102"/>
      <c r="Y265" s="102"/>
      <c r="Z265" s="102"/>
      <c r="AA265" s="102"/>
      <c r="AB265" s="102"/>
      <c r="AC265" s="102"/>
      <c r="AD265" s="102"/>
    </row>
    <row r="266" spans="1:30" s="103" customFormat="1" x14ac:dyDescent="0.3">
      <c r="A266" s="102"/>
      <c r="B266" s="102"/>
      <c r="C266" s="102"/>
      <c r="D266" s="102"/>
      <c r="E266" s="102"/>
      <c r="F266" s="102"/>
      <c r="G266" s="102"/>
      <c r="H266" s="102"/>
      <c r="I266" s="102"/>
      <c r="J266" s="102"/>
      <c r="K266" s="102"/>
      <c r="L266" s="102"/>
      <c r="M266" s="102"/>
      <c r="N266" s="102"/>
      <c r="O266" s="102"/>
      <c r="P266" s="102"/>
      <c r="Q266" s="102"/>
      <c r="R266" s="102"/>
      <c r="S266" s="102"/>
      <c r="T266" s="102"/>
      <c r="U266" s="102"/>
      <c r="V266" s="102"/>
      <c r="W266" s="102"/>
      <c r="X266" s="102"/>
      <c r="Y266" s="102"/>
      <c r="Z266" s="102"/>
      <c r="AA266" s="102"/>
      <c r="AB266" s="102"/>
      <c r="AC266" s="102"/>
      <c r="AD266" s="102"/>
    </row>
    <row r="267" spans="1:30" s="103" customFormat="1" x14ac:dyDescent="0.3">
      <c r="A267" s="102"/>
      <c r="B267" s="102"/>
      <c r="C267" s="102"/>
      <c r="D267" s="102"/>
      <c r="E267" s="102"/>
      <c r="F267" s="102"/>
      <c r="G267" s="102"/>
      <c r="H267" s="102"/>
      <c r="I267" s="102"/>
      <c r="J267" s="102"/>
      <c r="K267" s="102"/>
      <c r="L267" s="102"/>
      <c r="M267" s="102"/>
      <c r="N267" s="102"/>
      <c r="O267" s="102"/>
      <c r="P267" s="102"/>
      <c r="Q267" s="102"/>
      <c r="R267" s="102"/>
      <c r="S267" s="102"/>
      <c r="T267" s="102"/>
      <c r="U267" s="102"/>
      <c r="V267" s="102"/>
      <c r="W267" s="102"/>
      <c r="X267" s="102"/>
      <c r="Y267" s="102"/>
      <c r="Z267" s="102"/>
      <c r="AA267" s="102"/>
      <c r="AB267" s="102"/>
      <c r="AC267" s="102"/>
      <c r="AD267" s="102"/>
    </row>
    <row r="268" spans="1:30" s="103" customFormat="1" x14ac:dyDescent="0.3">
      <c r="A268" s="102"/>
      <c r="B268" s="102"/>
      <c r="C268" s="102"/>
      <c r="D268" s="102"/>
      <c r="E268" s="102"/>
      <c r="F268" s="102"/>
      <c r="G268" s="102"/>
      <c r="H268" s="102"/>
      <c r="I268" s="102"/>
      <c r="J268" s="102"/>
      <c r="K268" s="102"/>
      <c r="L268" s="102"/>
      <c r="M268" s="102"/>
      <c r="N268" s="102"/>
      <c r="O268" s="102"/>
      <c r="P268" s="102"/>
      <c r="Q268" s="102"/>
      <c r="R268" s="102"/>
      <c r="S268" s="102"/>
      <c r="T268" s="102"/>
      <c r="U268" s="102"/>
      <c r="V268" s="102"/>
      <c r="W268" s="102"/>
      <c r="X268" s="102"/>
      <c r="Y268" s="102"/>
      <c r="Z268" s="102"/>
      <c r="AA268" s="102"/>
      <c r="AB268" s="102"/>
      <c r="AC268" s="102"/>
      <c r="AD268" s="102"/>
    </row>
    <row r="269" spans="1:30" s="103" customFormat="1" x14ac:dyDescent="0.3">
      <c r="A269" s="102"/>
      <c r="B269" s="102"/>
      <c r="C269" s="102"/>
      <c r="D269" s="102"/>
      <c r="E269" s="102"/>
      <c r="F269" s="102"/>
      <c r="G269" s="102"/>
      <c r="H269" s="102"/>
      <c r="I269" s="102"/>
      <c r="J269" s="102"/>
      <c r="K269" s="102"/>
      <c r="L269" s="102"/>
      <c r="M269" s="102"/>
      <c r="N269" s="102"/>
      <c r="O269" s="102"/>
      <c r="P269" s="102"/>
      <c r="Q269" s="102"/>
      <c r="R269" s="102"/>
      <c r="S269" s="102"/>
      <c r="T269" s="102"/>
      <c r="U269" s="102"/>
      <c r="V269" s="102"/>
      <c r="W269" s="102"/>
      <c r="X269" s="102"/>
      <c r="Y269" s="102"/>
      <c r="Z269" s="102"/>
      <c r="AA269" s="102"/>
      <c r="AB269" s="102"/>
      <c r="AC269" s="102"/>
      <c r="AD269" s="102"/>
    </row>
    <row r="270" spans="1:30" s="103" customFormat="1" x14ac:dyDescent="0.3">
      <c r="A270" s="102"/>
      <c r="B270" s="102"/>
      <c r="C270" s="102"/>
      <c r="D270" s="102"/>
      <c r="E270" s="102"/>
      <c r="F270" s="102"/>
      <c r="G270" s="102"/>
      <c r="H270" s="102"/>
      <c r="I270" s="102"/>
      <c r="J270" s="102"/>
      <c r="K270" s="102"/>
      <c r="L270" s="102"/>
      <c r="M270" s="102"/>
      <c r="N270" s="102"/>
      <c r="O270" s="102"/>
      <c r="P270" s="102"/>
      <c r="Q270" s="102"/>
      <c r="R270" s="102"/>
      <c r="S270" s="102"/>
      <c r="T270" s="102"/>
      <c r="U270" s="102"/>
      <c r="V270" s="102"/>
      <c r="W270" s="102"/>
      <c r="X270" s="102"/>
      <c r="Y270" s="102"/>
      <c r="Z270" s="102"/>
      <c r="AA270" s="102"/>
      <c r="AB270" s="102"/>
      <c r="AC270" s="102"/>
      <c r="AD270" s="102"/>
    </row>
    <row r="271" spans="1:30" s="103" customFormat="1" x14ac:dyDescent="0.3">
      <c r="A271" s="102"/>
      <c r="B271" s="102"/>
      <c r="C271" s="102"/>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c r="AA271" s="102"/>
      <c r="AB271" s="102"/>
      <c r="AC271" s="102"/>
      <c r="AD271" s="102"/>
    </row>
    <row r="272" spans="1:30" s="103" customFormat="1" x14ac:dyDescent="0.3">
      <c r="A272" s="102"/>
      <c r="B272" s="102"/>
      <c r="C272" s="102"/>
      <c r="D272" s="102"/>
      <c r="E272" s="102"/>
      <c r="F272" s="102"/>
      <c r="G272" s="102"/>
      <c r="H272" s="102"/>
      <c r="I272" s="102"/>
      <c r="J272" s="102"/>
      <c r="K272" s="102"/>
      <c r="L272" s="102"/>
      <c r="M272" s="102"/>
      <c r="N272" s="102"/>
      <c r="O272" s="102"/>
      <c r="P272" s="102"/>
      <c r="Q272" s="102"/>
      <c r="R272" s="102"/>
      <c r="S272" s="102"/>
      <c r="T272" s="102"/>
      <c r="U272" s="102"/>
      <c r="V272" s="102"/>
      <c r="W272" s="102"/>
      <c r="X272" s="102"/>
      <c r="Y272" s="102"/>
      <c r="Z272" s="102"/>
      <c r="AA272" s="102"/>
      <c r="AB272" s="102"/>
      <c r="AC272" s="102"/>
      <c r="AD272" s="102"/>
    </row>
    <row r="273" spans="1:30" s="103" customFormat="1" x14ac:dyDescent="0.3">
      <c r="A273" s="102"/>
      <c r="B273" s="102"/>
      <c r="C273" s="102"/>
      <c r="D273" s="102"/>
      <c r="E273" s="102"/>
      <c r="F273" s="102"/>
      <c r="G273" s="102"/>
      <c r="H273" s="102"/>
      <c r="I273" s="102"/>
      <c r="J273" s="102"/>
      <c r="K273" s="102"/>
      <c r="L273" s="102"/>
      <c r="M273" s="102"/>
      <c r="N273" s="102"/>
      <c r="O273" s="102"/>
      <c r="P273" s="102"/>
      <c r="Q273" s="102"/>
      <c r="R273" s="102"/>
      <c r="S273" s="102"/>
      <c r="T273" s="102"/>
      <c r="U273" s="102"/>
      <c r="V273" s="102"/>
      <c r="W273" s="102"/>
      <c r="X273" s="102"/>
      <c r="Y273" s="102"/>
      <c r="Z273" s="102"/>
      <c r="AA273" s="102"/>
      <c r="AB273" s="102"/>
      <c r="AC273" s="102"/>
      <c r="AD273" s="102"/>
    </row>
    <row r="274" spans="1:30" s="103" customFormat="1" x14ac:dyDescent="0.3">
      <c r="A274" s="102"/>
      <c r="B274" s="102"/>
      <c r="C274" s="102"/>
      <c r="D274" s="102"/>
      <c r="E274" s="102"/>
      <c r="F274" s="102"/>
      <c r="G274" s="102"/>
      <c r="H274" s="102"/>
      <c r="I274" s="102"/>
      <c r="J274" s="102"/>
      <c r="K274" s="102"/>
      <c r="L274" s="102"/>
      <c r="M274" s="102"/>
      <c r="N274" s="102"/>
      <c r="O274" s="102"/>
      <c r="P274" s="102"/>
      <c r="Q274" s="102"/>
      <c r="R274" s="102"/>
      <c r="S274" s="102"/>
      <c r="T274" s="102"/>
      <c r="U274" s="102"/>
      <c r="V274" s="102"/>
      <c r="W274" s="102"/>
      <c r="X274" s="102"/>
      <c r="Y274" s="102"/>
      <c r="Z274" s="102"/>
      <c r="AA274" s="102"/>
      <c r="AB274" s="102"/>
      <c r="AC274" s="102"/>
      <c r="AD274" s="102"/>
    </row>
    <row r="275" spans="1:30" s="103" customFormat="1" x14ac:dyDescent="0.3">
      <c r="A275" s="102"/>
      <c r="B275" s="102"/>
      <c r="C275" s="102"/>
      <c r="D275" s="102"/>
      <c r="E275" s="102"/>
      <c r="F275" s="102"/>
      <c r="G275" s="102"/>
      <c r="H275" s="102"/>
      <c r="I275" s="102"/>
      <c r="J275" s="102"/>
      <c r="K275" s="102"/>
      <c r="L275" s="102"/>
      <c r="M275" s="102"/>
      <c r="N275" s="102"/>
      <c r="O275" s="102"/>
      <c r="P275" s="102"/>
      <c r="Q275" s="102"/>
      <c r="R275" s="102"/>
      <c r="S275" s="102"/>
      <c r="T275" s="102"/>
      <c r="U275" s="102"/>
      <c r="V275" s="102"/>
      <c r="W275" s="102"/>
      <c r="X275" s="102"/>
      <c r="Y275" s="102"/>
      <c r="Z275" s="102"/>
      <c r="AA275" s="102"/>
      <c r="AB275" s="102"/>
      <c r="AC275" s="102"/>
      <c r="AD275" s="102"/>
    </row>
    <row r="276" spans="1:30" s="103" customFormat="1" x14ac:dyDescent="0.3">
      <c r="A276" s="102"/>
      <c r="B276" s="102"/>
      <c r="C276" s="102"/>
      <c r="D276" s="102"/>
      <c r="E276" s="102"/>
      <c r="F276" s="102"/>
      <c r="G276" s="102"/>
      <c r="H276" s="102"/>
      <c r="I276" s="102"/>
      <c r="J276" s="102"/>
      <c r="K276" s="102"/>
      <c r="L276" s="102"/>
      <c r="M276" s="102"/>
      <c r="N276" s="102"/>
      <c r="O276" s="102"/>
      <c r="P276" s="102"/>
      <c r="Q276" s="102"/>
      <c r="R276" s="102"/>
      <c r="S276" s="102"/>
      <c r="T276" s="102"/>
      <c r="U276" s="102"/>
      <c r="V276" s="102"/>
      <c r="W276" s="102"/>
      <c r="X276" s="102"/>
      <c r="Y276" s="102"/>
      <c r="Z276" s="102"/>
      <c r="AA276" s="102"/>
      <c r="AB276" s="102"/>
      <c r="AC276" s="102"/>
      <c r="AD276" s="102"/>
    </row>
    <row r="277" spans="1:30" s="103" customFormat="1" x14ac:dyDescent="0.3">
      <c r="A277" s="102"/>
      <c r="B277" s="102"/>
      <c r="C277" s="102"/>
      <c r="D277" s="102"/>
      <c r="E277" s="102"/>
      <c r="F277" s="102"/>
      <c r="G277" s="102"/>
      <c r="H277" s="102"/>
      <c r="I277" s="102"/>
      <c r="J277" s="102"/>
      <c r="K277" s="102"/>
      <c r="L277" s="102"/>
      <c r="M277" s="102"/>
      <c r="N277" s="102"/>
      <c r="O277" s="102"/>
      <c r="P277" s="102"/>
      <c r="Q277" s="102"/>
      <c r="R277" s="102"/>
      <c r="S277" s="102"/>
      <c r="T277" s="102"/>
      <c r="U277" s="102"/>
      <c r="V277" s="102"/>
      <c r="W277" s="102"/>
      <c r="X277" s="102"/>
      <c r="Y277" s="102"/>
      <c r="Z277" s="102"/>
      <c r="AA277" s="102"/>
      <c r="AB277" s="102"/>
      <c r="AC277" s="102"/>
      <c r="AD277" s="102"/>
    </row>
    <row r="278" spans="1:30" s="103" customFormat="1" x14ac:dyDescent="0.3">
      <c r="A278" s="102"/>
      <c r="B278" s="102"/>
      <c r="C278" s="102"/>
      <c r="D278" s="102"/>
      <c r="E278" s="102"/>
      <c r="F278" s="102"/>
      <c r="G278" s="102"/>
      <c r="H278" s="102"/>
      <c r="I278" s="102"/>
      <c r="J278" s="102"/>
      <c r="K278" s="102"/>
      <c r="L278" s="102"/>
      <c r="M278" s="102"/>
      <c r="N278" s="102"/>
      <c r="O278" s="102"/>
      <c r="P278" s="102"/>
      <c r="Q278" s="102"/>
      <c r="R278" s="102"/>
      <c r="S278" s="102"/>
      <c r="T278" s="102"/>
      <c r="U278" s="102"/>
      <c r="V278" s="102"/>
      <c r="W278" s="102"/>
      <c r="X278" s="102"/>
      <c r="Y278" s="102"/>
      <c r="Z278" s="102"/>
      <c r="AA278" s="102"/>
      <c r="AB278" s="102"/>
      <c r="AC278" s="102"/>
      <c r="AD278" s="102"/>
    </row>
    <row r="279" spans="1:30" s="103" customFormat="1" x14ac:dyDescent="0.3">
      <c r="A279" s="102"/>
      <c r="B279" s="102"/>
      <c r="C279" s="102"/>
      <c r="D279" s="102"/>
      <c r="E279" s="102"/>
      <c r="F279" s="102"/>
      <c r="G279" s="102"/>
      <c r="H279" s="102"/>
      <c r="I279" s="102"/>
      <c r="J279" s="102"/>
      <c r="K279" s="102"/>
      <c r="L279" s="102"/>
      <c r="M279" s="102"/>
      <c r="N279" s="102"/>
      <c r="O279" s="102"/>
      <c r="P279" s="102"/>
      <c r="Q279" s="102"/>
      <c r="R279" s="102"/>
      <c r="S279" s="102"/>
      <c r="T279" s="102"/>
      <c r="U279" s="102"/>
      <c r="V279" s="102"/>
      <c r="W279" s="102"/>
      <c r="X279" s="102"/>
      <c r="Y279" s="102"/>
      <c r="Z279" s="102"/>
      <c r="AA279" s="102"/>
      <c r="AB279" s="102"/>
      <c r="AC279" s="102"/>
      <c r="AD279" s="102"/>
    </row>
    <row r="280" spans="1:30" s="103" customFormat="1" x14ac:dyDescent="0.3">
      <c r="A280" s="102"/>
      <c r="B280" s="102"/>
      <c r="C280" s="102"/>
      <c r="D280" s="102"/>
      <c r="E280" s="102"/>
      <c r="F280" s="102"/>
      <c r="G280" s="102"/>
      <c r="H280" s="102"/>
      <c r="I280" s="102"/>
      <c r="J280" s="102"/>
      <c r="K280" s="102"/>
      <c r="L280" s="102"/>
      <c r="M280" s="102"/>
      <c r="N280" s="102"/>
      <c r="O280" s="102"/>
      <c r="P280" s="102"/>
      <c r="Q280" s="102"/>
      <c r="R280" s="102"/>
      <c r="S280" s="102"/>
      <c r="T280" s="102"/>
      <c r="U280" s="102"/>
      <c r="V280" s="102"/>
      <c r="W280" s="102"/>
      <c r="X280" s="102"/>
      <c r="Y280" s="102"/>
      <c r="Z280" s="102"/>
      <c r="AA280" s="102"/>
      <c r="AB280" s="102"/>
      <c r="AC280" s="102"/>
      <c r="AD280" s="102"/>
    </row>
    <row r="281" spans="1:30" s="103" customFormat="1" x14ac:dyDescent="0.3">
      <c r="A281" s="102"/>
      <c r="B281" s="102"/>
      <c r="C281" s="102"/>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c r="AA281" s="102"/>
      <c r="AB281" s="102"/>
      <c r="AC281" s="102"/>
      <c r="AD281" s="102"/>
    </row>
    <row r="282" spans="1:30" s="103" customFormat="1" x14ac:dyDescent="0.3">
      <c r="A282" s="102"/>
      <c r="B282" s="102"/>
      <c r="C282" s="102"/>
      <c r="D282" s="102"/>
      <c r="E282" s="102"/>
      <c r="F282" s="102"/>
      <c r="G282" s="102"/>
      <c r="H282" s="102"/>
      <c r="I282" s="102"/>
      <c r="J282" s="102"/>
      <c r="K282" s="102"/>
      <c r="L282" s="102"/>
      <c r="M282" s="102"/>
      <c r="N282" s="102"/>
      <c r="O282" s="102"/>
      <c r="P282" s="102"/>
      <c r="Q282" s="102"/>
      <c r="R282" s="102"/>
      <c r="S282" s="102"/>
      <c r="T282" s="102"/>
      <c r="U282" s="102"/>
      <c r="V282" s="102"/>
      <c r="W282" s="102"/>
      <c r="X282" s="102"/>
      <c r="Y282" s="102"/>
      <c r="Z282" s="102"/>
      <c r="AA282" s="102"/>
      <c r="AB282" s="102"/>
      <c r="AC282" s="102"/>
      <c r="AD282" s="102"/>
    </row>
    <row r="283" spans="1:30" s="103" customFormat="1" x14ac:dyDescent="0.3">
      <c r="A283" s="102"/>
      <c r="B283" s="102"/>
      <c r="C283" s="102"/>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c r="AA283" s="102"/>
      <c r="AB283" s="102"/>
      <c r="AC283" s="102"/>
      <c r="AD283" s="102"/>
    </row>
    <row r="284" spans="1:30" s="103" customFormat="1" x14ac:dyDescent="0.3">
      <c r="A284" s="102"/>
      <c r="B284" s="102"/>
      <c r="C284" s="102"/>
      <c r="D284" s="102"/>
      <c r="E284" s="102"/>
      <c r="F284" s="102"/>
      <c r="G284" s="102"/>
      <c r="H284" s="102"/>
      <c r="I284" s="102"/>
      <c r="J284" s="102"/>
      <c r="K284" s="102"/>
      <c r="L284" s="102"/>
      <c r="M284" s="102"/>
      <c r="N284" s="102"/>
      <c r="O284" s="102"/>
      <c r="P284" s="102"/>
      <c r="Q284" s="102"/>
      <c r="R284" s="102"/>
      <c r="S284" s="102"/>
      <c r="T284" s="102"/>
      <c r="U284" s="102"/>
      <c r="V284" s="102"/>
      <c r="W284" s="102"/>
      <c r="X284" s="102"/>
      <c r="Y284" s="102"/>
      <c r="Z284" s="102"/>
      <c r="AA284" s="102"/>
      <c r="AB284" s="102"/>
      <c r="AC284" s="102"/>
      <c r="AD284" s="102"/>
    </row>
    <row r="285" spans="1:30" s="103" customFormat="1" x14ac:dyDescent="0.3">
      <c r="A285" s="102"/>
      <c r="B285" s="102"/>
      <c r="C285" s="102"/>
      <c r="D285" s="102"/>
      <c r="E285" s="102"/>
      <c r="F285" s="102"/>
      <c r="G285" s="102"/>
      <c r="H285" s="102"/>
      <c r="I285" s="102"/>
      <c r="J285" s="102"/>
      <c r="K285" s="102"/>
      <c r="L285" s="102"/>
      <c r="M285" s="102"/>
      <c r="N285" s="102"/>
      <c r="O285" s="102"/>
      <c r="P285" s="102"/>
      <c r="Q285" s="102"/>
      <c r="R285" s="102"/>
      <c r="S285" s="102"/>
      <c r="T285" s="102"/>
      <c r="U285" s="102"/>
      <c r="V285" s="102"/>
      <c r="W285" s="102"/>
      <c r="X285" s="102"/>
      <c r="Y285" s="102"/>
      <c r="Z285" s="102"/>
      <c r="AA285" s="102"/>
      <c r="AB285" s="102"/>
      <c r="AC285" s="102"/>
      <c r="AD285" s="102"/>
    </row>
    <row r="286" spans="1:30" s="103" customFormat="1" x14ac:dyDescent="0.3">
      <c r="A286" s="102"/>
      <c r="B286" s="102"/>
      <c r="C286" s="102"/>
      <c r="D286" s="102"/>
      <c r="E286" s="102"/>
      <c r="F286" s="102"/>
      <c r="G286" s="102"/>
      <c r="H286" s="102"/>
      <c r="I286" s="102"/>
      <c r="J286" s="102"/>
      <c r="K286" s="102"/>
      <c r="L286" s="102"/>
      <c r="M286" s="102"/>
      <c r="N286" s="102"/>
      <c r="O286" s="102"/>
      <c r="P286" s="102"/>
      <c r="Q286" s="102"/>
      <c r="R286" s="102"/>
      <c r="S286" s="102"/>
      <c r="T286" s="102"/>
      <c r="U286" s="102"/>
      <c r="V286" s="102"/>
      <c r="W286" s="102"/>
      <c r="X286" s="102"/>
      <c r="Y286" s="102"/>
      <c r="Z286" s="102"/>
      <c r="AA286" s="102"/>
      <c r="AB286" s="102"/>
      <c r="AC286" s="102"/>
      <c r="AD286" s="102"/>
    </row>
    <row r="287" spans="1:30" s="103" customFormat="1" x14ac:dyDescent="0.3">
      <c r="A287" s="102"/>
      <c r="B287" s="102"/>
      <c r="C287" s="102"/>
      <c r="D287" s="102"/>
      <c r="E287" s="102"/>
      <c r="F287" s="102"/>
      <c r="G287" s="102"/>
      <c r="H287" s="102"/>
      <c r="I287" s="102"/>
      <c r="J287" s="102"/>
      <c r="K287" s="102"/>
      <c r="L287" s="102"/>
      <c r="M287" s="102"/>
      <c r="N287" s="102"/>
      <c r="O287" s="102"/>
      <c r="P287" s="102"/>
      <c r="Q287" s="102"/>
      <c r="R287" s="102"/>
      <c r="S287" s="102"/>
      <c r="T287" s="102"/>
      <c r="U287" s="102"/>
      <c r="V287" s="102"/>
      <c r="W287" s="102"/>
      <c r="X287" s="102"/>
      <c r="Y287" s="102"/>
      <c r="Z287" s="102"/>
      <c r="AA287" s="102"/>
      <c r="AB287" s="102"/>
      <c r="AC287" s="102"/>
      <c r="AD287" s="102"/>
    </row>
    <row r="288" spans="1:30" s="103" customFormat="1" x14ac:dyDescent="0.3">
      <c r="A288" s="102"/>
      <c r="B288" s="102"/>
      <c r="C288" s="102"/>
      <c r="D288" s="102"/>
      <c r="E288" s="102"/>
      <c r="F288" s="102"/>
      <c r="G288" s="102"/>
      <c r="H288" s="102"/>
      <c r="I288" s="102"/>
      <c r="J288" s="102"/>
      <c r="K288" s="102"/>
      <c r="L288" s="102"/>
      <c r="M288" s="102"/>
      <c r="N288" s="102"/>
      <c r="O288" s="102"/>
      <c r="P288" s="102"/>
      <c r="Q288" s="102"/>
      <c r="R288" s="102"/>
      <c r="S288" s="102"/>
      <c r="T288" s="102"/>
      <c r="U288" s="102"/>
      <c r="V288" s="102"/>
      <c r="W288" s="102"/>
      <c r="X288" s="102"/>
      <c r="Y288" s="102"/>
      <c r="Z288" s="102"/>
      <c r="AA288" s="102"/>
      <c r="AB288" s="102"/>
      <c r="AC288" s="102"/>
      <c r="AD288" s="102"/>
    </row>
    <row r="289" spans="1:30" s="103" customFormat="1" x14ac:dyDescent="0.3">
      <c r="A289" s="102"/>
      <c r="B289" s="102"/>
      <c r="C289" s="102"/>
      <c r="D289" s="102"/>
      <c r="E289" s="102"/>
      <c r="F289" s="102"/>
      <c r="G289" s="102"/>
      <c r="H289" s="102"/>
      <c r="I289" s="102"/>
      <c r="J289" s="102"/>
      <c r="K289" s="102"/>
      <c r="L289" s="102"/>
      <c r="M289" s="102"/>
      <c r="N289" s="102"/>
      <c r="O289" s="102"/>
      <c r="P289" s="102"/>
      <c r="Q289" s="102"/>
      <c r="R289" s="102"/>
      <c r="S289" s="102"/>
      <c r="T289" s="102"/>
      <c r="U289" s="102"/>
      <c r="V289" s="102"/>
      <c r="W289" s="102"/>
      <c r="X289" s="102"/>
      <c r="Y289" s="102"/>
      <c r="Z289" s="102"/>
      <c r="AA289" s="102"/>
      <c r="AB289" s="102"/>
      <c r="AC289" s="102"/>
      <c r="AD289" s="102"/>
    </row>
    <row r="290" spans="1:30" s="103" customFormat="1" x14ac:dyDescent="0.3">
      <c r="A290" s="102"/>
      <c r="B290" s="102"/>
      <c r="C290" s="102"/>
      <c r="D290" s="102"/>
      <c r="E290" s="102"/>
      <c r="F290" s="102"/>
      <c r="G290" s="102"/>
      <c r="H290" s="102"/>
      <c r="I290" s="102"/>
      <c r="J290" s="102"/>
      <c r="K290" s="102"/>
      <c r="L290" s="102"/>
      <c r="M290" s="102"/>
      <c r="N290" s="102"/>
      <c r="O290" s="102"/>
      <c r="P290" s="102"/>
      <c r="Q290" s="102"/>
      <c r="R290" s="102"/>
      <c r="S290" s="102"/>
      <c r="T290" s="102"/>
      <c r="U290" s="102"/>
      <c r="V290" s="102"/>
      <c r="W290" s="102"/>
      <c r="X290" s="102"/>
      <c r="Y290" s="102"/>
      <c r="Z290" s="102"/>
      <c r="AA290" s="102"/>
      <c r="AB290" s="102"/>
      <c r="AC290" s="102"/>
      <c r="AD290" s="102"/>
    </row>
    <row r="291" spans="1:30" s="103" customFormat="1" x14ac:dyDescent="0.3">
      <c r="A291" s="102"/>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s="102"/>
      <c r="Y291" s="102"/>
      <c r="Z291" s="102"/>
      <c r="AA291" s="102"/>
      <c r="AB291" s="102"/>
      <c r="AC291" s="102"/>
      <c r="AD291" s="102"/>
    </row>
    <row r="292" spans="1:30" s="103" customFormat="1" x14ac:dyDescent="0.3">
      <c r="A292" s="102"/>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s="102"/>
      <c r="Y292" s="102"/>
      <c r="Z292" s="102"/>
      <c r="AA292" s="102"/>
      <c r="AB292" s="102"/>
      <c r="AC292" s="102"/>
      <c r="AD292" s="102"/>
    </row>
    <row r="293" spans="1:30" s="103" customFormat="1" x14ac:dyDescent="0.3">
      <c r="A293" s="102"/>
      <c r="B293" s="102"/>
      <c r="C293" s="102"/>
      <c r="D293" s="102"/>
      <c r="E293" s="102"/>
      <c r="F293" s="102"/>
      <c r="G293" s="102"/>
      <c r="H293" s="102"/>
      <c r="I293" s="102"/>
      <c r="J293" s="102"/>
      <c r="K293" s="102"/>
      <c r="L293" s="102"/>
      <c r="M293" s="102"/>
      <c r="N293" s="102"/>
      <c r="O293" s="102"/>
      <c r="P293" s="102"/>
      <c r="Q293" s="102"/>
      <c r="R293" s="102"/>
      <c r="S293" s="102"/>
      <c r="T293" s="102"/>
      <c r="U293" s="102"/>
      <c r="V293" s="102"/>
      <c r="W293" s="102"/>
      <c r="X293" s="102"/>
      <c r="Y293" s="102"/>
      <c r="Z293" s="102"/>
      <c r="AA293" s="102"/>
      <c r="AB293" s="102"/>
      <c r="AC293" s="102"/>
      <c r="AD293" s="102"/>
    </row>
    <row r="294" spans="1:30" s="103" customFormat="1" x14ac:dyDescent="0.3">
      <c r="A294" s="102"/>
      <c r="B294" s="102"/>
      <c r="C294" s="102"/>
      <c r="D294" s="102"/>
      <c r="E294" s="102"/>
      <c r="F294" s="102"/>
      <c r="G294" s="102"/>
      <c r="H294" s="102"/>
      <c r="I294" s="102"/>
      <c r="J294" s="102"/>
      <c r="K294" s="102"/>
      <c r="L294" s="102"/>
      <c r="M294" s="102"/>
      <c r="N294" s="102"/>
      <c r="O294" s="102"/>
      <c r="P294" s="102"/>
      <c r="Q294" s="102"/>
      <c r="R294" s="102"/>
      <c r="S294" s="102"/>
      <c r="T294" s="102"/>
      <c r="U294" s="102"/>
      <c r="V294" s="102"/>
      <c r="W294" s="102"/>
      <c r="X294" s="102"/>
      <c r="Y294" s="102"/>
      <c r="Z294" s="102"/>
      <c r="AA294" s="102"/>
      <c r="AB294" s="102"/>
      <c r="AC294" s="102"/>
      <c r="AD294" s="102"/>
    </row>
    <row r="295" spans="1:30" s="103" customFormat="1" x14ac:dyDescent="0.3">
      <c r="A295" s="102"/>
      <c r="B295" s="102"/>
      <c r="C295" s="102"/>
      <c r="D295" s="102"/>
      <c r="E295" s="102"/>
      <c r="F295" s="102"/>
      <c r="G295" s="102"/>
      <c r="H295" s="102"/>
      <c r="I295" s="102"/>
      <c r="J295" s="102"/>
      <c r="K295" s="102"/>
      <c r="L295" s="102"/>
      <c r="M295" s="102"/>
      <c r="N295" s="102"/>
      <c r="O295" s="102"/>
      <c r="P295" s="102"/>
      <c r="Q295" s="102"/>
      <c r="R295" s="102"/>
      <c r="S295" s="102"/>
      <c r="T295" s="102"/>
      <c r="U295" s="102"/>
      <c r="V295" s="102"/>
      <c r="W295" s="102"/>
      <c r="X295" s="102"/>
      <c r="Y295" s="102"/>
      <c r="Z295" s="102"/>
      <c r="AA295" s="102"/>
      <c r="AB295" s="102"/>
      <c r="AC295" s="102"/>
      <c r="AD295" s="102"/>
    </row>
    <row r="296" spans="1:30" s="103" customFormat="1" x14ac:dyDescent="0.3">
      <c r="A296" s="102"/>
      <c r="B296" s="102"/>
      <c r="C296" s="102"/>
      <c r="D296" s="102"/>
      <c r="E296" s="102"/>
      <c r="F296" s="102"/>
      <c r="G296" s="102"/>
      <c r="H296" s="102"/>
      <c r="I296" s="102"/>
      <c r="J296" s="102"/>
      <c r="K296" s="102"/>
      <c r="L296" s="102"/>
      <c r="M296" s="102"/>
      <c r="N296" s="102"/>
      <c r="O296" s="102"/>
      <c r="P296" s="102"/>
      <c r="Q296" s="102"/>
      <c r="R296" s="102"/>
      <c r="S296" s="102"/>
      <c r="T296" s="102"/>
      <c r="U296" s="102"/>
      <c r="V296" s="102"/>
      <c r="W296" s="102"/>
      <c r="X296" s="102"/>
      <c r="Y296" s="102"/>
      <c r="Z296" s="102"/>
      <c r="AA296" s="102"/>
      <c r="AB296" s="102"/>
      <c r="AC296" s="102"/>
      <c r="AD296" s="102"/>
    </row>
    <row r="297" spans="1:30" s="103" customFormat="1" x14ac:dyDescent="0.3">
      <c r="A297" s="102"/>
      <c r="B297" s="102"/>
      <c r="C297" s="102"/>
      <c r="D297" s="102"/>
      <c r="E297" s="102"/>
      <c r="F297" s="102"/>
      <c r="G297" s="102"/>
      <c r="H297" s="102"/>
      <c r="I297" s="102"/>
      <c r="J297" s="102"/>
      <c r="K297" s="102"/>
      <c r="L297" s="102"/>
      <c r="M297" s="102"/>
      <c r="N297" s="102"/>
      <c r="O297" s="102"/>
      <c r="P297" s="102"/>
      <c r="Q297" s="102"/>
      <c r="R297" s="102"/>
      <c r="S297" s="102"/>
      <c r="T297" s="102"/>
      <c r="U297" s="102"/>
      <c r="V297" s="102"/>
      <c r="W297" s="102"/>
      <c r="X297" s="102"/>
      <c r="Y297" s="102"/>
      <c r="Z297" s="102"/>
      <c r="AA297" s="102"/>
      <c r="AB297" s="102"/>
      <c r="AC297" s="102"/>
      <c r="AD297" s="102"/>
    </row>
    <row r="298" spans="1:30" s="103" customFormat="1" x14ac:dyDescent="0.3">
      <c r="A298" s="102"/>
      <c r="B298" s="102"/>
      <c r="C298" s="102"/>
      <c r="D298" s="102"/>
      <c r="E298" s="102"/>
      <c r="F298" s="102"/>
      <c r="G298" s="102"/>
      <c r="H298" s="102"/>
      <c r="I298" s="102"/>
      <c r="J298" s="102"/>
      <c r="K298" s="102"/>
      <c r="L298" s="102"/>
      <c r="M298" s="102"/>
      <c r="N298" s="102"/>
      <c r="O298" s="102"/>
      <c r="P298" s="102"/>
      <c r="Q298" s="102"/>
      <c r="R298" s="102"/>
      <c r="S298" s="102"/>
      <c r="T298" s="102"/>
      <c r="U298" s="102"/>
      <c r="V298" s="102"/>
      <c r="W298" s="102"/>
      <c r="X298" s="102"/>
      <c r="Y298" s="102"/>
      <c r="Z298" s="102"/>
      <c r="AA298" s="102"/>
      <c r="AB298" s="102"/>
      <c r="AC298" s="102"/>
      <c r="AD298" s="102"/>
    </row>
    <row r="299" spans="1:30" s="103" customFormat="1" x14ac:dyDescent="0.3">
      <c r="A299" s="102"/>
      <c r="B299" s="102"/>
      <c r="C299" s="102"/>
      <c r="D299" s="102"/>
      <c r="E299" s="102"/>
      <c r="F299" s="102"/>
      <c r="G299" s="102"/>
      <c r="H299" s="102"/>
      <c r="I299" s="102"/>
      <c r="J299" s="102"/>
      <c r="K299" s="102"/>
      <c r="L299" s="102"/>
      <c r="M299" s="102"/>
      <c r="N299" s="102"/>
      <c r="O299" s="102"/>
      <c r="P299" s="102"/>
      <c r="Q299" s="102"/>
      <c r="R299" s="102"/>
      <c r="S299" s="102"/>
      <c r="T299" s="102"/>
      <c r="U299" s="102"/>
      <c r="V299" s="102"/>
      <c r="W299" s="102"/>
      <c r="X299" s="102"/>
      <c r="Y299" s="102"/>
      <c r="Z299" s="102"/>
      <c r="AA299" s="102"/>
      <c r="AB299" s="102"/>
      <c r="AC299" s="102"/>
      <c r="AD299" s="102"/>
    </row>
    <row r="300" spans="1:30" s="103" customFormat="1" x14ac:dyDescent="0.3">
      <c r="A300" s="102"/>
      <c r="B300" s="102"/>
      <c r="C300" s="102"/>
      <c r="D300" s="102"/>
      <c r="E300" s="102"/>
      <c r="F300" s="102"/>
      <c r="G300" s="102"/>
      <c r="H300" s="102"/>
      <c r="I300" s="102"/>
      <c r="J300" s="102"/>
      <c r="K300" s="102"/>
      <c r="L300" s="102"/>
      <c r="M300" s="102"/>
      <c r="N300" s="102"/>
      <c r="O300" s="102"/>
      <c r="P300" s="102"/>
      <c r="Q300" s="102"/>
      <c r="R300" s="102"/>
      <c r="S300" s="102"/>
      <c r="T300" s="102"/>
      <c r="U300" s="102"/>
      <c r="V300" s="102"/>
      <c r="W300" s="102"/>
      <c r="X300" s="102"/>
      <c r="Y300" s="102"/>
      <c r="Z300" s="102"/>
      <c r="AA300" s="102"/>
      <c r="AB300" s="102"/>
      <c r="AC300" s="102"/>
      <c r="AD300" s="102"/>
    </row>
    <row r="301" spans="1:30" s="103" customFormat="1" x14ac:dyDescent="0.3">
      <c r="A301" s="102"/>
      <c r="B301" s="102"/>
      <c r="C301" s="102"/>
      <c r="D301" s="102"/>
      <c r="E301" s="102"/>
      <c r="F301" s="102"/>
      <c r="G301" s="102"/>
      <c r="H301" s="102"/>
      <c r="I301" s="102"/>
      <c r="J301" s="102"/>
      <c r="K301" s="102"/>
      <c r="L301" s="102"/>
      <c r="M301" s="102"/>
      <c r="N301" s="102"/>
      <c r="O301" s="102"/>
      <c r="P301" s="102"/>
      <c r="Q301" s="102"/>
      <c r="R301" s="102"/>
      <c r="S301" s="102"/>
      <c r="T301" s="102"/>
      <c r="U301" s="102"/>
      <c r="V301" s="102"/>
      <c r="W301" s="102"/>
      <c r="X301" s="102"/>
      <c r="Y301" s="102"/>
      <c r="Z301" s="102"/>
      <c r="AA301" s="102"/>
      <c r="AB301" s="102"/>
      <c r="AC301" s="102"/>
      <c r="AD301" s="102"/>
    </row>
    <row r="302" spans="1:30" s="103" customFormat="1" x14ac:dyDescent="0.3">
      <c r="A302" s="102"/>
      <c r="B302" s="102"/>
      <c r="C302" s="102"/>
      <c r="D302" s="102"/>
      <c r="E302" s="102"/>
      <c r="F302" s="102"/>
      <c r="G302" s="102"/>
      <c r="H302" s="102"/>
      <c r="I302" s="102"/>
      <c r="J302" s="102"/>
      <c r="K302" s="102"/>
      <c r="L302" s="102"/>
      <c r="M302" s="102"/>
      <c r="N302" s="102"/>
      <c r="O302" s="102"/>
      <c r="P302" s="102"/>
      <c r="Q302" s="102"/>
      <c r="R302" s="102"/>
      <c r="S302" s="102"/>
      <c r="T302" s="102"/>
      <c r="U302" s="102"/>
      <c r="V302" s="102"/>
      <c r="W302" s="102"/>
      <c r="X302" s="102"/>
      <c r="Y302" s="102"/>
      <c r="Z302" s="102"/>
      <c r="AA302" s="102"/>
      <c r="AB302" s="102"/>
      <c r="AC302" s="102"/>
      <c r="AD302" s="102"/>
    </row>
    <row r="303" spans="1:30" s="103" customFormat="1" x14ac:dyDescent="0.3">
      <c r="A303" s="102"/>
      <c r="B303" s="102"/>
      <c r="C303" s="102"/>
      <c r="D303" s="102"/>
      <c r="E303" s="102"/>
      <c r="F303" s="102"/>
      <c r="G303" s="102"/>
      <c r="H303" s="102"/>
      <c r="I303" s="102"/>
      <c r="J303" s="102"/>
      <c r="K303" s="102"/>
      <c r="L303" s="102"/>
      <c r="M303" s="102"/>
      <c r="N303" s="102"/>
      <c r="O303" s="102"/>
      <c r="P303" s="102"/>
      <c r="Q303" s="102"/>
      <c r="R303" s="102"/>
      <c r="S303" s="102"/>
      <c r="T303" s="102"/>
      <c r="U303" s="102"/>
      <c r="V303" s="102"/>
      <c r="W303" s="102"/>
      <c r="X303" s="102"/>
      <c r="Y303" s="102"/>
      <c r="Z303" s="102"/>
      <c r="AA303" s="102"/>
      <c r="AB303" s="102"/>
      <c r="AC303" s="102"/>
      <c r="AD303" s="102"/>
    </row>
    <row r="304" spans="1:30" s="103" customFormat="1" x14ac:dyDescent="0.3">
      <c r="A304" s="102"/>
      <c r="B304" s="102"/>
      <c r="C304" s="102"/>
      <c r="D304" s="102"/>
      <c r="E304" s="102"/>
      <c r="F304" s="102"/>
      <c r="G304" s="102"/>
      <c r="H304" s="102"/>
      <c r="I304" s="102"/>
      <c r="J304" s="102"/>
      <c r="K304" s="102"/>
      <c r="L304" s="102"/>
      <c r="M304" s="102"/>
      <c r="N304" s="102"/>
      <c r="O304" s="102"/>
      <c r="P304" s="102"/>
      <c r="Q304" s="102"/>
      <c r="R304" s="102"/>
      <c r="S304" s="102"/>
      <c r="T304" s="102"/>
      <c r="U304" s="102"/>
      <c r="V304" s="102"/>
      <c r="W304" s="102"/>
      <c r="X304" s="102"/>
      <c r="Y304" s="102"/>
      <c r="Z304" s="102"/>
      <c r="AA304" s="102"/>
      <c r="AB304" s="102"/>
      <c r="AC304" s="102"/>
      <c r="AD304" s="102"/>
    </row>
    <row r="305" spans="1:34" s="103" customFormat="1" x14ac:dyDescent="0.3">
      <c r="A305" s="102"/>
      <c r="B305" s="102"/>
      <c r="C305" s="102"/>
      <c r="D305" s="102"/>
      <c r="E305" s="102"/>
      <c r="F305" s="102"/>
      <c r="G305" s="102"/>
      <c r="H305" s="102"/>
      <c r="I305" s="102"/>
      <c r="J305" s="102"/>
      <c r="K305" s="102"/>
      <c r="L305" s="102"/>
      <c r="M305" s="102"/>
      <c r="N305" s="102"/>
      <c r="O305" s="102"/>
      <c r="P305" s="102"/>
      <c r="Q305" s="102"/>
      <c r="R305" s="102"/>
      <c r="S305" s="102"/>
      <c r="T305" s="102"/>
      <c r="U305" s="102"/>
      <c r="V305" s="102"/>
      <c r="W305" s="102"/>
      <c r="X305" s="102"/>
      <c r="Y305" s="102"/>
      <c r="Z305" s="102"/>
      <c r="AA305" s="102"/>
      <c r="AB305" s="102"/>
      <c r="AC305" s="102"/>
      <c r="AD305" s="102"/>
    </row>
    <row r="306" spans="1:34" s="103" customFormat="1" x14ac:dyDescent="0.3">
      <c r="A306" s="102"/>
      <c r="B306" s="102"/>
      <c r="C306" s="102"/>
      <c r="D306" s="102"/>
      <c r="E306" s="102"/>
      <c r="F306" s="102"/>
      <c r="G306" s="102"/>
      <c r="H306" s="102"/>
      <c r="I306" s="102"/>
      <c r="J306" s="102"/>
      <c r="K306" s="102"/>
      <c r="L306" s="102"/>
      <c r="M306" s="102"/>
      <c r="N306" s="102"/>
      <c r="O306" s="102"/>
      <c r="P306" s="102"/>
      <c r="Q306" s="102"/>
      <c r="R306" s="102"/>
      <c r="S306" s="102"/>
      <c r="T306" s="102"/>
      <c r="U306" s="102"/>
      <c r="V306" s="102"/>
      <c r="W306" s="102"/>
      <c r="X306" s="102"/>
      <c r="Y306" s="102"/>
      <c r="Z306" s="102"/>
      <c r="AA306" s="102"/>
      <c r="AB306" s="102"/>
      <c r="AC306" s="102"/>
      <c r="AD306" s="102"/>
    </row>
    <row r="307" spans="1:34" s="103" customFormat="1" x14ac:dyDescent="0.3">
      <c r="A307" s="102"/>
      <c r="B307" s="102"/>
      <c r="C307" s="102"/>
      <c r="D307" s="102"/>
      <c r="E307" s="102"/>
      <c r="F307" s="102"/>
      <c r="G307" s="102"/>
      <c r="H307" s="102"/>
      <c r="I307" s="102"/>
      <c r="J307" s="102"/>
      <c r="K307" s="102"/>
      <c r="L307" s="102"/>
      <c r="M307" s="102"/>
      <c r="N307" s="102"/>
      <c r="O307" s="102"/>
      <c r="P307" s="102"/>
      <c r="Q307" s="102"/>
      <c r="R307" s="102"/>
      <c r="S307" s="102"/>
      <c r="T307" s="102"/>
      <c r="U307" s="102"/>
      <c r="V307" s="102"/>
      <c r="W307" s="102"/>
      <c r="X307" s="102"/>
      <c r="Y307" s="102"/>
      <c r="Z307" s="102"/>
      <c r="AA307" s="102"/>
      <c r="AB307" s="102"/>
      <c r="AC307" s="102"/>
      <c r="AD307" s="102"/>
    </row>
    <row r="308" spans="1:34" s="103" customFormat="1" x14ac:dyDescent="0.3">
      <c r="A308" s="102"/>
      <c r="B308" s="102"/>
      <c r="C308" s="102"/>
      <c r="D308" s="102"/>
      <c r="E308" s="102"/>
      <c r="F308" s="102"/>
      <c r="G308" s="102"/>
      <c r="H308" s="102"/>
      <c r="I308" s="102"/>
      <c r="J308" s="102"/>
      <c r="K308" s="102"/>
      <c r="L308" s="102"/>
      <c r="M308" s="102"/>
      <c r="N308" s="102"/>
      <c r="O308" s="102"/>
      <c r="P308" s="102"/>
      <c r="Q308" s="102"/>
      <c r="R308" s="102"/>
      <c r="S308" s="102"/>
      <c r="T308" s="102"/>
      <c r="U308" s="102"/>
      <c r="V308" s="102"/>
      <c r="W308" s="102"/>
      <c r="X308" s="102"/>
      <c r="Y308" s="102"/>
      <c r="Z308" s="102"/>
      <c r="AA308" s="102"/>
      <c r="AB308" s="102"/>
      <c r="AC308" s="102"/>
      <c r="AD308" s="102"/>
    </row>
    <row r="309" spans="1:34" s="103" customFormat="1" x14ac:dyDescent="0.3">
      <c r="A309" s="102"/>
      <c r="B309" s="102"/>
      <c r="C309" s="102"/>
      <c r="D309" s="102"/>
      <c r="E309" s="102"/>
      <c r="F309" s="102"/>
      <c r="G309" s="102"/>
      <c r="H309" s="102"/>
      <c r="I309" s="102"/>
      <c r="J309" s="102"/>
      <c r="K309" s="102"/>
      <c r="L309" s="102"/>
      <c r="M309" s="102"/>
      <c r="N309" s="102"/>
      <c r="O309" s="102"/>
      <c r="P309" s="102"/>
      <c r="Q309" s="102"/>
      <c r="R309" s="102"/>
      <c r="S309" s="102"/>
      <c r="T309" s="102"/>
      <c r="U309" s="102"/>
      <c r="V309" s="102"/>
      <c r="W309" s="102"/>
      <c r="X309" s="102"/>
      <c r="Y309" s="102"/>
      <c r="Z309" s="102"/>
      <c r="AA309" s="102"/>
      <c r="AB309" s="102"/>
      <c r="AC309" s="102"/>
      <c r="AD309" s="102"/>
    </row>
    <row r="310" spans="1:34" s="103" customFormat="1" x14ac:dyDescent="0.3">
      <c r="A310" s="102"/>
      <c r="B310" s="102"/>
      <c r="C310" s="102"/>
      <c r="D310" s="102"/>
      <c r="E310" s="102"/>
      <c r="F310" s="102"/>
      <c r="G310" s="102"/>
      <c r="H310" s="102"/>
      <c r="I310" s="102"/>
      <c r="J310" s="102"/>
      <c r="K310" s="102"/>
      <c r="L310" s="102"/>
      <c r="M310" s="102"/>
      <c r="N310" s="102"/>
      <c r="O310" s="102"/>
      <c r="P310" s="102"/>
      <c r="Q310" s="102"/>
      <c r="R310" s="102"/>
      <c r="S310" s="102"/>
      <c r="T310" s="102"/>
      <c r="U310" s="102"/>
      <c r="V310" s="102"/>
      <c r="W310" s="102"/>
      <c r="X310" s="102"/>
      <c r="Y310" s="102"/>
      <c r="Z310" s="102"/>
      <c r="AA310" s="102"/>
      <c r="AB310" s="102"/>
      <c r="AC310" s="102"/>
      <c r="AD310" s="102"/>
    </row>
    <row r="311" spans="1:34" customFormat="1" x14ac:dyDescent="0.3">
      <c r="A311" s="34"/>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c r="AA311" s="34"/>
      <c r="AB311" s="34"/>
      <c r="AC311" s="34"/>
      <c r="AD311" s="34"/>
      <c r="AE311" s="103"/>
      <c r="AF311" s="103"/>
      <c r="AG311" s="103"/>
      <c r="AH311" s="103"/>
    </row>
  </sheetData>
  <mergeCells count="210">
    <mergeCell ref="A47:R47"/>
    <mergeCell ref="R41:S42"/>
    <mergeCell ref="T41:V42"/>
    <mergeCell ref="W41:X42"/>
    <mergeCell ref="Y41:Z42"/>
    <mergeCell ref="AA41:AB42"/>
    <mergeCell ref="AC41:AD42"/>
    <mergeCell ref="J41:K42"/>
    <mergeCell ref="L41:M42"/>
    <mergeCell ref="N41:N42"/>
    <mergeCell ref="O41:O42"/>
    <mergeCell ref="P41:P42"/>
    <mergeCell ref="Q41:Q42"/>
    <mergeCell ref="A41:B42"/>
    <mergeCell ref="C41:D42"/>
    <mergeCell ref="E41:F42"/>
    <mergeCell ref="G41:G42"/>
    <mergeCell ref="H41:H42"/>
    <mergeCell ref="I41:I42"/>
    <mergeCell ref="I30:I31"/>
    <mergeCell ref="J39:K40"/>
    <mergeCell ref="L39:P39"/>
    <mergeCell ref="Q39:Q40"/>
    <mergeCell ref="A37:AD37"/>
    <mergeCell ref="A38:B40"/>
    <mergeCell ref="C38:I38"/>
    <mergeCell ref="J38:V38"/>
    <mergeCell ref="W38:AD38"/>
    <mergeCell ref="C39:D40"/>
    <mergeCell ref="E39:F40"/>
    <mergeCell ref="G39:G40"/>
    <mergeCell ref="H39:H40"/>
    <mergeCell ref="I39:I40"/>
    <mergeCell ref="Y39:Z40"/>
    <mergeCell ref="AA39:AB40"/>
    <mergeCell ref="AC39:AD40"/>
    <mergeCell ref="L40:M40"/>
    <mergeCell ref="R39:S40"/>
    <mergeCell ref="T39:V40"/>
    <mergeCell ref="W39:X40"/>
    <mergeCell ref="A30:A31"/>
    <mergeCell ref="B35:D35"/>
    <mergeCell ref="B30:D31"/>
    <mergeCell ref="T35:U36"/>
    <mergeCell ref="V35:V36"/>
    <mergeCell ref="W35:Y35"/>
    <mergeCell ref="AB35:AC35"/>
    <mergeCell ref="B36:D36"/>
    <mergeCell ref="W36:Y36"/>
    <mergeCell ref="AB36:AC36"/>
    <mergeCell ref="W32:Y32"/>
    <mergeCell ref="B33:D33"/>
    <mergeCell ref="T33:U34"/>
    <mergeCell ref="V33:V34"/>
    <mergeCell ref="W33:Y33"/>
    <mergeCell ref="AB33:AC33"/>
    <mergeCell ref="B34:D34"/>
    <mergeCell ref="W34:Y34"/>
    <mergeCell ref="AB34:AC34"/>
    <mergeCell ref="AB31:AC32"/>
    <mergeCell ref="E30:E31"/>
    <mergeCell ref="F30:F31"/>
    <mergeCell ref="G30:G31"/>
    <mergeCell ref="H30:H31"/>
    <mergeCell ref="K30:K31"/>
    <mergeCell ref="L30:L31"/>
    <mergeCell ref="M30:M31"/>
    <mergeCell ref="AD31:AD32"/>
    <mergeCell ref="A32:A36"/>
    <mergeCell ref="B32:D32"/>
    <mergeCell ref="I32:I36"/>
    <mergeCell ref="J32:J36"/>
    <mergeCell ref="K32:K36"/>
    <mergeCell ref="L32:L36"/>
    <mergeCell ref="M32:M36"/>
    <mergeCell ref="N30:N31"/>
    <mergeCell ref="O30:O31"/>
    <mergeCell ref="P30:Q31"/>
    <mergeCell ref="R30:S31"/>
    <mergeCell ref="T31:U32"/>
    <mergeCell ref="V31:V32"/>
    <mergeCell ref="N32:N36"/>
    <mergeCell ref="O32:O36"/>
    <mergeCell ref="P32:Q36"/>
    <mergeCell ref="R32:S36"/>
    <mergeCell ref="AA28:AA30"/>
    <mergeCell ref="AB28:AC30"/>
    <mergeCell ref="AD28:AD30"/>
    <mergeCell ref="W31:Y31"/>
    <mergeCell ref="A28:H29"/>
    <mergeCell ref="I28:S29"/>
    <mergeCell ref="A27:S27"/>
    <mergeCell ref="T27:AA27"/>
    <mergeCell ref="AB27:AD27"/>
    <mergeCell ref="T22:T23"/>
    <mergeCell ref="U22:U23"/>
    <mergeCell ref="V22:V23"/>
    <mergeCell ref="W22:W23"/>
    <mergeCell ref="X22:X23"/>
    <mergeCell ref="Y22:Y23"/>
    <mergeCell ref="N22:N23"/>
    <mergeCell ref="O22:O23"/>
    <mergeCell ref="P22:P23"/>
    <mergeCell ref="Q22:Q23"/>
    <mergeCell ref="R22:R23"/>
    <mergeCell ref="S22:S23"/>
    <mergeCell ref="A20:A23"/>
    <mergeCell ref="T20:U21"/>
    <mergeCell ref="V20:W21"/>
    <mergeCell ref="Z22:Z23"/>
    <mergeCell ref="AA22:AA23"/>
    <mergeCell ref="T28:U30"/>
    <mergeCell ref="V28:V30"/>
    <mergeCell ref="W28:Y30"/>
    <mergeCell ref="Z28:Z30"/>
    <mergeCell ref="J30:J31"/>
    <mergeCell ref="X20:Y21"/>
    <mergeCell ref="Z20:AA21"/>
    <mergeCell ref="AB20:AD21"/>
    <mergeCell ref="B22:C22"/>
    <mergeCell ref="D22:E22"/>
    <mergeCell ref="F22:G22"/>
    <mergeCell ref="H22:I22"/>
    <mergeCell ref="J22:K22"/>
    <mergeCell ref="L22:L23"/>
    <mergeCell ref="M22:M23"/>
    <mergeCell ref="AB22:AB23"/>
    <mergeCell ref="AC22:AC23"/>
    <mergeCell ref="AD22:AD23"/>
    <mergeCell ref="B20:G21"/>
    <mergeCell ref="H20:K21"/>
    <mergeCell ref="L20:M21"/>
    <mergeCell ref="N20:O21"/>
    <mergeCell ref="P20:Q21"/>
    <mergeCell ref="R20:S21"/>
    <mergeCell ref="AE17:AE18"/>
    <mergeCell ref="P18:Q18"/>
    <mergeCell ref="R18:S18"/>
    <mergeCell ref="T18:U18"/>
    <mergeCell ref="V18:W18"/>
    <mergeCell ref="X18:Y18"/>
    <mergeCell ref="Z18:AA18"/>
    <mergeCell ref="AB18:AC18"/>
    <mergeCell ref="A19:AD19"/>
    <mergeCell ref="T16:U16"/>
    <mergeCell ref="V16:W16"/>
    <mergeCell ref="X16:Y16"/>
    <mergeCell ref="Z16:AA16"/>
    <mergeCell ref="AB16:AC16"/>
    <mergeCell ref="P17:Q17"/>
    <mergeCell ref="R17:S17"/>
    <mergeCell ref="T17:U17"/>
    <mergeCell ref="V17:W17"/>
    <mergeCell ref="X17:Y17"/>
    <mergeCell ref="Z17:AA17"/>
    <mergeCell ref="AB17:AC17"/>
    <mergeCell ref="AB11:AD13"/>
    <mergeCell ref="R12:T12"/>
    <mergeCell ref="U12:X12"/>
    <mergeCell ref="R13:T13"/>
    <mergeCell ref="U13:X13"/>
    <mergeCell ref="A14:A15"/>
    <mergeCell ref="B14:E14"/>
    <mergeCell ref="F14:I14"/>
    <mergeCell ref="J14:M18"/>
    <mergeCell ref="N14:Q14"/>
    <mergeCell ref="R14:AD14"/>
    <mergeCell ref="H15:I15"/>
    <mergeCell ref="P15:Q15"/>
    <mergeCell ref="R15:S15"/>
    <mergeCell ref="T15:U15"/>
    <mergeCell ref="V15:W15"/>
    <mergeCell ref="X15:Y15"/>
    <mergeCell ref="Z15:AA15"/>
    <mergeCell ref="AB15:AC15"/>
    <mergeCell ref="D16:D18"/>
    <mergeCell ref="E16:E18"/>
    <mergeCell ref="H16:I18"/>
    <mergeCell ref="P16:Q16"/>
    <mergeCell ref="R16:S16"/>
    <mergeCell ref="D11:D13"/>
    <mergeCell ref="E11:E13"/>
    <mergeCell ref="H11:H13"/>
    <mergeCell ref="I11:I13"/>
    <mergeCell ref="L11:L13"/>
    <mergeCell ref="M11:M13"/>
    <mergeCell ref="R11:T11"/>
    <mergeCell ref="U11:X11"/>
    <mergeCell ref="Y11:AA13"/>
    <mergeCell ref="Y1:Z1"/>
    <mergeCell ref="AA1:AD1"/>
    <mergeCell ref="Y2:Z2"/>
    <mergeCell ref="AA2:AD2"/>
    <mergeCell ref="A3:AD3"/>
    <mergeCell ref="A4:AD4"/>
    <mergeCell ref="A6:AD6"/>
    <mergeCell ref="A7:A10"/>
    <mergeCell ref="B7:Q7"/>
    <mergeCell ref="R7:AD7"/>
    <mergeCell ref="B8:M8"/>
    <mergeCell ref="N8:Q8"/>
    <mergeCell ref="R8:AD9"/>
    <mergeCell ref="B9:E9"/>
    <mergeCell ref="F9:I9"/>
    <mergeCell ref="J9:M9"/>
    <mergeCell ref="N9:Q9"/>
    <mergeCell ref="R10:T10"/>
    <mergeCell ref="U10:X10"/>
    <mergeCell ref="Y10:AA10"/>
    <mergeCell ref="AB10:AD10"/>
  </mergeCells>
  <phoneticPr fontId="17" type="noConversion"/>
  <pageMargins left="0.75000000000000011" right="0.75000000000000011" top="1" bottom="1" header="0.5" footer="0.5"/>
  <pageSetup paperSize="0" fitToWidth="0" fitToHeight="0" orientation="portrait" horizontalDpi="0" verticalDpi="0" copies="0"/>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T296"/>
  <sheetViews>
    <sheetView workbookViewId="0"/>
  </sheetViews>
  <sheetFormatPr defaultColWidth="9" defaultRowHeight="16.2" x14ac:dyDescent="0.3"/>
  <cols>
    <col min="1" max="1" width="10.6640625" style="117" customWidth="1"/>
    <col min="2" max="2" width="13.6640625" style="117" customWidth="1"/>
    <col min="3" max="3" width="15" style="117" customWidth="1"/>
    <col min="4" max="5" width="10.6640625" style="117" customWidth="1"/>
    <col min="6" max="6" width="13.6640625" style="117" customWidth="1"/>
    <col min="7" max="7" width="14.88671875" style="117" customWidth="1"/>
    <col min="8" max="9" width="10.6640625" style="117" customWidth="1"/>
    <col min="10" max="11" width="13.6640625" style="117" customWidth="1"/>
    <col min="12" max="12" width="10.6640625" style="117" customWidth="1"/>
    <col min="13" max="17" width="13.6640625" style="117" customWidth="1"/>
    <col min="18" max="18" width="10.6640625" style="117" customWidth="1"/>
    <col min="19" max="19" width="13.6640625" style="117" customWidth="1"/>
    <col min="20" max="20" width="10.6640625" style="117" customWidth="1"/>
    <col min="21" max="21" width="13.6640625" style="117" customWidth="1"/>
    <col min="22" max="30" width="10.6640625" style="117" customWidth="1"/>
    <col min="31" max="31" width="8.6640625" style="118" customWidth="1"/>
    <col min="32" max="33" width="7.77734375" style="118" customWidth="1"/>
    <col min="34" max="34" width="8.33203125" style="118" customWidth="1"/>
    <col min="35" max="35" width="9" style="118" customWidth="1"/>
    <col min="36" max="16384" width="9" style="118"/>
  </cols>
  <sheetData>
    <row r="1" spans="1:34" s="34" customFormat="1" ht="21.9" customHeight="1" x14ac:dyDescent="0.3">
      <c r="A1" s="56" t="s">
        <v>145</v>
      </c>
      <c r="B1" s="26"/>
      <c r="C1" s="26"/>
      <c r="D1" s="26"/>
      <c r="E1" s="26"/>
      <c r="F1" s="26"/>
      <c r="G1" s="26"/>
      <c r="H1" s="26"/>
      <c r="I1" s="26"/>
      <c r="J1" s="26"/>
      <c r="K1" s="26"/>
      <c r="L1" s="26"/>
      <c r="M1" s="26"/>
      <c r="N1" s="26"/>
      <c r="O1" s="26"/>
      <c r="P1" s="26"/>
      <c r="Q1" s="26"/>
      <c r="R1" s="26"/>
      <c r="S1" s="26"/>
      <c r="T1" s="26"/>
      <c r="U1" s="26"/>
      <c r="V1" s="26"/>
      <c r="W1" s="26"/>
      <c r="X1" s="26"/>
      <c r="Y1" s="716" t="s">
        <v>146</v>
      </c>
      <c r="Z1" s="716"/>
      <c r="AA1" s="716" t="s">
        <v>87</v>
      </c>
      <c r="AB1" s="716"/>
      <c r="AC1" s="716"/>
      <c r="AD1" s="716"/>
    </row>
    <row r="2" spans="1:34" s="34" customFormat="1" ht="21.9" customHeight="1" x14ac:dyDescent="0.3">
      <c r="A2" s="56" t="s">
        <v>147</v>
      </c>
      <c r="B2" s="83" t="s">
        <v>213</v>
      </c>
      <c r="C2" s="83"/>
      <c r="D2" s="83"/>
      <c r="E2" s="83"/>
      <c r="F2" s="83"/>
      <c r="G2" s="83"/>
      <c r="H2" s="83"/>
      <c r="I2" s="83"/>
      <c r="J2" s="83"/>
      <c r="K2" s="83"/>
      <c r="L2" s="83"/>
      <c r="M2" s="83"/>
      <c r="N2" s="83"/>
      <c r="O2" s="83"/>
      <c r="P2" s="83"/>
      <c r="Q2" s="83"/>
      <c r="R2" s="83"/>
      <c r="S2" s="83"/>
      <c r="T2" s="83"/>
      <c r="U2" s="83"/>
      <c r="V2" s="83"/>
      <c r="W2" s="83"/>
      <c r="X2" s="83"/>
      <c r="Y2" s="716" t="s">
        <v>148</v>
      </c>
      <c r="Z2" s="716"/>
      <c r="AA2" s="735" t="s">
        <v>214</v>
      </c>
      <c r="AB2" s="735"/>
      <c r="AC2" s="735"/>
      <c r="AD2" s="735"/>
    </row>
    <row r="3" spans="1:34" s="84" customFormat="1" ht="30" customHeight="1" x14ac:dyDescent="0.3">
      <c r="A3" s="717" t="s">
        <v>92</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717"/>
    </row>
    <row r="4" spans="1:34" s="34" customFormat="1" ht="26.1" customHeight="1" x14ac:dyDescent="0.3">
      <c r="A4" s="702" t="s">
        <v>231</v>
      </c>
      <c r="B4" s="702"/>
      <c r="C4" s="702"/>
      <c r="D4" s="702"/>
      <c r="E4" s="702"/>
      <c r="F4" s="702"/>
      <c r="G4" s="702"/>
      <c r="H4" s="702"/>
      <c r="I4" s="702"/>
      <c r="J4" s="702"/>
      <c r="K4" s="702"/>
      <c r="L4" s="702"/>
      <c r="M4" s="702"/>
      <c r="N4" s="702"/>
      <c r="O4" s="702"/>
      <c r="P4" s="702"/>
      <c r="Q4" s="702"/>
      <c r="R4" s="702"/>
      <c r="S4" s="702"/>
      <c r="T4" s="702"/>
      <c r="U4" s="702"/>
      <c r="V4" s="702"/>
      <c r="W4" s="702"/>
      <c r="X4" s="702"/>
      <c r="Y4" s="702"/>
      <c r="Z4" s="702"/>
      <c r="AA4" s="702"/>
      <c r="AB4" s="702"/>
      <c r="AC4" s="702"/>
      <c r="AD4" s="702"/>
    </row>
    <row r="5" spans="1:34" s="34" customFormat="1" ht="20.100000000000001" customHeight="1" thickBot="1" x14ac:dyDescent="0.35">
      <c r="B5" s="35"/>
      <c r="C5" s="35"/>
      <c r="D5" s="35"/>
      <c r="E5" s="35"/>
      <c r="F5" s="35"/>
      <c r="G5" s="35"/>
      <c r="H5" s="35"/>
      <c r="I5" s="35"/>
      <c r="J5" s="35"/>
      <c r="L5" s="35"/>
      <c r="M5" s="35"/>
      <c r="N5" s="35"/>
      <c r="O5" s="35"/>
      <c r="P5" s="35"/>
      <c r="Q5" s="35"/>
      <c r="R5" s="35"/>
      <c r="S5" s="35"/>
      <c r="T5" s="35"/>
      <c r="U5" s="35"/>
      <c r="V5" s="35"/>
      <c r="W5" s="35"/>
      <c r="X5" s="100"/>
      <c r="Y5" s="100"/>
      <c r="Z5" s="100"/>
      <c r="AA5" s="100"/>
      <c r="AB5" s="100"/>
      <c r="AC5" s="100"/>
      <c r="AD5" s="295" t="s">
        <v>94</v>
      </c>
    </row>
    <row r="6" spans="1:34" s="34" customFormat="1" ht="35.1" customHeight="1" thickBot="1" x14ac:dyDescent="0.35">
      <c r="A6" s="739" t="s">
        <v>93</v>
      </c>
      <c r="B6" s="739"/>
      <c r="C6" s="739"/>
      <c r="D6" s="739"/>
      <c r="E6" s="739"/>
      <c r="F6" s="739"/>
      <c r="G6" s="739"/>
      <c r="H6" s="739"/>
      <c r="I6" s="739"/>
      <c r="J6" s="739"/>
      <c r="K6" s="739"/>
      <c r="L6" s="739"/>
      <c r="M6" s="739"/>
      <c r="N6" s="739"/>
      <c r="O6" s="739"/>
      <c r="P6" s="739"/>
      <c r="Q6" s="739"/>
      <c r="R6" s="739"/>
      <c r="S6" s="739"/>
      <c r="T6" s="739"/>
      <c r="U6" s="739"/>
      <c r="V6" s="739"/>
      <c r="W6" s="739"/>
      <c r="X6" s="739"/>
      <c r="Y6" s="739"/>
      <c r="Z6" s="739"/>
      <c r="AA6" s="739"/>
      <c r="AB6" s="739"/>
      <c r="AC6" s="739"/>
      <c r="AD6" s="739"/>
    </row>
    <row r="7" spans="1:34" s="103" customFormat="1" ht="27.9" customHeight="1" thickBot="1" x14ac:dyDescent="0.35">
      <c r="A7" s="806"/>
      <c r="B7" s="804" t="s">
        <v>95</v>
      </c>
      <c r="C7" s="804"/>
      <c r="D7" s="804"/>
      <c r="E7" s="804"/>
      <c r="F7" s="804"/>
      <c r="G7" s="804"/>
      <c r="H7" s="804"/>
      <c r="I7" s="804"/>
      <c r="J7" s="804"/>
      <c r="K7" s="804"/>
      <c r="L7" s="804"/>
      <c r="M7" s="804"/>
      <c r="N7" s="804"/>
      <c r="O7" s="804"/>
      <c r="P7" s="804"/>
      <c r="Q7" s="804"/>
      <c r="R7" s="786" t="s">
        <v>386</v>
      </c>
      <c r="S7" s="786"/>
      <c r="T7" s="786"/>
      <c r="U7" s="786"/>
      <c r="V7" s="786"/>
      <c r="W7" s="786"/>
      <c r="X7" s="786"/>
      <c r="Y7" s="786"/>
      <c r="Z7" s="786"/>
      <c r="AA7" s="786"/>
      <c r="AB7" s="786"/>
      <c r="AC7" s="786"/>
      <c r="AD7" s="786"/>
      <c r="AE7" s="130"/>
      <c r="AF7" s="131"/>
      <c r="AG7" s="130"/>
      <c r="AH7" s="130"/>
    </row>
    <row r="8" spans="1:34" s="103" customFormat="1" ht="27.9" customHeight="1" thickBot="1" x14ac:dyDescent="0.35">
      <c r="A8" s="806"/>
      <c r="B8" s="804" t="s">
        <v>96</v>
      </c>
      <c r="C8" s="804"/>
      <c r="D8" s="804"/>
      <c r="E8" s="804"/>
      <c r="F8" s="804"/>
      <c r="G8" s="804"/>
      <c r="H8" s="804"/>
      <c r="I8" s="804"/>
      <c r="J8" s="804"/>
      <c r="K8" s="804"/>
      <c r="L8" s="804"/>
      <c r="M8" s="804"/>
      <c r="N8" s="804" t="s">
        <v>97</v>
      </c>
      <c r="O8" s="804"/>
      <c r="P8" s="804"/>
      <c r="Q8" s="804"/>
      <c r="R8" s="786" t="s">
        <v>96</v>
      </c>
      <c r="S8" s="786"/>
      <c r="T8" s="786"/>
      <c r="U8" s="786"/>
      <c r="V8" s="786"/>
      <c r="W8" s="786"/>
      <c r="X8" s="786"/>
      <c r="Y8" s="786"/>
      <c r="Z8" s="786"/>
      <c r="AA8" s="786"/>
      <c r="AB8" s="786"/>
      <c r="AC8" s="786"/>
      <c r="AD8" s="786"/>
    </row>
    <row r="9" spans="1:34" s="103" customFormat="1" ht="27.9" customHeight="1" thickBot="1" x14ac:dyDescent="0.35">
      <c r="A9" s="806"/>
      <c r="B9" s="804" t="s">
        <v>98</v>
      </c>
      <c r="C9" s="804"/>
      <c r="D9" s="804"/>
      <c r="E9" s="804"/>
      <c r="F9" s="804" t="s">
        <v>99</v>
      </c>
      <c r="G9" s="804"/>
      <c r="H9" s="804"/>
      <c r="I9" s="804"/>
      <c r="J9" s="804" t="s">
        <v>100</v>
      </c>
      <c r="K9" s="804"/>
      <c r="L9" s="804"/>
      <c r="M9" s="804"/>
      <c r="N9" s="804" t="s">
        <v>102</v>
      </c>
      <c r="O9" s="804"/>
      <c r="P9" s="804"/>
      <c r="Q9" s="804"/>
      <c r="R9" s="786"/>
      <c r="S9" s="786"/>
      <c r="T9" s="786"/>
      <c r="U9" s="786"/>
      <c r="V9" s="786"/>
      <c r="W9" s="786"/>
      <c r="X9" s="786"/>
      <c r="Y9" s="786"/>
      <c r="Z9" s="786"/>
      <c r="AA9" s="786"/>
      <c r="AB9" s="786"/>
      <c r="AC9" s="786"/>
      <c r="AD9" s="786"/>
      <c r="AG9" s="132"/>
    </row>
    <row r="10" spans="1:34" s="103" customFormat="1" ht="27.9" customHeight="1" thickBot="1" x14ac:dyDescent="0.35">
      <c r="A10" s="806"/>
      <c r="B10" s="331" t="s">
        <v>103</v>
      </c>
      <c r="C10" s="331" t="s">
        <v>104</v>
      </c>
      <c r="D10" s="331" t="s">
        <v>105</v>
      </c>
      <c r="E10" s="331" t="s">
        <v>106</v>
      </c>
      <c r="F10" s="331" t="s">
        <v>103</v>
      </c>
      <c r="G10" s="331" t="s">
        <v>104</v>
      </c>
      <c r="H10" s="331" t="s">
        <v>105</v>
      </c>
      <c r="I10" s="331" t="s">
        <v>106</v>
      </c>
      <c r="J10" s="331" t="s">
        <v>103</v>
      </c>
      <c r="K10" s="331" t="s">
        <v>104</v>
      </c>
      <c r="L10" s="331" t="s">
        <v>105</v>
      </c>
      <c r="M10" s="331" t="s">
        <v>106</v>
      </c>
      <c r="N10" s="331" t="s">
        <v>107</v>
      </c>
      <c r="O10" s="331" t="s">
        <v>104</v>
      </c>
      <c r="P10" s="331" t="s">
        <v>108</v>
      </c>
      <c r="Q10" s="331" t="s">
        <v>106</v>
      </c>
      <c r="R10" s="785" t="s">
        <v>103</v>
      </c>
      <c r="S10" s="785"/>
      <c r="T10" s="785"/>
      <c r="U10" s="785" t="s">
        <v>104</v>
      </c>
      <c r="V10" s="785"/>
      <c r="W10" s="785"/>
      <c r="X10" s="785"/>
      <c r="Y10" s="785" t="s">
        <v>105</v>
      </c>
      <c r="Z10" s="785"/>
      <c r="AA10" s="785"/>
      <c r="AB10" s="786" t="s">
        <v>106</v>
      </c>
      <c r="AC10" s="786"/>
      <c r="AD10" s="786"/>
      <c r="AG10" s="132"/>
    </row>
    <row r="11" spans="1:34" s="103" customFormat="1" ht="27.9" customHeight="1" thickBot="1" x14ac:dyDescent="0.35">
      <c r="A11" s="332" t="s">
        <v>109</v>
      </c>
      <c r="B11" s="119">
        <v>39029</v>
      </c>
      <c r="C11" s="120">
        <v>644773040</v>
      </c>
      <c r="D11" s="800">
        <v>811738</v>
      </c>
      <c r="E11" s="800">
        <v>867258</v>
      </c>
      <c r="F11" s="121">
        <v>29262</v>
      </c>
      <c r="G11" s="120">
        <v>508528038</v>
      </c>
      <c r="H11" s="800">
        <v>606047</v>
      </c>
      <c r="I11" s="800">
        <v>865632</v>
      </c>
      <c r="J11" s="121">
        <v>71</v>
      </c>
      <c r="K11" s="120">
        <v>1578605</v>
      </c>
      <c r="L11" s="800">
        <v>1423</v>
      </c>
      <c r="M11" s="800">
        <v>0</v>
      </c>
      <c r="N11" s="121">
        <v>82049</v>
      </c>
      <c r="O11" s="111">
        <v>15378295</v>
      </c>
      <c r="P11" s="121">
        <v>705704</v>
      </c>
      <c r="Q11" s="120">
        <v>10505835</v>
      </c>
      <c r="R11" s="807">
        <v>39045</v>
      </c>
      <c r="S11" s="807"/>
      <c r="T11" s="807"/>
      <c r="U11" s="807">
        <v>644792021</v>
      </c>
      <c r="V11" s="807"/>
      <c r="W11" s="807"/>
      <c r="X11" s="807"/>
      <c r="Y11" s="800">
        <v>811765</v>
      </c>
      <c r="Z11" s="800"/>
      <c r="AA11" s="800"/>
      <c r="AB11" s="800">
        <v>867258</v>
      </c>
      <c r="AC11" s="800"/>
      <c r="AD11" s="800"/>
      <c r="AG11" s="132"/>
    </row>
    <row r="12" spans="1:34" s="103" customFormat="1" ht="27.9" customHeight="1" thickBot="1" x14ac:dyDescent="0.35">
      <c r="A12" s="332" t="s">
        <v>110</v>
      </c>
      <c r="B12" s="122">
        <v>6312</v>
      </c>
      <c r="C12" s="115">
        <v>53487586</v>
      </c>
      <c r="D12" s="800"/>
      <c r="E12" s="800"/>
      <c r="F12" s="123">
        <v>4203</v>
      </c>
      <c r="G12" s="115">
        <v>21579206</v>
      </c>
      <c r="H12" s="800"/>
      <c r="I12" s="800"/>
      <c r="J12" s="123">
        <v>2</v>
      </c>
      <c r="K12" s="115">
        <v>65436</v>
      </c>
      <c r="L12" s="800"/>
      <c r="M12" s="800"/>
      <c r="N12" s="123">
        <v>51539</v>
      </c>
      <c r="O12" s="115">
        <v>9381930</v>
      </c>
      <c r="P12" s="123">
        <v>454638</v>
      </c>
      <c r="Q12" s="115">
        <v>7778044</v>
      </c>
      <c r="R12" s="808">
        <v>6313</v>
      </c>
      <c r="S12" s="808"/>
      <c r="T12" s="808"/>
      <c r="U12" s="808">
        <v>53487606</v>
      </c>
      <c r="V12" s="808"/>
      <c r="W12" s="808"/>
      <c r="X12" s="808"/>
      <c r="Y12" s="800"/>
      <c r="Z12" s="800"/>
      <c r="AA12" s="800"/>
      <c r="AB12" s="800"/>
      <c r="AC12" s="800"/>
      <c r="AD12" s="800"/>
    </row>
    <row r="13" spans="1:34" s="103" customFormat="1" ht="27.9" customHeight="1" thickBot="1" x14ac:dyDescent="0.35">
      <c r="A13" s="332" t="s">
        <v>111</v>
      </c>
      <c r="B13" s="124">
        <v>32717</v>
      </c>
      <c r="C13" s="125">
        <v>591285454</v>
      </c>
      <c r="D13" s="800"/>
      <c r="E13" s="800"/>
      <c r="F13" s="126">
        <v>25059</v>
      </c>
      <c r="G13" s="125">
        <v>486948832</v>
      </c>
      <c r="H13" s="800"/>
      <c r="I13" s="800"/>
      <c r="J13" s="126">
        <v>69</v>
      </c>
      <c r="K13" s="125">
        <v>1513169</v>
      </c>
      <c r="L13" s="800"/>
      <c r="M13" s="800"/>
      <c r="N13" s="126">
        <v>30510</v>
      </c>
      <c r="O13" s="113">
        <v>5996365</v>
      </c>
      <c r="P13" s="126">
        <v>251066</v>
      </c>
      <c r="Q13" s="125">
        <v>2727791</v>
      </c>
      <c r="R13" s="809">
        <v>32732</v>
      </c>
      <c r="S13" s="809"/>
      <c r="T13" s="809"/>
      <c r="U13" s="809">
        <v>591304415</v>
      </c>
      <c r="V13" s="809"/>
      <c r="W13" s="809"/>
      <c r="X13" s="809"/>
      <c r="Y13" s="800"/>
      <c r="Z13" s="800"/>
      <c r="AA13" s="800"/>
      <c r="AB13" s="800"/>
      <c r="AC13" s="800"/>
      <c r="AD13" s="800"/>
      <c r="AE13"/>
    </row>
    <row r="14" spans="1:34" s="103" customFormat="1" ht="27.9" customHeight="1" thickBot="1" x14ac:dyDescent="0.35">
      <c r="A14" s="814"/>
      <c r="B14" s="804" t="s">
        <v>101</v>
      </c>
      <c r="C14" s="804"/>
      <c r="D14" s="804"/>
      <c r="E14" s="804"/>
      <c r="F14" s="786" t="s">
        <v>387</v>
      </c>
      <c r="G14" s="786"/>
      <c r="H14" s="786"/>
      <c r="I14" s="786"/>
      <c r="J14" s="707"/>
      <c r="K14" s="707"/>
      <c r="L14" s="707"/>
      <c r="M14" s="707"/>
      <c r="N14" s="804" t="s">
        <v>389</v>
      </c>
      <c r="O14" s="804"/>
      <c r="P14" s="804"/>
      <c r="Q14" s="804"/>
      <c r="R14" s="786" t="s">
        <v>97</v>
      </c>
      <c r="S14" s="786"/>
      <c r="T14" s="786"/>
      <c r="U14" s="786"/>
      <c r="V14" s="786"/>
      <c r="W14" s="786"/>
      <c r="X14" s="786"/>
      <c r="Y14" s="786"/>
      <c r="Z14" s="786"/>
      <c r="AA14" s="786"/>
      <c r="AB14" s="786"/>
      <c r="AC14" s="786"/>
      <c r="AD14" s="786"/>
      <c r="AE14"/>
    </row>
    <row r="15" spans="1:34" s="103" customFormat="1" ht="27.9" customHeight="1" thickBot="1" x14ac:dyDescent="0.35">
      <c r="A15" s="814"/>
      <c r="B15" s="333" t="s">
        <v>103</v>
      </c>
      <c r="C15" s="333" t="s">
        <v>104</v>
      </c>
      <c r="D15" s="333" t="s">
        <v>105</v>
      </c>
      <c r="E15" s="333" t="s">
        <v>106</v>
      </c>
      <c r="F15" s="327" t="s">
        <v>388</v>
      </c>
      <c r="G15" s="327" t="s">
        <v>104</v>
      </c>
      <c r="H15" s="786" t="s">
        <v>105</v>
      </c>
      <c r="I15" s="786"/>
      <c r="J15" s="707"/>
      <c r="K15" s="707"/>
      <c r="L15" s="707"/>
      <c r="M15" s="707"/>
      <c r="N15" s="334" t="s">
        <v>390</v>
      </c>
      <c r="O15" s="333" t="s">
        <v>104</v>
      </c>
      <c r="P15" s="804" t="s">
        <v>108</v>
      </c>
      <c r="Q15" s="804"/>
      <c r="R15" s="785" t="s">
        <v>107</v>
      </c>
      <c r="S15" s="785"/>
      <c r="T15" s="785" t="s">
        <v>104</v>
      </c>
      <c r="U15" s="785"/>
      <c r="V15" s="785" t="s">
        <v>108</v>
      </c>
      <c r="W15" s="785"/>
      <c r="X15" s="785" t="s">
        <v>106</v>
      </c>
      <c r="Y15" s="785"/>
      <c r="Z15" s="785" t="s">
        <v>390</v>
      </c>
      <c r="AA15" s="785"/>
      <c r="AB15" s="785" t="s">
        <v>104</v>
      </c>
      <c r="AC15" s="785"/>
      <c r="AD15" s="328" t="s">
        <v>108</v>
      </c>
    </row>
    <row r="16" spans="1:34" s="103" customFormat="1" ht="27.9" customHeight="1" thickBot="1" x14ac:dyDescent="0.35">
      <c r="A16" s="332" t="s">
        <v>109</v>
      </c>
      <c r="B16" s="119">
        <v>9696</v>
      </c>
      <c r="C16" s="120">
        <v>134666397</v>
      </c>
      <c r="D16" s="800">
        <v>204268</v>
      </c>
      <c r="E16" s="800">
        <v>1626</v>
      </c>
      <c r="F16" s="121">
        <v>2</v>
      </c>
      <c r="G16" s="120">
        <v>1056</v>
      </c>
      <c r="H16" s="800">
        <v>39</v>
      </c>
      <c r="I16" s="800"/>
      <c r="J16" s="707"/>
      <c r="K16" s="707"/>
      <c r="L16" s="707"/>
      <c r="M16" s="707"/>
      <c r="N16" s="119">
        <v>14575</v>
      </c>
      <c r="O16" s="120">
        <v>4465917</v>
      </c>
      <c r="P16" s="807">
        <v>42232</v>
      </c>
      <c r="Q16" s="807"/>
      <c r="R16" s="807">
        <v>81954</v>
      </c>
      <c r="S16" s="807"/>
      <c r="T16" s="807">
        <v>14969493</v>
      </c>
      <c r="U16" s="807"/>
      <c r="V16" s="807">
        <v>694129</v>
      </c>
      <c r="W16" s="807"/>
      <c r="X16" s="807">
        <v>10524612</v>
      </c>
      <c r="Y16" s="807"/>
      <c r="Z16" s="807">
        <v>14586</v>
      </c>
      <c r="AA16" s="807"/>
      <c r="AB16" s="807">
        <v>4426063</v>
      </c>
      <c r="AC16" s="807"/>
      <c r="AD16" s="121">
        <v>42285</v>
      </c>
      <c r="AE16" s="130"/>
    </row>
    <row r="17" spans="1:46" s="103" customFormat="1" ht="27.9" customHeight="1" thickBot="1" x14ac:dyDescent="0.35">
      <c r="A17" s="332" t="s">
        <v>110</v>
      </c>
      <c r="B17" s="122">
        <v>2107</v>
      </c>
      <c r="C17" s="115">
        <v>31842944</v>
      </c>
      <c r="D17" s="800"/>
      <c r="E17" s="800"/>
      <c r="F17" s="123">
        <v>0</v>
      </c>
      <c r="G17" s="115">
        <v>0</v>
      </c>
      <c r="H17" s="800"/>
      <c r="I17" s="800"/>
      <c r="J17" s="707"/>
      <c r="K17" s="707"/>
      <c r="L17" s="707"/>
      <c r="M17" s="707"/>
      <c r="N17" s="122">
        <v>8864</v>
      </c>
      <c r="O17" s="115">
        <v>3032059</v>
      </c>
      <c r="P17" s="808">
        <v>25549</v>
      </c>
      <c r="Q17" s="808"/>
      <c r="R17" s="808">
        <v>51462</v>
      </c>
      <c r="S17" s="808"/>
      <c r="T17" s="808">
        <v>8982358</v>
      </c>
      <c r="U17" s="808"/>
      <c r="V17" s="808">
        <v>449769</v>
      </c>
      <c r="W17" s="808"/>
      <c r="X17" s="808">
        <v>7788436</v>
      </c>
      <c r="Y17" s="808"/>
      <c r="Z17" s="808">
        <v>8871</v>
      </c>
      <c r="AA17" s="808"/>
      <c r="AB17" s="808">
        <v>2990563</v>
      </c>
      <c r="AC17" s="808"/>
      <c r="AD17" s="115">
        <v>25575</v>
      </c>
      <c r="AE17" s="740"/>
      <c r="AF17" s="130"/>
      <c r="AG17" s="130"/>
      <c r="AH17" s="131"/>
    </row>
    <row r="18" spans="1:46" s="103" customFormat="1" ht="27.9" customHeight="1" thickBot="1" x14ac:dyDescent="0.35">
      <c r="A18" s="332" t="s">
        <v>111</v>
      </c>
      <c r="B18" s="124">
        <v>7589</v>
      </c>
      <c r="C18" s="125">
        <v>102823453</v>
      </c>
      <c r="D18" s="800"/>
      <c r="E18" s="800"/>
      <c r="F18" s="126">
        <v>2</v>
      </c>
      <c r="G18" s="125">
        <v>1056</v>
      </c>
      <c r="H18" s="800"/>
      <c r="I18" s="800"/>
      <c r="J18" s="707"/>
      <c r="K18" s="707"/>
      <c r="L18" s="707"/>
      <c r="M18" s="707"/>
      <c r="N18" s="124">
        <v>5711</v>
      </c>
      <c r="O18" s="125">
        <v>1433858</v>
      </c>
      <c r="P18" s="809">
        <v>16683</v>
      </c>
      <c r="Q18" s="809"/>
      <c r="R18" s="809">
        <v>30492</v>
      </c>
      <c r="S18" s="809"/>
      <c r="T18" s="809">
        <v>5987135</v>
      </c>
      <c r="U18" s="809"/>
      <c r="V18" s="809">
        <v>244360</v>
      </c>
      <c r="W18" s="809"/>
      <c r="X18" s="809">
        <v>2736176</v>
      </c>
      <c r="Y18" s="809"/>
      <c r="Z18" s="809">
        <v>5715</v>
      </c>
      <c r="AA18" s="809"/>
      <c r="AB18" s="809">
        <v>1435500</v>
      </c>
      <c r="AC18" s="809"/>
      <c r="AD18" s="125">
        <v>16710</v>
      </c>
      <c r="AE18" s="740"/>
      <c r="AF18" s="130"/>
      <c r="AG18" s="130"/>
      <c r="AH18" s="131"/>
    </row>
    <row r="19" spans="1:46" s="103" customFormat="1" ht="35.1" customHeight="1" thickBot="1" x14ac:dyDescent="0.35">
      <c r="A19" s="797" t="s">
        <v>411</v>
      </c>
      <c r="B19" s="797"/>
      <c r="C19" s="797"/>
      <c r="D19" s="797"/>
      <c r="E19" s="797"/>
      <c r="F19" s="797"/>
      <c r="G19" s="797"/>
      <c r="H19" s="797"/>
      <c r="I19" s="797"/>
      <c r="J19" s="797"/>
      <c r="K19" s="797"/>
      <c r="L19" s="797"/>
      <c r="M19" s="797"/>
      <c r="N19" s="797"/>
      <c r="O19" s="797"/>
      <c r="P19" s="797"/>
      <c r="Q19" s="797"/>
      <c r="R19" s="797"/>
      <c r="S19" s="797"/>
      <c r="T19" s="797"/>
      <c r="U19" s="797"/>
      <c r="V19" s="797"/>
      <c r="W19" s="797"/>
      <c r="X19" s="797"/>
      <c r="Y19" s="797"/>
      <c r="Z19" s="797"/>
      <c r="AA19" s="797"/>
      <c r="AB19" s="797"/>
      <c r="AC19" s="797"/>
      <c r="AD19" s="797"/>
      <c r="AE19" s="130"/>
      <c r="AF19" s="130"/>
      <c r="AG19" s="130"/>
      <c r="AH19" s="130"/>
    </row>
    <row r="20" spans="1:46" s="103" customFormat="1" ht="27.9" customHeight="1" thickBot="1" x14ac:dyDescent="0.35">
      <c r="A20" s="806"/>
      <c r="B20" s="804" t="s">
        <v>113</v>
      </c>
      <c r="C20" s="804"/>
      <c r="D20" s="804"/>
      <c r="E20" s="804"/>
      <c r="F20" s="804"/>
      <c r="G20" s="804"/>
      <c r="H20" s="799" t="s">
        <v>224</v>
      </c>
      <c r="I20" s="799"/>
      <c r="J20" s="799"/>
      <c r="K20" s="799"/>
      <c r="L20" s="785" t="s">
        <v>433</v>
      </c>
      <c r="M20" s="785"/>
      <c r="N20" s="785" t="s">
        <v>434</v>
      </c>
      <c r="O20" s="785"/>
      <c r="P20" s="785" t="s">
        <v>435</v>
      </c>
      <c r="Q20" s="785"/>
      <c r="R20" s="785" t="s">
        <v>117</v>
      </c>
      <c r="S20" s="785"/>
      <c r="T20" s="785" t="s">
        <v>118</v>
      </c>
      <c r="U20" s="785"/>
      <c r="V20" s="785" t="s">
        <v>424</v>
      </c>
      <c r="W20" s="785"/>
      <c r="X20" s="799" t="s">
        <v>391</v>
      </c>
      <c r="Y20" s="799"/>
      <c r="Z20" s="799" t="s">
        <v>412</v>
      </c>
      <c r="AA20" s="799"/>
      <c r="AB20" s="810" t="s">
        <v>413</v>
      </c>
      <c r="AC20" s="810"/>
      <c r="AD20" s="810"/>
      <c r="AE20" s="133"/>
      <c r="AF20" s="134"/>
      <c r="AG20" s="134"/>
      <c r="AH20" s="134"/>
      <c r="AI20" s="134"/>
      <c r="AJ20" s="133"/>
      <c r="AK20" s="133"/>
      <c r="AM20" s="133"/>
      <c r="AN20" s="134"/>
      <c r="AO20" s="133"/>
      <c r="AP20" s="135"/>
      <c r="AQ20" s="133"/>
      <c r="AR20" s="133"/>
      <c r="AS20" s="133"/>
      <c r="AT20" s="136"/>
    </row>
    <row r="21" spans="1:46" s="103" customFormat="1" ht="27.9" customHeight="1" thickBot="1" x14ac:dyDescent="0.35">
      <c r="A21" s="806"/>
      <c r="B21" s="804"/>
      <c r="C21" s="804"/>
      <c r="D21" s="804"/>
      <c r="E21" s="804"/>
      <c r="F21" s="804"/>
      <c r="G21" s="804"/>
      <c r="H21" s="799"/>
      <c r="I21" s="799"/>
      <c r="J21" s="799"/>
      <c r="K21" s="799"/>
      <c r="L21" s="785"/>
      <c r="M21" s="785"/>
      <c r="N21" s="785"/>
      <c r="O21" s="785"/>
      <c r="P21" s="785"/>
      <c r="Q21" s="785"/>
      <c r="R21" s="785"/>
      <c r="S21" s="785"/>
      <c r="T21" s="785"/>
      <c r="U21" s="785"/>
      <c r="V21" s="785"/>
      <c r="W21" s="785"/>
      <c r="X21" s="799"/>
      <c r="Y21" s="799"/>
      <c r="Z21" s="799"/>
      <c r="AA21" s="799"/>
      <c r="AB21" s="810"/>
      <c r="AC21" s="810"/>
      <c r="AD21" s="810"/>
      <c r="AE21" s="134"/>
      <c r="AF21" s="134"/>
      <c r="AG21" s="134"/>
      <c r="AH21" s="134"/>
      <c r="AI21" s="134"/>
      <c r="AJ21" s="134"/>
      <c r="AK21" s="134"/>
      <c r="AL21" s="133"/>
      <c r="AM21" s="133"/>
      <c r="AN21" s="133"/>
      <c r="AO21" s="133"/>
      <c r="AP21" s="133"/>
      <c r="AQ21" s="133"/>
      <c r="AR21" s="133"/>
      <c r="AS21" s="133"/>
      <c r="AT21" s="136"/>
    </row>
    <row r="22" spans="1:46" s="103" customFormat="1" ht="27.9" customHeight="1" thickBot="1" x14ac:dyDescent="0.35">
      <c r="A22" s="806"/>
      <c r="B22" s="804" t="s">
        <v>103</v>
      </c>
      <c r="C22" s="804"/>
      <c r="D22" s="804" t="s">
        <v>104</v>
      </c>
      <c r="E22" s="804"/>
      <c r="F22" s="804" t="s">
        <v>405</v>
      </c>
      <c r="G22" s="804"/>
      <c r="H22" s="804" t="s">
        <v>103</v>
      </c>
      <c r="I22" s="804"/>
      <c r="J22" s="804" t="s">
        <v>104</v>
      </c>
      <c r="K22" s="804"/>
      <c r="L22" s="811" t="s">
        <v>103</v>
      </c>
      <c r="M22" s="811" t="s">
        <v>104</v>
      </c>
      <c r="N22" s="811" t="s">
        <v>103</v>
      </c>
      <c r="O22" s="811" t="s">
        <v>104</v>
      </c>
      <c r="P22" s="811" t="s">
        <v>103</v>
      </c>
      <c r="Q22" s="811" t="s">
        <v>104</v>
      </c>
      <c r="R22" s="811" t="s">
        <v>103</v>
      </c>
      <c r="S22" s="811" t="s">
        <v>104</v>
      </c>
      <c r="T22" s="811" t="s">
        <v>103</v>
      </c>
      <c r="U22" s="811" t="s">
        <v>104</v>
      </c>
      <c r="V22" s="811" t="s">
        <v>103</v>
      </c>
      <c r="W22" s="811" t="s">
        <v>104</v>
      </c>
      <c r="X22" s="811" t="s">
        <v>414</v>
      </c>
      <c r="Y22" s="811" t="s">
        <v>104</v>
      </c>
      <c r="Z22" s="811" t="s">
        <v>103</v>
      </c>
      <c r="AA22" s="811" t="s">
        <v>104</v>
      </c>
      <c r="AB22" s="799" t="s">
        <v>415</v>
      </c>
      <c r="AC22" s="799" t="s">
        <v>416</v>
      </c>
      <c r="AD22" s="812" t="s">
        <v>423</v>
      </c>
    </row>
    <row r="23" spans="1:46" s="103" customFormat="1" ht="27.9" customHeight="1" thickBot="1" x14ac:dyDescent="0.35">
      <c r="A23" s="806"/>
      <c r="B23" s="331" t="s">
        <v>120</v>
      </c>
      <c r="C23" s="331" t="s">
        <v>121</v>
      </c>
      <c r="D23" s="331" t="s">
        <v>120</v>
      </c>
      <c r="E23" s="331" t="s">
        <v>121</v>
      </c>
      <c r="F23" s="331" t="s">
        <v>406</v>
      </c>
      <c r="G23" s="331" t="s">
        <v>407</v>
      </c>
      <c r="H23" s="331" t="s">
        <v>120</v>
      </c>
      <c r="I23" s="331" t="s">
        <v>121</v>
      </c>
      <c r="J23" s="331" t="s">
        <v>120</v>
      </c>
      <c r="K23" s="331" t="s">
        <v>121</v>
      </c>
      <c r="L23" s="811"/>
      <c r="M23" s="811"/>
      <c r="N23" s="811"/>
      <c r="O23" s="811"/>
      <c r="P23" s="811"/>
      <c r="Q23" s="811"/>
      <c r="R23" s="811"/>
      <c r="S23" s="811"/>
      <c r="T23" s="811"/>
      <c r="U23" s="811"/>
      <c r="V23" s="811"/>
      <c r="W23" s="811"/>
      <c r="X23" s="811"/>
      <c r="Y23" s="811"/>
      <c r="Z23" s="811"/>
      <c r="AA23" s="811"/>
      <c r="AB23" s="799"/>
      <c r="AC23" s="799"/>
      <c r="AD23" s="812"/>
    </row>
    <row r="24" spans="1:46" s="103" customFormat="1" ht="27.9" customHeight="1" thickBot="1" x14ac:dyDescent="0.35">
      <c r="A24" s="332" t="s">
        <v>109</v>
      </c>
      <c r="B24" s="127">
        <v>11</v>
      </c>
      <c r="C24" s="121">
        <v>0</v>
      </c>
      <c r="D24" s="121">
        <v>207811</v>
      </c>
      <c r="E24" s="121">
        <v>0</v>
      </c>
      <c r="F24" s="121">
        <v>0</v>
      </c>
      <c r="G24" s="121">
        <v>0</v>
      </c>
      <c r="H24" s="121">
        <v>803</v>
      </c>
      <c r="I24" s="121">
        <v>35</v>
      </c>
      <c r="J24" s="121">
        <v>20948392</v>
      </c>
      <c r="K24" s="121">
        <v>14668</v>
      </c>
      <c r="L24" s="121">
        <v>34</v>
      </c>
      <c r="M24" s="121">
        <v>908967</v>
      </c>
      <c r="N24" s="121">
        <v>30</v>
      </c>
      <c r="O24" s="121">
        <v>864546</v>
      </c>
      <c r="P24" s="121">
        <v>5</v>
      </c>
      <c r="Q24" s="121">
        <v>361999</v>
      </c>
      <c r="R24" s="121">
        <v>0</v>
      </c>
      <c r="S24" s="121">
        <v>0</v>
      </c>
      <c r="T24" s="121">
        <v>1</v>
      </c>
      <c r="U24" s="121">
        <v>6448</v>
      </c>
      <c r="V24" s="121">
        <v>0</v>
      </c>
      <c r="W24" s="121">
        <v>0</v>
      </c>
      <c r="X24" s="121">
        <v>0</v>
      </c>
      <c r="Y24" s="121">
        <v>0</v>
      </c>
      <c r="Z24" s="121">
        <v>0</v>
      </c>
      <c r="AA24" s="121">
        <v>0</v>
      </c>
      <c r="AB24" s="137" t="s">
        <v>98</v>
      </c>
      <c r="AC24" s="121">
        <v>0</v>
      </c>
      <c r="AD24" s="121">
        <v>0</v>
      </c>
    </row>
    <row r="25" spans="1:46" s="103" customFormat="1" ht="27.9" customHeight="1" thickBot="1" x14ac:dyDescent="0.35">
      <c r="A25" s="332" t="s">
        <v>110</v>
      </c>
      <c r="B25" s="128">
        <v>0</v>
      </c>
      <c r="C25" s="123">
        <v>0</v>
      </c>
      <c r="D25" s="123">
        <v>0</v>
      </c>
      <c r="E25" s="123">
        <v>0</v>
      </c>
      <c r="F25" s="123">
        <v>0</v>
      </c>
      <c r="G25" s="123">
        <v>0</v>
      </c>
      <c r="H25" s="123">
        <v>153</v>
      </c>
      <c r="I25" s="123">
        <v>30</v>
      </c>
      <c r="J25" s="115">
        <v>2369968</v>
      </c>
      <c r="K25" s="123">
        <v>9823</v>
      </c>
      <c r="L25" s="123">
        <v>5</v>
      </c>
      <c r="M25" s="123">
        <v>49807</v>
      </c>
      <c r="N25" s="123">
        <v>1</v>
      </c>
      <c r="O25" s="123">
        <v>15120</v>
      </c>
      <c r="P25" s="123">
        <v>1</v>
      </c>
      <c r="Q25" s="123">
        <v>1270</v>
      </c>
      <c r="R25" s="123">
        <v>0</v>
      </c>
      <c r="S25" s="123">
        <v>0</v>
      </c>
      <c r="T25" s="123">
        <v>1</v>
      </c>
      <c r="U25" s="123">
        <v>6448</v>
      </c>
      <c r="V25" s="123">
        <v>0</v>
      </c>
      <c r="W25" s="123">
        <v>0</v>
      </c>
      <c r="X25" s="123">
        <v>0</v>
      </c>
      <c r="Y25" s="123">
        <v>0</v>
      </c>
      <c r="Z25" s="123">
        <v>0</v>
      </c>
      <c r="AA25" s="123">
        <v>0</v>
      </c>
      <c r="AB25" s="138"/>
      <c r="AC25" s="123">
        <v>0</v>
      </c>
      <c r="AD25" s="123">
        <v>0</v>
      </c>
    </row>
    <row r="26" spans="1:46" s="103" customFormat="1" ht="27.9" customHeight="1" thickBot="1" x14ac:dyDescent="0.35">
      <c r="A26" s="332" t="s">
        <v>111</v>
      </c>
      <c r="B26" s="129">
        <v>11</v>
      </c>
      <c r="C26" s="126">
        <v>0</v>
      </c>
      <c r="D26" s="126">
        <v>207811</v>
      </c>
      <c r="E26" s="126">
        <v>0</v>
      </c>
      <c r="F26" s="126">
        <v>0</v>
      </c>
      <c r="G26" s="126">
        <v>0</v>
      </c>
      <c r="H26" s="126">
        <v>650</v>
      </c>
      <c r="I26" s="126">
        <v>5</v>
      </c>
      <c r="J26" s="125">
        <v>18578424</v>
      </c>
      <c r="K26" s="126">
        <v>4845</v>
      </c>
      <c r="L26" s="126">
        <v>29</v>
      </c>
      <c r="M26" s="126">
        <v>859160</v>
      </c>
      <c r="N26" s="126">
        <v>29</v>
      </c>
      <c r="O26" s="126">
        <v>849426</v>
      </c>
      <c r="P26" s="126">
        <v>4</v>
      </c>
      <c r="Q26" s="126">
        <v>360729</v>
      </c>
      <c r="R26" s="126">
        <v>0</v>
      </c>
      <c r="S26" s="126">
        <v>0</v>
      </c>
      <c r="T26" s="126">
        <v>0</v>
      </c>
      <c r="U26" s="126">
        <v>0</v>
      </c>
      <c r="V26" s="126">
        <v>0</v>
      </c>
      <c r="W26" s="126">
        <v>0</v>
      </c>
      <c r="X26" s="126">
        <v>0</v>
      </c>
      <c r="Y26" s="126">
        <v>0</v>
      </c>
      <c r="Z26" s="126">
        <v>0</v>
      </c>
      <c r="AA26" s="126">
        <v>0</v>
      </c>
      <c r="AB26" s="125"/>
      <c r="AC26" s="125"/>
      <c r="AD26" s="125"/>
    </row>
    <row r="27" spans="1:46" s="103" customFormat="1" ht="35.1" customHeight="1" thickBot="1" x14ac:dyDescent="0.35">
      <c r="A27" s="813" t="s">
        <v>426</v>
      </c>
      <c r="B27" s="813"/>
      <c r="C27" s="813"/>
      <c r="D27" s="813"/>
      <c r="E27" s="813"/>
      <c r="F27" s="813"/>
      <c r="G27" s="813"/>
      <c r="H27" s="813"/>
      <c r="I27" s="813"/>
      <c r="J27" s="813"/>
      <c r="K27" s="813"/>
      <c r="L27" s="813"/>
      <c r="M27" s="813"/>
      <c r="N27" s="813"/>
      <c r="O27" s="813"/>
      <c r="P27" s="813"/>
      <c r="Q27" s="813"/>
      <c r="R27" s="813"/>
      <c r="S27" s="813"/>
      <c r="T27" s="813" t="s">
        <v>444</v>
      </c>
      <c r="U27" s="813"/>
      <c r="V27" s="813"/>
      <c r="W27" s="813"/>
      <c r="X27" s="813"/>
      <c r="Y27" s="813"/>
      <c r="Z27" s="813"/>
      <c r="AA27" s="813"/>
      <c r="AB27" s="797" t="s">
        <v>445</v>
      </c>
      <c r="AC27" s="797"/>
      <c r="AD27" s="797"/>
    </row>
    <row r="28" spans="1:46" s="103" customFormat="1" ht="27.9" customHeight="1" thickBot="1" x14ac:dyDescent="0.35">
      <c r="A28" s="824" t="s">
        <v>439</v>
      </c>
      <c r="B28" s="824"/>
      <c r="C28" s="824"/>
      <c r="D28" s="824"/>
      <c r="E28" s="824"/>
      <c r="F28" s="824"/>
      <c r="G28" s="824"/>
      <c r="H28" s="824"/>
      <c r="I28" s="799" t="s">
        <v>427</v>
      </c>
      <c r="J28" s="799"/>
      <c r="K28" s="799"/>
      <c r="L28" s="799"/>
      <c r="M28" s="799"/>
      <c r="N28" s="799"/>
      <c r="O28" s="799"/>
      <c r="P28" s="799"/>
      <c r="Q28" s="799"/>
      <c r="R28" s="799"/>
      <c r="S28" s="799"/>
      <c r="T28" s="785" t="s">
        <v>446</v>
      </c>
      <c r="U28" s="785"/>
      <c r="V28" s="817">
        <v>0</v>
      </c>
      <c r="W28" s="799" t="s">
        <v>415</v>
      </c>
      <c r="X28" s="799"/>
      <c r="Y28" s="799"/>
      <c r="Z28" s="799" t="s">
        <v>416</v>
      </c>
      <c r="AA28" s="785" t="s">
        <v>417</v>
      </c>
      <c r="AB28" s="799" t="s">
        <v>415</v>
      </c>
      <c r="AC28" s="799"/>
      <c r="AD28" s="810" t="s">
        <v>416</v>
      </c>
    </row>
    <row r="29" spans="1:46" s="103" customFormat="1" ht="27.9" customHeight="1" thickBot="1" x14ac:dyDescent="0.35">
      <c r="A29" s="824"/>
      <c r="B29" s="824"/>
      <c r="C29" s="824"/>
      <c r="D29" s="824"/>
      <c r="E29" s="824"/>
      <c r="F29" s="824"/>
      <c r="G29" s="824"/>
      <c r="H29" s="824"/>
      <c r="I29" s="799"/>
      <c r="J29" s="799"/>
      <c r="K29" s="799"/>
      <c r="L29" s="799"/>
      <c r="M29" s="799"/>
      <c r="N29" s="799"/>
      <c r="O29" s="799"/>
      <c r="P29" s="799"/>
      <c r="Q29" s="799"/>
      <c r="R29" s="799"/>
      <c r="S29" s="799"/>
      <c r="T29" s="785"/>
      <c r="U29" s="785"/>
      <c r="V29" s="817"/>
      <c r="W29" s="799"/>
      <c r="X29" s="799"/>
      <c r="Y29" s="799"/>
      <c r="Z29" s="799"/>
      <c r="AA29" s="785"/>
      <c r="AB29" s="799"/>
      <c r="AC29" s="799"/>
      <c r="AD29" s="810"/>
    </row>
    <row r="30" spans="1:46" s="103" customFormat="1" ht="27.9" customHeight="1" thickBot="1" x14ac:dyDescent="0.35">
      <c r="A30" s="824" t="s">
        <v>98</v>
      </c>
      <c r="B30" s="799" t="s">
        <v>415</v>
      </c>
      <c r="C30" s="799"/>
      <c r="D30" s="799"/>
      <c r="E30" s="799" t="s">
        <v>436</v>
      </c>
      <c r="F30" s="799" t="s">
        <v>437</v>
      </c>
      <c r="G30" s="799" t="s">
        <v>117</v>
      </c>
      <c r="H30" s="799" t="s">
        <v>438</v>
      </c>
      <c r="I30" s="799" t="s">
        <v>113</v>
      </c>
      <c r="J30" s="799" t="s">
        <v>224</v>
      </c>
      <c r="K30" s="799" t="s">
        <v>130</v>
      </c>
      <c r="L30" s="799" t="s">
        <v>131</v>
      </c>
      <c r="M30" s="799" t="s">
        <v>132</v>
      </c>
      <c r="N30" s="799" t="s">
        <v>392</v>
      </c>
      <c r="O30" s="799" t="s">
        <v>117</v>
      </c>
      <c r="P30" s="785" t="s">
        <v>118</v>
      </c>
      <c r="Q30" s="785"/>
      <c r="R30" s="785" t="s">
        <v>424</v>
      </c>
      <c r="S30" s="785"/>
      <c r="T30" s="785"/>
      <c r="U30" s="785"/>
      <c r="V30" s="817"/>
      <c r="W30" s="799"/>
      <c r="X30" s="799"/>
      <c r="Y30" s="799"/>
      <c r="Z30" s="799"/>
      <c r="AA30" s="785"/>
      <c r="AB30" s="799"/>
      <c r="AC30" s="799"/>
      <c r="AD30" s="810"/>
    </row>
    <row r="31" spans="1:46" s="103" customFormat="1" ht="27.9" customHeight="1" thickBot="1" x14ac:dyDescent="0.35">
      <c r="A31" s="824"/>
      <c r="B31" s="799"/>
      <c r="C31" s="799"/>
      <c r="D31" s="799"/>
      <c r="E31" s="799"/>
      <c r="F31" s="799"/>
      <c r="G31" s="799"/>
      <c r="H31" s="799"/>
      <c r="I31" s="799"/>
      <c r="J31" s="799"/>
      <c r="K31" s="799"/>
      <c r="L31" s="799"/>
      <c r="M31" s="799"/>
      <c r="N31" s="799"/>
      <c r="O31" s="799"/>
      <c r="P31" s="785"/>
      <c r="Q31" s="785"/>
      <c r="R31" s="785"/>
      <c r="S31" s="785"/>
      <c r="T31" s="799" t="s">
        <v>125</v>
      </c>
      <c r="U31" s="799"/>
      <c r="V31" s="822">
        <v>39044</v>
      </c>
      <c r="W31" s="799" t="s">
        <v>109</v>
      </c>
      <c r="X31" s="799"/>
      <c r="Y31" s="799"/>
      <c r="Z31" s="127">
        <v>0</v>
      </c>
      <c r="AA31" s="141">
        <v>0</v>
      </c>
      <c r="AB31" s="799" t="s">
        <v>109</v>
      </c>
      <c r="AC31" s="799"/>
      <c r="AD31" s="819">
        <v>139</v>
      </c>
    </row>
    <row r="32" spans="1:46" s="103" customFormat="1" ht="27.9" customHeight="1" thickBot="1" x14ac:dyDescent="0.35">
      <c r="A32" s="827">
        <v>6214</v>
      </c>
      <c r="B32" s="799" t="s">
        <v>109</v>
      </c>
      <c r="C32" s="799"/>
      <c r="D32" s="799"/>
      <c r="E32" s="122">
        <v>4531</v>
      </c>
      <c r="F32" s="115">
        <v>1614</v>
      </c>
      <c r="G32" s="115">
        <v>69</v>
      </c>
      <c r="H32" s="115">
        <v>0</v>
      </c>
      <c r="I32" s="821">
        <v>11</v>
      </c>
      <c r="J32" s="800">
        <v>838</v>
      </c>
      <c r="K32" s="800">
        <v>34</v>
      </c>
      <c r="L32" s="800">
        <v>30</v>
      </c>
      <c r="M32" s="800">
        <v>5</v>
      </c>
      <c r="N32" s="800">
        <v>0</v>
      </c>
      <c r="O32" s="800">
        <v>0</v>
      </c>
      <c r="P32" s="800">
        <v>1</v>
      </c>
      <c r="Q32" s="800"/>
      <c r="R32" s="823">
        <v>0</v>
      </c>
      <c r="S32" s="823"/>
      <c r="T32" s="799"/>
      <c r="U32" s="799"/>
      <c r="V32" s="822"/>
      <c r="W32" s="799" t="s">
        <v>448</v>
      </c>
      <c r="X32" s="799"/>
      <c r="Y32" s="799"/>
      <c r="Z32" s="128">
        <v>0</v>
      </c>
      <c r="AA32" s="139">
        <v>0</v>
      </c>
      <c r="AB32" s="799"/>
      <c r="AC32" s="799"/>
      <c r="AD32" s="819"/>
    </row>
    <row r="33" spans="1:31" s="103" customFormat="1" ht="27.9" customHeight="1" thickBot="1" x14ac:dyDescent="0.35">
      <c r="A33" s="827"/>
      <c r="B33" s="799" t="s">
        <v>440</v>
      </c>
      <c r="C33" s="799"/>
      <c r="D33" s="799"/>
      <c r="E33" s="128">
        <v>408</v>
      </c>
      <c r="F33" s="123">
        <v>563</v>
      </c>
      <c r="G33" s="123">
        <v>0</v>
      </c>
      <c r="H33" s="123">
        <v>0</v>
      </c>
      <c r="I33" s="821"/>
      <c r="J33" s="800"/>
      <c r="K33" s="800"/>
      <c r="L33" s="800"/>
      <c r="M33" s="800"/>
      <c r="N33" s="800"/>
      <c r="O33" s="800"/>
      <c r="P33" s="800"/>
      <c r="Q33" s="800"/>
      <c r="R33" s="823"/>
      <c r="S33" s="823"/>
      <c r="T33" s="785" t="s">
        <v>447</v>
      </c>
      <c r="U33" s="785"/>
      <c r="V33" s="822">
        <v>69</v>
      </c>
      <c r="W33" s="799" t="s">
        <v>449</v>
      </c>
      <c r="X33" s="799"/>
      <c r="Y33" s="799"/>
      <c r="Z33" s="128">
        <v>0</v>
      </c>
      <c r="AA33" s="139">
        <v>0</v>
      </c>
      <c r="AB33" s="799" t="s">
        <v>453</v>
      </c>
      <c r="AC33" s="799"/>
      <c r="AD33" s="128">
        <v>139</v>
      </c>
    </row>
    <row r="34" spans="1:31" s="103" customFormat="1" ht="27.9" customHeight="1" thickBot="1" x14ac:dyDescent="0.35">
      <c r="A34" s="827"/>
      <c r="B34" s="799" t="s">
        <v>441</v>
      </c>
      <c r="C34" s="799"/>
      <c r="D34" s="799"/>
      <c r="E34" s="128">
        <v>2683</v>
      </c>
      <c r="F34" s="123">
        <v>216</v>
      </c>
      <c r="G34" s="123">
        <v>46</v>
      </c>
      <c r="H34" s="123">
        <v>0</v>
      </c>
      <c r="I34" s="821"/>
      <c r="J34" s="800"/>
      <c r="K34" s="800"/>
      <c r="L34" s="800"/>
      <c r="M34" s="800"/>
      <c r="N34" s="800"/>
      <c r="O34" s="800"/>
      <c r="P34" s="800"/>
      <c r="Q34" s="800"/>
      <c r="R34" s="823"/>
      <c r="S34" s="823"/>
      <c r="T34" s="785"/>
      <c r="U34" s="785"/>
      <c r="V34" s="822"/>
      <c r="W34" s="799" t="s">
        <v>450</v>
      </c>
      <c r="X34" s="799"/>
      <c r="Y34" s="799"/>
      <c r="Z34" s="122">
        <v>0</v>
      </c>
      <c r="AA34" s="142">
        <v>0</v>
      </c>
      <c r="AB34" s="799" t="s">
        <v>454</v>
      </c>
      <c r="AC34" s="799"/>
      <c r="AD34" s="128">
        <v>0</v>
      </c>
    </row>
    <row r="35" spans="1:31" s="103" customFormat="1" ht="27.9" customHeight="1" thickBot="1" x14ac:dyDescent="0.35">
      <c r="A35" s="827"/>
      <c r="B35" s="799" t="s">
        <v>442</v>
      </c>
      <c r="C35" s="799"/>
      <c r="D35" s="799"/>
      <c r="E35" s="128">
        <v>1440</v>
      </c>
      <c r="F35" s="123">
        <v>835</v>
      </c>
      <c r="G35" s="123">
        <v>23</v>
      </c>
      <c r="H35" s="123">
        <v>0</v>
      </c>
      <c r="I35" s="821"/>
      <c r="J35" s="800"/>
      <c r="K35" s="800"/>
      <c r="L35" s="800"/>
      <c r="M35" s="800"/>
      <c r="N35" s="800"/>
      <c r="O35" s="800"/>
      <c r="P35" s="800"/>
      <c r="Q35" s="800"/>
      <c r="R35" s="823"/>
      <c r="S35" s="823"/>
      <c r="T35" s="799" t="s">
        <v>127</v>
      </c>
      <c r="U35" s="799"/>
      <c r="V35" s="825">
        <v>0</v>
      </c>
      <c r="W35" s="799" t="s">
        <v>451</v>
      </c>
      <c r="X35" s="799"/>
      <c r="Y35" s="799"/>
      <c r="Z35" s="128">
        <v>0</v>
      </c>
      <c r="AA35" s="139">
        <v>0</v>
      </c>
      <c r="AB35" s="799" t="s">
        <v>455</v>
      </c>
      <c r="AC35" s="799"/>
      <c r="AD35" s="128">
        <v>0</v>
      </c>
    </row>
    <row r="36" spans="1:31" s="103" customFormat="1" ht="27.9" customHeight="1" thickBot="1" x14ac:dyDescent="0.35">
      <c r="A36" s="827"/>
      <c r="B36" s="799" t="s">
        <v>443</v>
      </c>
      <c r="C36" s="799"/>
      <c r="D36" s="799"/>
      <c r="E36" s="129">
        <v>0</v>
      </c>
      <c r="F36" s="126">
        <v>0</v>
      </c>
      <c r="G36" s="126">
        <v>0</v>
      </c>
      <c r="H36" s="126">
        <v>0</v>
      </c>
      <c r="I36" s="821"/>
      <c r="J36" s="800"/>
      <c r="K36" s="800"/>
      <c r="L36" s="800"/>
      <c r="M36" s="800"/>
      <c r="N36" s="800"/>
      <c r="O36" s="800"/>
      <c r="P36" s="800"/>
      <c r="Q36" s="800"/>
      <c r="R36" s="823"/>
      <c r="S36" s="823"/>
      <c r="T36" s="799"/>
      <c r="U36" s="799"/>
      <c r="V36" s="825"/>
      <c r="W36" s="799" t="s">
        <v>452</v>
      </c>
      <c r="X36" s="799"/>
      <c r="Y36" s="799"/>
      <c r="Z36" s="129">
        <v>0</v>
      </c>
      <c r="AA36" s="140">
        <v>0</v>
      </c>
      <c r="AB36" s="799" t="s">
        <v>456</v>
      </c>
      <c r="AC36" s="799"/>
      <c r="AD36" s="129">
        <v>0</v>
      </c>
    </row>
    <row r="37" spans="1:31" s="103" customFormat="1" ht="35.1" customHeight="1" thickBot="1" x14ac:dyDescent="0.35">
      <c r="A37" s="797" t="s">
        <v>457</v>
      </c>
      <c r="B37" s="797"/>
      <c r="C37" s="797"/>
      <c r="D37" s="797"/>
      <c r="E37" s="797"/>
      <c r="F37" s="797"/>
      <c r="G37" s="797"/>
      <c r="H37" s="797"/>
      <c r="I37" s="797"/>
      <c r="J37" s="797"/>
      <c r="K37" s="797"/>
      <c r="L37" s="797"/>
      <c r="M37" s="797"/>
      <c r="N37" s="797"/>
      <c r="O37" s="797"/>
      <c r="P37" s="797"/>
      <c r="Q37" s="797"/>
      <c r="R37" s="797"/>
      <c r="S37" s="797"/>
      <c r="T37" s="797"/>
      <c r="U37" s="797"/>
      <c r="V37" s="797"/>
      <c r="W37" s="797"/>
      <c r="X37" s="797"/>
      <c r="Y37" s="797"/>
      <c r="Z37" s="797"/>
      <c r="AA37" s="797"/>
      <c r="AB37" s="797"/>
      <c r="AC37" s="797"/>
      <c r="AD37" s="797"/>
    </row>
    <row r="38" spans="1:31" s="103" customFormat="1" ht="27.9" customHeight="1" thickBot="1" x14ac:dyDescent="0.35">
      <c r="A38" s="799" t="s">
        <v>98</v>
      </c>
      <c r="B38" s="799"/>
      <c r="C38" s="799" t="s">
        <v>128</v>
      </c>
      <c r="D38" s="799"/>
      <c r="E38" s="799"/>
      <c r="F38" s="799"/>
      <c r="G38" s="799"/>
      <c r="H38" s="799"/>
      <c r="I38" s="799"/>
      <c r="J38" s="799" t="s">
        <v>129</v>
      </c>
      <c r="K38" s="799"/>
      <c r="L38" s="799"/>
      <c r="M38" s="799"/>
      <c r="N38" s="799"/>
      <c r="O38" s="799"/>
      <c r="P38" s="799"/>
      <c r="Q38" s="799"/>
      <c r="R38" s="799"/>
      <c r="S38" s="799"/>
      <c r="T38" s="799"/>
      <c r="U38" s="799"/>
      <c r="V38" s="799"/>
      <c r="W38" s="810" t="s">
        <v>418</v>
      </c>
      <c r="X38" s="810"/>
      <c r="Y38" s="810"/>
      <c r="Z38" s="810"/>
      <c r="AA38" s="810"/>
      <c r="AB38" s="810"/>
      <c r="AC38" s="810"/>
      <c r="AD38" s="810"/>
    </row>
    <row r="39" spans="1:31" s="103" customFormat="1" ht="27.9" customHeight="1" thickBot="1" x14ac:dyDescent="0.35">
      <c r="A39" s="799"/>
      <c r="B39" s="799"/>
      <c r="C39" s="799" t="s">
        <v>109</v>
      </c>
      <c r="D39" s="799"/>
      <c r="E39" s="799" t="s">
        <v>133</v>
      </c>
      <c r="F39" s="799"/>
      <c r="G39" s="799" t="s">
        <v>458</v>
      </c>
      <c r="H39" s="785" t="s">
        <v>459</v>
      </c>
      <c r="I39" s="785" t="s">
        <v>460</v>
      </c>
      <c r="J39" s="799" t="s">
        <v>109</v>
      </c>
      <c r="K39" s="799"/>
      <c r="L39" s="799" t="s">
        <v>461</v>
      </c>
      <c r="M39" s="799"/>
      <c r="N39" s="799"/>
      <c r="O39" s="799"/>
      <c r="P39" s="799"/>
      <c r="Q39" s="799" t="s">
        <v>134</v>
      </c>
      <c r="R39" s="799" t="s">
        <v>462</v>
      </c>
      <c r="S39" s="799"/>
      <c r="T39" s="826" t="s">
        <v>463</v>
      </c>
      <c r="U39" s="826"/>
      <c r="V39" s="826"/>
      <c r="W39" s="799" t="s">
        <v>109</v>
      </c>
      <c r="X39" s="799"/>
      <c r="Y39" s="799" t="s">
        <v>113</v>
      </c>
      <c r="Z39" s="799"/>
      <c r="AA39" s="799" t="s">
        <v>419</v>
      </c>
      <c r="AB39" s="799"/>
      <c r="AC39" s="786" t="s">
        <v>464</v>
      </c>
      <c r="AD39" s="786"/>
    </row>
    <row r="40" spans="1:31" s="103" customFormat="1" ht="27.9" customHeight="1" thickBot="1" x14ac:dyDescent="0.35">
      <c r="A40" s="799"/>
      <c r="B40" s="799"/>
      <c r="C40" s="799"/>
      <c r="D40" s="799"/>
      <c r="E40" s="799"/>
      <c r="F40" s="799"/>
      <c r="G40" s="799"/>
      <c r="H40" s="785"/>
      <c r="I40" s="785"/>
      <c r="J40" s="799"/>
      <c r="K40" s="799"/>
      <c r="L40" s="799" t="s">
        <v>465</v>
      </c>
      <c r="M40" s="799"/>
      <c r="N40" s="292" t="s">
        <v>466</v>
      </c>
      <c r="O40" s="292" t="s">
        <v>467</v>
      </c>
      <c r="P40" s="292" t="s">
        <v>438</v>
      </c>
      <c r="Q40" s="799"/>
      <c r="R40" s="799"/>
      <c r="S40" s="799"/>
      <c r="T40" s="826"/>
      <c r="U40" s="826"/>
      <c r="V40" s="826"/>
      <c r="W40" s="799"/>
      <c r="X40" s="799"/>
      <c r="Y40" s="799"/>
      <c r="Z40" s="799"/>
      <c r="AA40" s="799"/>
      <c r="AB40" s="799"/>
      <c r="AC40" s="786"/>
      <c r="AD40" s="786"/>
    </row>
    <row r="41" spans="1:31" s="103" customFormat="1" ht="27.9" customHeight="1" thickBot="1" x14ac:dyDescent="0.35">
      <c r="A41" s="719">
        <v>102802290</v>
      </c>
      <c r="B41" s="719"/>
      <c r="C41" s="719">
        <v>93459540</v>
      </c>
      <c r="D41" s="719"/>
      <c r="E41" s="719">
        <v>29424100</v>
      </c>
      <c r="F41" s="719"/>
      <c r="G41" s="719">
        <v>63757440</v>
      </c>
      <c r="H41" s="719">
        <v>0</v>
      </c>
      <c r="I41" s="719">
        <v>278000</v>
      </c>
      <c r="J41" s="719">
        <v>9342750</v>
      </c>
      <c r="K41" s="719"/>
      <c r="L41" s="719">
        <v>4799650</v>
      </c>
      <c r="M41" s="719"/>
      <c r="N41" s="719">
        <v>1210500</v>
      </c>
      <c r="O41" s="719">
        <v>13800</v>
      </c>
      <c r="P41" s="719">
        <v>0</v>
      </c>
      <c r="Q41" s="719">
        <v>13800</v>
      </c>
      <c r="R41" s="719">
        <v>3224000</v>
      </c>
      <c r="S41" s="719"/>
      <c r="T41" s="719">
        <v>81000</v>
      </c>
      <c r="U41" s="719"/>
      <c r="V41" s="719"/>
      <c r="W41" s="719">
        <v>0</v>
      </c>
      <c r="X41" s="719"/>
      <c r="Y41" s="719">
        <v>0</v>
      </c>
      <c r="Z41" s="719"/>
      <c r="AA41" s="719">
        <v>0</v>
      </c>
      <c r="AB41" s="719"/>
      <c r="AC41" s="719">
        <v>0</v>
      </c>
      <c r="AD41" s="719"/>
      <c r="AE41" s="102"/>
    </row>
    <row r="42" spans="1:31" s="102" customFormat="1" ht="27.9" customHeight="1" thickBot="1" x14ac:dyDescent="0.35">
      <c r="A42" s="719"/>
      <c r="B42" s="719"/>
      <c r="C42" s="719"/>
      <c r="D42" s="719"/>
      <c r="E42" s="719"/>
      <c r="F42" s="719"/>
      <c r="G42" s="719"/>
      <c r="H42" s="719"/>
      <c r="I42" s="719"/>
      <c r="J42" s="719"/>
      <c r="K42" s="719"/>
      <c r="L42" s="719"/>
      <c r="M42" s="719"/>
      <c r="N42" s="719"/>
      <c r="O42" s="719"/>
      <c r="P42" s="719"/>
      <c r="Q42" s="719"/>
      <c r="R42" s="719"/>
      <c r="S42" s="719"/>
      <c r="T42" s="719"/>
      <c r="U42" s="719"/>
      <c r="V42" s="719"/>
      <c r="W42" s="719"/>
      <c r="X42" s="719"/>
      <c r="Y42" s="719"/>
      <c r="Z42" s="719"/>
      <c r="AA42" s="719"/>
      <c r="AB42" s="719"/>
      <c r="AC42" s="719"/>
      <c r="AD42" s="719"/>
    </row>
    <row r="43" spans="1:31" s="102" customFormat="1" ht="21.9" customHeight="1" x14ac:dyDescent="0.3">
      <c r="A43" s="337" t="s">
        <v>394</v>
      </c>
      <c r="B43" s="337"/>
      <c r="C43" s="337"/>
      <c r="D43" s="338"/>
      <c r="E43" s="337" t="s">
        <v>395</v>
      </c>
      <c r="F43" s="337"/>
      <c r="G43" s="337"/>
      <c r="H43" s="337"/>
      <c r="I43" s="337"/>
      <c r="J43" s="337" t="s">
        <v>409</v>
      </c>
      <c r="K43" s="338"/>
      <c r="L43" s="338"/>
      <c r="M43" s="338"/>
      <c r="N43" s="337"/>
      <c r="O43" s="337"/>
      <c r="P43" s="337"/>
      <c r="Q43" s="337"/>
      <c r="R43" s="337"/>
      <c r="S43" s="337"/>
      <c r="T43" s="337"/>
      <c r="U43" s="337"/>
      <c r="V43" s="337" t="s">
        <v>410</v>
      </c>
      <c r="W43" s="337"/>
      <c r="X43" s="337"/>
      <c r="Y43" s="337"/>
      <c r="Z43" s="330"/>
      <c r="AA43" s="337"/>
      <c r="AB43" s="330"/>
      <c r="AC43" s="330"/>
      <c r="AD43" s="330"/>
    </row>
    <row r="44" spans="1:31" s="102" customFormat="1" ht="21.9" customHeight="1" x14ac:dyDescent="0.3">
      <c r="A44" s="337"/>
      <c r="B44" s="337"/>
      <c r="C44" s="337"/>
      <c r="D44" s="338"/>
      <c r="E44" s="337"/>
      <c r="F44" s="337"/>
      <c r="G44" s="337"/>
      <c r="H44" s="337"/>
      <c r="I44" s="337"/>
      <c r="J44" s="337" t="s">
        <v>198</v>
      </c>
      <c r="K44" s="337"/>
      <c r="L44" s="337"/>
      <c r="M44" s="337"/>
      <c r="N44" s="337"/>
      <c r="O44" s="337"/>
      <c r="P44" s="337"/>
      <c r="Q44" s="337"/>
      <c r="R44" s="337"/>
      <c r="S44" s="337"/>
      <c r="T44" s="337"/>
      <c r="U44" s="337"/>
      <c r="V44" s="337"/>
      <c r="W44" s="337"/>
      <c r="X44" s="337"/>
      <c r="Y44" s="337"/>
      <c r="Z44" s="330"/>
      <c r="AA44" s="337"/>
      <c r="AB44" s="330"/>
      <c r="AC44" s="330"/>
      <c r="AD44" s="330"/>
    </row>
    <row r="45" spans="1:31" s="102" customFormat="1" ht="21.9" customHeight="1" x14ac:dyDescent="0.3">
      <c r="A45" s="330" t="s">
        <v>430</v>
      </c>
      <c r="B45" s="330"/>
      <c r="C45" s="330"/>
      <c r="D45" s="330"/>
      <c r="E45" s="330"/>
      <c r="F45" s="330"/>
      <c r="G45" s="330"/>
      <c r="H45" s="330"/>
      <c r="I45" s="330"/>
      <c r="J45" s="330"/>
      <c r="K45" s="330"/>
      <c r="L45" s="330"/>
      <c r="M45" s="330"/>
      <c r="N45" s="330"/>
      <c r="O45" s="330"/>
      <c r="P45" s="330"/>
      <c r="Q45" s="330"/>
      <c r="R45" s="330"/>
      <c r="S45" s="330"/>
      <c r="T45" s="330"/>
      <c r="U45" s="330"/>
      <c r="V45" s="330"/>
      <c r="W45" s="330"/>
      <c r="X45" s="330"/>
      <c r="Y45" s="330"/>
      <c r="Z45" s="330"/>
      <c r="AA45" s="330"/>
      <c r="AB45" s="330"/>
      <c r="AC45" s="330"/>
      <c r="AD45" s="330"/>
    </row>
    <row r="46" spans="1:31" s="102" customFormat="1" ht="21.9" customHeight="1" x14ac:dyDescent="0.3">
      <c r="A46" s="330" t="s">
        <v>431</v>
      </c>
      <c r="B46" s="330"/>
      <c r="C46" s="330"/>
      <c r="D46" s="330"/>
      <c r="E46" s="330"/>
      <c r="F46" s="330"/>
      <c r="G46" s="330"/>
      <c r="H46" s="330"/>
      <c r="I46" s="330"/>
      <c r="J46" s="330"/>
      <c r="K46" s="330"/>
      <c r="L46" s="330"/>
      <c r="M46" s="330"/>
      <c r="N46" s="330"/>
      <c r="O46" s="330"/>
      <c r="P46" s="330"/>
      <c r="Q46" s="330"/>
      <c r="R46" s="330"/>
      <c r="S46" s="330"/>
      <c r="T46" s="330"/>
      <c r="U46" s="330"/>
      <c r="V46" s="330"/>
      <c r="W46" s="330"/>
      <c r="X46" s="330"/>
      <c r="Y46" s="330"/>
      <c r="Z46" s="330"/>
      <c r="AA46" s="330"/>
      <c r="AB46" s="330"/>
      <c r="AC46" s="330"/>
      <c r="AD46" s="330"/>
    </row>
    <row r="47" spans="1:31" s="102" customFormat="1" ht="21.9" customHeight="1" x14ac:dyDescent="0.3">
      <c r="A47" s="815" t="s">
        <v>226</v>
      </c>
      <c r="B47" s="815"/>
      <c r="C47" s="815"/>
      <c r="D47" s="815"/>
      <c r="E47" s="815"/>
      <c r="F47" s="815"/>
      <c r="G47" s="815"/>
      <c r="H47" s="815"/>
      <c r="I47" s="815"/>
      <c r="J47" s="815"/>
      <c r="K47" s="815"/>
      <c r="L47" s="815"/>
      <c r="M47" s="815"/>
      <c r="N47" s="815"/>
      <c r="O47" s="815"/>
      <c r="P47" s="815"/>
      <c r="Q47" s="815"/>
      <c r="R47" s="815"/>
    </row>
    <row r="48" spans="1:31" s="103" customFormat="1" x14ac:dyDescent="0.3">
      <c r="A48" s="102"/>
      <c r="B48" s="102"/>
      <c r="C48" s="102"/>
      <c r="D48" s="102"/>
      <c r="E48" s="102"/>
      <c r="F48" s="102"/>
      <c r="G48" s="102"/>
      <c r="H48" s="102"/>
      <c r="I48" s="102"/>
      <c r="J48" s="102"/>
      <c r="K48" s="102"/>
      <c r="L48" s="102"/>
      <c r="M48" s="102"/>
      <c r="N48" s="102"/>
      <c r="O48" s="102"/>
      <c r="P48" s="102"/>
      <c r="Q48" s="102"/>
      <c r="R48" s="102"/>
      <c r="S48" s="102"/>
      <c r="T48" s="102"/>
      <c r="U48" s="102"/>
      <c r="V48" s="102"/>
      <c r="W48" s="102"/>
      <c r="X48" s="102"/>
      <c r="Y48" s="102"/>
      <c r="Z48" s="102"/>
      <c r="AA48" s="102"/>
      <c r="AB48" s="102"/>
      <c r="AC48" s="102"/>
      <c r="AD48" s="102"/>
    </row>
    <row r="49" spans="1:30" s="103" customFormat="1" x14ac:dyDescent="0.3">
      <c r="A49" s="102"/>
      <c r="B49" s="102"/>
      <c r="C49" s="102"/>
      <c r="D49" s="102"/>
      <c r="E49" s="102"/>
      <c r="F49" s="102"/>
      <c r="G49" s="102"/>
      <c r="H49" s="102"/>
      <c r="I49" s="102"/>
      <c r="J49" s="102"/>
      <c r="K49" s="102"/>
      <c r="L49" s="102"/>
      <c r="M49" s="102"/>
      <c r="N49" s="102"/>
      <c r="O49" s="102"/>
      <c r="P49" s="102"/>
      <c r="Q49" s="102"/>
      <c r="R49" s="102"/>
      <c r="S49" s="102"/>
      <c r="T49" s="102"/>
      <c r="U49" s="102"/>
      <c r="V49" s="102"/>
      <c r="W49" s="102"/>
      <c r="X49" s="102"/>
      <c r="Y49" s="102"/>
      <c r="Z49" s="102"/>
      <c r="AA49" s="102"/>
      <c r="AB49" s="102"/>
      <c r="AC49" s="102"/>
      <c r="AD49" s="102"/>
    </row>
    <row r="50" spans="1:30" s="103" customFormat="1" x14ac:dyDescent="0.3">
      <c r="A50" s="102"/>
      <c r="B50" s="102"/>
      <c r="C50" s="102"/>
      <c r="D50" s="102"/>
      <c r="E50" s="102"/>
      <c r="F50" s="102"/>
      <c r="G50" s="102"/>
      <c r="H50" s="102"/>
      <c r="I50" s="102"/>
      <c r="J50" s="102"/>
      <c r="K50" s="102"/>
      <c r="L50" s="102"/>
      <c r="M50" s="102"/>
      <c r="N50" s="102"/>
      <c r="O50" s="102"/>
      <c r="P50" s="102"/>
      <c r="Q50" s="102"/>
      <c r="R50" s="102"/>
      <c r="S50" s="102"/>
      <c r="T50" s="102"/>
      <c r="U50" s="102"/>
      <c r="V50" s="102"/>
      <c r="W50" s="102"/>
      <c r="X50" s="102"/>
      <c r="Y50" s="102"/>
      <c r="Z50" s="102"/>
      <c r="AA50" s="102"/>
      <c r="AB50" s="102"/>
      <c r="AC50" s="102"/>
      <c r="AD50" s="102"/>
    </row>
    <row r="51" spans="1:30" s="103" customFormat="1" x14ac:dyDescent="0.3">
      <c r="A51" s="102"/>
      <c r="B51" s="102"/>
      <c r="C51" s="102"/>
      <c r="D51" s="102"/>
      <c r="E51" s="102"/>
      <c r="F51" s="102"/>
      <c r="G51" s="102"/>
      <c r="H51" s="102"/>
      <c r="I51" s="102"/>
      <c r="J51" s="102"/>
      <c r="K51" s="102"/>
      <c r="L51" s="102"/>
      <c r="M51" s="102"/>
      <c r="N51" s="102"/>
      <c r="O51" s="102"/>
      <c r="P51" s="102"/>
      <c r="Q51" s="102"/>
      <c r="R51" s="102"/>
      <c r="S51" s="102"/>
      <c r="T51" s="102"/>
      <c r="U51" s="102"/>
      <c r="V51" s="102"/>
      <c r="W51" s="102"/>
      <c r="X51" s="102"/>
      <c r="Y51" s="102"/>
      <c r="Z51" s="102"/>
      <c r="AA51" s="102"/>
      <c r="AB51" s="102"/>
      <c r="AC51" s="102"/>
      <c r="AD51" s="102"/>
    </row>
    <row r="52" spans="1:30" s="103" customFormat="1" x14ac:dyDescent="0.3">
      <c r="A52" s="102"/>
      <c r="B52" s="102"/>
      <c r="C52" s="102"/>
      <c r="D52" s="102"/>
      <c r="E52" s="102"/>
      <c r="F52" s="102"/>
      <c r="G52" s="102"/>
      <c r="H52" s="102"/>
      <c r="I52" s="102"/>
      <c r="J52" s="102"/>
      <c r="K52" s="102"/>
      <c r="L52" s="102"/>
      <c r="M52" s="102"/>
      <c r="N52" s="102"/>
      <c r="O52" s="102"/>
      <c r="P52" s="102"/>
      <c r="Q52" s="102"/>
      <c r="R52" s="102"/>
      <c r="S52" s="102"/>
      <c r="T52" s="102"/>
      <c r="U52" s="102"/>
      <c r="V52" s="102"/>
      <c r="W52" s="102"/>
      <c r="X52" s="102"/>
      <c r="Y52" s="102"/>
      <c r="Z52" s="102"/>
      <c r="AA52" s="102"/>
      <c r="AB52" s="102"/>
      <c r="AC52" s="102"/>
      <c r="AD52" s="102"/>
    </row>
    <row r="53" spans="1:30" s="103" customFormat="1" x14ac:dyDescent="0.3">
      <c r="A53" s="102"/>
      <c r="B53" s="102"/>
      <c r="C53" s="102"/>
      <c r="D53" s="102"/>
      <c r="E53" s="102"/>
      <c r="F53" s="102"/>
      <c r="G53" s="102"/>
      <c r="H53" s="102"/>
      <c r="I53" s="102"/>
      <c r="J53" s="102"/>
      <c r="K53" s="102"/>
      <c r="L53" s="102"/>
      <c r="M53" s="102"/>
      <c r="N53" s="102"/>
      <c r="O53" s="102"/>
      <c r="P53" s="102"/>
      <c r="Q53" s="102"/>
      <c r="R53" s="102"/>
      <c r="S53" s="102"/>
      <c r="T53" s="102"/>
      <c r="U53" s="102"/>
      <c r="V53" s="102"/>
      <c r="W53" s="102"/>
      <c r="X53" s="102"/>
      <c r="Y53" s="102"/>
      <c r="Z53" s="102"/>
      <c r="AA53" s="102"/>
      <c r="AB53" s="102"/>
      <c r="AC53" s="102"/>
      <c r="AD53" s="102"/>
    </row>
    <row r="54" spans="1:30" s="103" customFormat="1" x14ac:dyDescent="0.3">
      <c r="A54" s="102"/>
      <c r="B54" s="102"/>
      <c r="C54" s="102"/>
      <c r="D54" s="102"/>
      <c r="E54" s="102"/>
      <c r="F54" s="102"/>
      <c r="G54" s="102"/>
      <c r="H54" s="102"/>
      <c r="I54" s="102"/>
      <c r="J54" s="102"/>
      <c r="K54" s="102"/>
      <c r="L54" s="102"/>
      <c r="M54" s="102"/>
      <c r="N54" s="102"/>
      <c r="O54" s="102"/>
      <c r="P54" s="102"/>
      <c r="Q54" s="102"/>
      <c r="R54" s="102"/>
      <c r="S54" s="102"/>
      <c r="T54" s="102"/>
      <c r="U54" s="102"/>
      <c r="V54" s="102"/>
      <c r="W54" s="102"/>
      <c r="X54" s="102"/>
      <c r="Y54" s="102"/>
      <c r="Z54" s="102"/>
      <c r="AA54" s="102"/>
      <c r="AB54" s="102"/>
      <c r="AC54" s="102"/>
      <c r="AD54" s="102"/>
    </row>
    <row r="55" spans="1:30" s="103" customFormat="1" x14ac:dyDescent="0.3">
      <c r="A55" s="102"/>
      <c r="B55" s="102"/>
      <c r="C55" s="102"/>
      <c r="D55" s="102"/>
      <c r="E55" s="102"/>
      <c r="F55" s="102"/>
      <c r="G55" s="102"/>
      <c r="H55" s="102"/>
      <c r="I55" s="102"/>
      <c r="J55" s="102"/>
      <c r="K55" s="102"/>
      <c r="L55" s="102"/>
      <c r="M55" s="102"/>
      <c r="N55" s="102"/>
      <c r="O55" s="102"/>
      <c r="P55" s="102"/>
      <c r="Q55" s="102"/>
      <c r="R55" s="102"/>
      <c r="S55" s="102"/>
      <c r="T55" s="102"/>
      <c r="U55" s="102"/>
      <c r="V55" s="102"/>
      <c r="W55" s="102"/>
      <c r="X55" s="102"/>
      <c r="Y55" s="102"/>
      <c r="Z55" s="102"/>
      <c r="AA55" s="102"/>
      <c r="AB55" s="102"/>
      <c r="AC55" s="102"/>
      <c r="AD55" s="102"/>
    </row>
    <row r="56" spans="1:30" s="103" customFormat="1" x14ac:dyDescent="0.3">
      <c r="A56" s="102"/>
      <c r="B56" s="102"/>
      <c r="C56" s="102"/>
      <c r="D56" s="102"/>
      <c r="E56" s="102"/>
      <c r="F56" s="102"/>
      <c r="G56" s="102"/>
      <c r="H56" s="102"/>
      <c r="I56" s="102"/>
      <c r="J56" s="102"/>
      <c r="K56" s="102"/>
      <c r="L56" s="102"/>
      <c r="M56" s="102"/>
      <c r="N56" s="102"/>
      <c r="O56" s="102"/>
      <c r="P56" s="102"/>
      <c r="Q56" s="102"/>
      <c r="R56" s="102"/>
      <c r="S56" s="102"/>
      <c r="T56" s="102"/>
      <c r="U56" s="102"/>
      <c r="V56" s="102"/>
      <c r="W56" s="102"/>
      <c r="X56" s="102"/>
      <c r="Y56" s="102"/>
      <c r="Z56" s="102"/>
      <c r="AA56" s="102"/>
      <c r="AB56" s="102"/>
      <c r="AC56" s="102"/>
      <c r="AD56" s="102"/>
    </row>
    <row r="57" spans="1:30" s="103" customFormat="1" x14ac:dyDescent="0.3">
      <c r="A57" s="102"/>
      <c r="B57" s="102"/>
      <c r="C57" s="102"/>
      <c r="D57" s="102"/>
      <c r="E57" s="102"/>
      <c r="F57" s="102"/>
      <c r="G57" s="102"/>
      <c r="H57" s="102"/>
      <c r="I57" s="102"/>
      <c r="J57" s="102"/>
      <c r="K57" s="102"/>
      <c r="L57" s="102"/>
      <c r="M57" s="102"/>
      <c r="N57" s="102"/>
      <c r="O57" s="102"/>
      <c r="P57" s="102"/>
      <c r="Q57" s="102"/>
      <c r="R57" s="102"/>
      <c r="S57" s="102"/>
      <c r="T57" s="102"/>
      <c r="U57" s="102"/>
      <c r="V57" s="102"/>
      <c r="W57" s="102"/>
      <c r="X57" s="102"/>
      <c r="Y57" s="102"/>
      <c r="Z57" s="102"/>
      <c r="AA57" s="102"/>
      <c r="AB57" s="102"/>
      <c r="AC57" s="102"/>
      <c r="AD57" s="102"/>
    </row>
    <row r="58" spans="1:30" s="103" customFormat="1" x14ac:dyDescent="0.3">
      <c r="A58" s="102"/>
      <c r="B58" s="102"/>
      <c r="C58" s="102"/>
      <c r="D58" s="102"/>
      <c r="E58" s="102"/>
      <c r="F58" s="102"/>
      <c r="G58" s="102"/>
      <c r="H58" s="102"/>
      <c r="I58" s="102"/>
      <c r="J58" s="102"/>
      <c r="K58" s="102"/>
      <c r="L58" s="102"/>
      <c r="M58" s="102"/>
      <c r="N58" s="102"/>
      <c r="O58" s="102"/>
      <c r="P58" s="102"/>
      <c r="Q58" s="102"/>
      <c r="R58" s="102"/>
      <c r="S58" s="102"/>
      <c r="T58" s="102"/>
      <c r="U58" s="102"/>
      <c r="V58" s="102"/>
      <c r="W58" s="102"/>
      <c r="X58" s="102"/>
      <c r="Y58" s="102"/>
      <c r="Z58" s="102"/>
      <c r="AA58" s="102"/>
      <c r="AB58" s="102"/>
      <c r="AC58" s="102"/>
      <c r="AD58" s="102"/>
    </row>
    <row r="59" spans="1:30" s="103" customFormat="1" x14ac:dyDescent="0.3">
      <c r="A59" s="102"/>
      <c r="B59" s="102"/>
      <c r="C59" s="102"/>
      <c r="D59" s="102"/>
      <c r="E59" s="102"/>
      <c r="F59" s="102"/>
      <c r="G59" s="102"/>
      <c r="H59" s="102"/>
      <c r="I59" s="102"/>
      <c r="J59" s="102"/>
      <c r="K59" s="102"/>
      <c r="L59" s="102"/>
      <c r="M59" s="102"/>
      <c r="N59" s="102"/>
      <c r="O59" s="102"/>
      <c r="P59" s="102"/>
      <c r="Q59" s="102"/>
      <c r="R59" s="102"/>
      <c r="S59" s="102"/>
      <c r="T59" s="102"/>
      <c r="U59" s="102"/>
      <c r="V59" s="102"/>
      <c r="W59" s="102"/>
      <c r="X59" s="102"/>
      <c r="Y59" s="102"/>
      <c r="Z59" s="102"/>
      <c r="AA59" s="102"/>
      <c r="AB59" s="102"/>
      <c r="AC59" s="102"/>
      <c r="AD59" s="102"/>
    </row>
    <row r="60" spans="1:30" s="103" customFormat="1" x14ac:dyDescent="0.3">
      <c r="A60" s="102"/>
      <c r="B60" s="102"/>
      <c r="C60" s="102"/>
      <c r="D60" s="102"/>
      <c r="E60" s="102"/>
      <c r="F60" s="102"/>
      <c r="G60" s="102"/>
      <c r="H60" s="102"/>
      <c r="I60" s="102"/>
      <c r="J60" s="102"/>
      <c r="K60" s="102"/>
      <c r="L60" s="102"/>
      <c r="M60" s="102"/>
      <c r="N60" s="102"/>
      <c r="O60" s="102"/>
      <c r="P60" s="102"/>
      <c r="Q60" s="102"/>
      <c r="R60" s="102"/>
      <c r="S60" s="102"/>
      <c r="T60" s="102"/>
      <c r="U60" s="102"/>
      <c r="V60" s="102"/>
      <c r="W60" s="102"/>
      <c r="X60" s="102"/>
      <c r="Y60" s="102"/>
      <c r="Z60" s="102"/>
      <c r="AA60" s="102"/>
      <c r="AB60" s="102"/>
      <c r="AC60" s="102"/>
      <c r="AD60" s="102"/>
    </row>
    <row r="61" spans="1:30" s="103" customFormat="1" x14ac:dyDescent="0.3">
      <c r="A61" s="102"/>
      <c r="B61" s="102"/>
      <c r="C61" s="102"/>
      <c r="D61" s="102"/>
      <c r="E61" s="102"/>
      <c r="F61" s="102"/>
      <c r="G61" s="102"/>
      <c r="H61" s="102"/>
      <c r="I61" s="102"/>
      <c r="J61" s="102"/>
      <c r="K61" s="102"/>
      <c r="L61" s="102"/>
      <c r="M61" s="102"/>
      <c r="N61" s="102"/>
      <c r="O61" s="102"/>
      <c r="P61" s="102"/>
      <c r="Q61" s="102"/>
      <c r="R61" s="102"/>
      <c r="S61" s="102"/>
      <c r="T61" s="102"/>
      <c r="U61" s="102"/>
      <c r="V61" s="102"/>
      <c r="W61" s="102"/>
      <c r="X61" s="102"/>
      <c r="Y61" s="102"/>
      <c r="Z61" s="102"/>
      <c r="AA61" s="102"/>
      <c r="AB61" s="102"/>
      <c r="AC61" s="102"/>
      <c r="AD61" s="102"/>
    </row>
    <row r="62" spans="1:30" s="103" customFormat="1" x14ac:dyDescent="0.3">
      <c r="A62" s="102"/>
      <c r="B62" s="102"/>
      <c r="C62" s="102"/>
      <c r="D62" s="102"/>
      <c r="E62" s="102"/>
      <c r="F62" s="102"/>
      <c r="G62" s="102"/>
      <c r="H62" s="102"/>
      <c r="I62" s="102"/>
      <c r="J62" s="102"/>
      <c r="K62" s="102"/>
      <c r="L62" s="102"/>
      <c r="M62" s="102"/>
      <c r="N62" s="102"/>
      <c r="O62" s="102"/>
      <c r="P62" s="102"/>
      <c r="Q62" s="102"/>
      <c r="R62" s="102"/>
      <c r="S62" s="102"/>
      <c r="T62" s="102"/>
      <c r="U62" s="102"/>
      <c r="V62" s="102"/>
      <c r="W62" s="102"/>
      <c r="X62" s="102"/>
      <c r="Y62" s="102"/>
      <c r="Z62" s="102"/>
      <c r="AA62" s="102"/>
      <c r="AB62" s="102"/>
      <c r="AC62" s="102"/>
      <c r="AD62" s="102"/>
    </row>
    <row r="63" spans="1:30" s="103" customFormat="1" x14ac:dyDescent="0.3">
      <c r="A63" s="102"/>
      <c r="B63" s="102"/>
      <c r="C63" s="102"/>
      <c r="D63" s="102"/>
      <c r="E63" s="102"/>
      <c r="F63" s="102"/>
      <c r="G63" s="102"/>
      <c r="H63" s="102"/>
      <c r="I63" s="102"/>
      <c r="J63" s="102"/>
      <c r="K63" s="102"/>
      <c r="L63" s="102"/>
      <c r="M63" s="102"/>
      <c r="N63" s="102"/>
      <c r="O63" s="102"/>
      <c r="P63" s="102"/>
      <c r="Q63" s="102"/>
      <c r="R63" s="102"/>
      <c r="S63" s="102"/>
      <c r="T63" s="102"/>
      <c r="U63" s="102"/>
      <c r="V63" s="102"/>
      <c r="W63" s="102"/>
      <c r="X63" s="102"/>
      <c r="Y63" s="102"/>
      <c r="Z63" s="102"/>
      <c r="AA63" s="102"/>
      <c r="AB63" s="102"/>
      <c r="AC63" s="102"/>
      <c r="AD63" s="102"/>
    </row>
    <row r="64" spans="1:30" s="103" customFormat="1" x14ac:dyDescent="0.3">
      <c r="A64" s="102"/>
      <c r="B64" s="102"/>
      <c r="C64" s="102"/>
      <c r="D64" s="102"/>
      <c r="E64" s="102"/>
      <c r="F64" s="102"/>
      <c r="G64" s="102"/>
      <c r="H64" s="102"/>
      <c r="I64" s="102"/>
      <c r="J64" s="102"/>
      <c r="K64" s="102"/>
      <c r="L64" s="102"/>
      <c r="M64" s="102"/>
      <c r="N64" s="102"/>
      <c r="O64" s="102"/>
      <c r="P64" s="102"/>
      <c r="Q64" s="102"/>
      <c r="R64" s="102"/>
      <c r="S64" s="102"/>
      <c r="T64" s="102"/>
      <c r="U64" s="102"/>
      <c r="V64" s="102"/>
      <c r="W64" s="102"/>
      <c r="X64" s="102"/>
      <c r="Y64" s="102"/>
      <c r="Z64" s="102"/>
      <c r="AA64" s="102"/>
      <c r="AB64" s="102"/>
      <c r="AC64" s="102"/>
      <c r="AD64" s="102"/>
    </row>
    <row r="65" spans="1:30" s="103" customFormat="1" x14ac:dyDescent="0.3">
      <c r="A65" s="102"/>
      <c r="B65" s="102"/>
      <c r="C65" s="102"/>
      <c r="D65" s="102"/>
      <c r="E65" s="102"/>
      <c r="F65" s="102"/>
      <c r="G65" s="102"/>
      <c r="H65" s="102"/>
      <c r="I65" s="102"/>
      <c r="J65" s="102"/>
      <c r="K65" s="102"/>
      <c r="L65" s="102"/>
      <c r="M65" s="102"/>
      <c r="N65" s="102"/>
      <c r="O65" s="102"/>
      <c r="P65" s="102"/>
      <c r="Q65" s="102"/>
      <c r="R65" s="102"/>
      <c r="S65" s="102"/>
      <c r="T65" s="102"/>
      <c r="U65" s="102"/>
      <c r="V65" s="102"/>
      <c r="W65" s="102"/>
      <c r="X65" s="102"/>
      <c r="Y65" s="102"/>
      <c r="Z65" s="102"/>
      <c r="AA65" s="102"/>
      <c r="AB65" s="102"/>
      <c r="AC65" s="102"/>
      <c r="AD65" s="102"/>
    </row>
    <row r="66" spans="1:30" s="103" customFormat="1" x14ac:dyDescent="0.3">
      <c r="A66" s="102"/>
      <c r="B66" s="102"/>
      <c r="C66" s="102"/>
      <c r="D66" s="102"/>
      <c r="E66" s="102"/>
      <c r="F66" s="102"/>
      <c r="G66" s="102"/>
      <c r="H66" s="102"/>
      <c r="I66" s="102"/>
      <c r="J66" s="102"/>
      <c r="K66" s="102"/>
      <c r="L66" s="102"/>
      <c r="M66" s="102"/>
      <c r="N66" s="102"/>
      <c r="O66" s="102"/>
      <c r="P66" s="102"/>
      <c r="Q66" s="102"/>
      <c r="R66" s="102"/>
      <c r="S66" s="102"/>
      <c r="T66" s="102"/>
      <c r="U66" s="102"/>
      <c r="V66" s="102"/>
      <c r="W66" s="102"/>
      <c r="X66" s="102"/>
      <c r="Y66" s="102"/>
      <c r="Z66" s="102"/>
      <c r="AA66" s="102"/>
      <c r="AB66" s="102"/>
      <c r="AC66" s="102"/>
      <c r="AD66" s="102"/>
    </row>
    <row r="67" spans="1:30" s="103" customFormat="1" x14ac:dyDescent="0.3">
      <c r="A67" s="102"/>
      <c r="B67" s="102"/>
      <c r="C67" s="102"/>
      <c r="D67" s="102"/>
      <c r="E67" s="102"/>
      <c r="F67" s="102"/>
      <c r="G67" s="102"/>
      <c r="H67" s="102"/>
      <c r="I67" s="102"/>
      <c r="J67" s="102"/>
      <c r="K67" s="102"/>
      <c r="L67" s="102"/>
      <c r="M67" s="102"/>
      <c r="N67" s="102"/>
      <c r="O67" s="102"/>
      <c r="P67" s="102"/>
      <c r="Q67" s="102"/>
      <c r="R67" s="102"/>
      <c r="S67" s="102"/>
      <c r="T67" s="102"/>
      <c r="U67" s="102"/>
      <c r="V67" s="102"/>
      <c r="W67" s="102"/>
      <c r="X67" s="102"/>
      <c r="Y67" s="102"/>
      <c r="Z67" s="102"/>
      <c r="AA67" s="102"/>
      <c r="AB67" s="102"/>
      <c r="AC67" s="102"/>
      <c r="AD67" s="102"/>
    </row>
    <row r="68" spans="1:30" s="103" customFormat="1" x14ac:dyDescent="0.3">
      <c r="A68" s="102"/>
      <c r="B68" s="102"/>
      <c r="C68" s="102"/>
      <c r="D68" s="102"/>
      <c r="E68" s="102"/>
      <c r="F68" s="102"/>
      <c r="G68" s="102"/>
      <c r="H68" s="102"/>
      <c r="I68" s="102"/>
      <c r="J68" s="102"/>
      <c r="K68" s="102"/>
      <c r="L68" s="102"/>
      <c r="M68" s="102"/>
      <c r="N68" s="102"/>
      <c r="O68" s="102"/>
      <c r="P68" s="102"/>
      <c r="Q68" s="102"/>
      <c r="R68" s="102"/>
      <c r="S68" s="102"/>
      <c r="T68" s="102"/>
      <c r="U68" s="102"/>
      <c r="V68" s="102"/>
      <c r="W68" s="102"/>
      <c r="X68" s="102"/>
      <c r="Y68" s="102"/>
      <c r="Z68" s="102"/>
      <c r="AA68" s="102"/>
      <c r="AB68" s="102"/>
      <c r="AC68" s="102"/>
      <c r="AD68" s="102"/>
    </row>
    <row r="69" spans="1:30" s="103" customFormat="1" x14ac:dyDescent="0.3">
      <c r="A69" s="102"/>
      <c r="B69" s="102"/>
      <c r="C69" s="102"/>
      <c r="D69" s="102"/>
      <c r="E69" s="102"/>
      <c r="F69" s="102"/>
      <c r="G69" s="102"/>
      <c r="H69" s="102"/>
      <c r="I69" s="102"/>
      <c r="J69" s="102"/>
      <c r="K69" s="102"/>
      <c r="L69" s="102"/>
      <c r="M69" s="102"/>
      <c r="N69" s="102"/>
      <c r="O69" s="102"/>
      <c r="P69" s="102"/>
      <c r="Q69" s="102"/>
      <c r="R69" s="102"/>
      <c r="S69" s="102"/>
      <c r="T69" s="102"/>
      <c r="U69" s="102"/>
      <c r="V69" s="102"/>
      <c r="W69" s="102"/>
      <c r="X69" s="102"/>
      <c r="Y69" s="102"/>
      <c r="Z69" s="102"/>
      <c r="AA69" s="102"/>
      <c r="AB69" s="102"/>
      <c r="AC69" s="102"/>
      <c r="AD69" s="102"/>
    </row>
    <row r="70" spans="1:30" s="103" customFormat="1" x14ac:dyDescent="0.3">
      <c r="A70" s="102"/>
      <c r="B70" s="102"/>
      <c r="C70" s="102"/>
      <c r="D70" s="102"/>
      <c r="E70" s="102"/>
      <c r="F70" s="102"/>
      <c r="G70" s="102"/>
      <c r="H70" s="102"/>
      <c r="I70" s="102"/>
      <c r="J70" s="102"/>
      <c r="K70" s="102"/>
      <c r="L70" s="102"/>
      <c r="M70" s="102"/>
      <c r="N70" s="102"/>
      <c r="O70" s="102"/>
      <c r="P70" s="102"/>
      <c r="Q70" s="102"/>
      <c r="R70" s="102"/>
      <c r="S70" s="102"/>
      <c r="T70" s="102"/>
      <c r="U70" s="102"/>
      <c r="V70" s="102"/>
      <c r="W70" s="102"/>
      <c r="X70" s="102"/>
      <c r="Y70" s="102"/>
      <c r="Z70" s="102"/>
      <c r="AA70" s="102"/>
      <c r="AB70" s="102"/>
      <c r="AC70" s="102"/>
      <c r="AD70" s="102"/>
    </row>
    <row r="71" spans="1:30" s="103" customFormat="1" x14ac:dyDescent="0.3">
      <c r="A71" s="102"/>
      <c r="B71" s="102"/>
      <c r="C71" s="102"/>
      <c r="D71" s="102"/>
      <c r="E71" s="102"/>
      <c r="F71" s="102"/>
      <c r="G71" s="102"/>
      <c r="H71" s="102"/>
      <c r="I71" s="102"/>
      <c r="J71" s="102"/>
      <c r="K71" s="102"/>
      <c r="L71" s="102"/>
      <c r="M71" s="102"/>
      <c r="N71" s="102"/>
      <c r="O71" s="102"/>
      <c r="P71" s="102"/>
      <c r="Q71" s="102"/>
      <c r="R71" s="102"/>
      <c r="S71" s="102"/>
      <c r="T71" s="102"/>
      <c r="U71" s="102"/>
      <c r="V71" s="102"/>
      <c r="W71" s="102"/>
      <c r="X71" s="102"/>
      <c r="Y71" s="102"/>
      <c r="Z71" s="102"/>
      <c r="AA71" s="102"/>
      <c r="AB71" s="102"/>
      <c r="AC71" s="102"/>
      <c r="AD71" s="102"/>
    </row>
    <row r="72" spans="1:30" s="103" customFormat="1" x14ac:dyDescent="0.3">
      <c r="A72" s="102"/>
      <c r="B72" s="102"/>
      <c r="C72" s="102"/>
      <c r="D72" s="102"/>
      <c r="E72" s="102"/>
      <c r="F72" s="102"/>
      <c r="G72" s="102"/>
      <c r="H72" s="102"/>
      <c r="I72" s="102"/>
      <c r="J72" s="102"/>
      <c r="K72" s="102"/>
      <c r="L72" s="102"/>
      <c r="M72" s="102"/>
      <c r="N72" s="102"/>
      <c r="O72" s="102"/>
      <c r="P72" s="102"/>
      <c r="Q72" s="102"/>
      <c r="R72" s="102"/>
      <c r="S72" s="102"/>
      <c r="T72" s="102"/>
      <c r="U72" s="102"/>
      <c r="V72" s="102"/>
      <c r="W72" s="102"/>
      <c r="X72" s="102"/>
      <c r="Y72" s="102"/>
      <c r="Z72" s="102"/>
      <c r="AA72" s="102"/>
      <c r="AB72" s="102"/>
      <c r="AC72" s="102"/>
      <c r="AD72" s="102"/>
    </row>
    <row r="73" spans="1:30" s="103" customFormat="1" x14ac:dyDescent="0.3">
      <c r="A73" s="102"/>
      <c r="B73" s="102"/>
      <c r="C73" s="102"/>
      <c r="D73" s="102"/>
      <c r="E73" s="102"/>
      <c r="F73" s="102"/>
      <c r="G73" s="102"/>
      <c r="H73" s="102"/>
      <c r="I73" s="102"/>
      <c r="J73" s="102"/>
      <c r="K73" s="102"/>
      <c r="L73" s="102"/>
      <c r="M73" s="102"/>
      <c r="N73" s="102"/>
      <c r="O73" s="102"/>
      <c r="P73" s="102"/>
      <c r="Q73" s="102"/>
      <c r="R73" s="102"/>
      <c r="S73" s="102"/>
      <c r="T73" s="102"/>
      <c r="U73" s="102"/>
      <c r="V73" s="102"/>
      <c r="W73" s="102"/>
      <c r="X73" s="102"/>
      <c r="Y73" s="102"/>
      <c r="Z73" s="102"/>
      <c r="AA73" s="102"/>
      <c r="AB73" s="102"/>
      <c r="AC73" s="102"/>
      <c r="AD73" s="102"/>
    </row>
    <row r="74" spans="1:30" s="103" customFormat="1" x14ac:dyDescent="0.3">
      <c r="A74" s="102"/>
      <c r="B74" s="102"/>
      <c r="C74" s="102"/>
      <c r="D74" s="102"/>
      <c r="E74" s="102"/>
      <c r="F74" s="102"/>
      <c r="G74" s="102"/>
      <c r="H74" s="102"/>
      <c r="I74" s="102"/>
      <c r="J74" s="102"/>
      <c r="K74" s="102"/>
      <c r="L74" s="102"/>
      <c r="M74" s="102"/>
      <c r="N74" s="102"/>
      <c r="O74" s="102"/>
      <c r="P74" s="102"/>
      <c r="Q74" s="102"/>
      <c r="R74" s="102"/>
      <c r="S74" s="102"/>
      <c r="T74" s="102"/>
      <c r="U74" s="102"/>
      <c r="V74" s="102"/>
      <c r="W74" s="102"/>
      <c r="X74" s="102"/>
      <c r="Y74" s="102"/>
      <c r="Z74" s="102"/>
      <c r="AA74" s="102"/>
      <c r="AB74" s="102"/>
      <c r="AC74" s="102"/>
      <c r="AD74" s="102"/>
    </row>
    <row r="75" spans="1:30" s="103" customFormat="1" x14ac:dyDescent="0.3">
      <c r="A75" s="102"/>
      <c r="B75" s="102"/>
      <c r="C75" s="102"/>
      <c r="D75" s="102"/>
      <c r="E75" s="102"/>
      <c r="F75" s="102"/>
      <c r="G75" s="102"/>
      <c r="H75" s="102"/>
      <c r="I75" s="102"/>
      <c r="J75" s="102"/>
      <c r="K75" s="102"/>
      <c r="L75" s="102"/>
      <c r="M75" s="102"/>
      <c r="N75" s="102"/>
      <c r="O75" s="102"/>
      <c r="P75" s="102"/>
      <c r="Q75" s="102"/>
      <c r="R75" s="102"/>
      <c r="S75" s="102"/>
      <c r="T75" s="102"/>
      <c r="U75" s="102"/>
      <c r="V75" s="102"/>
      <c r="W75" s="102"/>
      <c r="X75" s="102"/>
      <c r="Y75" s="102"/>
      <c r="Z75" s="102"/>
      <c r="AA75" s="102"/>
      <c r="AB75" s="102"/>
      <c r="AC75" s="102"/>
      <c r="AD75" s="102"/>
    </row>
    <row r="76" spans="1:30" s="103" customFormat="1" x14ac:dyDescent="0.3">
      <c r="A76" s="102"/>
      <c r="B76" s="102"/>
      <c r="C76" s="102"/>
      <c r="D76" s="102"/>
      <c r="E76" s="102"/>
      <c r="F76" s="102"/>
      <c r="G76" s="102"/>
      <c r="H76" s="102"/>
      <c r="I76" s="102"/>
      <c r="J76" s="102"/>
      <c r="K76" s="102"/>
      <c r="L76" s="102"/>
      <c r="M76" s="102"/>
      <c r="N76" s="102"/>
      <c r="O76" s="102"/>
      <c r="P76" s="102"/>
      <c r="Q76" s="102"/>
      <c r="R76" s="102"/>
      <c r="S76" s="102"/>
      <c r="T76" s="102"/>
      <c r="U76" s="102"/>
      <c r="V76" s="102"/>
      <c r="W76" s="102"/>
      <c r="X76" s="102"/>
      <c r="Y76" s="102"/>
      <c r="Z76" s="102"/>
      <c r="AA76" s="102"/>
      <c r="AB76" s="102"/>
      <c r="AC76" s="102"/>
      <c r="AD76" s="102"/>
    </row>
    <row r="77" spans="1:30" s="103" customFormat="1" x14ac:dyDescent="0.3">
      <c r="A77" s="102"/>
      <c r="B77" s="102"/>
      <c r="C77" s="102"/>
      <c r="D77" s="102"/>
      <c r="E77" s="102"/>
      <c r="F77" s="102"/>
      <c r="G77" s="102"/>
      <c r="H77" s="102"/>
      <c r="I77" s="102"/>
      <c r="J77" s="102"/>
      <c r="K77" s="102"/>
      <c r="L77" s="102"/>
      <c r="M77" s="102"/>
      <c r="N77" s="102"/>
      <c r="O77" s="102"/>
      <c r="P77" s="102"/>
      <c r="Q77" s="102"/>
      <c r="R77" s="102"/>
      <c r="S77" s="102"/>
      <c r="T77" s="102"/>
      <c r="U77" s="102"/>
      <c r="V77" s="102"/>
      <c r="W77" s="102"/>
      <c r="X77" s="102"/>
      <c r="Y77" s="102"/>
      <c r="Z77" s="102"/>
      <c r="AA77" s="102"/>
      <c r="AB77" s="102"/>
      <c r="AC77" s="102"/>
      <c r="AD77" s="102"/>
    </row>
    <row r="78" spans="1:30" s="103" customFormat="1" x14ac:dyDescent="0.3">
      <c r="A78" s="102"/>
      <c r="B78" s="102"/>
      <c r="C78" s="102"/>
      <c r="D78" s="102"/>
      <c r="E78" s="102"/>
      <c r="F78" s="102"/>
      <c r="G78" s="102"/>
      <c r="H78" s="102"/>
      <c r="I78" s="102"/>
      <c r="J78" s="102"/>
      <c r="K78" s="102"/>
      <c r="L78" s="102"/>
      <c r="M78" s="102"/>
      <c r="N78" s="102"/>
      <c r="O78" s="102"/>
      <c r="P78" s="102"/>
      <c r="Q78" s="102"/>
      <c r="R78" s="102"/>
      <c r="S78" s="102"/>
      <c r="T78" s="102"/>
      <c r="U78" s="102"/>
      <c r="V78" s="102"/>
      <c r="W78" s="102"/>
      <c r="X78" s="102"/>
      <c r="Y78" s="102"/>
      <c r="Z78" s="102"/>
      <c r="AA78" s="102"/>
      <c r="AB78" s="102"/>
      <c r="AC78" s="102"/>
      <c r="AD78" s="102"/>
    </row>
    <row r="79" spans="1:30" s="103" customFormat="1" x14ac:dyDescent="0.3">
      <c r="A79" s="102"/>
      <c r="B79" s="102"/>
      <c r="C79" s="102"/>
      <c r="D79" s="102"/>
      <c r="E79" s="102"/>
      <c r="F79" s="102"/>
      <c r="G79" s="102"/>
      <c r="H79" s="102"/>
      <c r="I79" s="102"/>
      <c r="J79" s="102"/>
      <c r="K79" s="102"/>
      <c r="L79" s="102"/>
      <c r="M79" s="102"/>
      <c r="N79" s="102"/>
      <c r="O79" s="102"/>
      <c r="P79" s="102"/>
      <c r="Q79" s="102"/>
      <c r="R79" s="102"/>
      <c r="S79" s="102"/>
      <c r="T79" s="102"/>
      <c r="U79" s="102"/>
      <c r="V79" s="102"/>
      <c r="W79" s="102"/>
      <c r="X79" s="102"/>
      <c r="Y79" s="102"/>
      <c r="Z79" s="102"/>
      <c r="AA79" s="102"/>
      <c r="AB79" s="102"/>
      <c r="AC79" s="102"/>
      <c r="AD79" s="102"/>
    </row>
    <row r="80" spans="1:30" s="103" customFormat="1" x14ac:dyDescent="0.3">
      <c r="A80" s="102"/>
      <c r="B80" s="102"/>
      <c r="C80" s="102"/>
      <c r="D80" s="102"/>
      <c r="E80" s="102"/>
      <c r="F80" s="102"/>
      <c r="G80" s="102"/>
      <c r="H80" s="102"/>
      <c r="I80" s="102"/>
      <c r="J80" s="102"/>
      <c r="K80" s="102"/>
      <c r="L80" s="102"/>
      <c r="M80" s="102"/>
      <c r="N80" s="102"/>
      <c r="O80" s="102"/>
      <c r="P80" s="102"/>
      <c r="Q80" s="102"/>
      <c r="R80" s="102"/>
      <c r="S80" s="102"/>
      <c r="T80" s="102"/>
      <c r="U80" s="102"/>
      <c r="V80" s="102"/>
      <c r="W80" s="102"/>
      <c r="X80" s="102"/>
      <c r="Y80" s="102"/>
      <c r="Z80" s="102"/>
      <c r="AA80" s="102"/>
      <c r="AB80" s="102"/>
      <c r="AC80" s="102"/>
      <c r="AD80" s="102"/>
    </row>
    <row r="81" spans="1:30" s="103" customFormat="1" x14ac:dyDescent="0.3">
      <c r="A81" s="102"/>
      <c r="B81" s="102"/>
      <c r="C81" s="102"/>
      <c r="D81" s="102"/>
      <c r="E81" s="102"/>
      <c r="F81" s="102"/>
      <c r="G81" s="102"/>
      <c r="H81" s="102"/>
      <c r="I81" s="102"/>
      <c r="J81" s="102"/>
      <c r="K81" s="102"/>
      <c r="L81" s="102"/>
      <c r="M81" s="102"/>
      <c r="N81" s="102"/>
      <c r="O81" s="102"/>
      <c r="P81" s="102"/>
      <c r="Q81" s="102"/>
      <c r="R81" s="102"/>
      <c r="S81" s="102"/>
      <c r="T81" s="102"/>
      <c r="U81" s="102"/>
      <c r="V81" s="102"/>
      <c r="W81" s="102"/>
      <c r="X81" s="102"/>
      <c r="Y81" s="102"/>
      <c r="Z81" s="102"/>
      <c r="AA81" s="102"/>
      <c r="AB81" s="102"/>
      <c r="AC81" s="102"/>
      <c r="AD81" s="102"/>
    </row>
    <row r="82" spans="1:30" s="103" customFormat="1" x14ac:dyDescent="0.3">
      <c r="A82" s="102"/>
      <c r="B82" s="102"/>
      <c r="C82" s="102"/>
      <c r="D82" s="102"/>
      <c r="E82" s="102"/>
      <c r="F82" s="102"/>
      <c r="G82" s="102"/>
      <c r="H82" s="102"/>
      <c r="I82" s="102"/>
      <c r="J82" s="102"/>
      <c r="K82" s="102"/>
      <c r="L82" s="102"/>
      <c r="M82" s="102"/>
      <c r="N82" s="102"/>
      <c r="O82" s="102"/>
      <c r="P82" s="102"/>
      <c r="Q82" s="102"/>
      <c r="R82" s="102"/>
      <c r="S82" s="102"/>
      <c r="T82" s="102"/>
      <c r="U82" s="102"/>
      <c r="V82" s="102"/>
      <c r="W82" s="102"/>
      <c r="X82" s="102"/>
      <c r="Y82" s="102"/>
      <c r="Z82" s="102"/>
      <c r="AA82" s="102"/>
      <c r="AB82" s="102"/>
      <c r="AC82" s="102"/>
      <c r="AD82" s="102"/>
    </row>
    <row r="83" spans="1:30" s="103" customFormat="1" x14ac:dyDescent="0.3">
      <c r="A83" s="102"/>
      <c r="B83" s="102"/>
      <c r="C83" s="102"/>
      <c r="D83" s="102"/>
      <c r="E83" s="102"/>
      <c r="F83" s="102"/>
      <c r="G83" s="102"/>
      <c r="H83" s="102"/>
      <c r="I83" s="102"/>
      <c r="J83" s="102"/>
      <c r="K83" s="102"/>
      <c r="L83" s="102"/>
      <c r="M83" s="102"/>
      <c r="N83" s="102"/>
      <c r="O83" s="102"/>
      <c r="P83" s="102"/>
      <c r="Q83" s="102"/>
      <c r="R83" s="102"/>
      <c r="S83" s="102"/>
      <c r="T83" s="102"/>
      <c r="U83" s="102"/>
      <c r="V83" s="102"/>
      <c r="W83" s="102"/>
      <c r="X83" s="102"/>
      <c r="Y83" s="102"/>
      <c r="Z83" s="102"/>
      <c r="AA83" s="102"/>
      <c r="AB83" s="102"/>
      <c r="AC83" s="102"/>
      <c r="AD83" s="102"/>
    </row>
    <row r="84" spans="1:30" s="103" customFormat="1" x14ac:dyDescent="0.3">
      <c r="A84" s="102"/>
      <c r="B84" s="102"/>
      <c r="C84" s="102"/>
      <c r="D84" s="102"/>
      <c r="E84" s="102"/>
      <c r="F84" s="102"/>
      <c r="G84" s="102"/>
      <c r="H84" s="102"/>
      <c r="I84" s="102"/>
      <c r="J84" s="102"/>
      <c r="K84" s="102"/>
      <c r="L84" s="102"/>
      <c r="M84" s="102"/>
      <c r="N84" s="102"/>
      <c r="O84" s="102"/>
      <c r="P84" s="102"/>
      <c r="Q84" s="102"/>
      <c r="R84" s="102"/>
      <c r="S84" s="102"/>
      <c r="T84" s="102"/>
      <c r="U84" s="102"/>
      <c r="V84" s="102"/>
      <c r="W84" s="102"/>
      <c r="X84" s="102"/>
      <c r="Y84" s="102"/>
      <c r="Z84" s="102"/>
      <c r="AA84" s="102"/>
      <c r="AB84" s="102"/>
      <c r="AC84" s="102"/>
      <c r="AD84" s="102"/>
    </row>
    <row r="85" spans="1:30" s="103" customFormat="1" x14ac:dyDescent="0.3">
      <c r="A85" s="102"/>
      <c r="B85" s="102"/>
      <c r="C85" s="102"/>
      <c r="D85" s="102"/>
      <c r="E85" s="102"/>
      <c r="F85" s="102"/>
      <c r="G85" s="102"/>
      <c r="H85" s="102"/>
      <c r="I85" s="102"/>
      <c r="J85" s="102"/>
      <c r="K85" s="102"/>
      <c r="L85" s="102"/>
      <c r="M85" s="102"/>
      <c r="N85" s="102"/>
      <c r="O85" s="102"/>
      <c r="P85" s="102"/>
      <c r="Q85" s="102"/>
      <c r="R85" s="102"/>
      <c r="S85" s="102"/>
      <c r="T85" s="102"/>
      <c r="U85" s="102"/>
      <c r="V85" s="102"/>
      <c r="W85" s="102"/>
      <c r="X85" s="102"/>
      <c r="Y85" s="102"/>
      <c r="Z85" s="102"/>
      <c r="AA85" s="102"/>
      <c r="AB85" s="102"/>
      <c r="AC85" s="102"/>
      <c r="AD85" s="102"/>
    </row>
    <row r="86" spans="1:30" s="103" customFormat="1" x14ac:dyDescent="0.3">
      <c r="A86" s="102"/>
      <c r="B86" s="102"/>
      <c r="C86" s="102"/>
      <c r="D86" s="102"/>
      <c r="E86" s="102"/>
      <c r="F86" s="102"/>
      <c r="G86" s="102"/>
      <c r="H86" s="102"/>
      <c r="I86" s="102"/>
      <c r="J86" s="102"/>
      <c r="K86" s="102"/>
      <c r="L86" s="102"/>
      <c r="M86" s="102"/>
      <c r="N86" s="102"/>
      <c r="O86" s="102"/>
      <c r="P86" s="102"/>
      <c r="Q86" s="102"/>
      <c r="R86" s="102"/>
      <c r="S86" s="102"/>
      <c r="T86" s="102"/>
      <c r="U86" s="102"/>
      <c r="V86" s="102"/>
      <c r="W86" s="102"/>
      <c r="X86" s="102"/>
      <c r="Y86" s="102"/>
      <c r="Z86" s="102"/>
      <c r="AA86" s="102"/>
      <c r="AB86" s="102"/>
      <c r="AC86" s="102"/>
      <c r="AD86" s="102"/>
    </row>
    <row r="87" spans="1:30" s="103" customFormat="1" x14ac:dyDescent="0.3">
      <c r="A87" s="102"/>
      <c r="B87" s="102"/>
      <c r="C87" s="102"/>
      <c r="D87" s="102"/>
      <c r="E87" s="102"/>
      <c r="F87" s="102"/>
      <c r="G87" s="102"/>
      <c r="H87" s="102"/>
      <c r="I87" s="102"/>
      <c r="J87" s="102"/>
      <c r="K87" s="102"/>
      <c r="L87" s="102"/>
      <c r="M87" s="102"/>
      <c r="N87" s="102"/>
      <c r="O87" s="102"/>
      <c r="P87" s="102"/>
      <c r="Q87" s="102"/>
      <c r="R87" s="102"/>
      <c r="S87" s="102"/>
      <c r="T87" s="102"/>
      <c r="U87" s="102"/>
      <c r="V87" s="102"/>
      <c r="W87" s="102"/>
      <c r="X87" s="102"/>
      <c r="Y87" s="102"/>
      <c r="Z87" s="102"/>
      <c r="AA87" s="102"/>
      <c r="AB87" s="102"/>
      <c r="AC87" s="102"/>
      <c r="AD87" s="102"/>
    </row>
    <row r="88" spans="1:30" s="103" customFormat="1" x14ac:dyDescent="0.3">
      <c r="A88" s="102"/>
      <c r="B88" s="102"/>
      <c r="C88" s="102"/>
      <c r="D88" s="102"/>
      <c r="E88" s="102"/>
      <c r="F88" s="102"/>
      <c r="G88" s="102"/>
      <c r="H88" s="102"/>
      <c r="I88" s="102"/>
      <c r="J88" s="102"/>
      <c r="K88" s="102"/>
      <c r="L88" s="102"/>
      <c r="M88" s="102"/>
      <c r="N88" s="102"/>
      <c r="O88" s="102"/>
      <c r="P88" s="102"/>
      <c r="Q88" s="102"/>
      <c r="R88" s="102"/>
      <c r="S88" s="102"/>
      <c r="T88" s="102"/>
      <c r="U88" s="102"/>
      <c r="V88" s="102"/>
      <c r="W88" s="102"/>
      <c r="X88" s="102"/>
      <c r="Y88" s="102"/>
      <c r="Z88" s="102"/>
      <c r="AA88" s="102"/>
      <c r="AB88" s="102"/>
      <c r="AC88" s="102"/>
      <c r="AD88" s="102"/>
    </row>
    <row r="89" spans="1:30" s="103" customFormat="1" x14ac:dyDescent="0.3">
      <c r="A89" s="102"/>
      <c r="B89" s="102"/>
      <c r="C89" s="102"/>
      <c r="D89" s="102"/>
      <c r="E89" s="102"/>
      <c r="F89" s="102"/>
      <c r="G89" s="102"/>
      <c r="H89" s="102"/>
      <c r="I89" s="102"/>
      <c r="J89" s="102"/>
      <c r="K89" s="102"/>
      <c r="L89" s="102"/>
      <c r="M89" s="102"/>
      <c r="N89" s="102"/>
      <c r="O89" s="102"/>
      <c r="P89" s="102"/>
      <c r="Q89" s="102"/>
      <c r="R89" s="102"/>
      <c r="S89" s="102"/>
      <c r="T89" s="102"/>
      <c r="U89" s="102"/>
      <c r="V89" s="102"/>
      <c r="W89" s="102"/>
      <c r="X89" s="102"/>
      <c r="Y89" s="102"/>
      <c r="Z89" s="102"/>
      <c r="AA89" s="102"/>
      <c r="AB89" s="102"/>
      <c r="AC89" s="102"/>
      <c r="AD89" s="102"/>
    </row>
    <row r="90" spans="1:30" s="103" customFormat="1" x14ac:dyDescent="0.3">
      <c r="A90" s="102"/>
      <c r="B90" s="102"/>
      <c r="C90" s="102"/>
      <c r="D90" s="102"/>
      <c r="E90" s="102"/>
      <c r="F90" s="102"/>
      <c r="G90" s="102"/>
      <c r="H90" s="102"/>
      <c r="I90" s="102"/>
      <c r="J90" s="102"/>
      <c r="K90" s="102"/>
      <c r="L90" s="102"/>
      <c r="M90" s="102"/>
      <c r="N90" s="102"/>
      <c r="O90" s="102"/>
      <c r="P90" s="102"/>
      <c r="Q90" s="102"/>
      <c r="R90" s="102"/>
      <c r="S90" s="102"/>
      <c r="T90" s="102"/>
      <c r="U90" s="102"/>
      <c r="V90" s="102"/>
      <c r="W90" s="102"/>
      <c r="X90" s="102"/>
      <c r="Y90" s="102"/>
      <c r="Z90" s="102"/>
      <c r="AA90" s="102"/>
      <c r="AB90" s="102"/>
      <c r="AC90" s="102"/>
      <c r="AD90" s="102"/>
    </row>
    <row r="91" spans="1:30" s="103" customFormat="1" x14ac:dyDescent="0.3">
      <c r="A91" s="102"/>
      <c r="B91" s="102"/>
      <c r="C91" s="102"/>
      <c r="D91" s="102"/>
      <c r="E91" s="102"/>
      <c r="F91" s="102"/>
      <c r="G91" s="102"/>
      <c r="H91" s="102"/>
      <c r="I91" s="102"/>
      <c r="J91" s="102"/>
      <c r="K91" s="102"/>
      <c r="L91" s="102"/>
      <c r="M91" s="102"/>
      <c r="N91" s="102"/>
      <c r="O91" s="102"/>
      <c r="P91" s="102"/>
      <c r="Q91" s="102"/>
      <c r="R91" s="102"/>
      <c r="S91" s="102"/>
      <c r="T91" s="102"/>
      <c r="U91" s="102"/>
      <c r="V91" s="102"/>
      <c r="W91" s="102"/>
      <c r="X91" s="102"/>
      <c r="Y91" s="102"/>
      <c r="Z91" s="102"/>
      <c r="AA91" s="102"/>
      <c r="AB91" s="102"/>
      <c r="AC91" s="102"/>
      <c r="AD91" s="102"/>
    </row>
    <row r="92" spans="1:30" s="103" customFormat="1" x14ac:dyDescent="0.3">
      <c r="A92" s="102"/>
      <c r="B92" s="102"/>
      <c r="C92" s="102"/>
      <c r="D92" s="102"/>
      <c r="E92" s="102"/>
      <c r="F92" s="102"/>
      <c r="G92" s="102"/>
      <c r="H92" s="102"/>
      <c r="I92" s="102"/>
      <c r="J92" s="102"/>
      <c r="K92" s="102"/>
      <c r="L92" s="102"/>
      <c r="M92" s="102"/>
      <c r="N92" s="102"/>
      <c r="O92" s="102"/>
      <c r="P92" s="102"/>
      <c r="Q92" s="102"/>
      <c r="R92" s="102"/>
      <c r="S92" s="102"/>
      <c r="T92" s="102"/>
      <c r="U92" s="102"/>
      <c r="V92" s="102"/>
      <c r="W92" s="102"/>
      <c r="X92" s="102"/>
      <c r="Y92" s="102"/>
      <c r="Z92" s="102"/>
      <c r="AA92" s="102"/>
      <c r="AB92" s="102"/>
      <c r="AC92" s="102"/>
      <c r="AD92" s="102"/>
    </row>
    <row r="93" spans="1:30" s="103" customFormat="1" x14ac:dyDescent="0.3">
      <c r="A93" s="102"/>
      <c r="B93" s="102"/>
      <c r="C93" s="102"/>
      <c r="D93" s="102"/>
      <c r="E93" s="102"/>
      <c r="F93" s="102"/>
      <c r="G93" s="102"/>
      <c r="H93" s="102"/>
      <c r="I93" s="102"/>
      <c r="J93" s="102"/>
      <c r="K93" s="102"/>
      <c r="L93" s="102"/>
      <c r="M93" s="102"/>
      <c r="N93" s="102"/>
      <c r="O93" s="102"/>
      <c r="P93" s="102"/>
      <c r="Q93" s="102"/>
      <c r="R93" s="102"/>
      <c r="S93" s="102"/>
      <c r="T93" s="102"/>
      <c r="U93" s="102"/>
      <c r="V93" s="102"/>
      <c r="W93" s="102"/>
      <c r="X93" s="102"/>
      <c r="Y93" s="102"/>
      <c r="Z93" s="102"/>
      <c r="AA93" s="102"/>
      <c r="AB93" s="102"/>
      <c r="AC93" s="102"/>
      <c r="AD93" s="102"/>
    </row>
    <row r="94" spans="1:30" s="103" customFormat="1" x14ac:dyDescent="0.3">
      <c r="A94" s="102"/>
      <c r="B94" s="102"/>
      <c r="C94" s="102"/>
      <c r="D94" s="102"/>
      <c r="E94" s="102"/>
      <c r="F94" s="102"/>
      <c r="G94" s="102"/>
      <c r="H94" s="102"/>
      <c r="I94" s="102"/>
      <c r="J94" s="102"/>
      <c r="K94" s="102"/>
      <c r="L94" s="102"/>
      <c r="M94" s="102"/>
      <c r="N94" s="102"/>
      <c r="O94" s="102"/>
      <c r="P94" s="102"/>
      <c r="Q94" s="102"/>
      <c r="R94" s="102"/>
      <c r="S94" s="102"/>
      <c r="T94" s="102"/>
      <c r="U94" s="102"/>
      <c r="V94" s="102"/>
      <c r="W94" s="102"/>
      <c r="X94" s="102"/>
      <c r="Y94" s="102"/>
      <c r="Z94" s="102"/>
      <c r="AA94" s="102"/>
      <c r="AB94" s="102"/>
      <c r="AC94" s="102"/>
      <c r="AD94" s="102"/>
    </row>
    <row r="95" spans="1:30" s="103" customFormat="1" x14ac:dyDescent="0.3">
      <c r="A95" s="102"/>
      <c r="B95" s="102"/>
      <c r="C95" s="102"/>
      <c r="D95" s="102"/>
      <c r="E95" s="102"/>
      <c r="F95" s="102"/>
      <c r="G95" s="102"/>
      <c r="H95" s="102"/>
      <c r="I95" s="102"/>
      <c r="J95" s="102"/>
      <c r="K95" s="102"/>
      <c r="L95" s="102"/>
      <c r="M95" s="102"/>
      <c r="N95" s="102"/>
      <c r="O95" s="102"/>
      <c r="P95" s="102"/>
      <c r="Q95" s="102"/>
      <c r="R95" s="102"/>
      <c r="S95" s="102"/>
      <c r="T95" s="102"/>
      <c r="U95" s="102"/>
      <c r="V95" s="102"/>
      <c r="W95" s="102"/>
      <c r="X95" s="102"/>
      <c r="Y95" s="102"/>
      <c r="Z95" s="102"/>
      <c r="AA95" s="102"/>
      <c r="AB95" s="102"/>
      <c r="AC95" s="102"/>
      <c r="AD95" s="102"/>
    </row>
    <row r="96" spans="1:30" s="103" customFormat="1" x14ac:dyDescent="0.3">
      <c r="A96" s="102"/>
      <c r="B96" s="102"/>
      <c r="C96" s="102"/>
      <c r="D96" s="102"/>
      <c r="E96" s="102"/>
      <c r="F96" s="102"/>
      <c r="G96" s="102"/>
      <c r="H96" s="102"/>
      <c r="I96" s="102"/>
      <c r="J96" s="102"/>
      <c r="K96" s="102"/>
      <c r="L96" s="102"/>
      <c r="M96" s="102"/>
      <c r="N96" s="102"/>
      <c r="O96" s="102"/>
      <c r="P96" s="102"/>
      <c r="Q96" s="102"/>
      <c r="R96" s="102"/>
      <c r="S96" s="102"/>
      <c r="T96" s="102"/>
      <c r="U96" s="102"/>
      <c r="V96" s="102"/>
      <c r="W96" s="102"/>
      <c r="X96" s="102"/>
      <c r="Y96" s="102"/>
      <c r="Z96" s="102"/>
      <c r="AA96" s="102"/>
      <c r="AB96" s="102"/>
      <c r="AC96" s="102"/>
      <c r="AD96" s="102"/>
    </row>
    <row r="97" spans="1:30" s="103" customFormat="1" x14ac:dyDescent="0.3">
      <c r="A97" s="102"/>
      <c r="B97" s="102"/>
      <c r="C97" s="102"/>
      <c r="D97" s="102"/>
      <c r="E97" s="102"/>
      <c r="F97" s="102"/>
      <c r="G97" s="102"/>
      <c r="H97" s="102"/>
      <c r="I97" s="102"/>
      <c r="J97" s="102"/>
      <c r="K97" s="102"/>
      <c r="L97" s="102"/>
      <c r="M97" s="102"/>
      <c r="N97" s="102"/>
      <c r="O97" s="102"/>
      <c r="P97" s="102"/>
      <c r="Q97" s="102"/>
      <c r="R97" s="102"/>
      <c r="S97" s="102"/>
      <c r="T97" s="102"/>
      <c r="U97" s="102"/>
      <c r="V97" s="102"/>
      <c r="W97" s="102"/>
      <c r="X97" s="102"/>
      <c r="Y97" s="102"/>
      <c r="Z97" s="102"/>
      <c r="AA97" s="102"/>
      <c r="AB97" s="102"/>
      <c r="AC97" s="102"/>
      <c r="AD97" s="102"/>
    </row>
    <row r="98" spans="1:30" s="103" customFormat="1" x14ac:dyDescent="0.3">
      <c r="A98" s="102"/>
      <c r="B98" s="102"/>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row>
    <row r="99" spans="1:30" s="103" customFormat="1" x14ac:dyDescent="0.3">
      <c r="A99" s="102"/>
      <c r="B99" s="102"/>
      <c r="C99" s="102"/>
      <c r="D99" s="102"/>
      <c r="E99" s="102"/>
      <c r="F99" s="102"/>
      <c r="G99" s="102"/>
      <c r="H99" s="102"/>
      <c r="I99" s="102"/>
      <c r="J99" s="102"/>
      <c r="K99" s="102"/>
      <c r="L99" s="102"/>
      <c r="M99" s="102"/>
      <c r="N99" s="102"/>
      <c r="O99" s="102"/>
      <c r="P99" s="102"/>
      <c r="Q99" s="102"/>
      <c r="R99" s="102"/>
      <c r="S99" s="102"/>
      <c r="T99" s="102"/>
      <c r="U99" s="102"/>
      <c r="V99" s="102"/>
      <c r="W99" s="102"/>
      <c r="X99" s="102"/>
      <c r="Y99" s="102"/>
      <c r="Z99" s="102"/>
      <c r="AA99" s="102"/>
      <c r="AB99" s="102"/>
      <c r="AC99" s="102"/>
      <c r="AD99" s="102"/>
    </row>
    <row r="100" spans="1:30" s="103" customFormat="1" x14ac:dyDescent="0.3">
      <c r="A100" s="102"/>
      <c r="B100" s="102"/>
      <c r="C100" s="102"/>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c r="AB100" s="102"/>
      <c r="AC100" s="102"/>
      <c r="AD100" s="102"/>
    </row>
    <row r="101" spans="1:30" s="103" customFormat="1" x14ac:dyDescent="0.3">
      <c r="A101" s="102"/>
      <c r="B101" s="102"/>
      <c r="C101" s="102"/>
      <c r="D101" s="102"/>
      <c r="E101" s="102"/>
      <c r="F101" s="102"/>
      <c r="G101" s="102"/>
      <c r="H101" s="102"/>
      <c r="I101" s="102"/>
      <c r="J101" s="102"/>
      <c r="K101" s="102"/>
      <c r="L101" s="102"/>
      <c r="M101" s="102"/>
      <c r="N101" s="102"/>
      <c r="O101" s="102"/>
      <c r="P101" s="102"/>
      <c r="Q101" s="102"/>
      <c r="R101" s="102"/>
      <c r="S101" s="102"/>
      <c r="T101" s="102"/>
      <c r="U101" s="102"/>
      <c r="V101" s="102"/>
      <c r="W101" s="102"/>
      <c r="X101" s="102"/>
      <c r="Y101" s="102"/>
      <c r="Z101" s="102"/>
      <c r="AA101" s="102"/>
      <c r="AB101" s="102"/>
      <c r="AC101" s="102"/>
      <c r="AD101" s="102"/>
    </row>
    <row r="102" spans="1:30" s="103" customFormat="1" x14ac:dyDescent="0.3">
      <c r="A102" s="102"/>
      <c r="B102" s="102"/>
      <c r="C102" s="102"/>
      <c r="D102" s="102"/>
      <c r="E102" s="102"/>
      <c r="F102" s="102"/>
      <c r="G102" s="102"/>
      <c r="H102" s="102"/>
      <c r="I102" s="102"/>
      <c r="J102" s="102"/>
      <c r="K102" s="102"/>
      <c r="L102" s="102"/>
      <c r="M102" s="102"/>
      <c r="N102" s="102"/>
      <c r="O102" s="102"/>
      <c r="P102" s="102"/>
      <c r="Q102" s="102"/>
      <c r="R102" s="102"/>
      <c r="S102" s="102"/>
      <c r="T102" s="102"/>
      <c r="U102" s="102"/>
      <c r="V102" s="102"/>
      <c r="W102" s="102"/>
      <c r="X102" s="102"/>
      <c r="Y102" s="102"/>
      <c r="Z102" s="102"/>
      <c r="AA102" s="102"/>
      <c r="AB102" s="102"/>
      <c r="AC102" s="102"/>
      <c r="AD102" s="102"/>
    </row>
    <row r="103" spans="1:30" s="103" customFormat="1" x14ac:dyDescent="0.3">
      <c r="A103" s="102"/>
      <c r="B103" s="102"/>
      <c r="C103" s="102"/>
      <c r="D103" s="102"/>
      <c r="E103" s="102"/>
      <c r="F103" s="102"/>
      <c r="G103" s="102"/>
      <c r="H103" s="102"/>
      <c r="I103" s="102"/>
      <c r="J103" s="102"/>
      <c r="K103" s="102"/>
      <c r="L103" s="102"/>
      <c r="M103" s="102"/>
      <c r="N103" s="102"/>
      <c r="O103" s="102"/>
      <c r="P103" s="102"/>
      <c r="Q103" s="102"/>
      <c r="R103" s="102"/>
      <c r="S103" s="102"/>
      <c r="T103" s="102"/>
      <c r="U103" s="102"/>
      <c r="V103" s="102"/>
      <c r="W103" s="102"/>
      <c r="X103" s="102"/>
      <c r="Y103" s="102"/>
      <c r="Z103" s="102"/>
      <c r="AA103" s="102"/>
      <c r="AB103" s="102"/>
      <c r="AC103" s="102"/>
      <c r="AD103" s="102"/>
    </row>
    <row r="104" spans="1:30" s="103" customFormat="1" x14ac:dyDescent="0.3">
      <c r="A104" s="102"/>
      <c r="B104" s="102"/>
      <c r="C104" s="102"/>
      <c r="D104" s="102"/>
      <c r="E104" s="102"/>
      <c r="F104" s="102"/>
      <c r="G104" s="102"/>
      <c r="H104" s="102"/>
      <c r="I104" s="102"/>
      <c r="J104" s="102"/>
      <c r="K104" s="102"/>
      <c r="L104" s="102"/>
      <c r="M104" s="102"/>
      <c r="N104" s="102"/>
      <c r="O104" s="102"/>
      <c r="P104" s="102"/>
      <c r="Q104" s="102"/>
      <c r="R104" s="102"/>
      <c r="S104" s="102"/>
      <c r="T104" s="102"/>
      <c r="U104" s="102"/>
      <c r="V104" s="102"/>
      <c r="W104" s="102"/>
      <c r="X104" s="102"/>
      <c r="Y104" s="102"/>
      <c r="Z104" s="102"/>
      <c r="AA104" s="102"/>
      <c r="AB104" s="102"/>
      <c r="AC104" s="102"/>
      <c r="AD104" s="102"/>
    </row>
    <row r="105" spans="1:30" s="103" customFormat="1" x14ac:dyDescent="0.3">
      <c r="A105" s="102"/>
      <c r="B105" s="102"/>
      <c r="C105" s="102"/>
      <c r="D105" s="102"/>
      <c r="E105" s="102"/>
      <c r="F105" s="102"/>
      <c r="G105" s="102"/>
      <c r="H105" s="102"/>
      <c r="I105" s="102"/>
      <c r="J105" s="102"/>
      <c r="K105" s="102"/>
      <c r="L105" s="102"/>
      <c r="M105" s="102"/>
      <c r="N105" s="102"/>
      <c r="O105" s="102"/>
      <c r="P105" s="102"/>
      <c r="Q105" s="102"/>
      <c r="R105" s="102"/>
      <c r="S105" s="102"/>
      <c r="T105" s="102"/>
      <c r="U105" s="102"/>
      <c r="V105" s="102"/>
      <c r="W105" s="102"/>
      <c r="X105" s="102"/>
      <c r="Y105" s="102"/>
      <c r="Z105" s="102"/>
      <c r="AA105" s="102"/>
      <c r="AB105" s="102"/>
      <c r="AC105" s="102"/>
      <c r="AD105" s="102"/>
    </row>
    <row r="106" spans="1:30" s="103" customFormat="1" x14ac:dyDescent="0.3">
      <c r="A106" s="102"/>
      <c r="B106" s="102"/>
      <c r="C106" s="102"/>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2"/>
      <c r="Z106" s="102"/>
      <c r="AA106" s="102"/>
      <c r="AB106" s="102"/>
      <c r="AC106" s="102"/>
      <c r="AD106" s="102"/>
    </row>
    <row r="107" spans="1:30" s="103" customFormat="1" x14ac:dyDescent="0.3">
      <c r="A107" s="102"/>
      <c r="B107" s="102"/>
      <c r="C107" s="102"/>
      <c r="D107" s="102"/>
      <c r="E107" s="102"/>
      <c r="F107" s="102"/>
      <c r="G107" s="102"/>
      <c r="H107" s="102"/>
      <c r="I107" s="102"/>
      <c r="J107" s="102"/>
      <c r="K107" s="102"/>
      <c r="L107" s="102"/>
      <c r="M107" s="102"/>
      <c r="N107" s="102"/>
      <c r="O107" s="102"/>
      <c r="P107" s="102"/>
      <c r="Q107" s="102"/>
      <c r="R107" s="102"/>
      <c r="S107" s="102"/>
      <c r="T107" s="102"/>
      <c r="U107" s="102"/>
      <c r="V107" s="102"/>
      <c r="W107" s="102"/>
      <c r="X107" s="102"/>
      <c r="Y107" s="102"/>
      <c r="Z107" s="102"/>
      <c r="AA107" s="102"/>
      <c r="AB107" s="102"/>
      <c r="AC107" s="102"/>
      <c r="AD107" s="102"/>
    </row>
    <row r="108" spans="1:30" s="103" customFormat="1" x14ac:dyDescent="0.3">
      <c r="A108" s="102"/>
      <c r="B108" s="102"/>
      <c r="C108" s="102"/>
      <c r="D108" s="102"/>
      <c r="E108" s="102"/>
      <c r="F108" s="102"/>
      <c r="G108" s="102"/>
      <c r="H108" s="102"/>
      <c r="I108" s="102"/>
      <c r="J108" s="102"/>
      <c r="K108" s="102"/>
      <c r="L108" s="102"/>
      <c r="M108" s="102"/>
      <c r="N108" s="102"/>
      <c r="O108" s="102"/>
      <c r="P108" s="102"/>
      <c r="Q108" s="102"/>
      <c r="R108" s="102"/>
      <c r="S108" s="102"/>
      <c r="T108" s="102"/>
      <c r="U108" s="102"/>
      <c r="V108" s="102"/>
      <c r="W108" s="102"/>
      <c r="X108" s="102"/>
      <c r="Y108" s="102"/>
      <c r="Z108" s="102"/>
      <c r="AA108" s="102"/>
      <c r="AB108" s="102"/>
      <c r="AC108" s="102"/>
      <c r="AD108" s="102"/>
    </row>
    <row r="109" spans="1:30" s="103" customFormat="1" x14ac:dyDescent="0.3">
      <c r="A109" s="102"/>
      <c r="B109" s="102"/>
      <c r="C109" s="102"/>
      <c r="D109" s="102"/>
      <c r="E109" s="102"/>
      <c r="F109" s="102"/>
      <c r="G109" s="102"/>
      <c r="H109" s="102"/>
      <c r="I109" s="102"/>
      <c r="J109" s="102"/>
      <c r="K109" s="102"/>
      <c r="L109" s="102"/>
      <c r="M109" s="102"/>
      <c r="N109" s="102"/>
      <c r="O109" s="102"/>
      <c r="P109" s="102"/>
      <c r="Q109" s="102"/>
      <c r="R109" s="102"/>
      <c r="S109" s="102"/>
      <c r="T109" s="102"/>
      <c r="U109" s="102"/>
      <c r="V109" s="102"/>
      <c r="W109" s="102"/>
      <c r="X109" s="102"/>
      <c r="Y109" s="102"/>
      <c r="Z109" s="102"/>
      <c r="AA109" s="102"/>
      <c r="AB109" s="102"/>
      <c r="AC109" s="102"/>
      <c r="AD109" s="102"/>
    </row>
    <row r="110" spans="1:30" s="103" customFormat="1" x14ac:dyDescent="0.3">
      <c r="A110" s="102"/>
      <c r="B110" s="102"/>
      <c r="C110" s="102"/>
      <c r="D110" s="102"/>
      <c r="E110" s="102"/>
      <c r="F110" s="102"/>
      <c r="G110" s="102"/>
      <c r="H110" s="102"/>
      <c r="I110" s="102"/>
      <c r="J110" s="102"/>
      <c r="K110" s="102"/>
      <c r="L110" s="102"/>
      <c r="M110" s="102"/>
      <c r="N110" s="102"/>
      <c r="O110" s="102"/>
      <c r="P110" s="102"/>
      <c r="Q110" s="102"/>
      <c r="R110" s="102"/>
      <c r="S110" s="102"/>
      <c r="T110" s="102"/>
      <c r="U110" s="102"/>
      <c r="V110" s="102"/>
      <c r="W110" s="102"/>
      <c r="X110" s="102"/>
      <c r="Y110" s="102"/>
      <c r="Z110" s="102"/>
      <c r="AA110" s="102"/>
      <c r="AB110" s="102"/>
      <c r="AC110" s="102"/>
      <c r="AD110" s="102"/>
    </row>
    <row r="111" spans="1:30" s="103" customFormat="1" x14ac:dyDescent="0.3">
      <c r="A111" s="102"/>
      <c r="B111" s="102"/>
      <c r="C111" s="102"/>
      <c r="D111" s="102"/>
      <c r="E111" s="102"/>
      <c r="F111" s="102"/>
      <c r="G111" s="102"/>
      <c r="H111" s="102"/>
      <c r="I111" s="102"/>
      <c r="J111" s="102"/>
      <c r="K111" s="102"/>
      <c r="L111" s="102"/>
      <c r="M111" s="102"/>
      <c r="N111" s="102"/>
      <c r="O111" s="102"/>
      <c r="P111" s="102"/>
      <c r="Q111" s="102"/>
      <c r="R111" s="102"/>
      <c r="S111" s="102"/>
      <c r="T111" s="102"/>
      <c r="U111" s="102"/>
      <c r="V111" s="102"/>
      <c r="W111" s="102"/>
      <c r="X111" s="102"/>
      <c r="Y111" s="102"/>
      <c r="Z111" s="102"/>
      <c r="AA111" s="102"/>
      <c r="AB111" s="102"/>
      <c r="AC111" s="102"/>
      <c r="AD111" s="102"/>
    </row>
    <row r="112" spans="1:30" s="103" customFormat="1" x14ac:dyDescent="0.3">
      <c r="A112" s="102"/>
      <c r="B112" s="102"/>
      <c r="C112" s="102"/>
      <c r="D112" s="102"/>
      <c r="E112" s="102"/>
      <c r="F112" s="102"/>
      <c r="G112" s="102"/>
      <c r="H112" s="102"/>
      <c r="I112" s="102"/>
      <c r="J112" s="102"/>
      <c r="K112" s="102"/>
      <c r="L112" s="102"/>
      <c r="M112" s="102"/>
      <c r="N112" s="102"/>
      <c r="O112" s="102"/>
      <c r="P112" s="102"/>
      <c r="Q112" s="102"/>
      <c r="R112" s="102"/>
      <c r="S112" s="102"/>
      <c r="T112" s="102"/>
      <c r="U112" s="102"/>
      <c r="V112" s="102"/>
      <c r="W112" s="102"/>
      <c r="X112" s="102"/>
      <c r="Y112" s="102"/>
      <c r="Z112" s="102"/>
      <c r="AA112" s="102"/>
      <c r="AB112" s="102"/>
      <c r="AC112" s="102"/>
      <c r="AD112" s="102"/>
    </row>
    <row r="113" spans="1:30" s="103" customFormat="1" x14ac:dyDescent="0.3">
      <c r="A113" s="102"/>
      <c r="B113" s="102"/>
      <c r="C113" s="102"/>
      <c r="D113" s="102"/>
      <c r="E113" s="102"/>
      <c r="F113" s="102"/>
      <c r="G113" s="102"/>
      <c r="H113" s="102"/>
      <c r="I113" s="102"/>
      <c r="J113" s="102"/>
      <c r="K113" s="102"/>
      <c r="L113" s="102"/>
      <c r="M113" s="102"/>
      <c r="N113" s="102"/>
      <c r="O113" s="102"/>
      <c r="P113" s="102"/>
      <c r="Q113" s="102"/>
      <c r="R113" s="102"/>
      <c r="S113" s="102"/>
      <c r="T113" s="102"/>
      <c r="U113" s="102"/>
      <c r="V113" s="102"/>
      <c r="W113" s="102"/>
      <c r="X113" s="102"/>
      <c r="Y113" s="102"/>
      <c r="Z113" s="102"/>
      <c r="AA113" s="102"/>
      <c r="AB113" s="102"/>
      <c r="AC113" s="102"/>
      <c r="AD113" s="102"/>
    </row>
    <row r="114" spans="1:30" s="103" customFormat="1" x14ac:dyDescent="0.3">
      <c r="A114" s="102"/>
      <c r="B114" s="102"/>
      <c r="C114" s="102"/>
      <c r="D114" s="102"/>
      <c r="E114" s="102"/>
      <c r="F114" s="102"/>
      <c r="G114" s="102"/>
      <c r="H114" s="102"/>
      <c r="I114" s="102"/>
      <c r="J114" s="102"/>
      <c r="K114" s="102"/>
      <c r="L114" s="102"/>
      <c r="M114" s="102"/>
      <c r="N114" s="102"/>
      <c r="O114" s="102"/>
      <c r="P114" s="102"/>
      <c r="Q114" s="102"/>
      <c r="R114" s="102"/>
      <c r="S114" s="102"/>
      <c r="T114" s="102"/>
      <c r="U114" s="102"/>
      <c r="V114" s="102"/>
      <c r="W114" s="102"/>
      <c r="X114" s="102"/>
      <c r="Y114" s="102"/>
      <c r="Z114" s="102"/>
      <c r="AA114" s="102"/>
      <c r="AB114" s="102"/>
      <c r="AC114" s="102"/>
      <c r="AD114" s="102"/>
    </row>
    <row r="115" spans="1:30" s="103" customFormat="1" x14ac:dyDescent="0.3">
      <c r="A115" s="102"/>
      <c r="B115" s="102"/>
      <c r="C115" s="102"/>
      <c r="D115" s="102"/>
      <c r="E115" s="102"/>
      <c r="F115" s="102"/>
      <c r="G115" s="102"/>
      <c r="H115" s="102"/>
      <c r="I115" s="102"/>
      <c r="J115" s="102"/>
      <c r="K115" s="102"/>
      <c r="L115" s="102"/>
      <c r="M115" s="102"/>
      <c r="N115" s="102"/>
      <c r="O115" s="102"/>
      <c r="P115" s="102"/>
      <c r="Q115" s="102"/>
      <c r="R115" s="102"/>
      <c r="S115" s="102"/>
      <c r="T115" s="102"/>
      <c r="U115" s="102"/>
      <c r="V115" s="102"/>
      <c r="W115" s="102"/>
      <c r="X115" s="102"/>
      <c r="Y115" s="102"/>
      <c r="Z115" s="102"/>
      <c r="AA115" s="102"/>
      <c r="AB115" s="102"/>
      <c r="AC115" s="102"/>
      <c r="AD115" s="102"/>
    </row>
    <row r="116" spans="1:30" s="103" customFormat="1" x14ac:dyDescent="0.3">
      <c r="A116" s="102"/>
      <c r="B116" s="102"/>
      <c r="C116" s="102"/>
      <c r="D116" s="102"/>
      <c r="E116" s="102"/>
      <c r="F116" s="102"/>
      <c r="G116" s="102"/>
      <c r="H116" s="102"/>
      <c r="I116" s="102"/>
      <c r="J116" s="102"/>
      <c r="K116" s="102"/>
      <c r="L116" s="102"/>
      <c r="M116" s="102"/>
      <c r="N116" s="102"/>
      <c r="O116" s="102"/>
      <c r="P116" s="102"/>
      <c r="Q116" s="102"/>
      <c r="R116" s="102"/>
      <c r="S116" s="102"/>
      <c r="T116" s="102"/>
      <c r="U116" s="102"/>
      <c r="V116" s="102"/>
      <c r="W116" s="102"/>
      <c r="X116" s="102"/>
      <c r="Y116" s="102"/>
      <c r="Z116" s="102"/>
      <c r="AA116" s="102"/>
      <c r="AB116" s="102"/>
      <c r="AC116" s="102"/>
      <c r="AD116" s="102"/>
    </row>
    <row r="117" spans="1:30" s="103" customFormat="1" x14ac:dyDescent="0.3">
      <c r="A117" s="102"/>
      <c r="B117" s="102"/>
      <c r="C117" s="102"/>
      <c r="D117" s="102"/>
      <c r="E117" s="102"/>
      <c r="F117" s="102"/>
      <c r="G117" s="102"/>
      <c r="H117" s="102"/>
      <c r="I117" s="102"/>
      <c r="J117" s="102"/>
      <c r="K117" s="102"/>
      <c r="L117" s="102"/>
      <c r="M117" s="102"/>
      <c r="N117" s="102"/>
      <c r="O117" s="102"/>
      <c r="P117" s="102"/>
      <c r="Q117" s="102"/>
      <c r="R117" s="102"/>
      <c r="S117" s="102"/>
      <c r="T117" s="102"/>
      <c r="U117" s="102"/>
      <c r="V117" s="102"/>
      <c r="W117" s="102"/>
      <c r="X117" s="102"/>
      <c r="Y117" s="102"/>
      <c r="Z117" s="102"/>
      <c r="AA117" s="102"/>
      <c r="AB117" s="102"/>
      <c r="AC117" s="102"/>
      <c r="AD117" s="102"/>
    </row>
    <row r="118" spans="1:30" s="103" customFormat="1" x14ac:dyDescent="0.3">
      <c r="A118" s="102"/>
      <c r="B118" s="102"/>
      <c r="C118" s="102"/>
      <c r="D118" s="102"/>
      <c r="E118" s="102"/>
      <c r="F118" s="102"/>
      <c r="G118" s="102"/>
      <c r="H118" s="102"/>
      <c r="I118" s="102"/>
      <c r="J118" s="102"/>
      <c r="K118" s="102"/>
      <c r="L118" s="102"/>
      <c r="M118" s="102"/>
      <c r="N118" s="102"/>
      <c r="O118" s="102"/>
      <c r="P118" s="102"/>
      <c r="Q118" s="102"/>
      <c r="R118" s="102"/>
      <c r="S118" s="102"/>
      <c r="T118" s="102"/>
      <c r="U118" s="102"/>
      <c r="V118" s="102"/>
      <c r="W118" s="102"/>
      <c r="X118" s="102"/>
      <c r="Y118" s="102"/>
      <c r="Z118" s="102"/>
      <c r="AA118" s="102"/>
      <c r="AB118" s="102"/>
      <c r="AC118" s="102"/>
      <c r="AD118" s="102"/>
    </row>
    <row r="119" spans="1:30" s="103" customFormat="1" x14ac:dyDescent="0.3">
      <c r="A119" s="102"/>
      <c r="B119" s="102"/>
      <c r="C119" s="102"/>
      <c r="D119" s="102"/>
      <c r="E119" s="102"/>
      <c r="F119" s="102"/>
      <c r="G119" s="102"/>
      <c r="H119" s="102"/>
      <c r="I119" s="102"/>
      <c r="J119" s="102"/>
      <c r="K119" s="102"/>
      <c r="L119" s="102"/>
      <c r="M119" s="102"/>
      <c r="N119" s="102"/>
      <c r="O119" s="102"/>
      <c r="P119" s="102"/>
      <c r="Q119" s="102"/>
      <c r="R119" s="102"/>
      <c r="S119" s="102"/>
      <c r="T119" s="102"/>
      <c r="U119" s="102"/>
      <c r="V119" s="102"/>
      <c r="W119" s="102"/>
      <c r="X119" s="102"/>
      <c r="Y119" s="102"/>
      <c r="Z119" s="102"/>
      <c r="AA119" s="102"/>
      <c r="AB119" s="102"/>
      <c r="AC119" s="102"/>
      <c r="AD119" s="102"/>
    </row>
    <row r="120" spans="1:30" s="103" customFormat="1" x14ac:dyDescent="0.3">
      <c r="A120" s="102"/>
      <c r="B120" s="102"/>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2"/>
      <c r="AA120" s="102"/>
      <c r="AB120" s="102"/>
      <c r="AC120" s="102"/>
      <c r="AD120" s="102"/>
    </row>
    <row r="121" spans="1:30" s="103" customFormat="1" x14ac:dyDescent="0.3">
      <c r="A121" s="102"/>
      <c r="B121" s="102"/>
      <c r="C121" s="102"/>
      <c r="D121" s="102"/>
      <c r="E121" s="102"/>
      <c r="F121" s="102"/>
      <c r="G121" s="102"/>
      <c r="H121" s="102"/>
      <c r="I121" s="102"/>
      <c r="J121" s="102"/>
      <c r="K121" s="102"/>
      <c r="L121" s="102"/>
      <c r="M121" s="102"/>
      <c r="N121" s="102"/>
      <c r="O121" s="102"/>
      <c r="P121" s="102"/>
      <c r="Q121" s="102"/>
      <c r="R121" s="102"/>
      <c r="S121" s="102"/>
      <c r="T121" s="102"/>
      <c r="U121" s="102"/>
      <c r="V121" s="102"/>
      <c r="W121" s="102"/>
      <c r="X121" s="102"/>
      <c r="Y121" s="102"/>
      <c r="Z121" s="102"/>
      <c r="AA121" s="102"/>
      <c r="AB121" s="102"/>
      <c r="AC121" s="102"/>
      <c r="AD121" s="102"/>
    </row>
    <row r="122" spans="1:30" s="103" customFormat="1" x14ac:dyDescent="0.3">
      <c r="A122" s="102"/>
      <c r="B122" s="102"/>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2"/>
      <c r="AA122" s="102"/>
      <c r="AB122" s="102"/>
      <c r="AC122" s="102"/>
      <c r="AD122" s="102"/>
    </row>
    <row r="123" spans="1:30" s="103" customFormat="1" x14ac:dyDescent="0.3">
      <c r="A123" s="102"/>
      <c r="B123" s="102"/>
      <c r="C123" s="102"/>
      <c r="D123" s="102"/>
      <c r="E123" s="102"/>
      <c r="F123" s="102"/>
      <c r="G123" s="102"/>
      <c r="H123" s="102"/>
      <c r="I123" s="102"/>
      <c r="J123" s="102"/>
      <c r="K123" s="102"/>
      <c r="L123" s="102"/>
      <c r="M123" s="102"/>
      <c r="N123" s="102"/>
      <c r="O123" s="102"/>
      <c r="P123" s="102"/>
      <c r="Q123" s="102"/>
      <c r="R123" s="102"/>
      <c r="S123" s="102"/>
      <c r="T123" s="102"/>
      <c r="U123" s="102"/>
      <c r="V123" s="102"/>
      <c r="W123" s="102"/>
      <c r="X123" s="102"/>
      <c r="Y123" s="102"/>
      <c r="Z123" s="102"/>
      <c r="AA123" s="102"/>
      <c r="AB123" s="102"/>
      <c r="AC123" s="102"/>
      <c r="AD123" s="102"/>
    </row>
    <row r="124" spans="1:30" s="103" customFormat="1" x14ac:dyDescent="0.3">
      <c r="A124" s="102"/>
      <c r="B124" s="102"/>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row>
    <row r="125" spans="1:30" s="103" customFormat="1" x14ac:dyDescent="0.3">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c r="W125" s="102"/>
      <c r="X125" s="102"/>
      <c r="Y125" s="102"/>
      <c r="Z125" s="102"/>
      <c r="AA125" s="102"/>
      <c r="AB125" s="102"/>
      <c r="AC125" s="102"/>
      <c r="AD125" s="102"/>
    </row>
    <row r="126" spans="1:30" s="103" customFormat="1" x14ac:dyDescent="0.3">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c r="AA126" s="102"/>
      <c r="AB126" s="102"/>
      <c r="AC126" s="102"/>
      <c r="AD126" s="102"/>
    </row>
    <row r="127" spans="1:30" s="103" customFormat="1" x14ac:dyDescent="0.3">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c r="AA127" s="102"/>
      <c r="AB127" s="102"/>
      <c r="AC127" s="102"/>
      <c r="AD127" s="102"/>
    </row>
    <row r="128" spans="1:30" s="103" customFormat="1" x14ac:dyDescent="0.3">
      <c r="A128" s="102"/>
      <c r="B128" s="102"/>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row>
    <row r="129" spans="1:30" s="103" customFormat="1" x14ac:dyDescent="0.3">
      <c r="A129" s="102"/>
      <c r="B129" s="102"/>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row>
    <row r="130" spans="1:30" s="103" customFormat="1" x14ac:dyDescent="0.3">
      <c r="A130" s="102"/>
      <c r="B130" s="102"/>
      <c r="C130" s="102"/>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row>
    <row r="131" spans="1:30" s="103" customFormat="1" x14ac:dyDescent="0.3">
      <c r="A131" s="102"/>
      <c r="B131" s="102"/>
      <c r="C131" s="102"/>
      <c r="D131" s="102"/>
      <c r="E131" s="102"/>
      <c r="F131" s="102"/>
      <c r="G131" s="102"/>
      <c r="H131" s="102"/>
      <c r="I131" s="102"/>
      <c r="J131" s="102"/>
      <c r="K131" s="102"/>
      <c r="L131" s="102"/>
      <c r="M131" s="102"/>
      <c r="N131" s="102"/>
      <c r="O131" s="102"/>
      <c r="P131" s="102"/>
      <c r="Q131" s="102"/>
      <c r="R131" s="102"/>
      <c r="S131" s="102"/>
      <c r="T131" s="102"/>
      <c r="U131" s="102"/>
      <c r="V131" s="102"/>
      <c r="W131" s="102"/>
      <c r="X131" s="102"/>
      <c r="Y131" s="102"/>
      <c r="Z131" s="102"/>
      <c r="AA131" s="102"/>
      <c r="AB131" s="102"/>
      <c r="AC131" s="102"/>
      <c r="AD131" s="102"/>
    </row>
    <row r="132" spans="1:30" s="103" customFormat="1" x14ac:dyDescent="0.3">
      <c r="A132" s="102"/>
      <c r="B132" s="102"/>
      <c r="C132" s="102"/>
      <c r="D132" s="102"/>
      <c r="E132" s="102"/>
      <c r="F132" s="102"/>
      <c r="G132" s="102"/>
      <c r="H132" s="102"/>
      <c r="I132" s="102"/>
      <c r="J132" s="102"/>
      <c r="K132" s="102"/>
      <c r="L132" s="102"/>
      <c r="M132" s="102"/>
      <c r="N132" s="102"/>
      <c r="O132" s="102"/>
      <c r="P132" s="102"/>
      <c r="Q132" s="102"/>
      <c r="R132" s="102"/>
      <c r="S132" s="102"/>
      <c r="T132" s="102"/>
      <c r="U132" s="102"/>
      <c r="V132" s="102"/>
      <c r="W132" s="102"/>
      <c r="X132" s="102"/>
      <c r="Y132" s="102"/>
      <c r="Z132" s="102"/>
      <c r="AA132" s="102"/>
      <c r="AB132" s="102"/>
      <c r="AC132" s="102"/>
      <c r="AD132" s="102"/>
    </row>
    <row r="133" spans="1:30" s="103" customFormat="1" x14ac:dyDescent="0.3">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row>
    <row r="134" spans="1:30" s="103" customFormat="1" x14ac:dyDescent="0.3">
      <c r="A134" s="102"/>
      <c r="B134" s="102"/>
      <c r="C134" s="102"/>
      <c r="D134" s="102"/>
      <c r="E134" s="102"/>
      <c r="F134" s="102"/>
      <c r="G134" s="102"/>
      <c r="H134" s="102"/>
      <c r="I134" s="102"/>
      <c r="J134" s="102"/>
      <c r="K134" s="102"/>
      <c r="L134" s="102"/>
      <c r="M134" s="102"/>
      <c r="N134" s="102"/>
      <c r="O134" s="102"/>
      <c r="P134" s="102"/>
      <c r="Q134" s="102"/>
      <c r="R134" s="102"/>
      <c r="S134" s="102"/>
      <c r="T134" s="102"/>
      <c r="U134" s="102"/>
      <c r="V134" s="102"/>
      <c r="W134" s="102"/>
      <c r="X134" s="102"/>
      <c r="Y134" s="102"/>
      <c r="Z134" s="102"/>
      <c r="AA134" s="102"/>
      <c r="AB134" s="102"/>
      <c r="AC134" s="102"/>
      <c r="AD134" s="102"/>
    </row>
    <row r="135" spans="1:30" s="103" customFormat="1" x14ac:dyDescent="0.3">
      <c r="A135" s="102"/>
      <c r="B135" s="102"/>
      <c r="C135" s="102"/>
      <c r="D135" s="102"/>
      <c r="E135" s="102"/>
      <c r="F135" s="102"/>
      <c r="G135" s="102"/>
      <c r="H135" s="102"/>
      <c r="I135" s="102"/>
      <c r="J135" s="102"/>
      <c r="K135" s="102"/>
      <c r="L135" s="102"/>
      <c r="M135" s="102"/>
      <c r="N135" s="102"/>
      <c r="O135" s="102"/>
      <c r="P135" s="102"/>
      <c r="Q135" s="102"/>
      <c r="R135" s="102"/>
      <c r="S135" s="102"/>
      <c r="T135" s="102"/>
      <c r="U135" s="102"/>
      <c r="V135" s="102"/>
      <c r="W135" s="102"/>
      <c r="X135" s="102"/>
      <c r="Y135" s="102"/>
      <c r="Z135" s="102"/>
      <c r="AA135" s="102"/>
      <c r="AB135" s="102"/>
      <c r="AC135" s="102"/>
      <c r="AD135" s="102"/>
    </row>
    <row r="136" spans="1:30" s="103" customFormat="1" x14ac:dyDescent="0.3">
      <c r="A136" s="102"/>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row>
    <row r="137" spans="1:30" s="103" customFormat="1" x14ac:dyDescent="0.3">
      <c r="A137" s="102"/>
      <c r="B137" s="102"/>
      <c r="C137" s="102"/>
      <c r="D137" s="102"/>
      <c r="E137" s="102"/>
      <c r="F137" s="102"/>
      <c r="G137" s="102"/>
      <c r="H137" s="102"/>
      <c r="I137" s="102"/>
      <c r="J137" s="102"/>
      <c r="K137" s="102"/>
      <c r="L137" s="102"/>
      <c r="M137" s="102"/>
      <c r="N137" s="102"/>
      <c r="O137" s="102"/>
      <c r="P137" s="102"/>
      <c r="Q137" s="102"/>
      <c r="R137" s="102"/>
      <c r="S137" s="102"/>
      <c r="T137" s="102"/>
      <c r="U137" s="102"/>
      <c r="V137" s="102"/>
      <c r="W137" s="102"/>
      <c r="X137" s="102"/>
      <c r="Y137" s="102"/>
      <c r="Z137" s="102"/>
      <c r="AA137" s="102"/>
      <c r="AB137" s="102"/>
      <c r="AC137" s="102"/>
      <c r="AD137" s="102"/>
    </row>
    <row r="138" spans="1:30" s="103" customFormat="1" x14ac:dyDescent="0.3">
      <c r="A138" s="102"/>
      <c r="B138" s="102"/>
      <c r="C138" s="102"/>
      <c r="D138" s="102"/>
      <c r="E138" s="102"/>
      <c r="F138" s="102"/>
      <c r="G138" s="102"/>
      <c r="H138" s="102"/>
      <c r="I138" s="102"/>
      <c r="J138" s="102"/>
      <c r="K138" s="102"/>
      <c r="L138" s="102"/>
      <c r="M138" s="102"/>
      <c r="N138" s="102"/>
      <c r="O138" s="102"/>
      <c r="P138" s="102"/>
      <c r="Q138" s="102"/>
      <c r="R138" s="102"/>
      <c r="S138" s="102"/>
      <c r="T138" s="102"/>
      <c r="U138" s="102"/>
      <c r="V138" s="102"/>
      <c r="W138" s="102"/>
      <c r="X138" s="102"/>
      <c r="Y138" s="102"/>
      <c r="Z138" s="102"/>
      <c r="AA138" s="102"/>
      <c r="AB138" s="102"/>
      <c r="AC138" s="102"/>
      <c r="AD138" s="102"/>
    </row>
    <row r="139" spans="1:30" s="103" customFormat="1" x14ac:dyDescent="0.3">
      <c r="A139" s="102"/>
      <c r="B139" s="102"/>
      <c r="C139" s="102"/>
      <c r="D139" s="102"/>
      <c r="E139" s="102"/>
      <c r="F139" s="102"/>
      <c r="G139" s="102"/>
      <c r="H139" s="102"/>
      <c r="I139" s="102"/>
      <c r="J139" s="102"/>
      <c r="K139" s="102"/>
      <c r="L139" s="102"/>
      <c r="M139" s="102"/>
      <c r="N139" s="102"/>
      <c r="O139" s="102"/>
      <c r="P139" s="102"/>
      <c r="Q139" s="102"/>
      <c r="R139" s="102"/>
      <c r="S139" s="102"/>
      <c r="T139" s="102"/>
      <c r="U139" s="102"/>
      <c r="V139" s="102"/>
      <c r="W139" s="102"/>
      <c r="X139" s="102"/>
      <c r="Y139" s="102"/>
      <c r="Z139" s="102"/>
      <c r="AA139" s="102"/>
      <c r="AB139" s="102"/>
      <c r="AC139" s="102"/>
      <c r="AD139" s="102"/>
    </row>
    <row r="140" spans="1:30" s="103" customFormat="1" x14ac:dyDescent="0.3">
      <c r="A140" s="102"/>
      <c r="B140" s="102"/>
      <c r="C140" s="102"/>
      <c r="D140" s="102"/>
      <c r="E140" s="102"/>
      <c r="F140" s="102"/>
      <c r="G140" s="102"/>
      <c r="H140" s="102"/>
      <c r="I140" s="102"/>
      <c r="J140" s="102"/>
      <c r="K140" s="102"/>
      <c r="L140" s="102"/>
      <c r="M140" s="102"/>
      <c r="N140" s="102"/>
      <c r="O140" s="102"/>
      <c r="P140" s="102"/>
      <c r="Q140" s="102"/>
      <c r="R140" s="102"/>
      <c r="S140" s="102"/>
      <c r="T140" s="102"/>
      <c r="U140" s="102"/>
      <c r="V140" s="102"/>
      <c r="W140" s="102"/>
      <c r="X140" s="102"/>
      <c r="Y140" s="102"/>
      <c r="Z140" s="102"/>
      <c r="AA140" s="102"/>
      <c r="AB140" s="102"/>
      <c r="AC140" s="102"/>
      <c r="AD140" s="102"/>
    </row>
    <row r="141" spans="1:30" s="103" customFormat="1" x14ac:dyDescent="0.3">
      <c r="A141" s="102"/>
      <c r="B141" s="102"/>
      <c r="C141" s="102"/>
      <c r="D141" s="102"/>
      <c r="E141" s="102"/>
      <c r="F141" s="102"/>
      <c r="G141" s="102"/>
      <c r="H141" s="102"/>
      <c r="I141" s="102"/>
      <c r="J141" s="102"/>
      <c r="K141" s="102"/>
      <c r="L141" s="102"/>
      <c r="M141" s="102"/>
      <c r="N141" s="102"/>
      <c r="O141" s="102"/>
      <c r="P141" s="102"/>
      <c r="Q141" s="102"/>
      <c r="R141" s="102"/>
      <c r="S141" s="102"/>
      <c r="T141" s="102"/>
      <c r="U141" s="102"/>
      <c r="V141" s="102"/>
      <c r="W141" s="102"/>
      <c r="X141" s="102"/>
      <c r="Y141" s="102"/>
      <c r="Z141" s="102"/>
      <c r="AA141" s="102"/>
      <c r="AB141" s="102"/>
      <c r="AC141" s="102"/>
      <c r="AD141" s="102"/>
    </row>
    <row r="142" spans="1:30" s="103" customFormat="1" x14ac:dyDescent="0.3">
      <c r="A142" s="102"/>
      <c r="B142" s="102"/>
      <c r="C142" s="102"/>
      <c r="D142" s="102"/>
      <c r="E142" s="102"/>
      <c r="F142" s="102"/>
      <c r="G142" s="102"/>
      <c r="H142" s="102"/>
      <c r="I142" s="102"/>
      <c r="J142" s="102"/>
      <c r="K142" s="102"/>
      <c r="L142" s="102"/>
      <c r="M142" s="102"/>
      <c r="N142" s="102"/>
      <c r="O142" s="102"/>
      <c r="P142" s="102"/>
      <c r="Q142" s="102"/>
      <c r="R142" s="102"/>
      <c r="S142" s="102"/>
      <c r="T142" s="102"/>
      <c r="U142" s="102"/>
      <c r="V142" s="102"/>
      <c r="W142" s="102"/>
      <c r="X142" s="102"/>
      <c r="Y142" s="102"/>
      <c r="Z142" s="102"/>
      <c r="AA142" s="102"/>
      <c r="AB142" s="102"/>
      <c r="AC142" s="102"/>
      <c r="AD142" s="102"/>
    </row>
    <row r="143" spans="1:30" s="103" customFormat="1" x14ac:dyDescent="0.3">
      <c r="A143" s="102"/>
      <c r="B143" s="102"/>
      <c r="C143" s="102"/>
      <c r="D143" s="102"/>
      <c r="E143" s="102"/>
      <c r="F143" s="102"/>
      <c r="G143" s="102"/>
      <c r="H143" s="102"/>
      <c r="I143" s="102"/>
      <c r="J143" s="102"/>
      <c r="K143" s="102"/>
      <c r="L143" s="102"/>
      <c r="M143" s="102"/>
      <c r="N143" s="102"/>
      <c r="O143" s="102"/>
      <c r="P143" s="102"/>
      <c r="Q143" s="102"/>
      <c r="R143" s="102"/>
      <c r="S143" s="102"/>
      <c r="T143" s="102"/>
      <c r="U143" s="102"/>
      <c r="V143" s="102"/>
      <c r="W143" s="102"/>
      <c r="X143" s="102"/>
      <c r="Y143" s="102"/>
      <c r="Z143" s="102"/>
      <c r="AA143" s="102"/>
      <c r="AB143" s="102"/>
      <c r="AC143" s="102"/>
      <c r="AD143" s="102"/>
    </row>
    <row r="144" spans="1:30" s="103" customFormat="1" x14ac:dyDescent="0.3">
      <c r="A144" s="102"/>
      <c r="B144" s="102"/>
      <c r="C144" s="102"/>
      <c r="D144" s="102"/>
      <c r="E144" s="102"/>
      <c r="F144" s="102"/>
      <c r="G144" s="102"/>
      <c r="H144" s="102"/>
      <c r="I144" s="102"/>
      <c r="J144" s="102"/>
      <c r="K144" s="102"/>
      <c r="L144" s="102"/>
      <c r="M144" s="102"/>
      <c r="N144" s="102"/>
      <c r="O144" s="102"/>
      <c r="P144" s="102"/>
      <c r="Q144" s="102"/>
      <c r="R144" s="102"/>
      <c r="S144" s="102"/>
      <c r="T144" s="102"/>
      <c r="U144" s="102"/>
      <c r="V144" s="102"/>
      <c r="W144" s="102"/>
      <c r="X144" s="102"/>
      <c r="Y144" s="102"/>
      <c r="Z144" s="102"/>
      <c r="AA144" s="102"/>
      <c r="AB144" s="102"/>
      <c r="AC144" s="102"/>
      <c r="AD144" s="102"/>
    </row>
    <row r="145" spans="1:30" s="103" customFormat="1" x14ac:dyDescent="0.3">
      <c r="A145" s="102"/>
      <c r="B145" s="102"/>
      <c r="C145" s="102"/>
      <c r="D145" s="102"/>
      <c r="E145" s="102"/>
      <c r="F145" s="102"/>
      <c r="G145" s="102"/>
      <c r="H145" s="102"/>
      <c r="I145" s="102"/>
      <c r="J145" s="102"/>
      <c r="K145" s="102"/>
      <c r="L145" s="102"/>
      <c r="M145" s="102"/>
      <c r="N145" s="102"/>
      <c r="O145" s="102"/>
      <c r="P145" s="102"/>
      <c r="Q145" s="102"/>
      <c r="R145" s="102"/>
      <c r="S145" s="102"/>
      <c r="T145" s="102"/>
      <c r="U145" s="102"/>
      <c r="V145" s="102"/>
      <c r="W145" s="102"/>
      <c r="X145" s="102"/>
      <c r="Y145" s="102"/>
      <c r="Z145" s="102"/>
      <c r="AA145" s="102"/>
      <c r="AB145" s="102"/>
      <c r="AC145" s="102"/>
      <c r="AD145" s="102"/>
    </row>
    <row r="146" spans="1:30" s="103" customFormat="1" x14ac:dyDescent="0.3">
      <c r="A146" s="102"/>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s="102"/>
      <c r="Y146" s="102"/>
      <c r="Z146" s="102"/>
      <c r="AA146" s="102"/>
      <c r="AB146" s="102"/>
      <c r="AC146" s="102"/>
      <c r="AD146" s="102"/>
    </row>
    <row r="147" spans="1:30" s="103" customFormat="1" x14ac:dyDescent="0.3">
      <c r="A147" s="102"/>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s="102"/>
      <c r="Y147" s="102"/>
      <c r="Z147" s="102"/>
      <c r="AA147" s="102"/>
      <c r="AB147" s="102"/>
      <c r="AC147" s="102"/>
      <c r="AD147" s="102"/>
    </row>
    <row r="148" spans="1:30" s="103" customFormat="1" x14ac:dyDescent="0.3">
      <c r="A148" s="102"/>
      <c r="B148" s="102"/>
      <c r="C148" s="102"/>
      <c r="D148" s="102"/>
      <c r="E148" s="102"/>
      <c r="F148" s="102"/>
      <c r="G148" s="102"/>
      <c r="H148" s="102"/>
      <c r="I148" s="102"/>
      <c r="J148" s="102"/>
      <c r="K148" s="102"/>
      <c r="L148" s="102"/>
      <c r="M148" s="102"/>
      <c r="N148" s="102"/>
      <c r="O148" s="102"/>
      <c r="P148" s="102"/>
      <c r="Q148" s="102"/>
      <c r="R148" s="102"/>
      <c r="S148" s="102"/>
      <c r="T148" s="102"/>
      <c r="U148" s="102"/>
      <c r="V148" s="102"/>
      <c r="W148" s="102"/>
      <c r="X148" s="102"/>
      <c r="Y148" s="102"/>
      <c r="Z148" s="102"/>
      <c r="AA148" s="102"/>
      <c r="AB148" s="102"/>
      <c r="AC148" s="102"/>
      <c r="AD148" s="102"/>
    </row>
    <row r="149" spans="1:30" s="103" customFormat="1" x14ac:dyDescent="0.3">
      <c r="A149" s="102"/>
      <c r="B149" s="102"/>
      <c r="C149" s="102"/>
      <c r="D149" s="102"/>
      <c r="E149" s="102"/>
      <c r="F149" s="102"/>
      <c r="G149" s="102"/>
      <c r="H149" s="102"/>
      <c r="I149" s="102"/>
      <c r="J149" s="102"/>
      <c r="K149" s="102"/>
      <c r="L149" s="102"/>
      <c r="M149" s="102"/>
      <c r="N149" s="102"/>
      <c r="O149" s="102"/>
      <c r="P149" s="102"/>
      <c r="Q149" s="102"/>
      <c r="R149" s="102"/>
      <c r="S149" s="102"/>
      <c r="T149" s="102"/>
      <c r="U149" s="102"/>
      <c r="V149" s="102"/>
      <c r="W149" s="102"/>
      <c r="X149" s="102"/>
      <c r="Y149" s="102"/>
      <c r="Z149" s="102"/>
      <c r="AA149" s="102"/>
      <c r="AB149" s="102"/>
      <c r="AC149" s="102"/>
      <c r="AD149" s="102"/>
    </row>
    <row r="150" spans="1:30" s="103" customFormat="1" x14ac:dyDescent="0.3">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c r="W150" s="102"/>
      <c r="X150" s="102"/>
      <c r="Y150" s="102"/>
      <c r="Z150" s="102"/>
      <c r="AA150" s="102"/>
      <c r="AB150" s="102"/>
      <c r="AC150" s="102"/>
      <c r="AD150" s="102"/>
    </row>
    <row r="151" spans="1:30" s="103" customFormat="1" x14ac:dyDescent="0.3">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c r="W151" s="102"/>
      <c r="X151" s="102"/>
      <c r="Y151" s="102"/>
      <c r="Z151" s="102"/>
      <c r="AA151" s="102"/>
      <c r="AB151" s="102"/>
      <c r="AC151" s="102"/>
      <c r="AD151" s="102"/>
    </row>
    <row r="152" spans="1:30" s="103" customFormat="1" x14ac:dyDescent="0.3">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102"/>
      <c r="W152" s="102"/>
      <c r="X152" s="102"/>
      <c r="Y152" s="102"/>
      <c r="Z152" s="102"/>
      <c r="AA152" s="102"/>
      <c r="AB152" s="102"/>
      <c r="AC152" s="102"/>
      <c r="AD152" s="102"/>
    </row>
    <row r="153" spans="1:30" s="103" customFormat="1" x14ac:dyDescent="0.3">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c r="W153" s="102"/>
      <c r="X153" s="102"/>
      <c r="Y153" s="102"/>
      <c r="Z153" s="102"/>
      <c r="AA153" s="102"/>
      <c r="AB153" s="102"/>
      <c r="AC153" s="102"/>
      <c r="AD153" s="102"/>
    </row>
    <row r="154" spans="1:30" s="103" customFormat="1" x14ac:dyDescent="0.3">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row>
    <row r="155" spans="1:30" s="103" customFormat="1" x14ac:dyDescent="0.3">
      <c r="A155" s="102"/>
      <c r="B155" s="102"/>
      <c r="C155" s="102"/>
      <c r="D155" s="102"/>
      <c r="E155" s="102"/>
      <c r="F155" s="102"/>
      <c r="G155" s="102"/>
      <c r="H155" s="102"/>
      <c r="I155" s="102"/>
      <c r="J155" s="102"/>
      <c r="K155" s="102"/>
      <c r="L155" s="102"/>
      <c r="M155" s="102"/>
      <c r="N155" s="102"/>
      <c r="O155" s="102"/>
      <c r="P155" s="102"/>
      <c r="Q155" s="102"/>
      <c r="R155" s="102"/>
      <c r="S155" s="102"/>
      <c r="T155" s="102"/>
      <c r="U155" s="102"/>
      <c r="V155" s="102"/>
      <c r="W155" s="102"/>
      <c r="X155" s="102"/>
      <c r="Y155" s="102"/>
      <c r="Z155" s="102"/>
      <c r="AA155" s="102"/>
      <c r="AB155" s="102"/>
      <c r="AC155" s="102"/>
      <c r="AD155" s="102"/>
    </row>
    <row r="156" spans="1:30" s="103" customFormat="1" x14ac:dyDescent="0.3">
      <c r="A156" s="102"/>
      <c r="B156" s="102"/>
      <c r="C156" s="102"/>
      <c r="D156" s="102"/>
      <c r="E156" s="102"/>
      <c r="F156" s="102"/>
      <c r="G156" s="102"/>
      <c r="H156" s="102"/>
      <c r="I156" s="102"/>
      <c r="J156" s="102"/>
      <c r="K156" s="102"/>
      <c r="L156" s="102"/>
      <c r="M156" s="102"/>
      <c r="N156" s="102"/>
      <c r="O156" s="102"/>
      <c r="P156" s="102"/>
      <c r="Q156" s="102"/>
      <c r="R156" s="102"/>
      <c r="S156" s="102"/>
      <c r="T156" s="102"/>
      <c r="U156" s="102"/>
      <c r="V156" s="102"/>
      <c r="W156" s="102"/>
      <c r="X156" s="102"/>
      <c r="Y156" s="102"/>
      <c r="Z156" s="102"/>
      <c r="AA156" s="102"/>
      <c r="AB156" s="102"/>
      <c r="AC156" s="102"/>
      <c r="AD156" s="102"/>
    </row>
    <row r="157" spans="1:30" s="103" customFormat="1" x14ac:dyDescent="0.3">
      <c r="A157" s="102"/>
      <c r="B157" s="102"/>
      <c r="C157" s="102"/>
      <c r="D157" s="102"/>
      <c r="E157" s="102"/>
      <c r="F157" s="102"/>
      <c r="G157" s="102"/>
      <c r="H157" s="102"/>
      <c r="I157" s="102"/>
      <c r="J157" s="102"/>
      <c r="K157" s="102"/>
      <c r="L157" s="102"/>
      <c r="M157" s="102"/>
      <c r="N157" s="102"/>
      <c r="O157" s="102"/>
      <c r="P157" s="102"/>
      <c r="Q157" s="102"/>
      <c r="R157" s="102"/>
      <c r="S157" s="102"/>
      <c r="T157" s="102"/>
      <c r="U157" s="102"/>
      <c r="V157" s="102"/>
      <c r="W157" s="102"/>
      <c r="X157" s="102"/>
      <c r="Y157" s="102"/>
      <c r="Z157" s="102"/>
      <c r="AA157" s="102"/>
      <c r="AB157" s="102"/>
      <c r="AC157" s="102"/>
      <c r="AD157" s="102"/>
    </row>
    <row r="158" spans="1:30" s="103" customFormat="1" x14ac:dyDescent="0.3">
      <c r="A158" s="102"/>
      <c r="B158" s="102"/>
      <c r="C158" s="102"/>
      <c r="D158" s="102"/>
      <c r="E158" s="102"/>
      <c r="F158" s="102"/>
      <c r="G158" s="102"/>
      <c r="H158" s="102"/>
      <c r="I158" s="102"/>
      <c r="J158" s="102"/>
      <c r="K158" s="102"/>
      <c r="L158" s="102"/>
      <c r="M158" s="102"/>
      <c r="N158" s="102"/>
      <c r="O158" s="102"/>
      <c r="P158" s="102"/>
      <c r="Q158" s="102"/>
      <c r="R158" s="102"/>
      <c r="S158" s="102"/>
      <c r="T158" s="102"/>
      <c r="U158" s="102"/>
      <c r="V158" s="102"/>
      <c r="W158" s="102"/>
      <c r="X158" s="102"/>
      <c r="Y158" s="102"/>
      <c r="Z158" s="102"/>
      <c r="AA158" s="102"/>
      <c r="AB158" s="102"/>
      <c r="AC158" s="102"/>
      <c r="AD158" s="102"/>
    </row>
    <row r="159" spans="1:30" s="103" customFormat="1" x14ac:dyDescent="0.3">
      <c r="A159" s="102"/>
      <c r="B159" s="102"/>
      <c r="C159" s="102"/>
      <c r="D159" s="102"/>
      <c r="E159" s="102"/>
      <c r="F159" s="102"/>
      <c r="G159" s="102"/>
      <c r="H159" s="102"/>
      <c r="I159" s="102"/>
      <c r="J159" s="102"/>
      <c r="K159" s="102"/>
      <c r="L159" s="102"/>
      <c r="M159" s="102"/>
      <c r="N159" s="102"/>
      <c r="O159" s="102"/>
      <c r="P159" s="102"/>
      <c r="Q159" s="102"/>
      <c r="R159" s="102"/>
      <c r="S159" s="102"/>
      <c r="T159" s="102"/>
      <c r="U159" s="102"/>
      <c r="V159" s="102"/>
      <c r="W159" s="102"/>
      <c r="X159" s="102"/>
      <c r="Y159" s="102"/>
      <c r="Z159" s="102"/>
      <c r="AA159" s="102"/>
      <c r="AB159" s="102"/>
      <c r="AC159" s="102"/>
      <c r="AD159" s="102"/>
    </row>
    <row r="160" spans="1:30" s="103" customFormat="1" x14ac:dyDescent="0.3">
      <c r="A160" s="102"/>
      <c r="B160" s="102"/>
      <c r="C160" s="102"/>
      <c r="D160" s="102"/>
      <c r="E160" s="102"/>
      <c r="F160" s="102"/>
      <c r="G160" s="102"/>
      <c r="H160" s="102"/>
      <c r="I160" s="102"/>
      <c r="J160" s="102"/>
      <c r="K160" s="102"/>
      <c r="L160" s="102"/>
      <c r="M160" s="102"/>
      <c r="N160" s="102"/>
      <c r="O160" s="102"/>
      <c r="P160" s="102"/>
      <c r="Q160" s="102"/>
      <c r="R160" s="102"/>
      <c r="S160" s="102"/>
      <c r="T160" s="102"/>
      <c r="U160" s="102"/>
      <c r="V160" s="102"/>
      <c r="W160" s="102"/>
      <c r="X160" s="102"/>
      <c r="Y160" s="102"/>
      <c r="Z160" s="102"/>
      <c r="AA160" s="102"/>
      <c r="AB160" s="102"/>
      <c r="AC160" s="102"/>
      <c r="AD160" s="102"/>
    </row>
    <row r="161" spans="1:30" s="103" customFormat="1" x14ac:dyDescent="0.3">
      <c r="A161" s="102"/>
      <c r="B161" s="102"/>
      <c r="C161" s="102"/>
      <c r="D161" s="102"/>
      <c r="E161" s="102"/>
      <c r="F161" s="102"/>
      <c r="G161" s="102"/>
      <c r="H161" s="102"/>
      <c r="I161" s="102"/>
      <c r="J161" s="102"/>
      <c r="K161" s="102"/>
      <c r="L161" s="102"/>
      <c r="M161" s="102"/>
      <c r="N161" s="102"/>
      <c r="O161" s="102"/>
      <c r="P161" s="102"/>
      <c r="Q161" s="102"/>
      <c r="R161" s="102"/>
      <c r="S161" s="102"/>
      <c r="T161" s="102"/>
      <c r="U161" s="102"/>
      <c r="V161" s="102"/>
      <c r="W161" s="102"/>
      <c r="X161" s="102"/>
      <c r="Y161" s="102"/>
      <c r="Z161" s="102"/>
      <c r="AA161" s="102"/>
      <c r="AB161" s="102"/>
      <c r="AC161" s="102"/>
      <c r="AD161" s="102"/>
    </row>
    <row r="162" spans="1:30" s="103" customFormat="1" x14ac:dyDescent="0.3">
      <c r="A162" s="102"/>
      <c r="B162" s="102"/>
      <c r="C162" s="102"/>
      <c r="D162" s="102"/>
      <c r="E162" s="102"/>
      <c r="F162" s="102"/>
      <c r="G162" s="102"/>
      <c r="H162" s="102"/>
      <c r="I162" s="102"/>
      <c r="J162" s="102"/>
      <c r="K162" s="102"/>
      <c r="L162" s="102"/>
      <c r="M162" s="102"/>
      <c r="N162" s="102"/>
      <c r="O162" s="102"/>
      <c r="P162" s="102"/>
      <c r="Q162" s="102"/>
      <c r="R162" s="102"/>
      <c r="S162" s="102"/>
      <c r="T162" s="102"/>
      <c r="U162" s="102"/>
      <c r="V162" s="102"/>
      <c r="W162" s="102"/>
      <c r="X162" s="102"/>
      <c r="Y162" s="102"/>
      <c r="Z162" s="102"/>
      <c r="AA162" s="102"/>
      <c r="AB162" s="102"/>
      <c r="AC162" s="102"/>
      <c r="AD162" s="102"/>
    </row>
    <row r="163" spans="1:30" s="103" customFormat="1" x14ac:dyDescent="0.3">
      <c r="A163" s="102"/>
      <c r="B163" s="102"/>
      <c r="C163" s="102"/>
      <c r="D163" s="102"/>
      <c r="E163" s="102"/>
      <c r="F163" s="102"/>
      <c r="G163" s="102"/>
      <c r="H163" s="102"/>
      <c r="I163" s="102"/>
      <c r="J163" s="102"/>
      <c r="K163" s="102"/>
      <c r="L163" s="102"/>
      <c r="M163" s="102"/>
      <c r="N163" s="102"/>
      <c r="O163" s="102"/>
      <c r="P163" s="102"/>
      <c r="Q163" s="102"/>
      <c r="R163" s="102"/>
      <c r="S163" s="102"/>
      <c r="T163" s="102"/>
      <c r="U163" s="102"/>
      <c r="V163" s="102"/>
      <c r="W163" s="102"/>
      <c r="X163" s="102"/>
      <c r="Y163" s="102"/>
      <c r="Z163" s="102"/>
      <c r="AA163" s="102"/>
      <c r="AB163" s="102"/>
      <c r="AC163" s="102"/>
      <c r="AD163" s="102"/>
    </row>
    <row r="164" spans="1:30" s="103" customFormat="1" x14ac:dyDescent="0.3">
      <c r="A164" s="102"/>
      <c r="B164" s="102"/>
      <c r="C164" s="102"/>
      <c r="D164" s="102"/>
      <c r="E164" s="102"/>
      <c r="F164" s="102"/>
      <c r="G164" s="102"/>
      <c r="H164" s="102"/>
      <c r="I164" s="102"/>
      <c r="J164" s="102"/>
      <c r="K164" s="102"/>
      <c r="L164" s="102"/>
      <c r="M164" s="102"/>
      <c r="N164" s="102"/>
      <c r="O164" s="102"/>
      <c r="P164" s="102"/>
      <c r="Q164" s="102"/>
      <c r="R164" s="102"/>
      <c r="S164" s="102"/>
      <c r="T164" s="102"/>
      <c r="U164" s="102"/>
      <c r="V164" s="102"/>
      <c r="W164" s="102"/>
      <c r="X164" s="102"/>
      <c r="Y164" s="102"/>
      <c r="Z164" s="102"/>
      <c r="AA164" s="102"/>
      <c r="AB164" s="102"/>
      <c r="AC164" s="102"/>
      <c r="AD164" s="102"/>
    </row>
    <row r="165" spans="1:30" s="103" customFormat="1" x14ac:dyDescent="0.3">
      <c r="A165" s="102"/>
      <c r="B165" s="102"/>
      <c r="C165" s="102"/>
      <c r="D165" s="102"/>
      <c r="E165" s="102"/>
      <c r="F165" s="102"/>
      <c r="G165" s="102"/>
      <c r="H165" s="102"/>
      <c r="I165" s="102"/>
      <c r="J165" s="102"/>
      <c r="K165" s="102"/>
      <c r="L165" s="102"/>
      <c r="M165" s="102"/>
      <c r="N165" s="102"/>
      <c r="O165" s="102"/>
      <c r="P165" s="102"/>
      <c r="Q165" s="102"/>
      <c r="R165" s="102"/>
      <c r="S165" s="102"/>
      <c r="T165" s="102"/>
      <c r="U165" s="102"/>
      <c r="V165" s="102"/>
      <c r="W165" s="102"/>
      <c r="X165" s="102"/>
      <c r="Y165" s="102"/>
      <c r="Z165" s="102"/>
      <c r="AA165" s="102"/>
      <c r="AB165" s="102"/>
      <c r="AC165" s="102"/>
      <c r="AD165" s="102"/>
    </row>
    <row r="166" spans="1:30" s="103" customFormat="1" x14ac:dyDescent="0.3">
      <c r="A166" s="102"/>
      <c r="B166" s="102"/>
      <c r="C166" s="102"/>
      <c r="D166" s="102"/>
      <c r="E166" s="102"/>
      <c r="F166" s="102"/>
      <c r="G166" s="102"/>
      <c r="H166" s="102"/>
      <c r="I166" s="102"/>
      <c r="J166" s="102"/>
      <c r="K166" s="102"/>
      <c r="L166" s="102"/>
      <c r="M166" s="102"/>
      <c r="N166" s="102"/>
      <c r="O166" s="102"/>
      <c r="P166" s="102"/>
      <c r="Q166" s="102"/>
      <c r="R166" s="102"/>
      <c r="S166" s="102"/>
      <c r="T166" s="102"/>
      <c r="U166" s="102"/>
      <c r="V166" s="102"/>
      <c r="W166" s="102"/>
      <c r="X166" s="102"/>
      <c r="Y166" s="102"/>
      <c r="Z166" s="102"/>
      <c r="AA166" s="102"/>
      <c r="AB166" s="102"/>
      <c r="AC166" s="102"/>
      <c r="AD166" s="102"/>
    </row>
    <row r="167" spans="1:30" s="103" customFormat="1" x14ac:dyDescent="0.3">
      <c r="A167" s="102"/>
      <c r="B167" s="102"/>
      <c r="C167" s="102"/>
      <c r="D167" s="102"/>
      <c r="E167" s="102"/>
      <c r="F167" s="102"/>
      <c r="G167" s="102"/>
      <c r="H167" s="102"/>
      <c r="I167" s="102"/>
      <c r="J167" s="102"/>
      <c r="K167" s="102"/>
      <c r="L167" s="102"/>
      <c r="M167" s="102"/>
      <c r="N167" s="102"/>
      <c r="O167" s="102"/>
      <c r="P167" s="102"/>
      <c r="Q167" s="102"/>
      <c r="R167" s="102"/>
      <c r="S167" s="102"/>
      <c r="T167" s="102"/>
      <c r="U167" s="102"/>
      <c r="V167" s="102"/>
      <c r="W167" s="102"/>
      <c r="X167" s="102"/>
      <c r="Y167" s="102"/>
      <c r="Z167" s="102"/>
      <c r="AA167" s="102"/>
      <c r="AB167" s="102"/>
      <c r="AC167" s="102"/>
      <c r="AD167" s="102"/>
    </row>
    <row r="168" spans="1:30" s="103" customFormat="1" x14ac:dyDescent="0.3">
      <c r="A168" s="102"/>
      <c r="B168" s="102"/>
      <c r="C168" s="102"/>
      <c r="D168" s="102"/>
      <c r="E168" s="102"/>
      <c r="F168" s="102"/>
      <c r="G168" s="102"/>
      <c r="H168" s="102"/>
      <c r="I168" s="102"/>
      <c r="J168" s="102"/>
      <c r="K168" s="102"/>
      <c r="L168" s="102"/>
      <c r="M168" s="102"/>
      <c r="N168" s="102"/>
      <c r="O168" s="102"/>
      <c r="P168" s="102"/>
      <c r="Q168" s="102"/>
      <c r="R168" s="102"/>
      <c r="S168" s="102"/>
      <c r="T168" s="102"/>
      <c r="U168" s="102"/>
      <c r="V168" s="102"/>
      <c r="W168" s="102"/>
      <c r="X168" s="102"/>
      <c r="Y168" s="102"/>
      <c r="Z168" s="102"/>
      <c r="AA168" s="102"/>
      <c r="AB168" s="102"/>
      <c r="AC168" s="102"/>
      <c r="AD168" s="102"/>
    </row>
    <row r="169" spans="1:30" s="103" customFormat="1" x14ac:dyDescent="0.3">
      <c r="A169" s="102"/>
      <c r="B169" s="102"/>
      <c r="C169" s="102"/>
      <c r="D169" s="102"/>
      <c r="E169" s="102"/>
      <c r="F169" s="102"/>
      <c r="G169" s="102"/>
      <c r="H169" s="102"/>
      <c r="I169" s="102"/>
      <c r="J169" s="102"/>
      <c r="K169" s="102"/>
      <c r="L169" s="102"/>
      <c r="M169" s="102"/>
      <c r="N169" s="102"/>
      <c r="O169" s="102"/>
      <c r="P169" s="102"/>
      <c r="Q169" s="102"/>
      <c r="R169" s="102"/>
      <c r="S169" s="102"/>
      <c r="T169" s="102"/>
      <c r="U169" s="102"/>
      <c r="V169" s="102"/>
      <c r="W169" s="102"/>
      <c r="X169" s="102"/>
      <c r="Y169" s="102"/>
      <c r="Z169" s="102"/>
      <c r="AA169" s="102"/>
      <c r="AB169" s="102"/>
      <c r="AC169" s="102"/>
      <c r="AD169" s="102"/>
    </row>
    <row r="170" spans="1:30" s="103" customFormat="1" x14ac:dyDescent="0.3">
      <c r="A170" s="102"/>
      <c r="B170" s="102"/>
      <c r="C170" s="102"/>
      <c r="D170" s="102"/>
      <c r="E170" s="102"/>
      <c r="F170" s="102"/>
      <c r="G170" s="102"/>
      <c r="H170" s="102"/>
      <c r="I170" s="102"/>
      <c r="J170" s="102"/>
      <c r="K170" s="102"/>
      <c r="L170" s="102"/>
      <c r="M170" s="102"/>
      <c r="N170" s="102"/>
      <c r="O170" s="102"/>
      <c r="P170" s="102"/>
      <c r="Q170" s="102"/>
      <c r="R170" s="102"/>
      <c r="S170" s="102"/>
      <c r="T170" s="102"/>
      <c r="U170" s="102"/>
      <c r="V170" s="102"/>
      <c r="W170" s="102"/>
      <c r="X170" s="102"/>
      <c r="Y170" s="102"/>
      <c r="Z170" s="102"/>
      <c r="AA170" s="102"/>
      <c r="AB170" s="102"/>
      <c r="AC170" s="102"/>
      <c r="AD170" s="102"/>
    </row>
    <row r="171" spans="1:30" s="103" customFormat="1" x14ac:dyDescent="0.3">
      <c r="A171" s="102"/>
      <c r="B171" s="102"/>
      <c r="C171" s="102"/>
      <c r="D171" s="102"/>
      <c r="E171" s="102"/>
      <c r="F171" s="102"/>
      <c r="G171" s="102"/>
      <c r="H171" s="102"/>
      <c r="I171" s="102"/>
      <c r="J171" s="102"/>
      <c r="K171" s="102"/>
      <c r="L171" s="102"/>
      <c r="M171" s="102"/>
      <c r="N171" s="102"/>
      <c r="O171" s="102"/>
      <c r="P171" s="102"/>
      <c r="Q171" s="102"/>
      <c r="R171" s="102"/>
      <c r="S171" s="102"/>
      <c r="T171" s="102"/>
      <c r="U171" s="102"/>
      <c r="V171" s="102"/>
      <c r="W171" s="102"/>
      <c r="X171" s="102"/>
      <c r="Y171" s="102"/>
      <c r="Z171" s="102"/>
      <c r="AA171" s="102"/>
      <c r="AB171" s="102"/>
      <c r="AC171" s="102"/>
      <c r="AD171" s="102"/>
    </row>
    <row r="172" spans="1:30" s="103" customFormat="1" x14ac:dyDescent="0.3">
      <c r="A172" s="102"/>
      <c r="B172" s="102"/>
      <c r="C172" s="102"/>
      <c r="D172" s="102"/>
      <c r="E172" s="102"/>
      <c r="F172" s="102"/>
      <c r="G172" s="102"/>
      <c r="H172" s="102"/>
      <c r="I172" s="102"/>
      <c r="J172" s="102"/>
      <c r="K172" s="102"/>
      <c r="L172" s="102"/>
      <c r="M172" s="102"/>
      <c r="N172" s="102"/>
      <c r="O172" s="102"/>
      <c r="P172" s="102"/>
      <c r="Q172" s="102"/>
      <c r="R172" s="102"/>
      <c r="S172" s="102"/>
      <c r="T172" s="102"/>
      <c r="U172" s="102"/>
      <c r="V172" s="102"/>
      <c r="W172" s="102"/>
      <c r="X172" s="102"/>
      <c r="Y172" s="102"/>
      <c r="Z172" s="102"/>
      <c r="AA172" s="102"/>
      <c r="AB172" s="102"/>
      <c r="AC172" s="102"/>
      <c r="AD172" s="102"/>
    </row>
    <row r="173" spans="1:30" s="103" customFormat="1" x14ac:dyDescent="0.3">
      <c r="A173" s="102"/>
      <c r="B173" s="102"/>
      <c r="C173" s="102"/>
      <c r="D173" s="102"/>
      <c r="E173" s="102"/>
      <c r="F173" s="102"/>
      <c r="G173" s="102"/>
      <c r="H173" s="102"/>
      <c r="I173" s="102"/>
      <c r="J173" s="102"/>
      <c r="K173" s="102"/>
      <c r="L173" s="102"/>
      <c r="M173" s="102"/>
      <c r="N173" s="102"/>
      <c r="O173" s="102"/>
      <c r="P173" s="102"/>
      <c r="Q173" s="102"/>
      <c r="R173" s="102"/>
      <c r="S173" s="102"/>
      <c r="T173" s="102"/>
      <c r="U173" s="102"/>
      <c r="V173" s="102"/>
      <c r="W173" s="102"/>
      <c r="X173" s="102"/>
      <c r="Y173" s="102"/>
      <c r="Z173" s="102"/>
      <c r="AA173" s="102"/>
      <c r="AB173" s="102"/>
      <c r="AC173" s="102"/>
      <c r="AD173" s="102"/>
    </row>
    <row r="174" spans="1:30" s="103" customFormat="1" x14ac:dyDescent="0.3">
      <c r="A174" s="102"/>
      <c r="B174" s="102"/>
      <c r="C174" s="102"/>
      <c r="D174" s="102"/>
      <c r="E174" s="102"/>
      <c r="F174" s="102"/>
      <c r="G174" s="102"/>
      <c r="H174" s="102"/>
      <c r="I174" s="102"/>
      <c r="J174" s="102"/>
      <c r="K174" s="102"/>
      <c r="L174" s="102"/>
      <c r="M174" s="102"/>
      <c r="N174" s="102"/>
      <c r="O174" s="102"/>
      <c r="P174" s="102"/>
      <c r="Q174" s="102"/>
      <c r="R174" s="102"/>
      <c r="S174" s="102"/>
      <c r="T174" s="102"/>
      <c r="U174" s="102"/>
      <c r="V174" s="102"/>
      <c r="W174" s="102"/>
      <c r="X174" s="102"/>
      <c r="Y174" s="102"/>
      <c r="Z174" s="102"/>
      <c r="AA174" s="102"/>
      <c r="AB174" s="102"/>
      <c r="AC174" s="102"/>
      <c r="AD174" s="102"/>
    </row>
    <row r="175" spans="1:30" s="103" customFormat="1" x14ac:dyDescent="0.3">
      <c r="A175" s="102"/>
      <c r="B175" s="102"/>
      <c r="C175" s="102"/>
      <c r="D175" s="102"/>
      <c r="E175" s="102"/>
      <c r="F175" s="102"/>
      <c r="G175" s="102"/>
      <c r="H175" s="102"/>
      <c r="I175" s="102"/>
      <c r="J175" s="102"/>
      <c r="K175" s="102"/>
      <c r="L175" s="102"/>
      <c r="M175" s="102"/>
      <c r="N175" s="102"/>
      <c r="O175" s="102"/>
      <c r="P175" s="102"/>
      <c r="Q175" s="102"/>
      <c r="R175" s="102"/>
      <c r="S175" s="102"/>
      <c r="T175" s="102"/>
      <c r="U175" s="102"/>
      <c r="V175" s="102"/>
      <c r="W175" s="102"/>
      <c r="X175" s="102"/>
      <c r="Y175" s="102"/>
      <c r="Z175" s="102"/>
      <c r="AA175" s="102"/>
      <c r="AB175" s="102"/>
      <c r="AC175" s="102"/>
      <c r="AD175" s="102"/>
    </row>
    <row r="176" spans="1:30" s="103" customFormat="1" x14ac:dyDescent="0.3">
      <c r="A176" s="102"/>
      <c r="B176" s="102"/>
      <c r="C176" s="102"/>
      <c r="D176" s="102"/>
      <c r="E176" s="102"/>
      <c r="F176" s="102"/>
      <c r="G176" s="102"/>
      <c r="H176" s="102"/>
      <c r="I176" s="102"/>
      <c r="J176" s="102"/>
      <c r="K176" s="102"/>
      <c r="L176" s="102"/>
      <c r="M176" s="102"/>
      <c r="N176" s="102"/>
      <c r="O176" s="102"/>
      <c r="P176" s="102"/>
      <c r="Q176" s="102"/>
      <c r="R176" s="102"/>
      <c r="S176" s="102"/>
      <c r="T176" s="102"/>
      <c r="U176" s="102"/>
      <c r="V176" s="102"/>
      <c r="W176" s="102"/>
      <c r="X176" s="102"/>
      <c r="Y176" s="102"/>
      <c r="Z176" s="102"/>
      <c r="AA176" s="102"/>
      <c r="AB176" s="102"/>
      <c r="AC176" s="102"/>
      <c r="AD176" s="102"/>
    </row>
    <row r="177" spans="1:30" s="103" customFormat="1" x14ac:dyDescent="0.3">
      <c r="A177" s="102"/>
      <c r="B177" s="102"/>
      <c r="C177" s="102"/>
      <c r="D177" s="102"/>
      <c r="E177" s="102"/>
      <c r="F177" s="102"/>
      <c r="G177" s="102"/>
      <c r="H177" s="102"/>
      <c r="I177" s="102"/>
      <c r="J177" s="102"/>
      <c r="K177" s="102"/>
      <c r="L177" s="102"/>
      <c r="M177" s="102"/>
      <c r="N177" s="102"/>
      <c r="O177" s="102"/>
      <c r="P177" s="102"/>
      <c r="Q177" s="102"/>
      <c r="R177" s="102"/>
      <c r="S177" s="102"/>
      <c r="T177" s="102"/>
      <c r="U177" s="102"/>
      <c r="V177" s="102"/>
      <c r="W177" s="102"/>
      <c r="X177" s="102"/>
      <c r="Y177" s="102"/>
      <c r="Z177" s="102"/>
      <c r="AA177" s="102"/>
      <c r="AB177" s="102"/>
      <c r="AC177" s="102"/>
      <c r="AD177" s="102"/>
    </row>
    <row r="178" spans="1:30" s="103" customFormat="1" x14ac:dyDescent="0.3">
      <c r="A178" s="102"/>
      <c r="B178" s="102"/>
      <c r="C178" s="102"/>
      <c r="D178" s="102"/>
      <c r="E178" s="102"/>
      <c r="F178" s="102"/>
      <c r="G178" s="102"/>
      <c r="H178" s="102"/>
      <c r="I178" s="102"/>
      <c r="J178" s="102"/>
      <c r="K178" s="102"/>
      <c r="L178" s="102"/>
      <c r="M178" s="102"/>
      <c r="N178" s="102"/>
      <c r="O178" s="102"/>
      <c r="P178" s="102"/>
      <c r="Q178" s="102"/>
      <c r="R178" s="102"/>
      <c r="S178" s="102"/>
      <c r="T178" s="102"/>
      <c r="U178" s="102"/>
      <c r="V178" s="102"/>
      <c r="W178" s="102"/>
      <c r="X178" s="102"/>
      <c r="Y178" s="102"/>
      <c r="Z178" s="102"/>
      <c r="AA178" s="102"/>
      <c r="AB178" s="102"/>
      <c r="AC178" s="102"/>
      <c r="AD178" s="102"/>
    </row>
    <row r="179" spans="1:30" s="103" customFormat="1" x14ac:dyDescent="0.3">
      <c r="A179" s="102"/>
      <c r="B179" s="102"/>
      <c r="C179" s="102"/>
      <c r="D179" s="102"/>
      <c r="E179" s="102"/>
      <c r="F179" s="102"/>
      <c r="G179" s="102"/>
      <c r="H179" s="102"/>
      <c r="I179" s="102"/>
      <c r="J179" s="102"/>
      <c r="K179" s="102"/>
      <c r="L179" s="102"/>
      <c r="M179" s="102"/>
      <c r="N179" s="102"/>
      <c r="O179" s="102"/>
      <c r="P179" s="102"/>
      <c r="Q179" s="102"/>
      <c r="R179" s="102"/>
      <c r="S179" s="102"/>
      <c r="T179" s="102"/>
      <c r="U179" s="102"/>
      <c r="V179" s="102"/>
      <c r="W179" s="102"/>
      <c r="X179" s="102"/>
      <c r="Y179" s="102"/>
      <c r="Z179" s="102"/>
      <c r="AA179" s="102"/>
      <c r="AB179" s="102"/>
      <c r="AC179" s="102"/>
      <c r="AD179" s="102"/>
    </row>
    <row r="180" spans="1:30" s="103" customFormat="1" x14ac:dyDescent="0.3">
      <c r="A180" s="102"/>
      <c r="B180" s="102"/>
      <c r="C180" s="102"/>
      <c r="D180" s="102"/>
      <c r="E180" s="102"/>
      <c r="F180" s="102"/>
      <c r="G180" s="102"/>
      <c r="H180" s="102"/>
      <c r="I180" s="102"/>
      <c r="J180" s="102"/>
      <c r="K180" s="102"/>
      <c r="L180" s="102"/>
      <c r="M180" s="102"/>
      <c r="N180" s="102"/>
      <c r="O180" s="102"/>
      <c r="P180" s="102"/>
      <c r="Q180" s="102"/>
      <c r="R180" s="102"/>
      <c r="S180" s="102"/>
      <c r="T180" s="102"/>
      <c r="U180" s="102"/>
      <c r="V180" s="102"/>
      <c r="W180" s="102"/>
      <c r="X180" s="102"/>
      <c r="Y180" s="102"/>
      <c r="Z180" s="102"/>
      <c r="AA180" s="102"/>
      <c r="AB180" s="102"/>
      <c r="AC180" s="102"/>
      <c r="AD180" s="102"/>
    </row>
    <row r="181" spans="1:30" s="103" customFormat="1" x14ac:dyDescent="0.3">
      <c r="A181" s="102"/>
      <c r="B181" s="102"/>
      <c r="C181" s="102"/>
      <c r="D181" s="102"/>
      <c r="E181" s="102"/>
      <c r="F181" s="102"/>
      <c r="G181" s="102"/>
      <c r="H181" s="102"/>
      <c r="I181" s="102"/>
      <c r="J181" s="102"/>
      <c r="K181" s="102"/>
      <c r="L181" s="102"/>
      <c r="M181" s="102"/>
      <c r="N181" s="102"/>
      <c r="O181" s="102"/>
      <c r="P181" s="102"/>
      <c r="Q181" s="102"/>
      <c r="R181" s="102"/>
      <c r="S181" s="102"/>
      <c r="T181" s="102"/>
      <c r="U181" s="102"/>
      <c r="V181" s="102"/>
      <c r="W181" s="102"/>
      <c r="X181" s="102"/>
      <c r="Y181" s="102"/>
      <c r="Z181" s="102"/>
      <c r="AA181" s="102"/>
      <c r="AB181" s="102"/>
      <c r="AC181" s="102"/>
      <c r="AD181" s="102"/>
    </row>
    <row r="182" spans="1:30" s="103" customFormat="1" x14ac:dyDescent="0.3">
      <c r="A182" s="102"/>
      <c r="B182" s="102"/>
      <c r="C182" s="102"/>
      <c r="D182" s="102"/>
      <c r="E182" s="102"/>
      <c r="F182" s="102"/>
      <c r="G182" s="102"/>
      <c r="H182" s="102"/>
      <c r="I182" s="102"/>
      <c r="J182" s="102"/>
      <c r="K182" s="102"/>
      <c r="L182" s="102"/>
      <c r="M182" s="102"/>
      <c r="N182" s="102"/>
      <c r="O182" s="102"/>
      <c r="P182" s="102"/>
      <c r="Q182" s="102"/>
      <c r="R182" s="102"/>
      <c r="S182" s="102"/>
      <c r="T182" s="102"/>
      <c r="U182" s="102"/>
      <c r="V182" s="102"/>
      <c r="W182" s="102"/>
      <c r="X182" s="102"/>
      <c r="Y182" s="102"/>
      <c r="Z182" s="102"/>
      <c r="AA182" s="102"/>
      <c r="AB182" s="102"/>
      <c r="AC182" s="102"/>
      <c r="AD182" s="102"/>
    </row>
    <row r="183" spans="1:30" s="103" customFormat="1" x14ac:dyDescent="0.3">
      <c r="A183" s="102"/>
      <c r="B183" s="102"/>
      <c r="C183" s="102"/>
      <c r="D183" s="102"/>
      <c r="E183" s="102"/>
      <c r="F183" s="102"/>
      <c r="G183" s="102"/>
      <c r="H183" s="102"/>
      <c r="I183" s="102"/>
      <c r="J183" s="102"/>
      <c r="K183" s="102"/>
      <c r="L183" s="102"/>
      <c r="M183" s="102"/>
      <c r="N183" s="102"/>
      <c r="O183" s="102"/>
      <c r="P183" s="102"/>
      <c r="Q183" s="102"/>
      <c r="R183" s="102"/>
      <c r="S183" s="102"/>
      <c r="T183" s="102"/>
      <c r="U183" s="102"/>
      <c r="V183" s="102"/>
      <c r="W183" s="102"/>
      <c r="X183" s="102"/>
      <c r="Y183" s="102"/>
      <c r="Z183" s="102"/>
      <c r="AA183" s="102"/>
      <c r="AB183" s="102"/>
      <c r="AC183" s="102"/>
      <c r="AD183" s="102"/>
    </row>
    <row r="184" spans="1:30" s="103" customFormat="1" x14ac:dyDescent="0.3">
      <c r="A184" s="102"/>
      <c r="B184" s="102"/>
      <c r="C184" s="102"/>
      <c r="D184" s="102"/>
      <c r="E184" s="102"/>
      <c r="F184" s="102"/>
      <c r="G184" s="102"/>
      <c r="H184" s="102"/>
      <c r="I184" s="102"/>
      <c r="J184" s="102"/>
      <c r="K184" s="102"/>
      <c r="L184" s="102"/>
      <c r="M184" s="102"/>
      <c r="N184" s="102"/>
      <c r="O184" s="102"/>
      <c r="P184" s="102"/>
      <c r="Q184" s="102"/>
      <c r="R184" s="102"/>
      <c r="S184" s="102"/>
      <c r="T184" s="102"/>
      <c r="U184" s="102"/>
      <c r="V184" s="102"/>
      <c r="W184" s="102"/>
      <c r="X184" s="102"/>
      <c r="Y184" s="102"/>
      <c r="Z184" s="102"/>
      <c r="AA184" s="102"/>
      <c r="AB184" s="102"/>
      <c r="AC184" s="102"/>
      <c r="AD184" s="102"/>
    </row>
    <row r="185" spans="1:30" s="103" customFormat="1" x14ac:dyDescent="0.3">
      <c r="A185" s="102"/>
      <c r="B185" s="102"/>
      <c r="C185" s="102"/>
      <c r="D185" s="102"/>
      <c r="E185" s="102"/>
      <c r="F185" s="102"/>
      <c r="G185" s="102"/>
      <c r="H185" s="102"/>
      <c r="I185" s="102"/>
      <c r="J185" s="102"/>
      <c r="K185" s="102"/>
      <c r="L185" s="102"/>
      <c r="M185" s="102"/>
      <c r="N185" s="102"/>
      <c r="O185" s="102"/>
      <c r="P185" s="102"/>
      <c r="Q185" s="102"/>
      <c r="R185" s="102"/>
      <c r="S185" s="102"/>
      <c r="T185" s="102"/>
      <c r="U185" s="102"/>
      <c r="V185" s="102"/>
      <c r="W185" s="102"/>
      <c r="X185" s="102"/>
      <c r="Y185" s="102"/>
      <c r="Z185" s="102"/>
      <c r="AA185" s="102"/>
      <c r="AB185" s="102"/>
      <c r="AC185" s="102"/>
      <c r="AD185" s="102"/>
    </row>
    <row r="186" spans="1:30" s="103" customFormat="1" x14ac:dyDescent="0.3">
      <c r="A186" s="102"/>
      <c r="B186" s="102"/>
      <c r="C186" s="102"/>
      <c r="D186" s="102"/>
      <c r="E186" s="102"/>
      <c r="F186" s="102"/>
      <c r="G186" s="102"/>
      <c r="H186" s="102"/>
      <c r="I186" s="102"/>
      <c r="J186" s="102"/>
      <c r="K186" s="102"/>
      <c r="L186" s="102"/>
      <c r="M186" s="102"/>
      <c r="N186" s="102"/>
      <c r="O186" s="102"/>
      <c r="P186" s="102"/>
      <c r="Q186" s="102"/>
      <c r="R186" s="102"/>
      <c r="S186" s="102"/>
      <c r="T186" s="102"/>
      <c r="U186" s="102"/>
      <c r="V186" s="102"/>
      <c r="W186" s="102"/>
      <c r="X186" s="102"/>
      <c r="Y186" s="102"/>
      <c r="Z186" s="102"/>
      <c r="AA186" s="102"/>
      <c r="AB186" s="102"/>
      <c r="AC186" s="102"/>
      <c r="AD186" s="102"/>
    </row>
    <row r="187" spans="1:30" s="103" customFormat="1" x14ac:dyDescent="0.3">
      <c r="A187" s="102"/>
      <c r="B187" s="102"/>
      <c r="C187" s="102"/>
      <c r="D187" s="102"/>
      <c r="E187" s="102"/>
      <c r="F187" s="102"/>
      <c r="G187" s="102"/>
      <c r="H187" s="102"/>
      <c r="I187" s="102"/>
      <c r="J187" s="102"/>
      <c r="K187" s="102"/>
      <c r="L187" s="102"/>
      <c r="M187" s="102"/>
      <c r="N187" s="102"/>
      <c r="O187" s="102"/>
      <c r="P187" s="102"/>
      <c r="Q187" s="102"/>
      <c r="R187" s="102"/>
      <c r="S187" s="102"/>
      <c r="T187" s="102"/>
      <c r="U187" s="102"/>
      <c r="V187" s="102"/>
      <c r="W187" s="102"/>
      <c r="X187" s="102"/>
      <c r="Y187" s="102"/>
      <c r="Z187" s="102"/>
      <c r="AA187" s="102"/>
      <c r="AB187" s="102"/>
      <c r="AC187" s="102"/>
      <c r="AD187" s="102"/>
    </row>
    <row r="188" spans="1:30" s="103" customFormat="1" x14ac:dyDescent="0.3">
      <c r="A188" s="102"/>
      <c r="B188" s="102"/>
      <c r="C188" s="102"/>
      <c r="D188" s="102"/>
      <c r="E188" s="102"/>
      <c r="F188" s="102"/>
      <c r="G188" s="102"/>
      <c r="H188" s="102"/>
      <c r="I188" s="102"/>
      <c r="J188" s="102"/>
      <c r="K188" s="102"/>
      <c r="L188" s="102"/>
      <c r="M188" s="102"/>
      <c r="N188" s="102"/>
      <c r="O188" s="102"/>
      <c r="P188" s="102"/>
      <c r="Q188" s="102"/>
      <c r="R188" s="102"/>
      <c r="S188" s="102"/>
      <c r="T188" s="102"/>
      <c r="U188" s="102"/>
      <c r="V188" s="102"/>
      <c r="W188" s="102"/>
      <c r="X188" s="102"/>
      <c r="Y188" s="102"/>
      <c r="Z188" s="102"/>
      <c r="AA188" s="102"/>
      <c r="AB188" s="102"/>
      <c r="AC188" s="102"/>
      <c r="AD188" s="102"/>
    </row>
    <row r="189" spans="1:30" s="103" customFormat="1" x14ac:dyDescent="0.3">
      <c r="A189" s="102"/>
      <c r="B189" s="102"/>
      <c r="C189" s="102"/>
      <c r="D189" s="102"/>
      <c r="E189" s="102"/>
      <c r="F189" s="102"/>
      <c r="G189" s="102"/>
      <c r="H189" s="102"/>
      <c r="I189" s="102"/>
      <c r="J189" s="102"/>
      <c r="K189" s="102"/>
      <c r="L189" s="102"/>
      <c r="M189" s="102"/>
      <c r="N189" s="102"/>
      <c r="O189" s="102"/>
      <c r="P189" s="102"/>
      <c r="Q189" s="102"/>
      <c r="R189" s="102"/>
      <c r="S189" s="102"/>
      <c r="T189" s="102"/>
      <c r="U189" s="102"/>
      <c r="V189" s="102"/>
      <c r="W189" s="102"/>
      <c r="X189" s="102"/>
      <c r="Y189" s="102"/>
      <c r="Z189" s="102"/>
      <c r="AA189" s="102"/>
      <c r="AB189" s="102"/>
      <c r="AC189" s="102"/>
      <c r="AD189" s="102"/>
    </row>
    <row r="190" spans="1:30" s="103" customFormat="1" x14ac:dyDescent="0.3">
      <c r="A190" s="102"/>
      <c r="B190" s="102"/>
      <c r="C190" s="102"/>
      <c r="D190" s="102"/>
      <c r="E190" s="102"/>
      <c r="F190" s="102"/>
      <c r="G190" s="102"/>
      <c r="H190" s="102"/>
      <c r="I190" s="102"/>
      <c r="J190" s="102"/>
      <c r="K190" s="102"/>
      <c r="L190" s="102"/>
      <c r="M190" s="102"/>
      <c r="N190" s="102"/>
      <c r="O190" s="102"/>
      <c r="P190" s="102"/>
      <c r="Q190" s="102"/>
      <c r="R190" s="102"/>
      <c r="S190" s="102"/>
      <c r="T190" s="102"/>
      <c r="U190" s="102"/>
      <c r="V190" s="102"/>
      <c r="W190" s="102"/>
      <c r="X190" s="102"/>
      <c r="Y190" s="102"/>
      <c r="Z190" s="102"/>
      <c r="AA190" s="102"/>
      <c r="AB190" s="102"/>
      <c r="AC190" s="102"/>
      <c r="AD190" s="102"/>
    </row>
    <row r="191" spans="1:30" s="103" customFormat="1" x14ac:dyDescent="0.3">
      <c r="A191" s="102"/>
      <c r="B191" s="102"/>
      <c r="C191" s="102"/>
      <c r="D191" s="102"/>
      <c r="E191" s="102"/>
      <c r="F191" s="102"/>
      <c r="G191" s="102"/>
      <c r="H191" s="102"/>
      <c r="I191" s="102"/>
      <c r="J191" s="102"/>
      <c r="K191" s="102"/>
      <c r="L191" s="102"/>
      <c r="M191" s="102"/>
      <c r="N191" s="102"/>
      <c r="O191" s="102"/>
      <c r="P191" s="102"/>
      <c r="Q191" s="102"/>
      <c r="R191" s="102"/>
      <c r="S191" s="102"/>
      <c r="T191" s="102"/>
      <c r="U191" s="102"/>
      <c r="V191" s="102"/>
      <c r="W191" s="102"/>
      <c r="X191" s="102"/>
      <c r="Y191" s="102"/>
      <c r="Z191" s="102"/>
      <c r="AA191" s="102"/>
      <c r="AB191" s="102"/>
      <c r="AC191" s="102"/>
      <c r="AD191" s="102"/>
    </row>
    <row r="192" spans="1:30" s="103" customFormat="1" x14ac:dyDescent="0.3">
      <c r="A192" s="102"/>
      <c r="B192" s="102"/>
      <c r="C192" s="102"/>
      <c r="D192" s="102"/>
      <c r="E192" s="102"/>
      <c r="F192" s="102"/>
      <c r="G192" s="102"/>
      <c r="H192" s="102"/>
      <c r="I192" s="102"/>
      <c r="J192" s="102"/>
      <c r="K192" s="102"/>
      <c r="L192" s="102"/>
      <c r="M192" s="102"/>
      <c r="N192" s="102"/>
      <c r="O192" s="102"/>
      <c r="P192" s="102"/>
      <c r="Q192" s="102"/>
      <c r="R192" s="102"/>
      <c r="S192" s="102"/>
      <c r="T192" s="102"/>
      <c r="U192" s="102"/>
      <c r="V192" s="102"/>
      <c r="W192" s="102"/>
      <c r="X192" s="102"/>
      <c r="Y192" s="102"/>
      <c r="Z192" s="102"/>
      <c r="AA192" s="102"/>
      <c r="AB192" s="102"/>
      <c r="AC192" s="102"/>
      <c r="AD192" s="102"/>
    </row>
    <row r="193" spans="1:30" s="103" customFormat="1" x14ac:dyDescent="0.3">
      <c r="A193" s="102"/>
      <c r="B193" s="102"/>
      <c r="C193" s="102"/>
      <c r="D193" s="102"/>
      <c r="E193" s="102"/>
      <c r="F193" s="102"/>
      <c r="G193" s="102"/>
      <c r="H193" s="102"/>
      <c r="I193" s="102"/>
      <c r="J193" s="102"/>
      <c r="K193" s="102"/>
      <c r="L193" s="102"/>
      <c r="M193" s="102"/>
      <c r="N193" s="102"/>
      <c r="O193" s="102"/>
      <c r="P193" s="102"/>
      <c r="Q193" s="102"/>
      <c r="R193" s="102"/>
      <c r="S193" s="102"/>
      <c r="T193" s="102"/>
      <c r="U193" s="102"/>
      <c r="V193" s="102"/>
      <c r="W193" s="102"/>
      <c r="X193" s="102"/>
      <c r="Y193" s="102"/>
      <c r="Z193" s="102"/>
      <c r="AA193" s="102"/>
      <c r="AB193" s="102"/>
      <c r="AC193" s="102"/>
      <c r="AD193" s="102"/>
    </row>
    <row r="194" spans="1:30" s="103" customFormat="1" x14ac:dyDescent="0.3">
      <c r="A194" s="102"/>
      <c r="B194" s="102"/>
      <c r="C194" s="102"/>
      <c r="D194" s="102"/>
      <c r="E194" s="102"/>
      <c r="F194" s="102"/>
      <c r="G194" s="102"/>
      <c r="H194" s="102"/>
      <c r="I194" s="102"/>
      <c r="J194" s="102"/>
      <c r="K194" s="102"/>
      <c r="L194" s="102"/>
      <c r="M194" s="102"/>
      <c r="N194" s="102"/>
      <c r="O194" s="102"/>
      <c r="P194" s="102"/>
      <c r="Q194" s="102"/>
      <c r="R194" s="102"/>
      <c r="S194" s="102"/>
      <c r="T194" s="102"/>
      <c r="U194" s="102"/>
      <c r="V194" s="102"/>
      <c r="W194" s="102"/>
      <c r="X194" s="102"/>
      <c r="Y194" s="102"/>
      <c r="Z194" s="102"/>
      <c r="AA194" s="102"/>
      <c r="AB194" s="102"/>
      <c r="AC194" s="102"/>
      <c r="AD194" s="102"/>
    </row>
    <row r="195" spans="1:30" s="103" customFormat="1" x14ac:dyDescent="0.3">
      <c r="A195" s="102"/>
      <c r="B195" s="102"/>
      <c r="C195" s="102"/>
      <c r="D195" s="102"/>
      <c r="E195" s="102"/>
      <c r="F195" s="102"/>
      <c r="G195" s="102"/>
      <c r="H195" s="102"/>
      <c r="I195" s="102"/>
      <c r="J195" s="102"/>
      <c r="K195" s="102"/>
      <c r="L195" s="102"/>
      <c r="M195" s="102"/>
      <c r="N195" s="102"/>
      <c r="O195" s="102"/>
      <c r="P195" s="102"/>
      <c r="Q195" s="102"/>
      <c r="R195" s="102"/>
      <c r="S195" s="102"/>
      <c r="T195" s="102"/>
      <c r="U195" s="102"/>
      <c r="V195" s="102"/>
      <c r="W195" s="102"/>
      <c r="X195" s="102"/>
      <c r="Y195" s="102"/>
      <c r="Z195" s="102"/>
      <c r="AA195" s="102"/>
      <c r="AB195" s="102"/>
      <c r="AC195" s="102"/>
      <c r="AD195" s="102"/>
    </row>
    <row r="196" spans="1:30" s="103" customFormat="1" x14ac:dyDescent="0.3">
      <c r="A196" s="102"/>
      <c r="B196" s="102"/>
      <c r="C196" s="102"/>
      <c r="D196" s="102"/>
      <c r="E196" s="102"/>
      <c r="F196" s="102"/>
      <c r="G196" s="102"/>
      <c r="H196" s="102"/>
      <c r="I196" s="102"/>
      <c r="J196" s="102"/>
      <c r="K196" s="102"/>
      <c r="L196" s="102"/>
      <c r="M196" s="102"/>
      <c r="N196" s="102"/>
      <c r="O196" s="102"/>
      <c r="P196" s="102"/>
      <c r="Q196" s="102"/>
      <c r="R196" s="102"/>
      <c r="S196" s="102"/>
      <c r="T196" s="102"/>
      <c r="U196" s="102"/>
      <c r="V196" s="102"/>
      <c r="W196" s="102"/>
      <c r="X196" s="102"/>
      <c r="Y196" s="102"/>
      <c r="Z196" s="102"/>
      <c r="AA196" s="102"/>
      <c r="AB196" s="102"/>
      <c r="AC196" s="102"/>
      <c r="AD196" s="102"/>
    </row>
    <row r="197" spans="1:30" s="103" customFormat="1" x14ac:dyDescent="0.3">
      <c r="A197" s="102"/>
      <c r="B197" s="102"/>
      <c r="C197" s="102"/>
      <c r="D197" s="102"/>
      <c r="E197" s="102"/>
      <c r="F197" s="102"/>
      <c r="G197" s="102"/>
      <c r="H197" s="102"/>
      <c r="I197" s="102"/>
      <c r="J197" s="102"/>
      <c r="K197" s="102"/>
      <c r="L197" s="102"/>
      <c r="M197" s="102"/>
      <c r="N197" s="102"/>
      <c r="O197" s="102"/>
      <c r="P197" s="102"/>
      <c r="Q197" s="102"/>
      <c r="R197" s="102"/>
      <c r="S197" s="102"/>
      <c r="T197" s="102"/>
      <c r="U197" s="102"/>
      <c r="V197" s="102"/>
      <c r="W197" s="102"/>
      <c r="X197" s="102"/>
      <c r="Y197" s="102"/>
      <c r="Z197" s="102"/>
      <c r="AA197" s="102"/>
      <c r="AB197" s="102"/>
      <c r="AC197" s="102"/>
      <c r="AD197" s="102"/>
    </row>
    <row r="198" spans="1:30" s="103" customFormat="1" x14ac:dyDescent="0.3">
      <c r="A198" s="102"/>
      <c r="B198" s="102"/>
      <c r="C198" s="102"/>
      <c r="D198" s="102"/>
      <c r="E198" s="102"/>
      <c r="F198" s="102"/>
      <c r="G198" s="102"/>
      <c r="H198" s="102"/>
      <c r="I198" s="102"/>
      <c r="J198" s="102"/>
      <c r="K198" s="102"/>
      <c r="L198" s="102"/>
      <c r="M198" s="102"/>
      <c r="N198" s="102"/>
      <c r="O198" s="102"/>
      <c r="P198" s="102"/>
      <c r="Q198" s="102"/>
      <c r="R198" s="102"/>
      <c r="S198" s="102"/>
      <c r="T198" s="102"/>
      <c r="U198" s="102"/>
      <c r="V198" s="102"/>
      <c r="W198" s="102"/>
      <c r="X198" s="102"/>
      <c r="Y198" s="102"/>
      <c r="Z198" s="102"/>
      <c r="AA198" s="102"/>
      <c r="AB198" s="102"/>
      <c r="AC198" s="102"/>
      <c r="AD198" s="102"/>
    </row>
    <row r="199" spans="1:30" s="103" customFormat="1" x14ac:dyDescent="0.3">
      <c r="A199" s="102"/>
      <c r="B199" s="102"/>
      <c r="C199" s="102"/>
      <c r="D199" s="102"/>
      <c r="E199" s="102"/>
      <c r="F199" s="102"/>
      <c r="G199" s="102"/>
      <c r="H199" s="102"/>
      <c r="I199" s="102"/>
      <c r="J199" s="102"/>
      <c r="K199" s="102"/>
      <c r="L199" s="102"/>
      <c r="M199" s="102"/>
      <c r="N199" s="102"/>
      <c r="O199" s="102"/>
      <c r="P199" s="102"/>
      <c r="Q199" s="102"/>
      <c r="R199" s="102"/>
      <c r="S199" s="102"/>
      <c r="T199" s="102"/>
      <c r="U199" s="102"/>
      <c r="V199" s="102"/>
      <c r="W199" s="102"/>
      <c r="X199" s="102"/>
      <c r="Y199" s="102"/>
      <c r="Z199" s="102"/>
      <c r="AA199" s="102"/>
      <c r="AB199" s="102"/>
      <c r="AC199" s="102"/>
      <c r="AD199" s="102"/>
    </row>
    <row r="200" spans="1:30" s="103" customFormat="1" x14ac:dyDescent="0.3">
      <c r="A200" s="102"/>
      <c r="B200" s="102"/>
      <c r="C200" s="102"/>
      <c r="D200" s="102"/>
      <c r="E200" s="102"/>
      <c r="F200" s="102"/>
      <c r="G200" s="102"/>
      <c r="H200" s="102"/>
      <c r="I200" s="102"/>
      <c r="J200" s="102"/>
      <c r="K200" s="102"/>
      <c r="L200" s="102"/>
      <c r="M200" s="102"/>
      <c r="N200" s="102"/>
      <c r="O200" s="102"/>
      <c r="P200" s="102"/>
      <c r="Q200" s="102"/>
      <c r="R200" s="102"/>
      <c r="S200" s="102"/>
      <c r="T200" s="102"/>
      <c r="U200" s="102"/>
      <c r="V200" s="102"/>
      <c r="W200" s="102"/>
      <c r="X200" s="102"/>
      <c r="Y200" s="102"/>
      <c r="Z200" s="102"/>
      <c r="AA200" s="102"/>
      <c r="AB200" s="102"/>
      <c r="AC200" s="102"/>
      <c r="AD200" s="102"/>
    </row>
    <row r="201" spans="1:30" s="103" customFormat="1" x14ac:dyDescent="0.3">
      <c r="A201" s="102"/>
      <c r="B201" s="102"/>
      <c r="C201" s="102"/>
      <c r="D201" s="102"/>
      <c r="E201" s="102"/>
      <c r="F201" s="102"/>
      <c r="G201" s="102"/>
      <c r="H201" s="102"/>
      <c r="I201" s="102"/>
      <c r="J201" s="102"/>
      <c r="K201" s="102"/>
      <c r="L201" s="102"/>
      <c r="M201" s="102"/>
      <c r="N201" s="102"/>
      <c r="O201" s="102"/>
      <c r="P201" s="102"/>
      <c r="Q201" s="102"/>
      <c r="R201" s="102"/>
      <c r="S201" s="102"/>
      <c r="T201" s="102"/>
      <c r="U201" s="102"/>
      <c r="V201" s="102"/>
      <c r="W201" s="102"/>
      <c r="X201" s="102"/>
      <c r="Y201" s="102"/>
      <c r="Z201" s="102"/>
      <c r="AA201" s="102"/>
      <c r="AB201" s="102"/>
      <c r="AC201" s="102"/>
      <c r="AD201" s="102"/>
    </row>
    <row r="202" spans="1:30" s="103" customFormat="1" x14ac:dyDescent="0.3">
      <c r="A202" s="102"/>
      <c r="B202" s="102"/>
      <c r="C202" s="102"/>
      <c r="D202" s="102"/>
      <c r="E202" s="102"/>
      <c r="F202" s="102"/>
      <c r="G202" s="102"/>
      <c r="H202" s="102"/>
      <c r="I202" s="102"/>
      <c r="J202" s="102"/>
      <c r="K202" s="102"/>
      <c r="L202" s="102"/>
      <c r="M202" s="102"/>
      <c r="N202" s="102"/>
      <c r="O202" s="102"/>
      <c r="P202" s="102"/>
      <c r="Q202" s="102"/>
      <c r="R202" s="102"/>
      <c r="S202" s="102"/>
      <c r="T202" s="102"/>
      <c r="U202" s="102"/>
      <c r="V202" s="102"/>
      <c r="W202" s="102"/>
      <c r="X202" s="102"/>
      <c r="Y202" s="102"/>
      <c r="Z202" s="102"/>
      <c r="AA202" s="102"/>
      <c r="AB202" s="102"/>
      <c r="AC202" s="102"/>
      <c r="AD202" s="102"/>
    </row>
    <row r="203" spans="1:30" s="103" customFormat="1" x14ac:dyDescent="0.3">
      <c r="A203" s="102"/>
      <c r="B203" s="102"/>
      <c r="C203" s="102"/>
      <c r="D203" s="102"/>
      <c r="E203" s="102"/>
      <c r="F203" s="102"/>
      <c r="G203" s="102"/>
      <c r="H203" s="102"/>
      <c r="I203" s="102"/>
      <c r="J203" s="102"/>
      <c r="K203" s="102"/>
      <c r="L203" s="102"/>
      <c r="M203" s="102"/>
      <c r="N203" s="102"/>
      <c r="O203" s="102"/>
      <c r="P203" s="102"/>
      <c r="Q203" s="102"/>
      <c r="R203" s="102"/>
      <c r="S203" s="102"/>
      <c r="T203" s="102"/>
      <c r="U203" s="102"/>
      <c r="V203" s="102"/>
      <c r="W203" s="102"/>
      <c r="X203" s="102"/>
      <c r="Y203" s="102"/>
      <c r="Z203" s="102"/>
      <c r="AA203" s="102"/>
      <c r="AB203" s="102"/>
      <c r="AC203" s="102"/>
      <c r="AD203" s="102"/>
    </row>
    <row r="204" spans="1:30" s="103" customFormat="1" x14ac:dyDescent="0.3">
      <c r="A204" s="102"/>
      <c r="B204" s="102"/>
      <c r="C204" s="102"/>
      <c r="D204" s="102"/>
      <c r="E204" s="102"/>
      <c r="F204" s="102"/>
      <c r="G204" s="102"/>
      <c r="H204" s="102"/>
      <c r="I204" s="102"/>
      <c r="J204" s="102"/>
      <c r="K204" s="102"/>
      <c r="L204" s="102"/>
      <c r="M204" s="102"/>
      <c r="N204" s="102"/>
      <c r="O204" s="102"/>
      <c r="P204" s="102"/>
      <c r="Q204" s="102"/>
      <c r="R204" s="102"/>
      <c r="S204" s="102"/>
      <c r="T204" s="102"/>
      <c r="U204" s="102"/>
      <c r="V204" s="102"/>
      <c r="W204" s="102"/>
      <c r="X204" s="102"/>
      <c r="Y204" s="102"/>
      <c r="Z204" s="102"/>
      <c r="AA204" s="102"/>
      <c r="AB204" s="102"/>
      <c r="AC204" s="102"/>
      <c r="AD204" s="102"/>
    </row>
    <row r="205" spans="1:30" s="103" customFormat="1" x14ac:dyDescent="0.3">
      <c r="A205" s="102"/>
      <c r="B205" s="102"/>
      <c r="C205" s="102"/>
      <c r="D205" s="102"/>
      <c r="E205" s="102"/>
      <c r="F205" s="102"/>
      <c r="G205" s="102"/>
      <c r="H205" s="102"/>
      <c r="I205" s="102"/>
      <c r="J205" s="102"/>
      <c r="K205" s="102"/>
      <c r="L205" s="102"/>
      <c r="M205" s="102"/>
      <c r="N205" s="102"/>
      <c r="O205" s="102"/>
      <c r="P205" s="102"/>
      <c r="Q205" s="102"/>
      <c r="R205" s="102"/>
      <c r="S205" s="102"/>
      <c r="T205" s="102"/>
      <c r="U205" s="102"/>
      <c r="V205" s="102"/>
      <c r="W205" s="102"/>
      <c r="X205" s="102"/>
      <c r="Y205" s="102"/>
      <c r="Z205" s="102"/>
      <c r="AA205" s="102"/>
      <c r="AB205" s="102"/>
      <c r="AC205" s="102"/>
      <c r="AD205" s="102"/>
    </row>
    <row r="206" spans="1:30" s="103" customFormat="1" x14ac:dyDescent="0.3">
      <c r="A206" s="102"/>
      <c r="B206" s="102"/>
      <c r="C206" s="102"/>
      <c r="D206" s="102"/>
      <c r="E206" s="102"/>
      <c r="F206" s="102"/>
      <c r="G206" s="102"/>
      <c r="H206" s="102"/>
      <c r="I206" s="102"/>
      <c r="J206" s="102"/>
      <c r="K206" s="102"/>
      <c r="L206" s="102"/>
      <c r="M206" s="102"/>
      <c r="N206" s="102"/>
      <c r="O206" s="102"/>
      <c r="P206" s="102"/>
      <c r="Q206" s="102"/>
      <c r="R206" s="102"/>
      <c r="S206" s="102"/>
      <c r="T206" s="102"/>
      <c r="U206" s="102"/>
      <c r="V206" s="102"/>
      <c r="W206" s="102"/>
      <c r="X206" s="102"/>
      <c r="Y206" s="102"/>
      <c r="Z206" s="102"/>
      <c r="AA206" s="102"/>
      <c r="AB206" s="102"/>
      <c r="AC206" s="102"/>
      <c r="AD206" s="102"/>
    </row>
    <row r="207" spans="1:30" s="103" customFormat="1" x14ac:dyDescent="0.3">
      <c r="A207" s="102"/>
      <c r="B207" s="102"/>
      <c r="C207" s="102"/>
      <c r="D207" s="102"/>
      <c r="E207" s="102"/>
      <c r="F207" s="102"/>
      <c r="G207" s="102"/>
      <c r="H207" s="102"/>
      <c r="I207" s="102"/>
      <c r="J207" s="102"/>
      <c r="K207" s="102"/>
      <c r="L207" s="102"/>
      <c r="M207" s="102"/>
      <c r="N207" s="102"/>
      <c r="O207" s="102"/>
      <c r="P207" s="102"/>
      <c r="Q207" s="102"/>
      <c r="R207" s="102"/>
      <c r="S207" s="102"/>
      <c r="T207" s="102"/>
      <c r="U207" s="102"/>
      <c r="V207" s="102"/>
      <c r="W207" s="102"/>
      <c r="X207" s="102"/>
      <c r="Y207" s="102"/>
      <c r="Z207" s="102"/>
      <c r="AA207" s="102"/>
      <c r="AB207" s="102"/>
      <c r="AC207" s="102"/>
      <c r="AD207" s="102"/>
    </row>
    <row r="208" spans="1:30" s="103" customFormat="1" x14ac:dyDescent="0.3">
      <c r="A208" s="102"/>
      <c r="B208" s="102"/>
      <c r="C208" s="102"/>
      <c r="D208" s="102"/>
      <c r="E208" s="102"/>
      <c r="F208" s="102"/>
      <c r="G208" s="102"/>
      <c r="H208" s="102"/>
      <c r="I208" s="102"/>
      <c r="J208" s="102"/>
      <c r="K208" s="102"/>
      <c r="L208" s="102"/>
      <c r="M208" s="102"/>
      <c r="N208" s="102"/>
      <c r="O208" s="102"/>
      <c r="P208" s="102"/>
      <c r="Q208" s="102"/>
      <c r="R208" s="102"/>
      <c r="S208" s="102"/>
      <c r="T208" s="102"/>
      <c r="U208" s="102"/>
      <c r="V208" s="102"/>
      <c r="W208" s="102"/>
      <c r="X208" s="102"/>
      <c r="Y208" s="102"/>
      <c r="Z208" s="102"/>
      <c r="AA208" s="102"/>
      <c r="AB208" s="102"/>
      <c r="AC208" s="102"/>
      <c r="AD208" s="102"/>
    </row>
    <row r="209" spans="1:30" s="103" customFormat="1" x14ac:dyDescent="0.3">
      <c r="A209" s="102"/>
      <c r="B209" s="102"/>
      <c r="C209" s="102"/>
      <c r="D209" s="102"/>
      <c r="E209" s="102"/>
      <c r="F209" s="102"/>
      <c r="G209" s="102"/>
      <c r="H209" s="102"/>
      <c r="I209" s="102"/>
      <c r="J209" s="102"/>
      <c r="K209" s="102"/>
      <c r="L209" s="102"/>
      <c r="M209" s="102"/>
      <c r="N209" s="102"/>
      <c r="O209" s="102"/>
      <c r="P209" s="102"/>
      <c r="Q209" s="102"/>
      <c r="R209" s="102"/>
      <c r="S209" s="102"/>
      <c r="T209" s="102"/>
      <c r="U209" s="102"/>
      <c r="V209" s="102"/>
      <c r="W209" s="102"/>
      <c r="X209" s="102"/>
      <c r="Y209" s="102"/>
      <c r="Z209" s="102"/>
      <c r="AA209" s="102"/>
      <c r="AB209" s="102"/>
      <c r="AC209" s="102"/>
      <c r="AD209" s="102"/>
    </row>
    <row r="210" spans="1:30" s="103" customFormat="1" x14ac:dyDescent="0.3">
      <c r="A210" s="102"/>
      <c r="B210" s="102"/>
      <c r="C210" s="102"/>
      <c r="D210" s="102"/>
      <c r="E210" s="102"/>
      <c r="F210" s="102"/>
      <c r="G210" s="102"/>
      <c r="H210" s="102"/>
      <c r="I210" s="102"/>
      <c r="J210" s="102"/>
      <c r="K210" s="102"/>
      <c r="L210" s="102"/>
      <c r="M210" s="102"/>
      <c r="N210" s="102"/>
      <c r="O210" s="102"/>
      <c r="P210" s="102"/>
      <c r="Q210" s="102"/>
      <c r="R210" s="102"/>
      <c r="S210" s="102"/>
      <c r="T210" s="102"/>
      <c r="U210" s="102"/>
      <c r="V210" s="102"/>
      <c r="W210" s="102"/>
      <c r="X210" s="102"/>
      <c r="Y210" s="102"/>
      <c r="Z210" s="102"/>
      <c r="AA210" s="102"/>
      <c r="AB210" s="102"/>
      <c r="AC210" s="102"/>
      <c r="AD210" s="102"/>
    </row>
    <row r="211" spans="1:30" s="103" customFormat="1" x14ac:dyDescent="0.3">
      <c r="A211" s="102"/>
      <c r="B211" s="102"/>
      <c r="C211" s="102"/>
      <c r="D211" s="102"/>
      <c r="E211" s="102"/>
      <c r="F211" s="102"/>
      <c r="G211" s="102"/>
      <c r="H211" s="102"/>
      <c r="I211" s="102"/>
      <c r="J211" s="102"/>
      <c r="K211" s="102"/>
      <c r="L211" s="102"/>
      <c r="M211" s="102"/>
      <c r="N211" s="102"/>
      <c r="O211" s="102"/>
      <c r="P211" s="102"/>
      <c r="Q211" s="102"/>
      <c r="R211" s="102"/>
      <c r="S211" s="102"/>
      <c r="T211" s="102"/>
      <c r="U211" s="102"/>
      <c r="V211" s="102"/>
      <c r="W211" s="102"/>
      <c r="X211" s="102"/>
      <c r="Y211" s="102"/>
      <c r="Z211" s="102"/>
      <c r="AA211" s="102"/>
      <c r="AB211" s="102"/>
      <c r="AC211" s="102"/>
      <c r="AD211" s="102"/>
    </row>
    <row r="212" spans="1:30" s="103" customFormat="1" x14ac:dyDescent="0.3">
      <c r="A212" s="102"/>
      <c r="B212" s="102"/>
      <c r="C212" s="102"/>
      <c r="D212" s="102"/>
      <c r="E212" s="102"/>
      <c r="F212" s="102"/>
      <c r="G212" s="102"/>
      <c r="H212" s="102"/>
      <c r="I212" s="102"/>
      <c r="J212" s="102"/>
      <c r="K212" s="102"/>
      <c r="L212" s="102"/>
      <c r="M212" s="102"/>
      <c r="N212" s="102"/>
      <c r="O212" s="102"/>
      <c r="P212" s="102"/>
      <c r="Q212" s="102"/>
      <c r="R212" s="102"/>
      <c r="S212" s="102"/>
      <c r="T212" s="102"/>
      <c r="U212" s="102"/>
      <c r="V212" s="102"/>
      <c r="W212" s="102"/>
      <c r="X212" s="102"/>
      <c r="Y212" s="102"/>
      <c r="Z212" s="102"/>
      <c r="AA212" s="102"/>
      <c r="AB212" s="102"/>
      <c r="AC212" s="102"/>
      <c r="AD212" s="102"/>
    </row>
    <row r="213" spans="1:30" s="103" customFormat="1" x14ac:dyDescent="0.3">
      <c r="A213" s="102"/>
      <c r="B213" s="102"/>
      <c r="C213" s="102"/>
      <c r="D213" s="102"/>
      <c r="E213" s="102"/>
      <c r="F213" s="102"/>
      <c r="G213" s="102"/>
      <c r="H213" s="102"/>
      <c r="I213" s="102"/>
      <c r="J213" s="102"/>
      <c r="K213" s="102"/>
      <c r="L213" s="102"/>
      <c r="M213" s="102"/>
      <c r="N213" s="102"/>
      <c r="O213" s="102"/>
      <c r="P213" s="102"/>
      <c r="Q213" s="102"/>
      <c r="R213" s="102"/>
      <c r="S213" s="102"/>
      <c r="T213" s="102"/>
      <c r="U213" s="102"/>
      <c r="V213" s="102"/>
      <c r="W213" s="102"/>
      <c r="X213" s="102"/>
      <c r="Y213" s="102"/>
      <c r="Z213" s="102"/>
      <c r="AA213" s="102"/>
      <c r="AB213" s="102"/>
      <c r="AC213" s="102"/>
      <c r="AD213" s="102"/>
    </row>
    <row r="214" spans="1:30" s="103" customFormat="1" x14ac:dyDescent="0.3">
      <c r="A214" s="102"/>
      <c r="B214" s="102"/>
      <c r="C214" s="102"/>
      <c r="D214" s="102"/>
      <c r="E214" s="102"/>
      <c r="F214" s="102"/>
      <c r="G214" s="102"/>
      <c r="H214" s="102"/>
      <c r="I214" s="102"/>
      <c r="J214" s="102"/>
      <c r="K214" s="102"/>
      <c r="L214" s="102"/>
      <c r="M214" s="102"/>
      <c r="N214" s="102"/>
      <c r="O214" s="102"/>
      <c r="P214" s="102"/>
      <c r="Q214" s="102"/>
      <c r="R214" s="102"/>
      <c r="S214" s="102"/>
      <c r="T214" s="102"/>
      <c r="U214" s="102"/>
      <c r="V214" s="102"/>
      <c r="W214" s="102"/>
      <c r="X214" s="102"/>
      <c r="Y214" s="102"/>
      <c r="Z214" s="102"/>
      <c r="AA214" s="102"/>
      <c r="AB214" s="102"/>
      <c r="AC214" s="102"/>
      <c r="AD214" s="102"/>
    </row>
    <row r="215" spans="1:30" s="103" customFormat="1" x14ac:dyDescent="0.3">
      <c r="A215" s="102"/>
      <c r="B215" s="102"/>
      <c r="C215" s="102"/>
      <c r="D215" s="102"/>
      <c r="E215" s="102"/>
      <c r="F215" s="102"/>
      <c r="G215" s="102"/>
      <c r="H215" s="102"/>
      <c r="I215" s="102"/>
      <c r="J215" s="102"/>
      <c r="K215" s="102"/>
      <c r="L215" s="102"/>
      <c r="M215" s="102"/>
      <c r="N215" s="102"/>
      <c r="O215" s="102"/>
      <c r="P215" s="102"/>
      <c r="Q215" s="102"/>
      <c r="R215" s="102"/>
      <c r="S215" s="102"/>
      <c r="T215" s="102"/>
      <c r="U215" s="102"/>
      <c r="V215" s="102"/>
      <c r="W215" s="102"/>
      <c r="X215" s="102"/>
      <c r="Y215" s="102"/>
      <c r="Z215" s="102"/>
      <c r="AA215" s="102"/>
      <c r="AB215" s="102"/>
      <c r="AC215" s="102"/>
      <c r="AD215" s="102"/>
    </row>
    <row r="216" spans="1:30" s="103" customFormat="1" x14ac:dyDescent="0.3">
      <c r="A216" s="102"/>
      <c r="B216" s="102"/>
      <c r="C216" s="102"/>
      <c r="D216" s="102"/>
      <c r="E216" s="102"/>
      <c r="F216" s="102"/>
      <c r="G216" s="102"/>
      <c r="H216" s="102"/>
      <c r="I216" s="102"/>
      <c r="J216" s="102"/>
      <c r="K216" s="102"/>
      <c r="L216" s="102"/>
      <c r="M216" s="102"/>
      <c r="N216" s="102"/>
      <c r="O216" s="102"/>
      <c r="P216" s="102"/>
      <c r="Q216" s="102"/>
      <c r="R216" s="102"/>
      <c r="S216" s="102"/>
      <c r="T216" s="102"/>
      <c r="U216" s="102"/>
      <c r="V216" s="102"/>
      <c r="W216" s="102"/>
      <c r="X216" s="102"/>
      <c r="Y216" s="102"/>
      <c r="Z216" s="102"/>
      <c r="AA216" s="102"/>
      <c r="AB216" s="102"/>
      <c r="AC216" s="102"/>
      <c r="AD216" s="102"/>
    </row>
    <row r="217" spans="1:30" s="103" customFormat="1" x14ac:dyDescent="0.3">
      <c r="A217" s="102"/>
      <c r="B217" s="102"/>
      <c r="C217" s="102"/>
      <c r="D217" s="102"/>
      <c r="E217" s="102"/>
      <c r="F217" s="102"/>
      <c r="G217" s="102"/>
      <c r="H217" s="102"/>
      <c r="I217" s="102"/>
      <c r="J217" s="102"/>
      <c r="K217" s="102"/>
      <c r="L217" s="102"/>
      <c r="M217" s="102"/>
      <c r="N217" s="102"/>
      <c r="O217" s="102"/>
      <c r="P217" s="102"/>
      <c r="Q217" s="102"/>
      <c r="R217" s="102"/>
      <c r="S217" s="102"/>
      <c r="T217" s="102"/>
      <c r="U217" s="102"/>
      <c r="V217" s="102"/>
      <c r="W217" s="102"/>
      <c r="X217" s="102"/>
      <c r="Y217" s="102"/>
      <c r="Z217" s="102"/>
      <c r="AA217" s="102"/>
      <c r="AB217" s="102"/>
      <c r="AC217" s="102"/>
      <c r="AD217" s="102"/>
    </row>
    <row r="218" spans="1:30" s="103" customFormat="1" x14ac:dyDescent="0.3">
      <c r="A218" s="102"/>
      <c r="B218" s="102"/>
      <c r="C218" s="102"/>
      <c r="D218" s="102"/>
      <c r="E218" s="102"/>
      <c r="F218" s="102"/>
      <c r="G218" s="102"/>
      <c r="H218" s="102"/>
      <c r="I218" s="102"/>
      <c r="J218" s="102"/>
      <c r="K218" s="102"/>
      <c r="L218" s="102"/>
      <c r="M218" s="102"/>
      <c r="N218" s="102"/>
      <c r="O218" s="102"/>
      <c r="P218" s="102"/>
      <c r="Q218" s="102"/>
      <c r="R218" s="102"/>
      <c r="S218" s="102"/>
      <c r="T218" s="102"/>
      <c r="U218" s="102"/>
      <c r="V218" s="102"/>
      <c r="W218" s="102"/>
      <c r="X218" s="102"/>
      <c r="Y218" s="102"/>
      <c r="Z218" s="102"/>
      <c r="AA218" s="102"/>
      <c r="AB218" s="102"/>
      <c r="AC218" s="102"/>
      <c r="AD218" s="102"/>
    </row>
    <row r="219" spans="1:30" s="103" customFormat="1" x14ac:dyDescent="0.3">
      <c r="A219" s="102"/>
      <c r="B219" s="102"/>
      <c r="C219" s="102"/>
      <c r="D219" s="102"/>
      <c r="E219" s="102"/>
      <c r="F219" s="102"/>
      <c r="G219" s="102"/>
      <c r="H219" s="102"/>
      <c r="I219" s="102"/>
      <c r="J219" s="102"/>
      <c r="K219" s="102"/>
      <c r="L219" s="102"/>
      <c r="M219" s="102"/>
      <c r="N219" s="102"/>
      <c r="O219" s="102"/>
      <c r="P219" s="102"/>
      <c r="Q219" s="102"/>
      <c r="R219" s="102"/>
      <c r="S219" s="102"/>
      <c r="T219" s="102"/>
      <c r="U219" s="102"/>
      <c r="V219" s="102"/>
      <c r="W219" s="102"/>
      <c r="X219" s="102"/>
      <c r="Y219" s="102"/>
      <c r="Z219" s="102"/>
      <c r="AA219" s="102"/>
      <c r="AB219" s="102"/>
      <c r="AC219" s="102"/>
      <c r="AD219" s="102"/>
    </row>
    <row r="220" spans="1:30" s="103" customFormat="1" x14ac:dyDescent="0.3">
      <c r="A220" s="102"/>
      <c r="B220" s="102"/>
      <c r="C220" s="102"/>
      <c r="D220" s="102"/>
      <c r="E220" s="102"/>
      <c r="F220" s="102"/>
      <c r="G220" s="102"/>
      <c r="H220" s="102"/>
      <c r="I220" s="102"/>
      <c r="J220" s="102"/>
      <c r="K220" s="102"/>
      <c r="L220" s="102"/>
      <c r="M220" s="102"/>
      <c r="N220" s="102"/>
      <c r="O220" s="102"/>
      <c r="P220" s="102"/>
      <c r="Q220" s="102"/>
      <c r="R220" s="102"/>
      <c r="S220" s="102"/>
      <c r="T220" s="102"/>
      <c r="U220" s="102"/>
      <c r="V220" s="102"/>
      <c r="W220" s="102"/>
      <c r="X220" s="102"/>
      <c r="Y220" s="102"/>
      <c r="Z220" s="102"/>
      <c r="AA220" s="102"/>
      <c r="AB220" s="102"/>
      <c r="AC220" s="102"/>
      <c r="AD220" s="102"/>
    </row>
    <row r="221" spans="1:30" s="103" customFormat="1" x14ac:dyDescent="0.3">
      <c r="A221" s="102"/>
      <c r="B221" s="102"/>
      <c r="C221" s="102"/>
      <c r="D221" s="102"/>
      <c r="E221" s="102"/>
      <c r="F221" s="102"/>
      <c r="G221" s="102"/>
      <c r="H221" s="102"/>
      <c r="I221" s="102"/>
      <c r="J221" s="102"/>
      <c r="K221" s="102"/>
      <c r="L221" s="102"/>
      <c r="M221" s="102"/>
      <c r="N221" s="102"/>
      <c r="O221" s="102"/>
      <c r="P221" s="102"/>
      <c r="Q221" s="102"/>
      <c r="R221" s="102"/>
      <c r="S221" s="102"/>
      <c r="T221" s="102"/>
      <c r="U221" s="102"/>
      <c r="V221" s="102"/>
      <c r="W221" s="102"/>
      <c r="X221" s="102"/>
      <c r="Y221" s="102"/>
      <c r="Z221" s="102"/>
      <c r="AA221" s="102"/>
      <c r="AB221" s="102"/>
      <c r="AC221" s="102"/>
      <c r="AD221" s="102"/>
    </row>
    <row r="222" spans="1:30" s="103" customFormat="1" x14ac:dyDescent="0.3">
      <c r="A222" s="102"/>
      <c r="B222" s="102"/>
      <c r="C222" s="102"/>
      <c r="D222" s="102"/>
      <c r="E222" s="102"/>
      <c r="F222" s="102"/>
      <c r="G222" s="102"/>
      <c r="H222" s="102"/>
      <c r="I222" s="102"/>
      <c r="J222" s="102"/>
      <c r="K222" s="102"/>
      <c r="L222" s="102"/>
      <c r="M222" s="102"/>
      <c r="N222" s="102"/>
      <c r="O222" s="102"/>
      <c r="P222" s="102"/>
      <c r="Q222" s="102"/>
      <c r="R222" s="102"/>
      <c r="S222" s="102"/>
      <c r="T222" s="102"/>
      <c r="U222" s="102"/>
      <c r="V222" s="102"/>
      <c r="W222" s="102"/>
      <c r="X222" s="102"/>
      <c r="Y222" s="102"/>
      <c r="Z222" s="102"/>
      <c r="AA222" s="102"/>
      <c r="AB222" s="102"/>
      <c r="AC222" s="102"/>
      <c r="AD222" s="102"/>
    </row>
    <row r="223" spans="1:30" s="103" customFormat="1" x14ac:dyDescent="0.3">
      <c r="A223" s="102"/>
      <c r="B223" s="102"/>
      <c r="C223" s="102"/>
      <c r="D223" s="102"/>
      <c r="E223" s="102"/>
      <c r="F223" s="102"/>
      <c r="G223" s="102"/>
      <c r="H223" s="102"/>
      <c r="I223" s="102"/>
      <c r="J223" s="102"/>
      <c r="K223" s="102"/>
      <c r="L223" s="102"/>
      <c r="M223" s="102"/>
      <c r="N223" s="102"/>
      <c r="O223" s="102"/>
      <c r="P223" s="102"/>
      <c r="Q223" s="102"/>
      <c r="R223" s="102"/>
      <c r="S223" s="102"/>
      <c r="T223" s="102"/>
      <c r="U223" s="102"/>
      <c r="V223" s="102"/>
      <c r="W223" s="102"/>
      <c r="X223" s="102"/>
      <c r="Y223" s="102"/>
      <c r="Z223" s="102"/>
      <c r="AA223" s="102"/>
      <c r="AB223" s="102"/>
      <c r="AC223" s="102"/>
      <c r="AD223" s="102"/>
    </row>
    <row r="224" spans="1:30" s="103" customFormat="1" x14ac:dyDescent="0.3">
      <c r="A224" s="102"/>
      <c r="B224" s="102"/>
      <c r="C224" s="102"/>
      <c r="D224" s="102"/>
      <c r="E224" s="102"/>
      <c r="F224" s="102"/>
      <c r="G224" s="102"/>
      <c r="H224" s="102"/>
      <c r="I224" s="102"/>
      <c r="J224" s="102"/>
      <c r="K224" s="102"/>
      <c r="L224" s="102"/>
      <c r="M224" s="102"/>
      <c r="N224" s="102"/>
      <c r="O224" s="102"/>
      <c r="P224" s="102"/>
      <c r="Q224" s="102"/>
      <c r="R224" s="102"/>
      <c r="S224" s="102"/>
      <c r="T224" s="102"/>
      <c r="U224" s="102"/>
      <c r="V224" s="102"/>
      <c r="W224" s="102"/>
      <c r="X224" s="102"/>
      <c r="Y224" s="102"/>
      <c r="Z224" s="102"/>
      <c r="AA224" s="102"/>
      <c r="AB224" s="102"/>
      <c r="AC224" s="102"/>
      <c r="AD224" s="102"/>
    </row>
    <row r="225" spans="1:30" s="103" customFormat="1" x14ac:dyDescent="0.3">
      <c r="A225" s="102"/>
      <c r="B225" s="102"/>
      <c r="C225" s="102"/>
      <c r="D225" s="102"/>
      <c r="E225" s="102"/>
      <c r="F225" s="102"/>
      <c r="G225" s="102"/>
      <c r="H225" s="102"/>
      <c r="I225" s="102"/>
      <c r="J225" s="102"/>
      <c r="K225" s="102"/>
      <c r="L225" s="102"/>
      <c r="M225" s="102"/>
      <c r="N225" s="102"/>
      <c r="O225" s="102"/>
      <c r="P225" s="102"/>
      <c r="Q225" s="102"/>
      <c r="R225" s="102"/>
      <c r="S225" s="102"/>
      <c r="T225" s="102"/>
      <c r="U225" s="102"/>
      <c r="V225" s="102"/>
      <c r="W225" s="102"/>
      <c r="X225" s="102"/>
      <c r="Y225" s="102"/>
      <c r="Z225" s="102"/>
      <c r="AA225" s="102"/>
      <c r="AB225" s="102"/>
      <c r="AC225" s="102"/>
      <c r="AD225" s="102"/>
    </row>
    <row r="226" spans="1:30" s="103" customFormat="1" x14ac:dyDescent="0.3">
      <c r="A226" s="102"/>
      <c r="B226" s="102"/>
      <c r="C226" s="102"/>
      <c r="D226" s="102"/>
      <c r="E226" s="102"/>
      <c r="F226" s="102"/>
      <c r="G226" s="102"/>
      <c r="H226" s="102"/>
      <c r="I226" s="102"/>
      <c r="J226" s="102"/>
      <c r="K226" s="102"/>
      <c r="L226" s="102"/>
      <c r="M226" s="102"/>
      <c r="N226" s="102"/>
      <c r="O226" s="102"/>
      <c r="P226" s="102"/>
      <c r="Q226" s="102"/>
      <c r="R226" s="102"/>
      <c r="S226" s="102"/>
      <c r="T226" s="102"/>
      <c r="U226" s="102"/>
      <c r="V226" s="102"/>
      <c r="W226" s="102"/>
      <c r="X226" s="102"/>
      <c r="Y226" s="102"/>
      <c r="Z226" s="102"/>
      <c r="AA226" s="102"/>
      <c r="AB226" s="102"/>
      <c r="AC226" s="102"/>
      <c r="AD226" s="102"/>
    </row>
    <row r="227" spans="1:30" s="103" customFormat="1" x14ac:dyDescent="0.3">
      <c r="A227" s="102"/>
      <c r="B227" s="102"/>
      <c r="C227" s="102"/>
      <c r="D227" s="102"/>
      <c r="E227" s="102"/>
      <c r="F227" s="102"/>
      <c r="G227" s="102"/>
      <c r="H227" s="102"/>
      <c r="I227" s="102"/>
      <c r="J227" s="102"/>
      <c r="K227" s="102"/>
      <c r="L227" s="102"/>
      <c r="M227" s="102"/>
      <c r="N227" s="102"/>
      <c r="O227" s="102"/>
      <c r="P227" s="102"/>
      <c r="Q227" s="102"/>
      <c r="R227" s="102"/>
      <c r="S227" s="102"/>
      <c r="T227" s="102"/>
      <c r="U227" s="102"/>
      <c r="V227" s="102"/>
      <c r="W227" s="102"/>
      <c r="X227" s="102"/>
      <c r="Y227" s="102"/>
      <c r="Z227" s="102"/>
      <c r="AA227" s="102"/>
      <c r="AB227" s="102"/>
      <c r="AC227" s="102"/>
      <c r="AD227" s="102"/>
    </row>
    <row r="228" spans="1:30" s="103" customFormat="1" x14ac:dyDescent="0.3">
      <c r="A228" s="102"/>
      <c r="B228" s="102"/>
      <c r="C228" s="102"/>
      <c r="D228" s="102"/>
      <c r="E228" s="102"/>
      <c r="F228" s="102"/>
      <c r="G228" s="102"/>
      <c r="H228" s="102"/>
      <c r="I228" s="102"/>
      <c r="J228" s="102"/>
      <c r="K228" s="102"/>
      <c r="L228" s="102"/>
      <c r="M228" s="102"/>
      <c r="N228" s="102"/>
      <c r="O228" s="102"/>
      <c r="P228" s="102"/>
      <c r="Q228" s="102"/>
      <c r="R228" s="102"/>
      <c r="S228" s="102"/>
      <c r="T228" s="102"/>
      <c r="U228" s="102"/>
      <c r="V228" s="102"/>
      <c r="W228" s="102"/>
      <c r="X228" s="102"/>
      <c r="Y228" s="102"/>
      <c r="Z228" s="102"/>
      <c r="AA228" s="102"/>
      <c r="AB228" s="102"/>
      <c r="AC228" s="102"/>
      <c r="AD228" s="102"/>
    </row>
    <row r="229" spans="1:30" s="103" customFormat="1" x14ac:dyDescent="0.3">
      <c r="A229" s="102"/>
      <c r="B229" s="102"/>
      <c r="C229" s="102"/>
      <c r="D229" s="102"/>
      <c r="E229" s="102"/>
      <c r="F229" s="102"/>
      <c r="G229" s="102"/>
      <c r="H229" s="102"/>
      <c r="I229" s="102"/>
      <c r="J229" s="102"/>
      <c r="K229" s="102"/>
      <c r="L229" s="102"/>
      <c r="M229" s="102"/>
      <c r="N229" s="102"/>
      <c r="O229" s="102"/>
      <c r="P229" s="102"/>
      <c r="Q229" s="102"/>
      <c r="R229" s="102"/>
      <c r="S229" s="102"/>
      <c r="T229" s="102"/>
      <c r="U229" s="102"/>
      <c r="V229" s="102"/>
      <c r="W229" s="102"/>
      <c r="X229" s="102"/>
      <c r="Y229" s="102"/>
      <c r="Z229" s="102"/>
      <c r="AA229" s="102"/>
      <c r="AB229" s="102"/>
      <c r="AC229" s="102"/>
      <c r="AD229" s="102"/>
    </row>
    <row r="230" spans="1:30" s="103" customFormat="1" x14ac:dyDescent="0.3">
      <c r="A230" s="102"/>
      <c r="B230" s="102"/>
      <c r="C230" s="102"/>
      <c r="D230" s="102"/>
      <c r="E230" s="102"/>
      <c r="F230" s="102"/>
      <c r="G230" s="102"/>
      <c r="H230" s="102"/>
      <c r="I230" s="102"/>
      <c r="J230" s="102"/>
      <c r="K230" s="102"/>
      <c r="L230" s="102"/>
      <c r="M230" s="102"/>
      <c r="N230" s="102"/>
      <c r="O230" s="102"/>
      <c r="P230" s="102"/>
      <c r="Q230" s="102"/>
      <c r="R230" s="102"/>
      <c r="S230" s="102"/>
      <c r="T230" s="102"/>
      <c r="U230" s="102"/>
      <c r="V230" s="102"/>
      <c r="W230" s="102"/>
      <c r="X230" s="102"/>
      <c r="Y230" s="102"/>
      <c r="Z230" s="102"/>
      <c r="AA230" s="102"/>
      <c r="AB230" s="102"/>
      <c r="AC230" s="102"/>
      <c r="AD230" s="102"/>
    </row>
    <row r="231" spans="1:30" s="103" customFormat="1" x14ac:dyDescent="0.3">
      <c r="A231" s="102"/>
      <c r="B231" s="102"/>
      <c r="C231" s="102"/>
      <c r="D231" s="102"/>
      <c r="E231" s="102"/>
      <c r="F231" s="102"/>
      <c r="G231" s="102"/>
      <c r="H231" s="102"/>
      <c r="I231" s="102"/>
      <c r="J231" s="102"/>
      <c r="K231" s="102"/>
      <c r="L231" s="102"/>
      <c r="M231" s="102"/>
      <c r="N231" s="102"/>
      <c r="O231" s="102"/>
      <c r="P231" s="102"/>
      <c r="Q231" s="102"/>
      <c r="R231" s="102"/>
      <c r="S231" s="102"/>
      <c r="T231" s="102"/>
      <c r="U231" s="102"/>
      <c r="V231" s="102"/>
      <c r="W231" s="102"/>
      <c r="X231" s="102"/>
      <c r="Y231" s="102"/>
      <c r="Z231" s="102"/>
      <c r="AA231" s="102"/>
      <c r="AB231" s="102"/>
      <c r="AC231" s="102"/>
      <c r="AD231" s="102"/>
    </row>
    <row r="232" spans="1:30" s="103" customFormat="1" x14ac:dyDescent="0.3">
      <c r="A232" s="102"/>
      <c r="B232" s="102"/>
      <c r="C232" s="102"/>
      <c r="D232" s="102"/>
      <c r="E232" s="102"/>
      <c r="F232" s="102"/>
      <c r="G232" s="102"/>
      <c r="H232" s="102"/>
      <c r="I232" s="102"/>
      <c r="J232" s="102"/>
      <c r="K232" s="102"/>
      <c r="L232" s="102"/>
      <c r="M232" s="102"/>
      <c r="N232" s="102"/>
      <c r="O232" s="102"/>
      <c r="P232" s="102"/>
      <c r="Q232" s="102"/>
      <c r="R232" s="102"/>
      <c r="S232" s="102"/>
      <c r="T232" s="102"/>
      <c r="U232" s="102"/>
      <c r="V232" s="102"/>
      <c r="W232" s="102"/>
      <c r="X232" s="102"/>
      <c r="Y232" s="102"/>
      <c r="Z232" s="102"/>
      <c r="AA232" s="102"/>
      <c r="AB232" s="102"/>
      <c r="AC232" s="102"/>
      <c r="AD232" s="102"/>
    </row>
    <row r="233" spans="1:30" s="103" customFormat="1" x14ac:dyDescent="0.3">
      <c r="A233" s="102"/>
      <c r="B233" s="102"/>
      <c r="C233" s="102"/>
      <c r="D233" s="102"/>
      <c r="E233" s="102"/>
      <c r="F233" s="102"/>
      <c r="G233" s="102"/>
      <c r="H233" s="102"/>
      <c r="I233" s="102"/>
      <c r="J233" s="102"/>
      <c r="K233" s="102"/>
      <c r="L233" s="102"/>
      <c r="M233" s="102"/>
      <c r="N233" s="102"/>
      <c r="O233" s="102"/>
      <c r="P233" s="102"/>
      <c r="Q233" s="102"/>
      <c r="R233" s="102"/>
      <c r="S233" s="102"/>
      <c r="T233" s="102"/>
      <c r="U233" s="102"/>
      <c r="V233" s="102"/>
      <c r="W233" s="102"/>
      <c r="X233" s="102"/>
      <c r="Y233" s="102"/>
      <c r="Z233" s="102"/>
      <c r="AA233" s="102"/>
      <c r="AB233" s="102"/>
      <c r="AC233" s="102"/>
      <c r="AD233" s="102"/>
    </row>
    <row r="234" spans="1:30" s="103" customFormat="1" x14ac:dyDescent="0.3">
      <c r="A234" s="102"/>
      <c r="B234" s="102"/>
      <c r="C234" s="102"/>
      <c r="D234" s="102"/>
      <c r="E234" s="102"/>
      <c r="F234" s="102"/>
      <c r="G234" s="102"/>
      <c r="H234" s="102"/>
      <c r="I234" s="102"/>
      <c r="J234" s="102"/>
      <c r="K234" s="102"/>
      <c r="L234" s="102"/>
      <c r="M234" s="102"/>
      <c r="N234" s="102"/>
      <c r="O234" s="102"/>
      <c r="P234" s="102"/>
      <c r="Q234" s="102"/>
      <c r="R234" s="102"/>
      <c r="S234" s="102"/>
      <c r="T234" s="102"/>
      <c r="U234" s="102"/>
      <c r="V234" s="102"/>
      <c r="W234" s="102"/>
      <c r="X234" s="102"/>
      <c r="Y234" s="102"/>
      <c r="Z234" s="102"/>
      <c r="AA234" s="102"/>
      <c r="AB234" s="102"/>
      <c r="AC234" s="102"/>
      <c r="AD234" s="102"/>
    </row>
    <row r="235" spans="1:30" s="103" customFormat="1" x14ac:dyDescent="0.3">
      <c r="A235" s="102"/>
      <c r="B235" s="102"/>
      <c r="C235" s="102"/>
      <c r="D235" s="102"/>
      <c r="E235" s="102"/>
      <c r="F235" s="102"/>
      <c r="G235" s="102"/>
      <c r="H235" s="102"/>
      <c r="I235" s="102"/>
      <c r="J235" s="102"/>
      <c r="K235" s="102"/>
      <c r="L235" s="102"/>
      <c r="M235" s="102"/>
      <c r="N235" s="102"/>
      <c r="O235" s="102"/>
      <c r="P235" s="102"/>
      <c r="Q235" s="102"/>
      <c r="R235" s="102"/>
      <c r="S235" s="102"/>
      <c r="T235" s="102"/>
      <c r="U235" s="102"/>
      <c r="V235" s="102"/>
      <c r="W235" s="102"/>
      <c r="X235" s="102"/>
      <c r="Y235" s="102"/>
      <c r="Z235" s="102"/>
      <c r="AA235" s="102"/>
      <c r="AB235" s="102"/>
      <c r="AC235" s="102"/>
      <c r="AD235" s="102"/>
    </row>
    <row r="236" spans="1:30" s="103" customFormat="1" x14ac:dyDescent="0.3">
      <c r="A236" s="102"/>
      <c r="B236" s="102"/>
      <c r="C236" s="102"/>
      <c r="D236" s="102"/>
      <c r="E236" s="102"/>
      <c r="F236" s="102"/>
      <c r="G236" s="102"/>
      <c r="H236" s="102"/>
      <c r="I236" s="102"/>
      <c r="J236" s="102"/>
      <c r="K236" s="102"/>
      <c r="L236" s="102"/>
      <c r="M236" s="102"/>
      <c r="N236" s="102"/>
      <c r="O236" s="102"/>
      <c r="P236" s="102"/>
      <c r="Q236" s="102"/>
      <c r="R236" s="102"/>
      <c r="S236" s="102"/>
      <c r="T236" s="102"/>
      <c r="U236" s="102"/>
      <c r="V236" s="102"/>
      <c r="W236" s="102"/>
      <c r="X236" s="102"/>
      <c r="Y236" s="102"/>
      <c r="Z236" s="102"/>
      <c r="AA236" s="102"/>
      <c r="AB236" s="102"/>
      <c r="AC236" s="102"/>
      <c r="AD236" s="102"/>
    </row>
    <row r="237" spans="1:30" s="103" customFormat="1" x14ac:dyDescent="0.3">
      <c r="A237" s="102"/>
      <c r="B237" s="102"/>
      <c r="C237" s="102"/>
      <c r="D237" s="102"/>
      <c r="E237" s="102"/>
      <c r="F237" s="102"/>
      <c r="G237" s="102"/>
      <c r="H237" s="102"/>
      <c r="I237" s="102"/>
      <c r="J237" s="102"/>
      <c r="K237" s="102"/>
      <c r="L237" s="102"/>
      <c r="M237" s="102"/>
      <c r="N237" s="102"/>
      <c r="O237" s="102"/>
      <c r="P237" s="102"/>
      <c r="Q237" s="102"/>
      <c r="R237" s="102"/>
      <c r="S237" s="102"/>
      <c r="T237" s="102"/>
      <c r="U237" s="102"/>
      <c r="V237" s="102"/>
      <c r="W237" s="102"/>
      <c r="X237" s="102"/>
      <c r="Y237" s="102"/>
      <c r="Z237" s="102"/>
      <c r="AA237" s="102"/>
      <c r="AB237" s="102"/>
      <c r="AC237" s="102"/>
      <c r="AD237" s="102"/>
    </row>
    <row r="238" spans="1:30" s="103" customFormat="1" x14ac:dyDescent="0.3">
      <c r="A238" s="102"/>
      <c r="B238" s="102"/>
      <c r="C238" s="102"/>
      <c r="D238" s="102"/>
      <c r="E238" s="102"/>
      <c r="F238" s="102"/>
      <c r="G238" s="102"/>
      <c r="H238" s="102"/>
      <c r="I238" s="102"/>
      <c r="J238" s="102"/>
      <c r="K238" s="102"/>
      <c r="L238" s="102"/>
      <c r="M238" s="102"/>
      <c r="N238" s="102"/>
      <c r="O238" s="102"/>
      <c r="P238" s="102"/>
      <c r="Q238" s="102"/>
      <c r="R238" s="102"/>
      <c r="S238" s="102"/>
      <c r="T238" s="102"/>
      <c r="U238" s="102"/>
      <c r="V238" s="102"/>
      <c r="W238" s="102"/>
      <c r="X238" s="102"/>
      <c r="Y238" s="102"/>
      <c r="Z238" s="102"/>
      <c r="AA238" s="102"/>
      <c r="AB238" s="102"/>
      <c r="AC238" s="102"/>
      <c r="AD238" s="102"/>
    </row>
    <row r="239" spans="1:30" s="103" customFormat="1" x14ac:dyDescent="0.3">
      <c r="A239" s="102"/>
      <c r="B239" s="102"/>
      <c r="C239" s="102"/>
      <c r="D239" s="102"/>
      <c r="E239" s="102"/>
      <c r="F239" s="102"/>
      <c r="G239" s="102"/>
      <c r="H239" s="102"/>
      <c r="I239" s="102"/>
      <c r="J239" s="102"/>
      <c r="K239" s="102"/>
      <c r="L239" s="102"/>
      <c r="M239" s="102"/>
      <c r="N239" s="102"/>
      <c r="O239" s="102"/>
      <c r="P239" s="102"/>
      <c r="Q239" s="102"/>
      <c r="R239" s="102"/>
      <c r="S239" s="102"/>
      <c r="T239" s="102"/>
      <c r="U239" s="102"/>
      <c r="V239" s="102"/>
      <c r="W239" s="102"/>
      <c r="X239" s="102"/>
      <c r="Y239" s="102"/>
      <c r="Z239" s="102"/>
      <c r="AA239" s="102"/>
      <c r="AB239" s="102"/>
      <c r="AC239" s="102"/>
      <c r="AD239" s="102"/>
    </row>
    <row r="240" spans="1:30" s="103" customFormat="1" x14ac:dyDescent="0.3">
      <c r="A240" s="102"/>
      <c r="B240" s="102"/>
      <c r="C240" s="102"/>
      <c r="D240" s="102"/>
      <c r="E240" s="102"/>
      <c r="F240" s="102"/>
      <c r="G240" s="102"/>
      <c r="H240" s="102"/>
      <c r="I240" s="102"/>
      <c r="J240" s="102"/>
      <c r="K240" s="102"/>
      <c r="L240" s="102"/>
      <c r="M240" s="102"/>
      <c r="N240" s="102"/>
      <c r="O240" s="102"/>
      <c r="P240" s="102"/>
      <c r="Q240" s="102"/>
      <c r="R240" s="102"/>
      <c r="S240" s="102"/>
      <c r="T240" s="102"/>
      <c r="U240" s="102"/>
      <c r="V240" s="102"/>
      <c r="W240" s="102"/>
      <c r="X240" s="102"/>
      <c r="Y240" s="102"/>
      <c r="Z240" s="102"/>
      <c r="AA240" s="102"/>
      <c r="AB240" s="102"/>
      <c r="AC240" s="102"/>
      <c r="AD240" s="102"/>
    </row>
    <row r="241" spans="1:30" s="103" customFormat="1" x14ac:dyDescent="0.3">
      <c r="A241" s="102"/>
      <c r="B241" s="102"/>
      <c r="C241" s="102"/>
      <c r="D241" s="102"/>
      <c r="E241" s="102"/>
      <c r="F241" s="102"/>
      <c r="G241" s="102"/>
      <c r="H241" s="102"/>
      <c r="I241" s="102"/>
      <c r="J241" s="102"/>
      <c r="K241" s="102"/>
      <c r="L241" s="102"/>
      <c r="M241" s="102"/>
      <c r="N241" s="102"/>
      <c r="O241" s="102"/>
      <c r="P241" s="102"/>
      <c r="Q241" s="102"/>
      <c r="R241" s="102"/>
      <c r="S241" s="102"/>
      <c r="T241" s="102"/>
      <c r="U241" s="102"/>
      <c r="V241" s="102"/>
      <c r="W241" s="102"/>
      <c r="X241" s="102"/>
      <c r="Y241" s="102"/>
      <c r="Z241" s="102"/>
      <c r="AA241" s="102"/>
      <c r="AB241" s="102"/>
      <c r="AC241" s="102"/>
      <c r="AD241" s="102"/>
    </row>
    <row r="242" spans="1:30" s="103" customFormat="1" x14ac:dyDescent="0.3">
      <c r="A242" s="102"/>
      <c r="B242" s="102"/>
      <c r="C242" s="102"/>
      <c r="D242" s="102"/>
      <c r="E242" s="102"/>
      <c r="F242" s="102"/>
      <c r="G242" s="102"/>
      <c r="H242" s="102"/>
      <c r="I242" s="102"/>
      <c r="J242" s="102"/>
      <c r="K242" s="102"/>
      <c r="L242" s="102"/>
      <c r="M242" s="102"/>
      <c r="N242" s="102"/>
      <c r="O242" s="102"/>
      <c r="P242" s="102"/>
      <c r="Q242" s="102"/>
      <c r="R242" s="102"/>
      <c r="S242" s="102"/>
      <c r="T242" s="102"/>
      <c r="U242" s="102"/>
      <c r="V242" s="102"/>
      <c r="W242" s="102"/>
      <c r="X242" s="102"/>
      <c r="Y242" s="102"/>
      <c r="Z242" s="102"/>
      <c r="AA242" s="102"/>
      <c r="AB242" s="102"/>
      <c r="AC242" s="102"/>
      <c r="AD242" s="102"/>
    </row>
    <row r="243" spans="1:30" s="103" customFormat="1" x14ac:dyDescent="0.3">
      <c r="A243" s="102"/>
      <c r="B243" s="102"/>
      <c r="C243" s="102"/>
      <c r="D243" s="102"/>
      <c r="E243" s="102"/>
      <c r="F243" s="102"/>
      <c r="G243" s="102"/>
      <c r="H243" s="102"/>
      <c r="I243" s="102"/>
      <c r="J243" s="102"/>
      <c r="K243" s="102"/>
      <c r="L243" s="102"/>
      <c r="M243" s="102"/>
      <c r="N243" s="102"/>
      <c r="O243" s="102"/>
      <c r="P243" s="102"/>
      <c r="Q243" s="102"/>
      <c r="R243" s="102"/>
      <c r="S243" s="102"/>
      <c r="T243" s="102"/>
      <c r="U243" s="102"/>
      <c r="V243" s="102"/>
      <c r="W243" s="102"/>
      <c r="X243" s="102"/>
      <c r="Y243" s="102"/>
      <c r="Z243" s="102"/>
      <c r="AA243" s="102"/>
      <c r="AB243" s="102"/>
      <c r="AC243" s="102"/>
      <c r="AD243" s="102"/>
    </row>
    <row r="244" spans="1:30" s="103" customFormat="1" x14ac:dyDescent="0.3">
      <c r="A244" s="102"/>
      <c r="B244" s="102"/>
      <c r="C244" s="102"/>
      <c r="D244" s="102"/>
      <c r="E244" s="102"/>
      <c r="F244" s="102"/>
      <c r="G244" s="102"/>
      <c r="H244" s="102"/>
      <c r="I244" s="102"/>
      <c r="J244" s="102"/>
      <c r="K244" s="102"/>
      <c r="L244" s="102"/>
      <c r="M244" s="102"/>
      <c r="N244" s="102"/>
      <c r="O244" s="102"/>
      <c r="P244" s="102"/>
      <c r="Q244" s="102"/>
      <c r="R244" s="102"/>
      <c r="S244" s="102"/>
      <c r="T244" s="102"/>
      <c r="U244" s="102"/>
      <c r="V244" s="102"/>
      <c r="W244" s="102"/>
      <c r="X244" s="102"/>
      <c r="Y244" s="102"/>
      <c r="Z244" s="102"/>
      <c r="AA244" s="102"/>
      <c r="AB244" s="102"/>
      <c r="AC244" s="102"/>
      <c r="AD244" s="102"/>
    </row>
    <row r="245" spans="1:30" s="103" customFormat="1" x14ac:dyDescent="0.3">
      <c r="A245" s="102"/>
      <c r="B245" s="102"/>
      <c r="C245" s="102"/>
      <c r="D245" s="102"/>
      <c r="E245" s="102"/>
      <c r="F245" s="102"/>
      <c r="G245" s="102"/>
      <c r="H245" s="102"/>
      <c r="I245" s="102"/>
      <c r="J245" s="102"/>
      <c r="K245" s="102"/>
      <c r="L245" s="102"/>
      <c r="M245" s="102"/>
      <c r="N245" s="102"/>
      <c r="O245" s="102"/>
      <c r="P245" s="102"/>
      <c r="Q245" s="102"/>
      <c r="R245" s="102"/>
      <c r="S245" s="102"/>
      <c r="T245" s="102"/>
      <c r="U245" s="102"/>
      <c r="V245" s="102"/>
      <c r="W245" s="102"/>
      <c r="X245" s="102"/>
      <c r="Y245" s="102"/>
      <c r="Z245" s="102"/>
      <c r="AA245" s="102"/>
      <c r="AB245" s="102"/>
      <c r="AC245" s="102"/>
      <c r="AD245" s="102"/>
    </row>
    <row r="246" spans="1:30" s="103" customFormat="1" x14ac:dyDescent="0.3">
      <c r="A246" s="102"/>
      <c r="B246" s="102"/>
      <c r="C246" s="102"/>
      <c r="D246" s="102"/>
      <c r="E246" s="102"/>
      <c r="F246" s="102"/>
      <c r="G246" s="102"/>
      <c r="H246" s="102"/>
      <c r="I246" s="102"/>
      <c r="J246" s="102"/>
      <c r="K246" s="102"/>
      <c r="L246" s="102"/>
      <c r="M246" s="102"/>
      <c r="N246" s="102"/>
      <c r="O246" s="102"/>
      <c r="P246" s="102"/>
      <c r="Q246" s="102"/>
      <c r="R246" s="102"/>
      <c r="S246" s="102"/>
      <c r="T246" s="102"/>
      <c r="U246" s="102"/>
      <c r="V246" s="102"/>
      <c r="W246" s="102"/>
      <c r="X246" s="102"/>
      <c r="Y246" s="102"/>
      <c r="Z246" s="102"/>
      <c r="AA246" s="102"/>
      <c r="AB246" s="102"/>
      <c r="AC246" s="102"/>
      <c r="AD246" s="102"/>
    </row>
    <row r="247" spans="1:30" s="103" customFormat="1" x14ac:dyDescent="0.3">
      <c r="A247" s="102"/>
      <c r="B247" s="102"/>
      <c r="C247" s="102"/>
      <c r="D247" s="102"/>
      <c r="E247" s="102"/>
      <c r="F247" s="102"/>
      <c r="G247" s="102"/>
      <c r="H247" s="102"/>
      <c r="I247" s="102"/>
      <c r="J247" s="102"/>
      <c r="K247" s="102"/>
      <c r="L247" s="102"/>
      <c r="M247" s="102"/>
      <c r="N247" s="102"/>
      <c r="O247" s="102"/>
      <c r="P247" s="102"/>
      <c r="Q247" s="102"/>
      <c r="R247" s="102"/>
      <c r="S247" s="102"/>
      <c r="T247" s="102"/>
      <c r="U247" s="102"/>
      <c r="V247" s="102"/>
      <c r="W247" s="102"/>
      <c r="X247" s="102"/>
      <c r="Y247" s="102"/>
      <c r="Z247" s="102"/>
      <c r="AA247" s="102"/>
      <c r="AB247" s="102"/>
      <c r="AC247" s="102"/>
      <c r="AD247" s="102"/>
    </row>
    <row r="248" spans="1:30" s="103" customFormat="1" x14ac:dyDescent="0.3">
      <c r="A248" s="102"/>
      <c r="B248" s="102"/>
      <c r="C248" s="102"/>
      <c r="D248" s="102"/>
      <c r="E248" s="102"/>
      <c r="F248" s="102"/>
      <c r="G248" s="102"/>
      <c r="H248" s="102"/>
      <c r="I248" s="102"/>
      <c r="J248" s="102"/>
      <c r="K248" s="102"/>
      <c r="L248" s="102"/>
      <c r="M248" s="102"/>
      <c r="N248" s="102"/>
      <c r="O248" s="102"/>
      <c r="P248" s="102"/>
      <c r="Q248" s="102"/>
      <c r="R248" s="102"/>
      <c r="S248" s="102"/>
      <c r="T248" s="102"/>
      <c r="U248" s="102"/>
      <c r="V248" s="102"/>
      <c r="W248" s="102"/>
      <c r="X248" s="102"/>
      <c r="Y248" s="102"/>
      <c r="Z248" s="102"/>
      <c r="AA248" s="102"/>
      <c r="AB248" s="102"/>
      <c r="AC248" s="102"/>
      <c r="AD248" s="102"/>
    </row>
    <row r="249" spans="1:30" s="103" customFormat="1" x14ac:dyDescent="0.3">
      <c r="A249" s="102"/>
      <c r="B249" s="102"/>
      <c r="C249" s="102"/>
      <c r="D249" s="102"/>
      <c r="E249" s="102"/>
      <c r="F249" s="102"/>
      <c r="G249" s="102"/>
      <c r="H249" s="102"/>
      <c r="I249" s="102"/>
      <c r="J249" s="102"/>
      <c r="K249" s="102"/>
      <c r="L249" s="102"/>
      <c r="M249" s="102"/>
      <c r="N249" s="102"/>
      <c r="O249" s="102"/>
      <c r="P249" s="102"/>
      <c r="Q249" s="102"/>
      <c r="R249" s="102"/>
      <c r="S249" s="102"/>
      <c r="T249" s="102"/>
      <c r="U249" s="102"/>
      <c r="V249" s="102"/>
      <c r="W249" s="102"/>
      <c r="X249" s="102"/>
      <c r="Y249" s="102"/>
      <c r="Z249" s="102"/>
      <c r="AA249" s="102"/>
      <c r="AB249" s="102"/>
      <c r="AC249" s="102"/>
      <c r="AD249" s="102"/>
    </row>
    <row r="250" spans="1:30" s="103" customFormat="1" x14ac:dyDescent="0.3">
      <c r="A250" s="102"/>
      <c r="B250" s="102"/>
      <c r="C250" s="102"/>
      <c r="D250" s="102"/>
      <c r="E250" s="102"/>
      <c r="F250" s="102"/>
      <c r="G250" s="102"/>
      <c r="H250" s="102"/>
      <c r="I250" s="102"/>
      <c r="J250" s="102"/>
      <c r="K250" s="102"/>
      <c r="L250" s="102"/>
      <c r="M250" s="102"/>
      <c r="N250" s="102"/>
      <c r="O250" s="102"/>
      <c r="P250" s="102"/>
      <c r="Q250" s="102"/>
      <c r="R250" s="102"/>
      <c r="S250" s="102"/>
      <c r="T250" s="102"/>
      <c r="U250" s="102"/>
      <c r="V250" s="102"/>
      <c r="W250" s="102"/>
      <c r="X250" s="102"/>
      <c r="Y250" s="102"/>
      <c r="Z250" s="102"/>
      <c r="AA250" s="102"/>
      <c r="AB250" s="102"/>
      <c r="AC250" s="102"/>
      <c r="AD250" s="102"/>
    </row>
    <row r="251" spans="1:30" s="103" customFormat="1" x14ac:dyDescent="0.3">
      <c r="A251" s="102"/>
      <c r="B251" s="102"/>
      <c r="C251" s="102"/>
      <c r="D251" s="102"/>
      <c r="E251" s="102"/>
      <c r="F251" s="102"/>
      <c r="G251" s="102"/>
      <c r="H251" s="102"/>
      <c r="I251" s="102"/>
      <c r="J251" s="102"/>
      <c r="K251" s="102"/>
      <c r="L251" s="102"/>
      <c r="M251" s="102"/>
      <c r="N251" s="102"/>
      <c r="O251" s="102"/>
      <c r="P251" s="102"/>
      <c r="Q251" s="102"/>
      <c r="R251" s="102"/>
      <c r="S251" s="102"/>
      <c r="T251" s="102"/>
      <c r="U251" s="102"/>
      <c r="V251" s="102"/>
      <c r="W251" s="102"/>
      <c r="X251" s="102"/>
      <c r="Y251" s="102"/>
      <c r="Z251" s="102"/>
      <c r="AA251" s="102"/>
      <c r="AB251" s="102"/>
      <c r="AC251" s="102"/>
      <c r="AD251" s="102"/>
    </row>
    <row r="252" spans="1:30" s="103" customFormat="1" x14ac:dyDescent="0.3">
      <c r="A252" s="102"/>
      <c r="B252" s="102"/>
      <c r="C252" s="102"/>
      <c r="D252" s="102"/>
      <c r="E252" s="102"/>
      <c r="F252" s="102"/>
      <c r="G252" s="102"/>
      <c r="H252" s="102"/>
      <c r="I252" s="102"/>
      <c r="J252" s="102"/>
      <c r="K252" s="102"/>
      <c r="L252" s="102"/>
      <c r="M252" s="102"/>
      <c r="N252" s="102"/>
      <c r="O252" s="102"/>
      <c r="P252" s="102"/>
      <c r="Q252" s="102"/>
      <c r="R252" s="102"/>
      <c r="S252" s="102"/>
      <c r="T252" s="102"/>
      <c r="U252" s="102"/>
      <c r="V252" s="102"/>
      <c r="W252" s="102"/>
      <c r="X252" s="102"/>
      <c r="Y252" s="102"/>
      <c r="Z252" s="102"/>
      <c r="AA252" s="102"/>
      <c r="AB252" s="102"/>
      <c r="AC252" s="102"/>
      <c r="AD252" s="102"/>
    </row>
    <row r="253" spans="1:30" s="103" customFormat="1" x14ac:dyDescent="0.3">
      <c r="A253" s="102"/>
      <c r="B253" s="102"/>
      <c r="C253" s="102"/>
      <c r="D253" s="102"/>
      <c r="E253" s="102"/>
      <c r="F253" s="102"/>
      <c r="G253" s="102"/>
      <c r="H253" s="102"/>
      <c r="I253" s="102"/>
      <c r="J253" s="102"/>
      <c r="K253" s="102"/>
      <c r="L253" s="102"/>
      <c r="M253" s="102"/>
      <c r="N253" s="102"/>
      <c r="O253" s="102"/>
      <c r="P253" s="102"/>
      <c r="Q253" s="102"/>
      <c r="R253" s="102"/>
      <c r="S253" s="102"/>
      <c r="T253" s="102"/>
      <c r="U253" s="102"/>
      <c r="V253" s="102"/>
      <c r="W253" s="102"/>
      <c r="X253" s="102"/>
      <c r="Y253" s="102"/>
      <c r="Z253" s="102"/>
      <c r="AA253" s="102"/>
      <c r="AB253" s="102"/>
      <c r="AC253" s="102"/>
      <c r="AD253" s="102"/>
    </row>
    <row r="254" spans="1:30" s="103" customFormat="1" x14ac:dyDescent="0.3">
      <c r="A254" s="102"/>
      <c r="B254" s="102"/>
      <c r="C254" s="102"/>
      <c r="D254" s="102"/>
      <c r="E254" s="102"/>
      <c r="F254" s="102"/>
      <c r="G254" s="102"/>
      <c r="H254" s="102"/>
      <c r="I254" s="102"/>
      <c r="J254" s="102"/>
      <c r="K254" s="102"/>
      <c r="L254" s="102"/>
      <c r="M254" s="102"/>
      <c r="N254" s="102"/>
      <c r="O254" s="102"/>
      <c r="P254" s="102"/>
      <c r="Q254" s="102"/>
      <c r="R254" s="102"/>
      <c r="S254" s="102"/>
      <c r="T254" s="102"/>
      <c r="U254" s="102"/>
      <c r="V254" s="102"/>
      <c r="W254" s="102"/>
      <c r="X254" s="102"/>
      <c r="Y254" s="102"/>
      <c r="Z254" s="102"/>
      <c r="AA254" s="102"/>
      <c r="AB254" s="102"/>
      <c r="AC254" s="102"/>
      <c r="AD254" s="102"/>
    </row>
    <row r="255" spans="1:30" s="103" customFormat="1" x14ac:dyDescent="0.3">
      <c r="A255" s="102"/>
      <c r="B255" s="102"/>
      <c r="C255" s="102"/>
      <c r="D255" s="102"/>
      <c r="E255" s="102"/>
      <c r="F255" s="102"/>
      <c r="G255" s="102"/>
      <c r="H255" s="102"/>
      <c r="I255" s="102"/>
      <c r="J255" s="102"/>
      <c r="K255" s="102"/>
      <c r="L255" s="102"/>
      <c r="M255" s="102"/>
      <c r="N255" s="102"/>
      <c r="O255" s="102"/>
      <c r="P255" s="102"/>
      <c r="Q255" s="102"/>
      <c r="R255" s="102"/>
      <c r="S255" s="102"/>
      <c r="T255" s="102"/>
      <c r="U255" s="102"/>
      <c r="V255" s="102"/>
      <c r="W255" s="102"/>
      <c r="X255" s="102"/>
      <c r="Y255" s="102"/>
      <c r="Z255" s="102"/>
      <c r="AA255" s="102"/>
      <c r="AB255" s="102"/>
      <c r="AC255" s="102"/>
      <c r="AD255" s="102"/>
    </row>
    <row r="256" spans="1:30" s="103" customFormat="1" x14ac:dyDescent="0.3">
      <c r="A256" s="102"/>
      <c r="B256" s="102"/>
      <c r="C256" s="102"/>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c r="AA256" s="102"/>
      <c r="AB256" s="102"/>
      <c r="AC256" s="102"/>
      <c r="AD256" s="102"/>
    </row>
    <row r="257" spans="1:30" s="103" customFormat="1" x14ac:dyDescent="0.3">
      <c r="A257" s="102"/>
      <c r="B257" s="102"/>
      <c r="C257" s="102"/>
      <c r="D257" s="102"/>
      <c r="E257" s="102"/>
      <c r="F257" s="102"/>
      <c r="G257" s="102"/>
      <c r="H257" s="102"/>
      <c r="I257" s="102"/>
      <c r="J257" s="102"/>
      <c r="K257" s="102"/>
      <c r="L257" s="102"/>
      <c r="M257" s="102"/>
      <c r="N257" s="102"/>
      <c r="O257" s="102"/>
      <c r="P257" s="102"/>
      <c r="Q257" s="102"/>
      <c r="R257" s="102"/>
      <c r="S257" s="102"/>
      <c r="T257" s="102"/>
      <c r="U257" s="102"/>
      <c r="V257" s="102"/>
      <c r="W257" s="102"/>
      <c r="X257" s="102"/>
      <c r="Y257" s="102"/>
      <c r="Z257" s="102"/>
      <c r="AA257" s="102"/>
      <c r="AB257" s="102"/>
      <c r="AC257" s="102"/>
      <c r="AD257" s="102"/>
    </row>
    <row r="258" spans="1:30" s="103" customFormat="1" x14ac:dyDescent="0.3">
      <c r="A258" s="102"/>
      <c r="B258" s="102"/>
      <c r="C258" s="102"/>
      <c r="D258" s="102"/>
      <c r="E258" s="102"/>
      <c r="F258" s="102"/>
      <c r="G258" s="102"/>
      <c r="H258" s="102"/>
      <c r="I258" s="102"/>
      <c r="J258" s="102"/>
      <c r="K258" s="102"/>
      <c r="L258" s="102"/>
      <c r="M258" s="102"/>
      <c r="N258" s="102"/>
      <c r="O258" s="102"/>
      <c r="P258" s="102"/>
      <c r="Q258" s="102"/>
      <c r="R258" s="102"/>
      <c r="S258" s="102"/>
      <c r="T258" s="102"/>
      <c r="U258" s="102"/>
      <c r="V258" s="102"/>
      <c r="W258" s="102"/>
      <c r="X258" s="102"/>
      <c r="Y258" s="102"/>
      <c r="Z258" s="102"/>
      <c r="AA258" s="102"/>
      <c r="AB258" s="102"/>
      <c r="AC258" s="102"/>
      <c r="AD258" s="102"/>
    </row>
    <row r="259" spans="1:30" s="103" customFormat="1" x14ac:dyDescent="0.3">
      <c r="A259" s="102"/>
      <c r="B259" s="102"/>
      <c r="C259" s="102"/>
      <c r="D259" s="102"/>
      <c r="E259" s="102"/>
      <c r="F259" s="102"/>
      <c r="G259" s="102"/>
      <c r="H259" s="102"/>
      <c r="I259" s="102"/>
      <c r="J259" s="102"/>
      <c r="K259" s="102"/>
      <c r="L259" s="102"/>
      <c r="M259" s="102"/>
      <c r="N259" s="102"/>
      <c r="O259" s="102"/>
      <c r="P259" s="102"/>
      <c r="Q259" s="102"/>
      <c r="R259" s="102"/>
      <c r="S259" s="102"/>
      <c r="T259" s="102"/>
      <c r="U259" s="102"/>
      <c r="V259" s="102"/>
      <c r="W259" s="102"/>
      <c r="X259" s="102"/>
      <c r="Y259" s="102"/>
      <c r="Z259" s="102"/>
      <c r="AA259" s="102"/>
      <c r="AB259" s="102"/>
      <c r="AC259" s="102"/>
      <c r="AD259" s="102"/>
    </row>
    <row r="260" spans="1:30" s="103" customFormat="1" x14ac:dyDescent="0.3">
      <c r="A260" s="102"/>
      <c r="B260" s="102"/>
      <c r="C260" s="102"/>
      <c r="D260" s="102"/>
      <c r="E260" s="102"/>
      <c r="F260" s="102"/>
      <c r="G260" s="102"/>
      <c r="H260" s="102"/>
      <c r="I260" s="102"/>
      <c r="J260" s="102"/>
      <c r="K260" s="102"/>
      <c r="L260" s="102"/>
      <c r="M260" s="102"/>
      <c r="N260" s="102"/>
      <c r="O260" s="102"/>
      <c r="P260" s="102"/>
      <c r="Q260" s="102"/>
      <c r="R260" s="102"/>
      <c r="S260" s="102"/>
      <c r="T260" s="102"/>
      <c r="U260" s="102"/>
      <c r="V260" s="102"/>
      <c r="W260" s="102"/>
      <c r="X260" s="102"/>
      <c r="Y260" s="102"/>
      <c r="Z260" s="102"/>
      <c r="AA260" s="102"/>
      <c r="AB260" s="102"/>
      <c r="AC260" s="102"/>
      <c r="AD260" s="102"/>
    </row>
    <row r="261" spans="1:30" s="103" customFormat="1" x14ac:dyDescent="0.3">
      <c r="A261" s="102"/>
      <c r="B261" s="102"/>
      <c r="C261" s="102"/>
      <c r="D261" s="102"/>
      <c r="E261" s="102"/>
      <c r="F261" s="102"/>
      <c r="G261" s="102"/>
      <c r="H261" s="102"/>
      <c r="I261" s="102"/>
      <c r="J261" s="102"/>
      <c r="K261" s="102"/>
      <c r="L261" s="102"/>
      <c r="M261" s="102"/>
      <c r="N261" s="102"/>
      <c r="O261" s="102"/>
      <c r="P261" s="102"/>
      <c r="Q261" s="102"/>
      <c r="R261" s="102"/>
      <c r="S261" s="102"/>
      <c r="T261" s="102"/>
      <c r="U261" s="102"/>
      <c r="V261" s="102"/>
      <c r="W261" s="102"/>
      <c r="X261" s="102"/>
      <c r="Y261" s="102"/>
      <c r="Z261" s="102"/>
      <c r="AA261" s="102"/>
      <c r="AB261" s="102"/>
      <c r="AC261" s="102"/>
      <c r="AD261" s="102"/>
    </row>
    <row r="262" spans="1:30" s="103" customFormat="1" x14ac:dyDescent="0.3">
      <c r="A262" s="102"/>
      <c r="B262" s="102"/>
      <c r="C262" s="102"/>
      <c r="D262" s="102"/>
      <c r="E262" s="102"/>
      <c r="F262" s="102"/>
      <c r="G262" s="102"/>
      <c r="H262" s="102"/>
      <c r="I262" s="102"/>
      <c r="J262" s="102"/>
      <c r="K262" s="102"/>
      <c r="L262" s="102"/>
      <c r="M262" s="102"/>
      <c r="N262" s="102"/>
      <c r="O262" s="102"/>
      <c r="P262" s="102"/>
      <c r="Q262" s="102"/>
      <c r="R262" s="102"/>
      <c r="S262" s="102"/>
      <c r="T262" s="102"/>
      <c r="U262" s="102"/>
      <c r="V262" s="102"/>
      <c r="W262" s="102"/>
      <c r="X262" s="102"/>
      <c r="Y262" s="102"/>
      <c r="Z262" s="102"/>
      <c r="AA262" s="102"/>
      <c r="AB262" s="102"/>
      <c r="AC262" s="102"/>
      <c r="AD262" s="102"/>
    </row>
    <row r="263" spans="1:30" s="103" customFormat="1" x14ac:dyDescent="0.3">
      <c r="A263" s="102"/>
      <c r="B263" s="102"/>
      <c r="C263" s="102"/>
      <c r="D263" s="102"/>
      <c r="E263" s="102"/>
      <c r="F263" s="102"/>
      <c r="G263" s="102"/>
      <c r="H263" s="102"/>
      <c r="I263" s="102"/>
      <c r="J263" s="102"/>
      <c r="K263" s="102"/>
      <c r="L263" s="102"/>
      <c r="M263" s="102"/>
      <c r="N263" s="102"/>
      <c r="O263" s="102"/>
      <c r="P263" s="102"/>
      <c r="Q263" s="102"/>
      <c r="R263" s="102"/>
      <c r="S263" s="102"/>
      <c r="T263" s="102"/>
      <c r="U263" s="102"/>
      <c r="V263" s="102"/>
      <c r="W263" s="102"/>
      <c r="X263" s="102"/>
      <c r="Y263" s="102"/>
      <c r="Z263" s="102"/>
      <c r="AA263" s="102"/>
      <c r="AB263" s="102"/>
      <c r="AC263" s="102"/>
      <c r="AD263" s="102"/>
    </row>
    <row r="264" spans="1:30" s="103" customFormat="1" x14ac:dyDescent="0.3">
      <c r="A264" s="102"/>
      <c r="B264" s="102"/>
      <c r="C264" s="102"/>
      <c r="D264" s="102"/>
      <c r="E264" s="102"/>
      <c r="F264" s="102"/>
      <c r="G264" s="102"/>
      <c r="H264" s="102"/>
      <c r="I264" s="102"/>
      <c r="J264" s="102"/>
      <c r="K264" s="102"/>
      <c r="L264" s="102"/>
      <c r="M264" s="102"/>
      <c r="N264" s="102"/>
      <c r="O264" s="102"/>
      <c r="P264" s="102"/>
      <c r="Q264" s="102"/>
      <c r="R264" s="102"/>
      <c r="S264" s="102"/>
      <c r="T264" s="102"/>
      <c r="U264" s="102"/>
      <c r="V264" s="102"/>
      <c r="W264" s="102"/>
      <c r="X264" s="102"/>
      <c r="Y264" s="102"/>
      <c r="Z264" s="102"/>
      <c r="AA264" s="102"/>
      <c r="AB264" s="102"/>
      <c r="AC264" s="102"/>
      <c r="AD264" s="102"/>
    </row>
    <row r="265" spans="1:30" s="103" customFormat="1" x14ac:dyDescent="0.3">
      <c r="A265" s="102"/>
      <c r="B265" s="102"/>
      <c r="C265" s="102"/>
      <c r="D265" s="102"/>
      <c r="E265" s="102"/>
      <c r="F265" s="102"/>
      <c r="G265" s="102"/>
      <c r="H265" s="102"/>
      <c r="I265" s="102"/>
      <c r="J265" s="102"/>
      <c r="K265" s="102"/>
      <c r="L265" s="102"/>
      <c r="M265" s="102"/>
      <c r="N265" s="102"/>
      <c r="O265" s="102"/>
      <c r="P265" s="102"/>
      <c r="Q265" s="102"/>
      <c r="R265" s="102"/>
      <c r="S265" s="102"/>
      <c r="T265" s="102"/>
      <c r="U265" s="102"/>
      <c r="V265" s="102"/>
      <c r="W265" s="102"/>
      <c r="X265" s="102"/>
      <c r="Y265" s="102"/>
      <c r="Z265" s="102"/>
      <c r="AA265" s="102"/>
      <c r="AB265" s="102"/>
      <c r="AC265" s="102"/>
      <c r="AD265" s="102"/>
    </row>
    <row r="266" spans="1:30" s="103" customFormat="1" x14ac:dyDescent="0.3">
      <c r="A266" s="102"/>
      <c r="B266" s="102"/>
      <c r="C266" s="102"/>
      <c r="D266" s="102"/>
      <c r="E266" s="102"/>
      <c r="F266" s="102"/>
      <c r="G266" s="102"/>
      <c r="H266" s="102"/>
      <c r="I266" s="102"/>
      <c r="J266" s="102"/>
      <c r="K266" s="102"/>
      <c r="L266" s="102"/>
      <c r="M266" s="102"/>
      <c r="N266" s="102"/>
      <c r="O266" s="102"/>
      <c r="P266" s="102"/>
      <c r="Q266" s="102"/>
      <c r="R266" s="102"/>
      <c r="S266" s="102"/>
      <c r="T266" s="102"/>
      <c r="U266" s="102"/>
      <c r="V266" s="102"/>
      <c r="W266" s="102"/>
      <c r="X266" s="102"/>
      <c r="Y266" s="102"/>
      <c r="Z266" s="102"/>
      <c r="AA266" s="102"/>
      <c r="AB266" s="102"/>
      <c r="AC266" s="102"/>
      <c r="AD266" s="102"/>
    </row>
    <row r="267" spans="1:30" s="103" customFormat="1" x14ac:dyDescent="0.3">
      <c r="A267" s="102"/>
      <c r="B267" s="102"/>
      <c r="C267" s="102"/>
      <c r="D267" s="102"/>
      <c r="E267" s="102"/>
      <c r="F267" s="102"/>
      <c r="G267" s="102"/>
      <c r="H267" s="102"/>
      <c r="I267" s="102"/>
      <c r="J267" s="102"/>
      <c r="K267" s="102"/>
      <c r="L267" s="102"/>
      <c r="M267" s="102"/>
      <c r="N267" s="102"/>
      <c r="O267" s="102"/>
      <c r="P267" s="102"/>
      <c r="Q267" s="102"/>
      <c r="R267" s="102"/>
      <c r="S267" s="102"/>
      <c r="T267" s="102"/>
      <c r="U267" s="102"/>
      <c r="V267" s="102"/>
      <c r="W267" s="102"/>
      <c r="X267" s="102"/>
      <c r="Y267" s="102"/>
      <c r="Z267" s="102"/>
      <c r="AA267" s="102"/>
      <c r="AB267" s="102"/>
      <c r="AC267" s="102"/>
      <c r="AD267" s="102"/>
    </row>
    <row r="268" spans="1:30" s="103" customFormat="1" x14ac:dyDescent="0.3">
      <c r="A268" s="102"/>
      <c r="B268" s="102"/>
      <c r="C268" s="102"/>
      <c r="D268" s="102"/>
      <c r="E268" s="102"/>
      <c r="F268" s="102"/>
      <c r="G268" s="102"/>
      <c r="H268" s="102"/>
      <c r="I268" s="102"/>
      <c r="J268" s="102"/>
      <c r="K268" s="102"/>
      <c r="L268" s="102"/>
      <c r="M268" s="102"/>
      <c r="N268" s="102"/>
      <c r="O268" s="102"/>
      <c r="P268" s="102"/>
      <c r="Q268" s="102"/>
      <c r="R268" s="102"/>
      <c r="S268" s="102"/>
      <c r="T268" s="102"/>
      <c r="U268" s="102"/>
      <c r="V268" s="102"/>
      <c r="W268" s="102"/>
      <c r="X268" s="102"/>
      <c r="Y268" s="102"/>
      <c r="Z268" s="102"/>
      <c r="AA268" s="102"/>
      <c r="AB268" s="102"/>
      <c r="AC268" s="102"/>
      <c r="AD268" s="102"/>
    </row>
    <row r="269" spans="1:30" s="103" customFormat="1" x14ac:dyDescent="0.3">
      <c r="A269" s="102"/>
      <c r="B269" s="102"/>
      <c r="C269" s="102"/>
      <c r="D269" s="102"/>
      <c r="E269" s="102"/>
      <c r="F269" s="102"/>
      <c r="G269" s="102"/>
      <c r="H269" s="102"/>
      <c r="I269" s="102"/>
      <c r="J269" s="102"/>
      <c r="K269" s="102"/>
      <c r="L269" s="102"/>
      <c r="M269" s="102"/>
      <c r="N269" s="102"/>
      <c r="O269" s="102"/>
      <c r="P269" s="102"/>
      <c r="Q269" s="102"/>
      <c r="R269" s="102"/>
      <c r="S269" s="102"/>
      <c r="T269" s="102"/>
      <c r="U269" s="102"/>
      <c r="V269" s="102"/>
      <c r="W269" s="102"/>
      <c r="X269" s="102"/>
      <c r="Y269" s="102"/>
      <c r="Z269" s="102"/>
      <c r="AA269" s="102"/>
      <c r="AB269" s="102"/>
      <c r="AC269" s="102"/>
      <c r="AD269" s="102"/>
    </row>
    <row r="270" spans="1:30" s="103" customFormat="1" x14ac:dyDescent="0.3">
      <c r="A270" s="102"/>
      <c r="B270" s="102"/>
      <c r="C270" s="102"/>
      <c r="D270" s="102"/>
      <c r="E270" s="102"/>
      <c r="F270" s="102"/>
      <c r="G270" s="102"/>
      <c r="H270" s="102"/>
      <c r="I270" s="102"/>
      <c r="J270" s="102"/>
      <c r="K270" s="102"/>
      <c r="L270" s="102"/>
      <c r="M270" s="102"/>
      <c r="N270" s="102"/>
      <c r="O270" s="102"/>
      <c r="P270" s="102"/>
      <c r="Q270" s="102"/>
      <c r="R270" s="102"/>
      <c r="S270" s="102"/>
      <c r="T270" s="102"/>
      <c r="U270" s="102"/>
      <c r="V270" s="102"/>
      <c r="W270" s="102"/>
      <c r="X270" s="102"/>
      <c r="Y270" s="102"/>
      <c r="Z270" s="102"/>
      <c r="AA270" s="102"/>
      <c r="AB270" s="102"/>
      <c r="AC270" s="102"/>
      <c r="AD270" s="102"/>
    </row>
    <row r="271" spans="1:30" s="103" customFormat="1" x14ac:dyDescent="0.3">
      <c r="A271" s="102"/>
      <c r="B271" s="102"/>
      <c r="C271" s="102"/>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c r="AA271" s="102"/>
      <c r="AB271" s="102"/>
      <c r="AC271" s="102"/>
      <c r="AD271" s="102"/>
    </row>
    <row r="272" spans="1:30" s="103" customFormat="1" x14ac:dyDescent="0.3">
      <c r="A272" s="102"/>
      <c r="B272" s="102"/>
      <c r="C272" s="102"/>
      <c r="D272" s="102"/>
      <c r="E272" s="102"/>
      <c r="F272" s="102"/>
      <c r="G272" s="102"/>
      <c r="H272" s="102"/>
      <c r="I272" s="102"/>
      <c r="J272" s="102"/>
      <c r="K272" s="102"/>
      <c r="L272" s="102"/>
      <c r="M272" s="102"/>
      <c r="N272" s="102"/>
      <c r="O272" s="102"/>
      <c r="P272" s="102"/>
      <c r="Q272" s="102"/>
      <c r="R272" s="102"/>
      <c r="S272" s="102"/>
      <c r="T272" s="102"/>
      <c r="U272" s="102"/>
      <c r="V272" s="102"/>
      <c r="W272" s="102"/>
      <c r="X272" s="102"/>
      <c r="Y272" s="102"/>
      <c r="Z272" s="102"/>
      <c r="AA272" s="102"/>
      <c r="AB272" s="102"/>
      <c r="AC272" s="102"/>
      <c r="AD272" s="102"/>
    </row>
    <row r="273" spans="1:30" s="103" customFormat="1" x14ac:dyDescent="0.3">
      <c r="A273" s="102"/>
      <c r="B273" s="102"/>
      <c r="C273" s="102"/>
      <c r="D273" s="102"/>
      <c r="E273" s="102"/>
      <c r="F273" s="102"/>
      <c r="G273" s="102"/>
      <c r="H273" s="102"/>
      <c r="I273" s="102"/>
      <c r="J273" s="102"/>
      <c r="K273" s="102"/>
      <c r="L273" s="102"/>
      <c r="M273" s="102"/>
      <c r="N273" s="102"/>
      <c r="O273" s="102"/>
      <c r="P273" s="102"/>
      <c r="Q273" s="102"/>
      <c r="R273" s="102"/>
      <c r="S273" s="102"/>
      <c r="T273" s="102"/>
      <c r="U273" s="102"/>
      <c r="V273" s="102"/>
      <c r="W273" s="102"/>
      <c r="X273" s="102"/>
      <c r="Y273" s="102"/>
      <c r="Z273" s="102"/>
      <c r="AA273" s="102"/>
      <c r="AB273" s="102"/>
      <c r="AC273" s="102"/>
      <c r="AD273" s="102"/>
    </row>
    <row r="274" spans="1:30" s="103" customFormat="1" x14ac:dyDescent="0.3">
      <c r="A274" s="102"/>
      <c r="B274" s="102"/>
      <c r="C274" s="102"/>
      <c r="D274" s="102"/>
      <c r="E274" s="102"/>
      <c r="F274" s="102"/>
      <c r="G274" s="102"/>
      <c r="H274" s="102"/>
      <c r="I274" s="102"/>
      <c r="J274" s="102"/>
      <c r="K274" s="102"/>
      <c r="L274" s="102"/>
      <c r="M274" s="102"/>
      <c r="N274" s="102"/>
      <c r="O274" s="102"/>
      <c r="P274" s="102"/>
      <c r="Q274" s="102"/>
      <c r="R274" s="102"/>
      <c r="S274" s="102"/>
      <c r="T274" s="102"/>
      <c r="U274" s="102"/>
      <c r="V274" s="102"/>
      <c r="W274" s="102"/>
      <c r="X274" s="102"/>
      <c r="Y274" s="102"/>
      <c r="Z274" s="102"/>
      <c r="AA274" s="102"/>
      <c r="AB274" s="102"/>
      <c r="AC274" s="102"/>
      <c r="AD274" s="102"/>
    </row>
    <row r="275" spans="1:30" s="103" customFormat="1" x14ac:dyDescent="0.3">
      <c r="A275" s="102"/>
      <c r="B275" s="102"/>
      <c r="C275" s="102"/>
      <c r="D275" s="102"/>
      <c r="E275" s="102"/>
      <c r="F275" s="102"/>
      <c r="G275" s="102"/>
      <c r="H275" s="102"/>
      <c r="I275" s="102"/>
      <c r="J275" s="102"/>
      <c r="K275" s="102"/>
      <c r="L275" s="102"/>
      <c r="M275" s="102"/>
      <c r="N275" s="102"/>
      <c r="O275" s="102"/>
      <c r="P275" s="102"/>
      <c r="Q275" s="102"/>
      <c r="R275" s="102"/>
      <c r="S275" s="102"/>
      <c r="T275" s="102"/>
      <c r="U275" s="102"/>
      <c r="V275" s="102"/>
      <c r="W275" s="102"/>
      <c r="X275" s="102"/>
      <c r="Y275" s="102"/>
      <c r="Z275" s="102"/>
      <c r="AA275" s="102"/>
      <c r="AB275" s="102"/>
      <c r="AC275" s="102"/>
      <c r="AD275" s="102"/>
    </row>
    <row r="276" spans="1:30" s="103" customFormat="1" x14ac:dyDescent="0.3">
      <c r="A276" s="102"/>
      <c r="B276" s="102"/>
      <c r="C276" s="102"/>
      <c r="D276" s="102"/>
      <c r="E276" s="102"/>
      <c r="F276" s="102"/>
      <c r="G276" s="102"/>
      <c r="H276" s="102"/>
      <c r="I276" s="102"/>
      <c r="J276" s="102"/>
      <c r="K276" s="102"/>
      <c r="L276" s="102"/>
      <c r="M276" s="102"/>
      <c r="N276" s="102"/>
      <c r="O276" s="102"/>
      <c r="P276" s="102"/>
      <c r="Q276" s="102"/>
      <c r="R276" s="102"/>
      <c r="S276" s="102"/>
      <c r="T276" s="102"/>
      <c r="U276" s="102"/>
      <c r="V276" s="102"/>
      <c r="W276" s="102"/>
      <c r="X276" s="102"/>
      <c r="Y276" s="102"/>
      <c r="Z276" s="102"/>
      <c r="AA276" s="102"/>
      <c r="AB276" s="102"/>
      <c r="AC276" s="102"/>
      <c r="AD276" s="102"/>
    </row>
    <row r="277" spans="1:30" s="103" customFormat="1" x14ac:dyDescent="0.3">
      <c r="A277" s="102"/>
      <c r="B277" s="102"/>
      <c r="C277" s="102"/>
      <c r="D277" s="102"/>
      <c r="E277" s="102"/>
      <c r="F277" s="102"/>
      <c r="G277" s="102"/>
      <c r="H277" s="102"/>
      <c r="I277" s="102"/>
      <c r="J277" s="102"/>
      <c r="K277" s="102"/>
      <c r="L277" s="102"/>
      <c r="M277" s="102"/>
      <c r="N277" s="102"/>
      <c r="O277" s="102"/>
      <c r="P277" s="102"/>
      <c r="Q277" s="102"/>
      <c r="R277" s="102"/>
      <c r="S277" s="102"/>
      <c r="T277" s="102"/>
      <c r="U277" s="102"/>
      <c r="V277" s="102"/>
      <c r="W277" s="102"/>
      <c r="X277" s="102"/>
      <c r="Y277" s="102"/>
      <c r="Z277" s="102"/>
      <c r="AA277" s="102"/>
      <c r="AB277" s="102"/>
      <c r="AC277" s="102"/>
      <c r="AD277" s="102"/>
    </row>
    <row r="278" spans="1:30" s="103" customFormat="1" x14ac:dyDescent="0.3">
      <c r="A278" s="102"/>
      <c r="B278" s="102"/>
      <c r="C278" s="102"/>
      <c r="D278" s="102"/>
      <c r="E278" s="102"/>
      <c r="F278" s="102"/>
      <c r="G278" s="102"/>
      <c r="H278" s="102"/>
      <c r="I278" s="102"/>
      <c r="J278" s="102"/>
      <c r="K278" s="102"/>
      <c r="L278" s="102"/>
      <c r="M278" s="102"/>
      <c r="N278" s="102"/>
      <c r="O278" s="102"/>
      <c r="P278" s="102"/>
      <c r="Q278" s="102"/>
      <c r="R278" s="102"/>
      <c r="S278" s="102"/>
      <c r="T278" s="102"/>
      <c r="U278" s="102"/>
      <c r="V278" s="102"/>
      <c r="W278" s="102"/>
      <c r="X278" s="102"/>
      <c r="Y278" s="102"/>
      <c r="Z278" s="102"/>
      <c r="AA278" s="102"/>
      <c r="AB278" s="102"/>
      <c r="AC278" s="102"/>
      <c r="AD278" s="102"/>
    </row>
    <row r="279" spans="1:30" s="103" customFormat="1" x14ac:dyDescent="0.3">
      <c r="A279" s="102"/>
      <c r="B279" s="102"/>
      <c r="C279" s="102"/>
      <c r="D279" s="102"/>
      <c r="E279" s="102"/>
      <c r="F279" s="102"/>
      <c r="G279" s="102"/>
      <c r="H279" s="102"/>
      <c r="I279" s="102"/>
      <c r="J279" s="102"/>
      <c r="K279" s="102"/>
      <c r="L279" s="102"/>
      <c r="M279" s="102"/>
      <c r="N279" s="102"/>
      <c r="O279" s="102"/>
      <c r="P279" s="102"/>
      <c r="Q279" s="102"/>
      <c r="R279" s="102"/>
      <c r="S279" s="102"/>
      <c r="T279" s="102"/>
      <c r="U279" s="102"/>
      <c r="V279" s="102"/>
      <c r="W279" s="102"/>
      <c r="X279" s="102"/>
      <c r="Y279" s="102"/>
      <c r="Z279" s="102"/>
      <c r="AA279" s="102"/>
      <c r="AB279" s="102"/>
      <c r="AC279" s="102"/>
      <c r="AD279" s="102"/>
    </row>
    <row r="280" spans="1:30" s="103" customFormat="1" x14ac:dyDescent="0.3">
      <c r="A280" s="102"/>
      <c r="B280" s="102"/>
      <c r="C280" s="102"/>
      <c r="D280" s="102"/>
      <c r="E280" s="102"/>
      <c r="F280" s="102"/>
      <c r="G280" s="102"/>
      <c r="H280" s="102"/>
      <c r="I280" s="102"/>
      <c r="J280" s="102"/>
      <c r="K280" s="102"/>
      <c r="L280" s="102"/>
      <c r="M280" s="102"/>
      <c r="N280" s="102"/>
      <c r="O280" s="102"/>
      <c r="P280" s="102"/>
      <c r="Q280" s="102"/>
      <c r="R280" s="102"/>
      <c r="S280" s="102"/>
      <c r="T280" s="102"/>
      <c r="U280" s="102"/>
      <c r="V280" s="102"/>
      <c r="W280" s="102"/>
      <c r="X280" s="102"/>
      <c r="Y280" s="102"/>
      <c r="Z280" s="102"/>
      <c r="AA280" s="102"/>
      <c r="AB280" s="102"/>
      <c r="AC280" s="102"/>
      <c r="AD280" s="102"/>
    </row>
    <row r="281" spans="1:30" s="103" customFormat="1" x14ac:dyDescent="0.3">
      <c r="A281" s="102"/>
      <c r="B281" s="102"/>
      <c r="C281" s="102"/>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c r="AA281" s="102"/>
      <c r="AB281" s="102"/>
      <c r="AC281" s="102"/>
      <c r="AD281" s="102"/>
    </row>
    <row r="282" spans="1:30" s="103" customFormat="1" x14ac:dyDescent="0.3">
      <c r="A282" s="102"/>
      <c r="B282" s="102"/>
      <c r="C282" s="102"/>
      <c r="D282" s="102"/>
      <c r="E282" s="102"/>
      <c r="F282" s="102"/>
      <c r="G282" s="102"/>
      <c r="H282" s="102"/>
      <c r="I282" s="102"/>
      <c r="J282" s="102"/>
      <c r="K282" s="102"/>
      <c r="L282" s="102"/>
      <c r="M282" s="102"/>
      <c r="N282" s="102"/>
      <c r="O282" s="102"/>
      <c r="P282" s="102"/>
      <c r="Q282" s="102"/>
      <c r="R282" s="102"/>
      <c r="S282" s="102"/>
      <c r="T282" s="102"/>
      <c r="U282" s="102"/>
      <c r="V282" s="102"/>
      <c r="W282" s="102"/>
      <c r="X282" s="102"/>
      <c r="Y282" s="102"/>
      <c r="Z282" s="102"/>
      <c r="AA282" s="102"/>
      <c r="AB282" s="102"/>
      <c r="AC282" s="102"/>
      <c r="AD282" s="102"/>
    </row>
    <row r="283" spans="1:30" s="103" customFormat="1" x14ac:dyDescent="0.3">
      <c r="A283" s="102"/>
      <c r="B283" s="102"/>
      <c r="C283" s="102"/>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c r="AA283" s="102"/>
      <c r="AB283" s="102"/>
      <c r="AC283" s="102"/>
      <c r="AD283" s="102"/>
    </row>
    <row r="284" spans="1:30" s="103" customFormat="1" x14ac:dyDescent="0.3">
      <c r="A284" s="102"/>
      <c r="B284" s="102"/>
      <c r="C284" s="102"/>
      <c r="D284" s="102"/>
      <c r="E284" s="102"/>
      <c r="F284" s="102"/>
      <c r="G284" s="102"/>
      <c r="H284" s="102"/>
      <c r="I284" s="102"/>
      <c r="J284" s="102"/>
      <c r="K284" s="102"/>
      <c r="L284" s="102"/>
      <c r="M284" s="102"/>
      <c r="N284" s="102"/>
      <c r="O284" s="102"/>
      <c r="P284" s="102"/>
      <c r="Q284" s="102"/>
      <c r="R284" s="102"/>
      <c r="S284" s="102"/>
      <c r="T284" s="102"/>
      <c r="U284" s="102"/>
      <c r="V284" s="102"/>
      <c r="W284" s="102"/>
      <c r="X284" s="102"/>
      <c r="Y284" s="102"/>
      <c r="Z284" s="102"/>
      <c r="AA284" s="102"/>
      <c r="AB284" s="102"/>
      <c r="AC284" s="102"/>
      <c r="AD284" s="102"/>
    </row>
    <row r="285" spans="1:30" s="103" customFormat="1" x14ac:dyDescent="0.3">
      <c r="A285" s="102"/>
      <c r="B285" s="102"/>
      <c r="C285" s="102"/>
      <c r="D285" s="102"/>
      <c r="E285" s="102"/>
      <c r="F285" s="102"/>
      <c r="G285" s="102"/>
      <c r="H285" s="102"/>
      <c r="I285" s="102"/>
      <c r="J285" s="102"/>
      <c r="K285" s="102"/>
      <c r="L285" s="102"/>
      <c r="M285" s="102"/>
      <c r="N285" s="102"/>
      <c r="O285" s="102"/>
      <c r="P285" s="102"/>
      <c r="Q285" s="102"/>
      <c r="R285" s="102"/>
      <c r="S285" s="102"/>
      <c r="T285" s="102"/>
      <c r="U285" s="102"/>
      <c r="V285" s="102"/>
      <c r="W285" s="102"/>
      <c r="X285" s="102"/>
      <c r="Y285" s="102"/>
      <c r="Z285" s="102"/>
      <c r="AA285" s="102"/>
      <c r="AB285" s="102"/>
      <c r="AC285" s="102"/>
      <c r="AD285" s="102"/>
    </row>
    <row r="286" spans="1:30" s="103" customFormat="1" x14ac:dyDescent="0.3">
      <c r="A286" s="102"/>
      <c r="B286" s="102"/>
      <c r="C286" s="102"/>
      <c r="D286" s="102"/>
      <c r="E286" s="102"/>
      <c r="F286" s="102"/>
      <c r="G286" s="102"/>
      <c r="H286" s="102"/>
      <c r="I286" s="102"/>
      <c r="J286" s="102"/>
      <c r="K286" s="102"/>
      <c r="L286" s="102"/>
      <c r="M286" s="102"/>
      <c r="N286" s="102"/>
      <c r="O286" s="102"/>
      <c r="P286" s="102"/>
      <c r="Q286" s="102"/>
      <c r="R286" s="102"/>
      <c r="S286" s="102"/>
      <c r="T286" s="102"/>
      <c r="U286" s="102"/>
      <c r="V286" s="102"/>
      <c r="W286" s="102"/>
      <c r="X286" s="102"/>
      <c r="Y286" s="102"/>
      <c r="Z286" s="102"/>
      <c r="AA286" s="102"/>
      <c r="AB286" s="102"/>
      <c r="AC286" s="102"/>
      <c r="AD286" s="102"/>
    </row>
    <row r="287" spans="1:30" s="103" customFormat="1" x14ac:dyDescent="0.3">
      <c r="A287" s="102"/>
      <c r="B287" s="102"/>
      <c r="C287" s="102"/>
      <c r="D287" s="102"/>
      <c r="E287" s="102"/>
      <c r="F287" s="102"/>
      <c r="G287" s="102"/>
      <c r="H287" s="102"/>
      <c r="I287" s="102"/>
      <c r="J287" s="102"/>
      <c r="K287" s="102"/>
      <c r="L287" s="102"/>
      <c r="M287" s="102"/>
      <c r="N287" s="102"/>
      <c r="O287" s="102"/>
      <c r="P287" s="102"/>
      <c r="Q287" s="102"/>
      <c r="R287" s="102"/>
      <c r="S287" s="102"/>
      <c r="T287" s="102"/>
      <c r="U287" s="102"/>
      <c r="V287" s="102"/>
      <c r="W287" s="102"/>
      <c r="X287" s="102"/>
      <c r="Y287" s="102"/>
      <c r="Z287" s="102"/>
      <c r="AA287" s="102"/>
      <c r="AB287" s="102"/>
      <c r="AC287" s="102"/>
      <c r="AD287" s="102"/>
    </row>
    <row r="288" spans="1:30" s="103" customFormat="1" x14ac:dyDescent="0.3">
      <c r="A288" s="102"/>
      <c r="B288" s="102"/>
      <c r="C288" s="102"/>
      <c r="D288" s="102"/>
      <c r="E288" s="102"/>
      <c r="F288" s="102"/>
      <c r="G288" s="102"/>
      <c r="H288" s="102"/>
      <c r="I288" s="102"/>
      <c r="J288" s="102"/>
      <c r="K288" s="102"/>
      <c r="L288" s="102"/>
      <c r="M288" s="102"/>
      <c r="N288" s="102"/>
      <c r="O288" s="102"/>
      <c r="P288" s="102"/>
      <c r="Q288" s="102"/>
      <c r="R288" s="102"/>
      <c r="S288" s="102"/>
      <c r="T288" s="102"/>
      <c r="U288" s="102"/>
      <c r="V288" s="102"/>
      <c r="W288" s="102"/>
      <c r="X288" s="102"/>
      <c r="Y288" s="102"/>
      <c r="Z288" s="102"/>
      <c r="AA288" s="102"/>
      <c r="AB288" s="102"/>
      <c r="AC288" s="102"/>
      <c r="AD288" s="102"/>
    </row>
    <row r="289" spans="1:34" s="103" customFormat="1" x14ac:dyDescent="0.3">
      <c r="A289" s="102"/>
      <c r="B289" s="102"/>
      <c r="C289" s="102"/>
      <c r="D289" s="102"/>
      <c r="E289" s="102"/>
      <c r="F289" s="102"/>
      <c r="G289" s="102"/>
      <c r="H289" s="102"/>
      <c r="I289" s="102"/>
      <c r="J289" s="102"/>
      <c r="K289" s="102"/>
      <c r="L289" s="102"/>
      <c r="M289" s="102"/>
      <c r="N289" s="102"/>
      <c r="O289" s="102"/>
      <c r="P289" s="102"/>
      <c r="Q289" s="102"/>
      <c r="R289" s="102"/>
      <c r="S289" s="102"/>
      <c r="T289" s="102"/>
      <c r="U289" s="102"/>
      <c r="V289" s="102"/>
      <c r="W289" s="102"/>
      <c r="X289" s="102"/>
      <c r="Y289" s="102"/>
      <c r="Z289" s="102"/>
      <c r="AA289" s="102"/>
      <c r="AB289" s="102"/>
      <c r="AC289" s="102"/>
      <c r="AD289" s="102"/>
    </row>
    <row r="290" spans="1:34" s="103" customFormat="1" x14ac:dyDescent="0.3">
      <c r="A290" s="102"/>
      <c r="B290" s="102"/>
      <c r="C290" s="102"/>
      <c r="D290" s="102"/>
      <c r="E290" s="102"/>
      <c r="F290" s="102"/>
      <c r="G290" s="102"/>
      <c r="H290" s="102"/>
      <c r="I290" s="102"/>
      <c r="J290" s="102"/>
      <c r="K290" s="102"/>
      <c r="L290" s="102"/>
      <c r="M290" s="102"/>
      <c r="N290" s="102"/>
      <c r="O290" s="102"/>
      <c r="P290" s="102"/>
      <c r="Q290" s="102"/>
      <c r="R290" s="102"/>
      <c r="S290" s="102"/>
      <c r="T290" s="102"/>
      <c r="U290" s="102"/>
      <c r="V290" s="102"/>
      <c r="W290" s="102"/>
      <c r="X290" s="102"/>
      <c r="Y290" s="102"/>
      <c r="Z290" s="102"/>
      <c r="AA290" s="102"/>
      <c r="AB290" s="102"/>
      <c r="AC290" s="102"/>
      <c r="AD290" s="102"/>
    </row>
    <row r="291" spans="1:34" s="103" customFormat="1" x14ac:dyDescent="0.3">
      <c r="A291" s="102"/>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s="102"/>
      <c r="Y291" s="102"/>
      <c r="Z291" s="102"/>
      <c r="AA291" s="102"/>
      <c r="AB291" s="102"/>
      <c r="AC291" s="102"/>
      <c r="AD291" s="102"/>
    </row>
    <row r="292" spans="1:34" s="103" customFormat="1" x14ac:dyDescent="0.3">
      <c r="A292" s="102"/>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s="102"/>
      <c r="Y292" s="102"/>
      <c r="Z292" s="102"/>
      <c r="AA292" s="102"/>
      <c r="AB292" s="102"/>
      <c r="AC292" s="102"/>
      <c r="AD292" s="102"/>
    </row>
    <row r="293" spans="1:34" s="103" customFormat="1" x14ac:dyDescent="0.3">
      <c r="A293" s="102"/>
      <c r="B293" s="102"/>
      <c r="C293" s="102"/>
      <c r="D293" s="102"/>
      <c r="E293" s="102"/>
      <c r="F293" s="102"/>
      <c r="G293" s="102"/>
      <c r="H293" s="102"/>
      <c r="I293" s="102"/>
      <c r="J293" s="102"/>
      <c r="K293" s="102"/>
      <c r="L293" s="102"/>
      <c r="M293" s="102"/>
      <c r="N293" s="102"/>
      <c r="O293" s="102"/>
      <c r="P293" s="102"/>
      <c r="Q293" s="102"/>
      <c r="R293" s="102"/>
      <c r="S293" s="102"/>
      <c r="T293" s="102"/>
      <c r="U293" s="102"/>
      <c r="V293" s="102"/>
      <c r="W293" s="102"/>
      <c r="X293" s="102"/>
      <c r="Y293" s="102"/>
      <c r="Z293" s="102"/>
      <c r="AA293" s="102"/>
      <c r="AB293" s="102"/>
      <c r="AC293" s="102"/>
      <c r="AD293" s="102"/>
    </row>
    <row r="294" spans="1:34" s="103" customFormat="1" x14ac:dyDescent="0.3">
      <c r="A294" s="102"/>
      <c r="B294" s="102"/>
      <c r="C294" s="102"/>
      <c r="D294" s="102"/>
      <c r="E294" s="102"/>
      <c r="F294" s="102"/>
      <c r="G294" s="102"/>
      <c r="H294" s="102"/>
      <c r="I294" s="102"/>
      <c r="J294" s="102"/>
      <c r="K294" s="102"/>
      <c r="L294" s="102"/>
      <c r="M294" s="102"/>
      <c r="N294" s="102"/>
      <c r="O294" s="102"/>
      <c r="P294" s="102"/>
      <c r="Q294" s="102"/>
      <c r="R294" s="102"/>
      <c r="S294" s="102"/>
      <c r="T294" s="102"/>
      <c r="U294" s="102"/>
      <c r="V294" s="102"/>
      <c r="W294" s="102"/>
      <c r="X294" s="102"/>
      <c r="Y294" s="102"/>
      <c r="Z294" s="102"/>
      <c r="AA294" s="102"/>
      <c r="AB294" s="102"/>
      <c r="AC294" s="102"/>
      <c r="AD294" s="102"/>
    </row>
    <row r="295" spans="1:34" customFormat="1" x14ac:dyDescent="0.3">
      <c r="A295" s="34"/>
      <c r="B295" s="102"/>
      <c r="C295" s="102"/>
      <c r="D295" s="102"/>
      <c r="E295" s="102"/>
      <c r="F295" s="102"/>
      <c r="G295" s="102"/>
      <c r="H295" s="102"/>
      <c r="I295" s="102"/>
      <c r="J295" s="102"/>
      <c r="K295" s="102"/>
      <c r="L295" s="102"/>
      <c r="M295" s="102"/>
      <c r="N295" s="102"/>
      <c r="O295" s="102"/>
      <c r="P295" s="102"/>
      <c r="Q295" s="102"/>
      <c r="R295" s="102"/>
      <c r="S295" s="102"/>
      <c r="T295" s="102"/>
      <c r="U295" s="102"/>
      <c r="V295" s="102"/>
      <c r="W295" s="102"/>
      <c r="X295" s="102"/>
      <c r="Y295" s="102"/>
      <c r="Z295" s="102"/>
      <c r="AA295" s="102"/>
      <c r="AB295" s="102"/>
      <c r="AC295" s="102"/>
      <c r="AD295" s="102"/>
      <c r="AE295" s="103"/>
      <c r="AF295" s="103"/>
      <c r="AG295" s="103"/>
      <c r="AH295" s="103"/>
    </row>
    <row r="296" spans="1:34" x14ac:dyDescent="0.3">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c r="AA296" s="34"/>
      <c r="AB296" s="34"/>
      <c r="AC296" s="34"/>
      <c r="AD296" s="34"/>
    </row>
  </sheetData>
  <mergeCells count="210">
    <mergeCell ref="A47:R47"/>
    <mergeCell ref="R41:S42"/>
    <mergeCell ref="T41:V42"/>
    <mergeCell ref="W41:X42"/>
    <mergeCell ref="Y41:Z42"/>
    <mergeCell ref="AA41:AB42"/>
    <mergeCell ref="AC41:AD42"/>
    <mergeCell ref="J41:K42"/>
    <mergeCell ref="L41:M42"/>
    <mergeCell ref="N41:N42"/>
    <mergeCell ref="O41:O42"/>
    <mergeCell ref="P41:P42"/>
    <mergeCell ref="Q41:Q42"/>
    <mergeCell ref="A41:B42"/>
    <mergeCell ref="C41:D42"/>
    <mergeCell ref="E41:F42"/>
    <mergeCell ref="G41:G42"/>
    <mergeCell ref="H41:H42"/>
    <mergeCell ref="I41:I42"/>
    <mergeCell ref="I30:I31"/>
    <mergeCell ref="J39:K40"/>
    <mergeCell ref="L39:P39"/>
    <mergeCell ref="Q39:Q40"/>
    <mergeCell ref="A37:AD37"/>
    <mergeCell ref="A38:B40"/>
    <mergeCell ref="C38:I38"/>
    <mergeCell ref="J38:V38"/>
    <mergeCell ref="W38:AD38"/>
    <mergeCell ref="C39:D40"/>
    <mergeCell ref="E39:F40"/>
    <mergeCell ref="G39:G40"/>
    <mergeCell ref="H39:H40"/>
    <mergeCell ref="I39:I40"/>
    <mergeCell ref="Y39:Z40"/>
    <mergeCell ref="AA39:AB40"/>
    <mergeCell ref="AC39:AD40"/>
    <mergeCell ref="L40:M40"/>
    <mergeCell ref="R39:S40"/>
    <mergeCell ref="T39:V40"/>
    <mergeCell ref="W39:X40"/>
    <mergeCell ref="A30:A31"/>
    <mergeCell ref="B35:D35"/>
    <mergeCell ref="B30:D31"/>
    <mergeCell ref="T35:U36"/>
    <mergeCell ref="V35:V36"/>
    <mergeCell ref="W35:Y35"/>
    <mergeCell ref="AB35:AC35"/>
    <mergeCell ref="B36:D36"/>
    <mergeCell ref="W36:Y36"/>
    <mergeCell ref="AB36:AC36"/>
    <mergeCell ref="W32:Y32"/>
    <mergeCell ref="B33:D33"/>
    <mergeCell ref="T33:U34"/>
    <mergeCell ref="V33:V34"/>
    <mergeCell ref="W33:Y33"/>
    <mergeCell ref="AB33:AC33"/>
    <mergeCell ref="B34:D34"/>
    <mergeCell ref="W34:Y34"/>
    <mergeCell ref="AB34:AC34"/>
    <mergeCell ref="AB31:AC32"/>
    <mergeCell ref="E30:E31"/>
    <mergeCell ref="F30:F31"/>
    <mergeCell ref="G30:G31"/>
    <mergeCell ref="H30:H31"/>
    <mergeCell ref="K30:K31"/>
    <mergeCell ref="L30:L31"/>
    <mergeCell ref="M30:M31"/>
    <mergeCell ref="AD31:AD32"/>
    <mergeCell ref="A32:A36"/>
    <mergeCell ref="B32:D32"/>
    <mergeCell ref="I32:I36"/>
    <mergeCell ref="J32:J36"/>
    <mergeCell ref="K32:K36"/>
    <mergeCell ref="L32:L36"/>
    <mergeCell ref="M32:M36"/>
    <mergeCell ref="N30:N31"/>
    <mergeCell ref="O30:O31"/>
    <mergeCell ref="P30:Q31"/>
    <mergeCell ref="R30:S31"/>
    <mergeCell ref="T31:U32"/>
    <mergeCell ref="V31:V32"/>
    <mergeCell ref="N32:N36"/>
    <mergeCell ref="O32:O36"/>
    <mergeCell ref="P32:Q36"/>
    <mergeCell ref="R32:S36"/>
    <mergeCell ref="AA28:AA30"/>
    <mergeCell ref="AB28:AC30"/>
    <mergeCell ref="AD28:AD30"/>
    <mergeCell ref="W31:Y31"/>
    <mergeCell ref="A28:H29"/>
    <mergeCell ref="I28:S29"/>
    <mergeCell ref="A27:S27"/>
    <mergeCell ref="T27:AA27"/>
    <mergeCell ref="AB27:AD27"/>
    <mergeCell ref="T22:T23"/>
    <mergeCell ref="U22:U23"/>
    <mergeCell ref="V22:V23"/>
    <mergeCell ref="W22:W23"/>
    <mergeCell ref="X22:X23"/>
    <mergeCell ref="Y22:Y23"/>
    <mergeCell ref="N22:N23"/>
    <mergeCell ref="O22:O23"/>
    <mergeCell ref="P22:P23"/>
    <mergeCell ref="Q22:Q23"/>
    <mergeCell ref="R22:R23"/>
    <mergeCell ref="S22:S23"/>
    <mergeCell ref="A20:A23"/>
    <mergeCell ref="T20:U21"/>
    <mergeCell ref="V20:W21"/>
    <mergeCell ref="Z22:Z23"/>
    <mergeCell ref="AA22:AA23"/>
    <mergeCell ref="T28:U30"/>
    <mergeCell ref="V28:V30"/>
    <mergeCell ref="W28:Y30"/>
    <mergeCell ref="Z28:Z30"/>
    <mergeCell ref="J30:J31"/>
    <mergeCell ref="X20:Y21"/>
    <mergeCell ref="Z20:AA21"/>
    <mergeCell ref="AB20:AD21"/>
    <mergeCell ref="B22:C22"/>
    <mergeCell ref="D22:E22"/>
    <mergeCell ref="F22:G22"/>
    <mergeCell ref="H22:I22"/>
    <mergeCell ref="J22:K22"/>
    <mergeCell ref="L22:L23"/>
    <mergeCell ref="M22:M23"/>
    <mergeCell ref="AB22:AB23"/>
    <mergeCell ref="AC22:AC23"/>
    <mergeCell ref="AD22:AD23"/>
    <mergeCell ref="B20:G21"/>
    <mergeCell ref="H20:K21"/>
    <mergeCell ref="L20:M21"/>
    <mergeCell ref="N20:O21"/>
    <mergeCell ref="P20:Q21"/>
    <mergeCell ref="R20:S21"/>
    <mergeCell ref="AE17:AE18"/>
    <mergeCell ref="P18:Q18"/>
    <mergeCell ref="R18:S18"/>
    <mergeCell ref="T18:U18"/>
    <mergeCell ref="V18:W18"/>
    <mergeCell ref="X18:Y18"/>
    <mergeCell ref="Z18:AA18"/>
    <mergeCell ref="AB18:AC18"/>
    <mergeCell ref="A19:AD19"/>
    <mergeCell ref="T16:U16"/>
    <mergeCell ref="V16:W16"/>
    <mergeCell ref="X16:Y16"/>
    <mergeCell ref="Z16:AA16"/>
    <mergeCell ref="AB16:AC16"/>
    <mergeCell ref="P17:Q17"/>
    <mergeCell ref="R17:S17"/>
    <mergeCell ref="T17:U17"/>
    <mergeCell ref="V17:W17"/>
    <mergeCell ref="X17:Y17"/>
    <mergeCell ref="Z17:AA17"/>
    <mergeCell ref="AB17:AC17"/>
    <mergeCell ref="AB11:AD13"/>
    <mergeCell ref="R12:T12"/>
    <mergeCell ref="U12:X12"/>
    <mergeCell ref="R13:T13"/>
    <mergeCell ref="U13:X13"/>
    <mergeCell ref="A14:A15"/>
    <mergeCell ref="B14:E14"/>
    <mergeCell ref="F14:I14"/>
    <mergeCell ref="J14:M18"/>
    <mergeCell ref="N14:Q14"/>
    <mergeCell ref="R14:AD14"/>
    <mergeCell ref="H15:I15"/>
    <mergeCell ref="P15:Q15"/>
    <mergeCell ref="R15:S15"/>
    <mergeCell ref="T15:U15"/>
    <mergeCell ref="V15:W15"/>
    <mergeCell ref="X15:Y15"/>
    <mergeCell ref="Z15:AA15"/>
    <mergeCell ref="AB15:AC15"/>
    <mergeCell ref="D16:D18"/>
    <mergeCell ref="E16:E18"/>
    <mergeCell ref="H16:I18"/>
    <mergeCell ref="P16:Q16"/>
    <mergeCell ref="R16:S16"/>
    <mergeCell ref="D11:D13"/>
    <mergeCell ref="E11:E13"/>
    <mergeCell ref="H11:H13"/>
    <mergeCell ref="I11:I13"/>
    <mergeCell ref="L11:L13"/>
    <mergeCell ref="M11:M13"/>
    <mergeCell ref="R11:T11"/>
    <mergeCell ref="U11:X11"/>
    <mergeCell ref="Y11:AA13"/>
    <mergeCell ref="Y1:Z1"/>
    <mergeCell ref="AA1:AD1"/>
    <mergeCell ref="Y2:Z2"/>
    <mergeCell ref="AA2:AD2"/>
    <mergeCell ref="A3:AD3"/>
    <mergeCell ref="A4:AD4"/>
    <mergeCell ref="A6:AD6"/>
    <mergeCell ref="A7:A10"/>
    <mergeCell ref="B7:Q7"/>
    <mergeCell ref="R7:AD7"/>
    <mergeCell ref="B8:M8"/>
    <mergeCell ref="N8:Q8"/>
    <mergeCell ref="R8:AD9"/>
    <mergeCell ref="B9:E9"/>
    <mergeCell ref="F9:I9"/>
    <mergeCell ref="J9:M9"/>
    <mergeCell ref="N9:Q9"/>
    <mergeCell ref="R10:T10"/>
    <mergeCell ref="U10:X10"/>
    <mergeCell ref="Y10:AA10"/>
    <mergeCell ref="AB10:AD10"/>
  </mergeCells>
  <phoneticPr fontId="17" type="noConversion"/>
  <pageMargins left="0.75000000000000011" right="0.75000000000000011" top="1" bottom="1" header="0.5" footer="0.5"/>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Y25"/>
  <sheetViews>
    <sheetView workbookViewId="0">
      <selection sqref="A1:S1"/>
    </sheetView>
  </sheetViews>
  <sheetFormatPr defaultColWidth="9" defaultRowHeight="16.2" x14ac:dyDescent="0.3"/>
  <cols>
    <col min="1" max="16384" width="9" style="279"/>
  </cols>
  <sheetData>
    <row r="1" spans="1:25" s="273" customFormat="1" ht="24.6" x14ac:dyDescent="0.45">
      <c r="A1" s="828" t="s">
        <v>355</v>
      </c>
      <c r="B1" s="829"/>
      <c r="C1" s="829"/>
      <c r="D1" s="829"/>
      <c r="E1" s="829"/>
      <c r="F1" s="829"/>
      <c r="G1" s="829"/>
      <c r="H1" s="829"/>
      <c r="I1" s="829"/>
      <c r="J1" s="829"/>
      <c r="K1" s="829"/>
      <c r="L1" s="829"/>
      <c r="M1" s="829"/>
      <c r="N1" s="829"/>
      <c r="O1" s="829"/>
      <c r="P1" s="829"/>
      <c r="Q1" s="829"/>
      <c r="R1" s="828"/>
      <c r="S1" s="828"/>
    </row>
    <row r="2" spans="1:25" s="273" customFormat="1" ht="22.2" x14ac:dyDescent="0.4">
      <c r="A2" s="274"/>
      <c r="B2" s="343"/>
      <c r="C2" s="343"/>
      <c r="D2" s="343"/>
      <c r="E2" s="277"/>
      <c r="F2" s="277"/>
      <c r="G2" s="277"/>
      <c r="H2" s="277"/>
      <c r="I2" s="277"/>
      <c r="J2" s="277"/>
      <c r="K2" s="277"/>
      <c r="L2" s="277"/>
      <c r="M2" s="277"/>
      <c r="N2" s="277"/>
      <c r="O2" s="277"/>
      <c r="P2" s="277"/>
      <c r="Q2" s="277"/>
    </row>
    <row r="3" spans="1:25" s="273" customFormat="1" ht="23.1" customHeight="1" x14ac:dyDescent="0.3">
      <c r="A3" s="275" t="s">
        <v>356</v>
      </c>
    </row>
    <row r="4" spans="1:25" s="273" customFormat="1" ht="23.1" customHeight="1" x14ac:dyDescent="0.3">
      <c r="A4" s="275" t="s">
        <v>357</v>
      </c>
    </row>
    <row r="5" spans="1:25" s="273" customFormat="1" ht="23.1" customHeight="1" x14ac:dyDescent="0.3">
      <c r="A5" s="275" t="s">
        <v>358</v>
      </c>
    </row>
    <row r="6" spans="1:25" s="273" customFormat="1" ht="23.1" customHeight="1" x14ac:dyDescent="0.3">
      <c r="A6" s="275" t="s">
        <v>359</v>
      </c>
    </row>
    <row r="7" spans="1:25" s="273" customFormat="1" ht="23.1" customHeight="1" x14ac:dyDescent="0.3">
      <c r="A7" s="276" t="s">
        <v>360</v>
      </c>
    </row>
    <row r="8" spans="1:25" s="273" customFormat="1" ht="23.1" customHeight="1" x14ac:dyDescent="0.3">
      <c r="A8" s="276" t="s">
        <v>361</v>
      </c>
    </row>
    <row r="9" spans="1:25" s="273" customFormat="1" ht="23.1" customHeight="1" x14ac:dyDescent="0.3">
      <c r="A9" s="276" t="s">
        <v>362</v>
      </c>
      <c r="B9" s="276"/>
      <c r="C9" s="276"/>
      <c r="D9" s="276"/>
      <c r="E9" s="276"/>
      <c r="F9" s="276"/>
      <c r="G9" s="276"/>
      <c r="H9" s="276"/>
      <c r="I9" s="276"/>
      <c r="J9" s="276"/>
      <c r="K9" s="276"/>
      <c r="L9" s="276"/>
      <c r="M9" s="276"/>
      <c r="N9" s="276"/>
      <c r="O9" s="276"/>
      <c r="P9" s="276"/>
      <c r="Q9" s="276"/>
      <c r="R9" s="276"/>
      <c r="S9" s="276"/>
      <c r="T9" s="276"/>
      <c r="U9" s="276"/>
    </row>
    <row r="10" spans="1:25" s="273" customFormat="1" ht="23.1" customHeight="1" x14ac:dyDescent="0.3">
      <c r="A10" s="276" t="s">
        <v>363</v>
      </c>
    </row>
    <row r="11" spans="1:25" s="273" customFormat="1" ht="23.1" customHeight="1" x14ac:dyDescent="0.3">
      <c r="A11" s="276" t="s">
        <v>364</v>
      </c>
    </row>
    <row r="12" spans="1:25" s="273" customFormat="1" ht="23.1" customHeight="1" x14ac:dyDescent="0.3">
      <c r="A12" s="276" t="s">
        <v>365</v>
      </c>
    </row>
    <row r="13" spans="1:25" s="273" customFormat="1" ht="23.1" customHeight="1" x14ac:dyDescent="0.3">
      <c r="A13" s="275" t="s">
        <v>366</v>
      </c>
    </row>
    <row r="14" spans="1:25" s="273" customFormat="1" ht="23.1" customHeight="1" x14ac:dyDescent="0.3">
      <c r="A14" s="275" t="s">
        <v>367</v>
      </c>
    </row>
    <row r="15" spans="1:25" s="273" customFormat="1" ht="23.1" customHeight="1" x14ac:dyDescent="0.3">
      <c r="A15" s="275" t="s">
        <v>368</v>
      </c>
      <c r="X15" s="277"/>
      <c r="Y15" s="277"/>
    </row>
    <row r="16" spans="1:25" s="273" customFormat="1" ht="23.1" customHeight="1" x14ac:dyDescent="0.3">
      <c r="A16" s="275" t="s">
        <v>369</v>
      </c>
      <c r="X16" s="277"/>
      <c r="Y16" s="277"/>
    </row>
    <row r="17" spans="1:25" s="273" customFormat="1" ht="23.1" customHeight="1" x14ac:dyDescent="0.3">
      <c r="A17" s="275" t="s">
        <v>370</v>
      </c>
      <c r="X17" s="277"/>
      <c r="Y17" s="277"/>
    </row>
    <row r="18" spans="1:25" s="273" customFormat="1" ht="23.1" customHeight="1" x14ac:dyDescent="0.3">
      <c r="A18" s="275" t="s">
        <v>371</v>
      </c>
    </row>
    <row r="19" spans="1:25" s="273" customFormat="1" ht="23.1" customHeight="1" x14ac:dyDescent="0.3">
      <c r="A19" s="275"/>
      <c r="B19" s="278" t="s">
        <v>372</v>
      </c>
      <c r="C19" s="276"/>
      <c r="D19" s="276"/>
      <c r="E19" s="276"/>
      <c r="F19" s="276"/>
      <c r="G19" s="276"/>
      <c r="H19" s="276"/>
      <c r="I19" s="276"/>
      <c r="J19" s="276"/>
      <c r="K19" s="276"/>
      <c r="L19" s="276"/>
      <c r="M19" s="276"/>
      <c r="N19" s="276"/>
      <c r="O19" s="276"/>
      <c r="P19" s="276"/>
      <c r="Q19" s="276"/>
      <c r="R19" s="276"/>
      <c r="S19" s="276"/>
      <c r="T19" s="276"/>
      <c r="U19" s="276"/>
    </row>
    <row r="20" spans="1:25" s="273" customFormat="1" ht="22.35" customHeight="1" x14ac:dyDescent="0.3">
      <c r="A20" s="345" t="s">
        <v>485</v>
      </c>
      <c r="C20" s="276"/>
      <c r="D20" s="276"/>
      <c r="E20" s="344"/>
      <c r="F20" s="344"/>
      <c r="G20" s="344"/>
      <c r="H20" s="276"/>
      <c r="I20" s="276"/>
      <c r="J20" s="276"/>
      <c r="K20" s="276"/>
      <c r="L20" s="276"/>
      <c r="M20" s="276"/>
      <c r="N20" s="276"/>
      <c r="O20" s="276"/>
      <c r="P20" s="276"/>
      <c r="Q20" s="276"/>
      <c r="R20" s="276"/>
      <c r="S20" s="276"/>
      <c r="T20" s="276"/>
      <c r="U20" s="276"/>
    </row>
    <row r="21" spans="1:25" s="273" customFormat="1" ht="23.1" customHeight="1" x14ac:dyDescent="0.3">
      <c r="A21" s="275" t="s">
        <v>373</v>
      </c>
    </row>
    <row r="22" spans="1:25" s="273" customFormat="1" ht="23.1" customHeight="1" x14ac:dyDescent="0.3">
      <c r="A22" s="275" t="s">
        <v>374</v>
      </c>
    </row>
    <row r="23" spans="1:25" s="273" customFormat="1" ht="23.1" customHeight="1" x14ac:dyDescent="0.3">
      <c r="A23" s="275" t="s">
        <v>375</v>
      </c>
    </row>
    <row r="24" spans="1:25" s="273" customFormat="1" ht="23.1" customHeight="1" x14ac:dyDescent="0.3"/>
    <row r="25" spans="1:25" s="273" customFormat="1" x14ac:dyDescent="0.3"/>
  </sheetData>
  <mergeCells count="1">
    <mergeCell ref="A1:S1"/>
  </mergeCells>
  <phoneticPr fontId="17" type="noConversion"/>
  <printOptions horizontalCentered="1"/>
  <pageMargins left="0.74803149606299213" right="0.35433070866141703" top="0.98425196850393704" bottom="0.98425196850393704" header="0.511811023622047" footer="0.511811023622047"/>
  <pageSetup paperSize="0" firstPageNumber="146" fitToWidth="0" fitToHeight="0" orientation="landscape" useFirstPageNumber="1" horizontalDpi="0" verticalDpi="0" copies="0"/>
  <headerFooter alignWithMargins="0">
    <oddFooter>&amp;C&amp;"Times New Roman,Regular"&amp;P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21</vt:i4>
      </vt:variant>
      <vt:variant>
        <vt:lpstr>具名範圍</vt:lpstr>
      </vt:variant>
      <vt:variant>
        <vt:i4>2</vt:i4>
      </vt:variant>
    </vt:vector>
  </HeadingPairs>
  <TitlesOfParts>
    <vt:vector size="23" baseType="lpstr">
      <vt:lpstr>歷年資料</vt:lpstr>
      <vt:lpstr>114年</vt:lpstr>
      <vt:lpstr>113年</vt:lpstr>
      <vt:lpstr>112年</vt:lpstr>
      <vt:lpstr>111年</vt:lpstr>
      <vt:lpstr>110年</vt:lpstr>
      <vt:lpstr>109年</vt:lpstr>
      <vt:lpstr>108年</vt:lpstr>
      <vt:lpstr>107年</vt:lpstr>
      <vt:lpstr>106年</vt:lpstr>
      <vt:lpstr>105年</vt:lpstr>
      <vt:lpstr>104年</vt:lpstr>
      <vt:lpstr>103年</vt:lpstr>
      <vt:lpstr>102年報</vt:lpstr>
      <vt:lpstr>101年報</vt:lpstr>
      <vt:lpstr>100年報</vt:lpstr>
      <vt:lpstr>99年報</vt:lpstr>
      <vt:lpstr>98年報</vt:lpstr>
      <vt:lpstr>97年報</vt:lpstr>
      <vt:lpstr>96年報</vt:lpstr>
      <vt:lpstr>編製說明</vt:lpstr>
      <vt:lpstr>'113年'!Print_Area</vt:lpstr>
      <vt:lpstr>歷年資料!Print_Area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mnzx721</dc:creator>
  <cp:lastModifiedBy>統計處王律允</cp:lastModifiedBy>
  <cp:lastPrinted>2025-02-27T07:58:54Z</cp:lastPrinted>
  <dcterms:created xsi:type="dcterms:W3CDTF">2008-09-30T08:40:35Z</dcterms:created>
  <dcterms:modified xsi:type="dcterms:W3CDTF">2026-04-01T08:52:36Z</dcterms:modified>
</cp:coreProperties>
</file>