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D槽檔案\03.衛生公務報表\115\1150930\提供給科長_1150922\"/>
    </mc:Choice>
  </mc:AlternateContent>
  <xr:revisionPtr revIDLastSave="0" documentId="13_ncr:1_{8112664B-D1A9-4D80-ABD3-59B7BB0B806F}" xr6:coauthVersionLast="47" xr6:coauthVersionMax="47" xr10:uidLastSave="{00000000-0000-0000-0000-000000000000}"/>
  <bookViews>
    <workbookView xWindow="-108" yWindow="-108" windowWidth="23256" windowHeight="12456" tabRatio="890" activeTab="1" xr2:uid="{00000000-000D-0000-FFFF-FFFF00000000}"/>
  </bookViews>
  <sheets>
    <sheet name="歷年" sheetId="33" r:id="rId1"/>
    <sheet name="115(8)" sheetId="77" r:id="rId2"/>
    <sheet name="115(7)" sheetId="76" r:id="rId3"/>
    <sheet name="115(6)" sheetId="75" r:id="rId4"/>
    <sheet name="115(5)" sheetId="74" r:id="rId5"/>
    <sheet name="115(4)" sheetId="72" r:id="rId6"/>
    <sheet name="115(3)" sheetId="70" r:id="rId7"/>
    <sheet name="115(2)" sheetId="66" r:id="rId8"/>
    <sheet name="115(1)" sheetId="65" r:id="rId9"/>
    <sheet name="114年" sheetId="73" r:id="rId10"/>
    <sheet name="113年" sheetId="56" r:id="rId11"/>
    <sheet name="112年" sheetId="39" r:id="rId12"/>
    <sheet name="111年" sheetId="10" r:id="rId13"/>
    <sheet name="110年" sheetId="11" r:id="rId14"/>
    <sheet name="109年" sheetId="12" r:id="rId15"/>
    <sheet name="108年" sheetId="13" r:id="rId16"/>
    <sheet name="107年" sheetId="14" r:id="rId17"/>
    <sheet name="106年" sheetId="15" r:id="rId18"/>
    <sheet name="105年" sheetId="16" r:id="rId19"/>
    <sheet name="104年" sheetId="17" r:id="rId20"/>
    <sheet name="103年" sheetId="18" r:id="rId21"/>
    <sheet name="102年" sheetId="19" r:id="rId22"/>
    <sheet name="101年" sheetId="20" r:id="rId23"/>
    <sheet name="100年" sheetId="21" r:id="rId24"/>
    <sheet name="99年" sheetId="22" r:id="rId25"/>
    <sheet name="98年" sheetId="23" r:id="rId26"/>
    <sheet name="97年" sheetId="24" r:id="rId27"/>
    <sheet name="96年" sheetId="25" r:id="rId28"/>
    <sheet name="95年" sheetId="26" r:id="rId29"/>
    <sheet name="94年" sheetId="27" r:id="rId30"/>
    <sheet name="編製說明" sheetId="71" r:id="rId31"/>
  </sheets>
  <definedNames>
    <definedName name="_AMO_UniqueIdentifier" hidden="1">"'3210cc57-d6f5-4cf3-85b0-d8038f95f50b'"</definedName>
    <definedName name="_xlnm.Print_Area" localSheetId="10">'113年'!$A$1:$CE$37</definedName>
    <definedName name="_xlnm.Print_Area" localSheetId="9">'114年'!$A$1:$CE$37</definedName>
    <definedName name="_xlnm.Print_Area" localSheetId="8">'115(1)'!$A$1:$CE$37</definedName>
    <definedName name="_xlnm.Print_Area" localSheetId="7">'115(2)'!$A$1:$CE$37</definedName>
    <definedName name="_xlnm.Print_Area" localSheetId="5">'115(4)'!$A$1:$CH$37</definedName>
    <definedName name="_xlnm.Print_Area" localSheetId="24">'99年'!$A$1:$BZ$42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E5" i="75" l="1"/>
  <c r="BS5" i="75"/>
  <c r="BD5" i="75"/>
  <c r="AO5" i="75"/>
  <c r="AA5" i="75"/>
  <c r="O5" i="75"/>
  <c r="DG8" i="27"/>
  <c r="DF8" i="27"/>
  <c r="DE8" i="27"/>
  <c r="DD8" i="27"/>
  <c r="DT35" i="26"/>
  <c r="DS35" i="26"/>
  <c r="DQ35" i="26"/>
  <c r="BY33" i="21"/>
  <c r="B33" i="21"/>
  <c r="BY32" i="21"/>
  <c r="B32" i="21"/>
  <c r="BY31" i="21"/>
  <c r="B31" i="21"/>
  <c r="BY30" i="21"/>
  <c r="B30" i="21"/>
  <c r="BY29" i="21"/>
  <c r="B29" i="21"/>
  <c r="BY28" i="21"/>
  <c r="B28" i="21"/>
  <c r="BY27" i="21"/>
  <c r="B27" i="21"/>
  <c r="BY26" i="21"/>
  <c r="B26" i="21"/>
  <c r="BY25" i="21"/>
  <c r="B25" i="21"/>
  <c r="BY24" i="21"/>
  <c r="B24" i="21"/>
  <c r="BY23" i="21"/>
  <c r="B23" i="21"/>
  <c r="BY22" i="21"/>
  <c r="B22" i="21"/>
  <c r="BY21" i="21"/>
  <c r="B21" i="21"/>
  <c r="BY20" i="21"/>
  <c r="B20" i="21"/>
  <c r="BY19" i="21"/>
  <c r="B19" i="21"/>
  <c r="BY18" i="21"/>
  <c r="B18" i="21"/>
  <c r="BY17" i="21"/>
  <c r="B17" i="21"/>
  <c r="BY16" i="21"/>
  <c r="B16" i="21"/>
  <c r="BY15" i="21"/>
  <c r="B15" i="21"/>
  <c r="BY14" i="21"/>
  <c r="B14" i="21"/>
  <c r="BY13" i="21"/>
  <c r="B13" i="21"/>
  <c r="BY12" i="21"/>
  <c r="B12" i="21"/>
  <c r="BY11" i="21"/>
  <c r="B11" i="21"/>
  <c r="BY10" i="21"/>
  <c r="B10" i="21"/>
  <c r="CA32" i="20"/>
  <c r="B32" i="20"/>
  <c r="CA31" i="20"/>
  <c r="B31" i="20"/>
  <c r="CA30" i="20"/>
  <c r="B30" i="20"/>
  <c r="CA29" i="20"/>
  <c r="B29" i="20"/>
  <c r="CA28" i="20"/>
  <c r="B28" i="20"/>
  <c r="CA27" i="20"/>
  <c r="B27" i="20"/>
  <c r="CA26" i="20"/>
  <c r="B26" i="20"/>
  <c r="CA25" i="20"/>
  <c r="B25" i="20"/>
  <c r="CA24" i="20"/>
  <c r="B24" i="20"/>
  <c r="CA23" i="20"/>
  <c r="B23" i="20"/>
  <c r="CA22" i="20"/>
  <c r="B22" i="20"/>
  <c r="CA21" i="20"/>
  <c r="B21" i="20"/>
  <c r="CA20" i="20"/>
  <c r="B20" i="20"/>
  <c r="CA19" i="20"/>
  <c r="B19" i="20"/>
  <c r="CA18" i="20"/>
  <c r="B18" i="20"/>
  <c r="CA17" i="20"/>
  <c r="B17" i="20"/>
  <c r="CA16" i="20"/>
  <c r="B16" i="20"/>
  <c r="CA15" i="20"/>
  <c r="B15" i="20"/>
  <c r="CA14" i="20"/>
  <c r="B14" i="20"/>
  <c r="CA13" i="20"/>
  <c r="B13" i="20"/>
  <c r="CA12" i="20"/>
  <c r="B12" i="20"/>
  <c r="CA11" i="20"/>
  <c r="B11" i="20"/>
  <c r="CA10" i="20"/>
  <c r="B10" i="20"/>
  <c r="CB32" i="19"/>
  <c r="B32" i="19"/>
  <c r="CB31" i="19"/>
  <c r="B31" i="19"/>
  <c r="CB30" i="19"/>
  <c r="B30" i="19"/>
  <c r="CB29" i="19"/>
  <c r="B29" i="19"/>
  <c r="CB28" i="19"/>
  <c r="B28" i="19"/>
  <c r="CB27" i="19"/>
  <c r="B27" i="19"/>
  <c r="CB26" i="19"/>
  <c r="B26" i="19"/>
  <c r="CB25" i="19"/>
  <c r="B25" i="19"/>
  <c r="CB24" i="19"/>
  <c r="B24" i="19"/>
  <c r="CB23" i="19"/>
  <c r="B23" i="19"/>
  <c r="CB22" i="19"/>
  <c r="B22" i="19"/>
  <c r="CB21" i="19"/>
  <c r="B21" i="19"/>
  <c r="CB20" i="19"/>
  <c r="B20" i="19"/>
  <c r="CB19" i="19"/>
  <c r="B19" i="19"/>
  <c r="CB18" i="19"/>
  <c r="B18" i="19"/>
  <c r="CB17" i="19"/>
  <c r="B17" i="19"/>
  <c r="CB16" i="19"/>
  <c r="B16" i="19"/>
  <c r="CB15" i="19"/>
  <c r="B15" i="19"/>
  <c r="CB14" i="19"/>
  <c r="B14" i="19"/>
  <c r="CB13" i="19"/>
  <c r="B13" i="19"/>
  <c r="CB12" i="19"/>
  <c r="B12" i="19"/>
  <c r="CB11" i="19"/>
  <c r="B11" i="19"/>
  <c r="CB10" i="19"/>
  <c r="B10" i="19"/>
  <c r="B32" i="18"/>
  <c r="B31" i="18"/>
  <c r="B30" i="18"/>
  <c r="B29" i="18"/>
  <c r="B28" i="18"/>
  <c r="B27" i="18"/>
  <c r="B26" i="18"/>
  <c r="B25" i="18"/>
  <c r="B24" i="18"/>
  <c r="B23" i="18"/>
  <c r="B22" i="18"/>
  <c r="B21" i="18"/>
  <c r="B20" i="18"/>
  <c r="B19" i="18"/>
  <c r="B18" i="18"/>
  <c r="B17" i="18"/>
  <c r="B16" i="18"/>
  <c r="B15" i="18"/>
  <c r="B14" i="18"/>
  <c r="B13" i="18"/>
  <c r="B12" i="18"/>
  <c r="B11" i="18"/>
  <c r="B10" i="18"/>
  <c r="BZ5" i="15"/>
  <c r="BP5" i="15"/>
  <c r="BB5" i="15"/>
  <c r="AN5" i="15"/>
  <c r="AA5" i="15"/>
  <c r="O5" i="15"/>
  <c r="CC10" i="10"/>
  <c r="CB10" i="10"/>
  <c r="BZ10" i="10"/>
  <c r="BY10" i="10"/>
  <c r="BX10" i="10"/>
  <c r="BW10" i="10"/>
  <c r="BV10" i="10"/>
  <c r="BU10" i="10"/>
  <c r="BT10" i="10"/>
  <c r="BS10" i="10"/>
  <c r="BR10" i="10"/>
  <c r="BQ10" i="10"/>
  <c r="BN10" i="10"/>
  <c r="BM10" i="10"/>
  <c r="BL10" i="10"/>
  <c r="BJ10" i="10"/>
  <c r="BG10" i="10"/>
  <c r="BF10" i="10"/>
  <c r="BE10" i="10"/>
  <c r="BD10" i="10"/>
  <c r="BC10" i="10"/>
  <c r="BB10" i="10"/>
  <c r="BA10" i="10"/>
  <c r="AZ10" i="10"/>
  <c r="AY10" i="10"/>
  <c r="AX10" i="10"/>
  <c r="AW10" i="10"/>
  <c r="AT10" i="10"/>
  <c r="AR10" i="10"/>
  <c r="AQ10" i="10"/>
  <c r="AP10" i="10"/>
  <c r="AO10" i="10"/>
  <c r="AN10" i="10"/>
  <c r="AM10" i="10"/>
  <c r="AL10" i="10"/>
  <c r="AK10" i="10"/>
  <c r="AJ10" i="10"/>
  <c r="AH10" i="10"/>
  <c r="AG10" i="10"/>
  <c r="AF10" i="10"/>
  <c r="AE10" i="10"/>
  <c r="AD10" i="10"/>
  <c r="AC10" i="10"/>
  <c r="AB10" i="10"/>
  <c r="AA10" i="10"/>
  <c r="Z10" i="10"/>
  <c r="Y10" i="10"/>
  <c r="X10" i="10"/>
  <c r="W10" i="10"/>
  <c r="V10" i="10"/>
  <c r="T10" i="10"/>
  <c r="S10" i="10"/>
  <c r="R10" i="10"/>
  <c r="Q10" i="10"/>
  <c r="P10" i="10"/>
  <c r="O10" i="10"/>
  <c r="N10" i="10"/>
  <c r="M10" i="10"/>
  <c r="L10" i="10"/>
  <c r="K10" i="10"/>
  <c r="I10" i="10"/>
  <c r="H10" i="10"/>
  <c r="G10" i="10"/>
</calcChain>
</file>

<file path=xl/sharedStrings.xml><?xml version="1.0" encoding="utf-8"?>
<sst xmlns="http://schemas.openxmlformats.org/spreadsheetml/2006/main" count="13654" uniqueCount="1851">
  <si>
    <t>法定傳染病統計</t>
  </si>
  <si>
    <t>Infectious Disease Statistics</t>
  </si>
  <si>
    <r>
      <rPr>
        <sz val="9"/>
        <color rgb="FF000000"/>
        <rFont val="標楷體"/>
        <family val="4"/>
        <charset val="136"/>
      </rPr>
      <t>單位：人</t>
    </r>
    <r>
      <rPr>
        <sz val="9"/>
        <color rgb="FF000000"/>
        <rFont val="Times New Roman"/>
        <family val="1"/>
      </rPr>
      <t xml:space="preserve">    </t>
    </r>
  </si>
  <si>
    <t>Unit: Person</t>
  </si>
  <si>
    <r>
      <t xml:space="preserve">法定傳染病
分類
</t>
    </r>
    <r>
      <rPr>
        <sz val="10"/>
        <color rgb="FF000000"/>
        <rFont val="Times New Roman"/>
        <family val="1"/>
      </rPr>
      <t>Category</t>
    </r>
  </si>
  <si>
    <r>
      <t xml:space="preserve">年中人口數
</t>
    </r>
    <r>
      <rPr>
        <sz val="10"/>
        <color rgb="FF000000"/>
        <rFont val="Times New Roman"/>
        <family val="1"/>
      </rPr>
      <t>Midyear Population</t>
    </r>
  </si>
  <si>
    <r>
      <t xml:space="preserve">第一類
</t>
    </r>
    <r>
      <rPr>
        <sz val="10"/>
        <color rgb="FF000000"/>
        <rFont val="Times New Roman"/>
        <family val="1"/>
      </rPr>
      <t>Category I</t>
    </r>
  </si>
  <si>
    <t>第二類</t>
  </si>
  <si>
    <t xml:space="preserve">  Category II</t>
  </si>
  <si>
    <t>第三類</t>
  </si>
  <si>
    <t>Category III</t>
  </si>
  <si>
    <t>第四類</t>
  </si>
  <si>
    <t xml:space="preserve">  Category IV</t>
  </si>
  <si>
    <t>狂犬病</t>
  </si>
  <si>
    <t>白喉</t>
  </si>
  <si>
    <t>傷寒</t>
  </si>
  <si>
    <t>登革熱</t>
  </si>
  <si>
    <t>流行性
腦脊髓膜炎</t>
  </si>
  <si>
    <t>副傷寒</t>
  </si>
  <si>
    <t>小兒麻痺症</t>
  </si>
  <si>
    <t>◎急性無力
肢體麻痺</t>
  </si>
  <si>
    <t>桿菌性痢疾</t>
  </si>
  <si>
    <t>阿米巴性痢疾</t>
  </si>
  <si>
    <r>
      <t>瘧疾</t>
    </r>
    <r>
      <rPr>
        <vertAlign val="superscript"/>
        <sz val="10"/>
        <color rgb="FF000000"/>
        <rFont val="標楷體"/>
        <family val="4"/>
        <charset val="136"/>
      </rPr>
      <t xml:space="preserve">
</t>
    </r>
    <r>
      <rPr>
        <sz val="10"/>
        <color rgb="FF000000"/>
        <rFont val="標楷體"/>
        <family val="4"/>
        <charset val="136"/>
      </rPr>
      <t>(境外移入)</t>
    </r>
  </si>
  <si>
    <t>麻疹</t>
  </si>
  <si>
    <t>霍亂</t>
  </si>
  <si>
    <t>德國麻疹</t>
  </si>
  <si>
    <t>多重抗藥性
結核病</t>
  </si>
  <si>
    <t>西尼羅熱</t>
  </si>
  <si>
    <t>流行性
斑疹傷寒</t>
  </si>
  <si>
    <t>炭疽病</t>
  </si>
  <si>
    <t>茲卡病毒
感染症</t>
  </si>
  <si>
    <t>百日咳</t>
  </si>
  <si>
    <t>破傷風</t>
  </si>
  <si>
    <t>日本腦炎</t>
  </si>
  <si>
    <t>結核病</t>
  </si>
  <si>
    <r>
      <t xml:space="preserve">急性病毒性肝炎
</t>
    </r>
    <r>
      <rPr>
        <sz val="10"/>
        <color rgb="FF000000"/>
        <rFont val="Times New Roman"/>
        <family val="1"/>
      </rPr>
      <t>Acute Hepatitis</t>
    </r>
  </si>
  <si>
    <t>流行性腮腺炎</t>
  </si>
  <si>
    <t>退伍軍人病</t>
  </si>
  <si>
    <t>侵襲性b型嗜血桿菌感染症</t>
  </si>
  <si>
    <t>梅毒</t>
  </si>
  <si>
    <t>先天性梅毒</t>
  </si>
  <si>
    <t>淋病</t>
  </si>
  <si>
    <t>新生兒
破傷風</t>
  </si>
  <si>
    <t>腸病毒感染
併發重症</t>
  </si>
  <si>
    <t>漢生病</t>
  </si>
  <si>
    <t>疱疹B病毒
感染症</t>
  </si>
  <si>
    <t>鉤端螺旋體病</t>
  </si>
  <si>
    <t>類鼻疽</t>
  </si>
  <si>
    <t>肉毒桿菌
中毒</t>
  </si>
  <si>
    <t>侵襲性肺炎
鏈球菌感染症</t>
  </si>
  <si>
    <t>地方性
斑疹傷寒</t>
  </si>
  <si>
    <t>萊姆病</t>
  </si>
  <si>
    <t>兔熱病</t>
  </si>
  <si>
    <t>恙蟲病</t>
  </si>
  <si>
    <t>水痘併發症</t>
  </si>
  <si>
    <t>弓形蟲感染症</t>
  </si>
  <si>
    <t>流感併發重症</t>
  </si>
  <si>
    <t>李斯特菌症</t>
  </si>
  <si>
    <t>新型A型流感</t>
  </si>
  <si>
    <r>
      <t>年別</t>
    </r>
    <r>
      <rPr>
        <sz val="10"/>
        <color rgb="FF000000"/>
        <rFont val="Times New Roman"/>
        <family val="1"/>
      </rPr>
      <t xml:space="preserve">
Year </t>
    </r>
  </si>
  <si>
    <t>Rabies</t>
  </si>
  <si>
    <t>Diphtheria</t>
  </si>
  <si>
    <t>Typhoid Fever</t>
  </si>
  <si>
    <t>Dengue Fever</t>
  </si>
  <si>
    <t>Meningococcal Meningitis</t>
  </si>
  <si>
    <t>Paratyphoid Fever</t>
  </si>
  <si>
    <t>Poliomyelitis</t>
  </si>
  <si>
    <r>
      <rPr>
        <sz val="10"/>
        <color rgb="FF000000"/>
        <rFont val="新細明體"/>
        <family val="1"/>
        <charset val="136"/>
      </rPr>
      <t>◎</t>
    </r>
    <r>
      <rPr>
        <sz val="10"/>
        <color rgb="FF000000"/>
        <rFont val="Times New Roman"/>
        <family val="1"/>
      </rPr>
      <t>Acute Flaccid Paralysis</t>
    </r>
  </si>
  <si>
    <t>Shigellosis</t>
  </si>
  <si>
    <t>Amoebiasis</t>
  </si>
  <si>
    <t>Malaria (Imported)</t>
  </si>
  <si>
    <t>Measles</t>
  </si>
  <si>
    <t>Acute Hepatitis A</t>
  </si>
  <si>
    <t>Enterohemorrhagic E. coli Infection</t>
  </si>
  <si>
    <t>Cholera</t>
  </si>
  <si>
    <t>Rubella</t>
  </si>
  <si>
    <t>MDR-TB</t>
  </si>
  <si>
    <t>Chikungunya Fever</t>
  </si>
  <si>
    <t>West Nile Fever</t>
  </si>
  <si>
    <t>Epidemic Typhus
Fever</t>
  </si>
  <si>
    <t>Anthrax</t>
  </si>
  <si>
    <t xml:space="preserve">Zika Virus Infection </t>
  </si>
  <si>
    <t>Pertussis</t>
  </si>
  <si>
    <t xml:space="preserve">Tetanus </t>
  </si>
  <si>
    <t>Japanese Encephalitis</t>
  </si>
  <si>
    <t>Tuberculosis</t>
  </si>
  <si>
    <t>Congenital
Rubella
Syndrome</t>
  </si>
  <si>
    <r>
      <t>B</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B</t>
    </r>
  </si>
  <si>
    <r>
      <t xml:space="preserve">C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C</t>
    </r>
  </si>
  <si>
    <r>
      <t xml:space="preserve">D </t>
    </r>
    <r>
      <rPr>
        <sz val="10"/>
        <color rgb="FF000000"/>
        <rFont val="標楷體"/>
        <family val="4"/>
        <charset val="136"/>
      </rPr>
      <t>型</t>
    </r>
    <r>
      <rPr>
        <sz val="10"/>
        <color rgb="FF000000"/>
        <rFont val="標楷體"/>
        <family val="4"/>
        <charset val="136"/>
      </rPr>
      <t xml:space="preserve">
</t>
    </r>
    <r>
      <rPr>
        <sz val="10"/>
        <color rgb="FF000000"/>
        <rFont val="Times New Roman"/>
        <family val="1"/>
      </rPr>
      <t>Type D</t>
    </r>
  </si>
  <si>
    <r>
      <t xml:space="preserve">E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 xml:space="preserve">Type  E </t>
    </r>
  </si>
  <si>
    <r>
      <rPr>
        <sz val="10"/>
        <color rgb="FF000000"/>
        <rFont val="標楷體"/>
        <family val="4"/>
        <charset val="136"/>
      </rPr>
      <t>未定型</t>
    </r>
    <r>
      <rPr>
        <sz val="10"/>
        <color rgb="FF000000"/>
        <rFont val="標楷體"/>
        <family val="4"/>
        <charset val="136"/>
      </rPr>
      <t xml:space="preserve">
</t>
    </r>
    <r>
      <rPr>
        <sz val="10"/>
        <color rgb="FF000000"/>
        <rFont val="Times New Roman"/>
        <family val="1"/>
      </rPr>
      <t>Un-specified</t>
    </r>
  </si>
  <si>
    <t>Mumps</t>
  </si>
  <si>
    <t>Legionnaires' Disease</t>
  </si>
  <si>
    <t>Invasive Haemophilus Influenzae Type b</t>
  </si>
  <si>
    <t>Syphilis</t>
  </si>
  <si>
    <t>Congenital Syphilis</t>
  </si>
  <si>
    <t>Gonorrhea</t>
  </si>
  <si>
    <t>Neonatal
Tetanus</t>
  </si>
  <si>
    <t xml:space="preserve">Enterovirus Infection with Severe Complications </t>
  </si>
  <si>
    <t>HIV Infection</t>
  </si>
  <si>
    <r>
      <rPr>
        <sz val="10"/>
        <color rgb="FF000000"/>
        <rFont val="細明體"/>
        <family val="3"/>
        <charset val="136"/>
      </rPr>
      <t>◎</t>
    </r>
    <r>
      <rPr>
        <sz val="10"/>
        <color rgb="FF000000"/>
        <rFont val="Times New Roman"/>
        <family val="1"/>
      </rPr>
      <t xml:space="preserve">AIDS </t>
    </r>
  </si>
  <si>
    <t>Hansen's Disease</t>
  </si>
  <si>
    <t>Herpesvirus
B Infection</t>
  </si>
  <si>
    <t>Leptospirosis</t>
  </si>
  <si>
    <t>Melioidosis</t>
  </si>
  <si>
    <t>Botulism</t>
  </si>
  <si>
    <t>Invasive Pneumococcal Disease</t>
  </si>
  <si>
    <t>Q Fever</t>
  </si>
  <si>
    <t>Endemic Typhus Fever</t>
  </si>
  <si>
    <t>Lyme Disease</t>
  </si>
  <si>
    <t>Tularemia</t>
  </si>
  <si>
    <r>
      <t>Scrub</t>
    </r>
    <r>
      <rPr>
        <vertAlign val="superscript"/>
        <sz val="10"/>
        <color rgb="FF000000"/>
        <rFont val="Times New Roman"/>
        <family val="1"/>
      </rPr>
      <t xml:space="preserve"> </t>
    </r>
    <r>
      <rPr>
        <sz val="10"/>
        <color rgb="FF000000"/>
        <rFont val="Times New Roman"/>
        <family val="1"/>
      </rPr>
      <t>Typhus</t>
    </r>
  </si>
  <si>
    <t>Complicated Varicella</t>
  </si>
  <si>
    <t>Toxoplasmosis</t>
  </si>
  <si>
    <t>Creutzfeldt-Jakob Disease</t>
  </si>
  <si>
    <t>Brucellosis</t>
  </si>
  <si>
    <t>Listeriosis</t>
  </si>
  <si>
    <r>
      <t>Novel</t>
    </r>
    <r>
      <rPr>
        <vertAlign val="superscript"/>
        <sz val="10"/>
        <color rgb="FF000000"/>
        <rFont val="Times New Roman"/>
        <family val="1"/>
      </rPr>
      <t xml:space="preserve"> </t>
    </r>
    <r>
      <rPr>
        <sz val="10"/>
        <color rgb="FF000000"/>
        <rFont val="Times New Roman"/>
        <family val="1"/>
      </rPr>
      <t>Influenza</t>
    </r>
    <r>
      <rPr>
        <vertAlign val="superscript"/>
        <sz val="10"/>
        <color rgb="FF000000"/>
        <rFont val="Times New Roman"/>
        <family val="1"/>
      </rPr>
      <t xml:space="preserve"> </t>
    </r>
    <r>
      <rPr>
        <sz val="10"/>
        <color rgb="FF000000"/>
        <rFont val="Times New Roman"/>
        <family val="1"/>
      </rPr>
      <t>A Virus Infections</t>
    </r>
  </si>
  <si>
    <t xml:space="preserve">COVID-19 </t>
  </si>
  <si>
    <r>
      <t>94</t>
    </r>
    <r>
      <rPr>
        <sz val="10"/>
        <color rgb="FF000000"/>
        <rFont val="標楷體"/>
        <family val="4"/>
        <charset val="136"/>
      </rPr>
      <t>年</t>
    </r>
  </si>
  <si>
    <t>-</t>
  </si>
  <si>
    <r>
      <t>95</t>
    </r>
    <r>
      <rPr>
        <sz val="10"/>
        <color rgb="FF000000"/>
        <rFont val="標楷體"/>
        <family val="4"/>
        <charset val="136"/>
      </rPr>
      <t>年</t>
    </r>
  </si>
  <si>
    <r>
      <t>96</t>
    </r>
    <r>
      <rPr>
        <sz val="10"/>
        <color rgb="FF000000"/>
        <rFont val="標楷體"/>
        <family val="4"/>
        <charset val="136"/>
      </rPr>
      <t>年</t>
    </r>
  </si>
  <si>
    <r>
      <t>97</t>
    </r>
    <r>
      <rPr>
        <sz val="10"/>
        <color rgb="FF000000"/>
        <rFont val="標楷體"/>
        <family val="4"/>
        <charset val="136"/>
      </rPr>
      <t>年</t>
    </r>
  </si>
  <si>
    <r>
      <t>98</t>
    </r>
    <r>
      <rPr>
        <sz val="10"/>
        <color rgb="FF000000"/>
        <rFont val="標楷體"/>
        <family val="4"/>
        <charset val="136"/>
      </rPr>
      <t>年</t>
    </r>
  </si>
  <si>
    <r>
      <t>99</t>
    </r>
    <r>
      <rPr>
        <sz val="10"/>
        <color rgb="FF000000"/>
        <rFont val="標楷體"/>
        <family val="4"/>
        <charset val="136"/>
      </rPr>
      <t>年</t>
    </r>
  </si>
  <si>
    <r>
      <t>100</t>
    </r>
    <r>
      <rPr>
        <sz val="10"/>
        <color rgb="FF000000"/>
        <rFont val="標楷體"/>
        <family val="4"/>
        <charset val="136"/>
      </rPr>
      <t>年</t>
    </r>
  </si>
  <si>
    <r>
      <t>101</t>
    </r>
    <r>
      <rPr>
        <sz val="10"/>
        <color rgb="FF000000"/>
        <rFont val="標楷體"/>
        <family val="4"/>
        <charset val="136"/>
      </rPr>
      <t>年</t>
    </r>
  </si>
  <si>
    <r>
      <t>102</t>
    </r>
    <r>
      <rPr>
        <sz val="10"/>
        <color rgb="FF000000"/>
        <rFont val="標楷體"/>
        <family val="4"/>
        <charset val="136"/>
      </rPr>
      <t>年</t>
    </r>
  </si>
  <si>
    <r>
      <t>103</t>
    </r>
    <r>
      <rPr>
        <sz val="10"/>
        <color rgb="FF000000"/>
        <rFont val="標楷體"/>
        <family val="4"/>
        <charset val="136"/>
      </rPr>
      <t>年</t>
    </r>
  </si>
  <si>
    <r>
      <t>104</t>
    </r>
    <r>
      <rPr>
        <sz val="10"/>
        <color rgb="FF000000"/>
        <rFont val="標楷體"/>
        <family val="4"/>
        <charset val="136"/>
      </rPr>
      <t>年</t>
    </r>
  </si>
  <si>
    <r>
      <t>105</t>
    </r>
    <r>
      <rPr>
        <sz val="10"/>
        <color rgb="FF000000"/>
        <rFont val="標楷體"/>
        <family val="4"/>
        <charset val="136"/>
      </rPr>
      <t>年</t>
    </r>
  </si>
  <si>
    <r>
      <t>106</t>
    </r>
    <r>
      <rPr>
        <sz val="10"/>
        <color rgb="FF000000"/>
        <rFont val="標楷體"/>
        <family val="4"/>
        <charset val="136"/>
      </rPr>
      <t>年</t>
    </r>
  </si>
  <si>
    <r>
      <t>107</t>
    </r>
    <r>
      <rPr>
        <sz val="10"/>
        <color rgb="FF000000"/>
        <rFont val="標楷體"/>
        <family val="4"/>
        <charset val="136"/>
      </rPr>
      <t>年</t>
    </r>
  </si>
  <si>
    <r>
      <t>108</t>
    </r>
    <r>
      <rPr>
        <sz val="10"/>
        <color rgb="FF000000"/>
        <rFont val="標楷體"/>
        <family val="4"/>
        <charset val="136"/>
      </rPr>
      <t>年</t>
    </r>
  </si>
  <si>
    <t>資料來源：衛生福利部疾病管制署。</t>
  </si>
  <si>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</si>
  <si>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</si>
  <si>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</si>
  <si>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</si>
  <si>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</si>
  <si>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</si>
  <si>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</si>
  <si>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10540-04-01</t>
  </si>
  <si>
    <r>
      <rPr>
        <sz val="14"/>
        <color rgb="FF000000"/>
        <rFont val="標楷體"/>
        <family val="4"/>
        <charset val="136"/>
      </rPr>
      <t>法定傳染病統計－縣市別</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</si>
  <si>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</si>
  <si>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</si>
  <si>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</si>
  <si>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</si>
  <si>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</si>
  <si>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</si>
  <si>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</si>
  <si>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</si>
  <si>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</si>
  <si>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</si>
  <si>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</si>
  <si>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</si>
  <si>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</si>
  <si>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</si>
  <si>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</si>
  <si>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</si>
  <si>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</si>
  <si>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</si>
  <si>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</si>
  <si>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</si>
  <si>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</si>
  <si>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</si>
  <si>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</si>
  <si>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</si>
  <si>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</si>
  <si>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</si>
  <si>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</si>
  <si>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</si>
  <si>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</si>
  <si>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</si>
  <si>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</si>
  <si>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霍亂</t>
    </r>
  </si>
  <si>
    <r>
      <rPr>
        <sz val="12"/>
        <color rgb="FF000000"/>
        <rFont val="標楷體"/>
        <family val="4"/>
        <charset val="136"/>
      </rPr>
      <t>德國麻疹</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</si>
  <si>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</si>
  <si>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</si>
  <si>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</si>
  <si>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</si>
  <si>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</si>
  <si>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</si>
  <si>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</si>
  <si>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</si>
  <si>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</si>
  <si>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</si>
  <si>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</si>
  <si>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</si>
  <si>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</si>
  <si>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</si>
  <si>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</si>
  <si>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</si>
  <si>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</si>
  <si>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</si>
  <si>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</si>
  <si>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</si>
  <si>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鉤端螺</t>
    </r>
    <r>
      <rPr>
        <vertAlign val="superscript"/>
        <sz val="12"/>
        <color rgb="FF000000"/>
        <rFont val="Times New Roman"/>
        <family val="1"/>
      </rPr>
      <t xml:space="preserve">
</t>
    </r>
    <r>
      <rPr>
        <sz val="12"/>
        <color rgb="FF000000"/>
        <rFont val="標楷體"/>
        <family val="4"/>
        <charset val="136"/>
      </rPr>
      <t>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</si>
  <si>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</si>
  <si>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</si>
  <si>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侵襲性肺炎鏈球菌感染症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</si>
  <si>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</si>
  <si>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萊姆病</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</si>
  <si>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</si>
  <si>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</si>
  <si>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水痘併發症</t>
    </r>
  </si>
  <si>
    <r>
      <rPr>
        <sz val="12"/>
        <color rgb="FF000000"/>
        <rFont val="標楷體"/>
        <family val="4"/>
        <charset val="136"/>
      </rPr>
      <t>弓形蟲感染症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</si>
  <si>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</si>
  <si>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</si>
  <si>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發熱伴血小板減少綜合症</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</si>
  <si>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</si>
  <si>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</si>
  <si>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</si>
  <si>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</si>
  <si>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</si>
  <si>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</si>
  <si>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</si>
  <si>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</si>
  <si>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</si>
  <si>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</si>
  <si>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</si>
  <si>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t xml:space="preserve">B </t>
    </r>
    <r>
      <rPr>
        <sz val="12"/>
        <color rgb="FF000000"/>
        <rFont val="標楷體"/>
        <family val="4"/>
        <charset val="136"/>
      </rPr>
      <t>型</t>
    </r>
  </si>
  <si>
    <r>
      <t xml:space="preserve">C </t>
    </r>
    <r>
      <rPr>
        <sz val="12"/>
        <color rgb="FF000000"/>
        <rFont val="標楷體"/>
        <family val="4"/>
        <charset val="136"/>
      </rPr>
      <t>型</t>
    </r>
    <r>
      <rPr>
        <vertAlign val="superscript"/>
        <sz val="12"/>
        <color rgb="FF000000"/>
        <rFont val="標楷體"/>
        <family val="4"/>
        <charset val="136"/>
      </rPr>
      <t>＃</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</si>
  <si>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</si>
  <si>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</si>
  <si>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</si>
  <si>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r>
      <rPr>
        <sz val="11"/>
        <color rgb="FF000000"/>
        <rFont val="標楷體"/>
        <family val="4"/>
        <charset val="136"/>
      </rPr>
      <t>總計</t>
    </r>
  </si>
  <si>
    <r>
      <rPr>
        <sz val="12"/>
        <color rgb="FF000000"/>
        <rFont val="標楷體"/>
        <family val="4"/>
        <charset val="136"/>
      </rPr>
      <t>新北市</t>
    </r>
  </si>
  <si>
    <r>
      <rPr>
        <sz val="12"/>
        <color rgb="FF000000"/>
        <rFont val="標楷體"/>
        <family val="4"/>
        <charset val="136"/>
      </rPr>
      <t>台北市</t>
    </r>
  </si>
  <si>
    <r>
      <rPr>
        <sz val="12"/>
        <color rgb="FF000000"/>
        <rFont val="標楷體"/>
        <family val="4"/>
        <charset val="136"/>
      </rPr>
      <t>桃園市</t>
    </r>
  </si>
  <si>
    <r>
      <rPr>
        <sz val="12"/>
        <color rgb="FF000000"/>
        <rFont val="標楷體"/>
        <family val="4"/>
        <charset val="136"/>
      </rPr>
      <t>台中市</t>
    </r>
  </si>
  <si>
    <r>
      <rPr>
        <sz val="12"/>
        <color rgb="FF000000"/>
        <rFont val="標楷體"/>
        <family val="4"/>
        <charset val="136"/>
      </rPr>
      <t>台南市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</si>
  <si>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</si>
  <si>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</si>
  <si>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</si>
  <si>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</si>
  <si>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</si>
  <si>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</si>
  <si>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</si>
  <si>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</si>
  <si>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</si>
  <si>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台東縣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</si>
  <si>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</si>
  <si>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</si>
  <si>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</si>
  <si>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</si>
  <si>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</si>
  <si>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</si>
  <si>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</si>
  <si>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</si>
  <si>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</si>
  <si>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</si>
  <si>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t>
  </si>
  <si>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</si>
  <si>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</si>
  <si>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rPr>
        <sz val="12"/>
        <color rgb="FF000000"/>
        <rFont val="標楷體"/>
        <family val="4"/>
        <charset val="136"/>
      </rPr>
      <t>填表說明：本表一式二份，一份送本部統計處，一份疾病管制署自存。</t>
    </r>
  </si>
  <si>
    <r>
      <rPr>
        <sz val="12"/>
        <color rgb="FF000000"/>
        <rFont val="標楷體"/>
        <family val="4"/>
        <charset val="136"/>
      </rPr>
      <t>副傷寒</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</si>
  <si>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</si>
  <si>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</si>
  <si>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類鼻疽</t>
    </r>
  </si>
  <si>
    <r>
      <rPr>
        <sz val="12"/>
        <color rgb="FF000000"/>
        <rFont val="標楷體"/>
        <family val="4"/>
        <charset val="136"/>
      </rPr>
      <t>李斯特菌症</t>
    </r>
  </si>
  <si>
    <r>
      <t xml:space="preserve">C </t>
    </r>
    <r>
      <rPr>
        <sz val="12"/>
        <color rgb="FF000000"/>
        <rFont val="標楷體"/>
        <family val="4"/>
        <charset val="136"/>
      </rPr>
      <t>型</t>
    </r>
  </si>
  <si>
    <r>
      <t xml:space="preserve">E </t>
    </r>
    <r>
      <rPr>
        <sz val="12"/>
        <color rgb="FF000000"/>
        <rFont val="標楷體"/>
        <family val="4"/>
        <charset val="136"/>
      </rPr>
      <t>型</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</si>
  <si>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</si>
  <si>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麻疹</t>
    </r>
  </si>
  <si>
    <r>
      <t xml:space="preserve">B </t>
    </r>
    <r>
      <rPr>
        <sz val="12"/>
        <color rgb="FF000000"/>
        <rFont val="標楷體"/>
        <family val="4"/>
        <charset val="136"/>
      </rPr>
      <t>型</t>
    </r>
    <r>
      <rPr>
        <vertAlign val="superscript"/>
        <sz val="12"/>
        <color rgb="FF000000"/>
        <rFont val="標楷體"/>
        <family val="4"/>
        <charset val="136"/>
      </rPr>
      <t>＃</t>
    </r>
  </si>
  <si>
    <r>
      <t xml:space="preserve"> </t>
    </r>
    <r>
      <rPr>
        <sz val="10"/>
        <color rgb="FF000000"/>
        <rFont val="標楷體"/>
        <family val="4"/>
        <charset val="136"/>
      </rPr>
      <t>填表</t>
    </r>
  </si>
  <si>
    <r>
      <t xml:space="preserve"> </t>
    </r>
    <r>
      <rPr>
        <sz val="10"/>
        <color rgb="FF000000"/>
        <rFont val="標楷體"/>
        <family val="4"/>
        <charset val="136"/>
      </rPr>
      <t>審核</t>
    </r>
  </si>
  <si>
    <r>
      <rPr>
        <sz val="10"/>
        <color rgb="FF000000"/>
        <rFont val="標楷體"/>
        <family val="4"/>
        <charset val="136"/>
      </rPr>
      <t>業務主管人員</t>
    </r>
  </si>
  <si>
    <r>
      <rPr>
        <sz val="10"/>
        <color rgb="FF000000"/>
        <rFont val="標楷體"/>
        <family val="4"/>
        <charset val="136"/>
      </rPr>
      <t>機關首長</t>
    </r>
  </si>
  <si>
    <r>
      <rPr>
        <sz val="10"/>
        <color rgb="FF000000"/>
        <rFont val="標楷體"/>
        <family val="4"/>
        <charset val="136"/>
      </rPr>
      <t>中華民國</t>
    </r>
    <r>
      <rPr>
        <sz val="10"/>
        <color rgb="FF000000"/>
        <rFont val="Times New Roman"/>
        <family val="1"/>
      </rPr>
      <t xml:space="preserve">   </t>
    </r>
    <r>
      <rPr>
        <sz val="10"/>
        <color rgb="FF000000"/>
        <rFont val="標楷體"/>
        <family val="4"/>
        <charset val="136"/>
      </rPr>
      <t>年</t>
    </r>
    <r>
      <rPr>
        <sz val="10"/>
        <color rgb="FF000000"/>
        <rFont val="Times New Roman"/>
        <family val="1"/>
      </rPr>
      <t xml:space="preserve">  </t>
    </r>
    <r>
      <rPr>
        <sz val="10"/>
        <color rgb="FF000000"/>
        <rFont val="標楷體"/>
        <family val="4"/>
        <charset val="136"/>
      </rPr>
      <t>月</t>
    </r>
    <r>
      <rPr>
        <sz val="10"/>
        <color rgb="FF000000"/>
        <rFont val="Times New Roman"/>
        <family val="1"/>
      </rPr>
      <t xml:space="preserve">  </t>
    </r>
    <r>
      <rPr>
        <sz val="10"/>
        <color rgb="FF000000"/>
        <rFont val="標楷體"/>
        <family val="4"/>
        <charset val="136"/>
      </rPr>
      <t>日編製</t>
    </r>
  </si>
  <si>
    <r>
      <rPr>
        <sz val="10"/>
        <color rgb="FF000000"/>
        <rFont val="標楷體"/>
        <family val="4"/>
        <charset val="136"/>
      </rPr>
      <t>主辦統計人員</t>
    </r>
  </si>
  <si>
    <r>
      <rPr>
        <sz val="12"/>
        <color rgb="FF000000"/>
        <rFont val="標楷體"/>
        <family val="4"/>
        <charset val="136"/>
      </rPr>
      <t>縣市別</t>
    </r>
  </si>
  <si>
    <t>瘧疾</t>
  </si>
  <si>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</si>
  <si>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猴痘</t>
    </r>
    <r>
      <rPr>
        <vertAlign val="superscript"/>
        <sz val="12"/>
        <color rgb="FF000000"/>
        <rFont val="標楷體"/>
        <family val="4"/>
        <charset val="136"/>
      </rPr>
      <t>＃</t>
    </r>
  </si>
  <si>
    <r>
      <t>退伍軍人病</t>
    </r>
    <r>
      <rPr>
        <vertAlign val="superscript"/>
        <sz val="12"/>
        <color rgb="FF000000"/>
        <rFont val="標楷體"/>
        <family val="4"/>
        <charset val="136"/>
      </rPr>
      <t>＃</t>
    </r>
  </si>
  <si>
    <r>
      <t>漢生病</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</si>
  <si>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</si>
  <si>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</si>
  <si>
    <t>流感併發
重症</t>
  </si>
  <si>
    <r>
      <t>屈公病</t>
    </r>
    <r>
      <rPr>
        <vertAlign val="superscript"/>
        <sz val="12"/>
        <color rgb="FF000000"/>
        <rFont val="標楷體"/>
        <family val="4"/>
        <charset val="136"/>
      </rPr>
      <t>＃</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</si>
  <si>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</si>
  <si>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茲卡病毒感染症</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</si>
  <si>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</si>
  <si>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</si>
  <si>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</si>
  <si>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</si>
  <si>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</si>
  <si>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</si>
  <si>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急性病毒性</t>
    </r>
    <r>
      <rPr>
        <sz val="12"/>
        <color rgb="FF000000"/>
        <rFont val="Times New Roman"/>
        <family val="1"/>
      </rPr>
      <t xml:space="preserve">
A</t>
    </r>
    <r>
      <rPr>
        <sz val="12"/>
        <color rgb="FF000000"/>
        <rFont val="標楷體"/>
        <family val="4"/>
        <charset val="136"/>
      </rPr>
      <t>型肝炎</t>
    </r>
    <r>
      <rPr>
        <vertAlign val="superscript"/>
        <sz val="12"/>
        <color rgb="FF000000"/>
        <rFont val="標楷體"/>
        <family val="4"/>
        <charset val="136"/>
      </rPr>
      <t>＃</t>
    </r>
  </si>
  <si>
    <t>漢他病毒
症候群</t>
  </si>
  <si>
    <r>
      <t>類鼻疽</t>
    </r>
    <r>
      <rPr>
        <vertAlign val="superscript"/>
        <sz val="12"/>
        <color rgb="FF000000"/>
        <rFont val="標楷體"/>
        <family val="4"/>
        <charset val="136"/>
      </rPr>
      <t>＃</t>
    </r>
  </si>
  <si>
    <r>
      <t>流感併發重症</t>
    </r>
    <r>
      <rPr>
        <vertAlign val="superscript"/>
        <sz val="12"/>
        <color rgb="FF000000"/>
        <rFont val="標楷體"/>
        <family val="4"/>
        <charset val="136"/>
      </rPr>
      <t>＃</t>
    </r>
  </si>
  <si>
    <r>
      <rPr>
        <sz val="12"/>
        <color rgb="FF000000"/>
        <rFont val="標楷體"/>
        <family val="4"/>
        <charset val="136"/>
      </rPr>
      <t>嚴重特殊傳染性肺炎</t>
    </r>
    <r>
      <rPr>
        <vertAlign val="superscript"/>
        <sz val="12"/>
        <color rgb="FF000000"/>
        <rFont val="標楷體"/>
        <family val="4"/>
        <charset val="136"/>
      </rPr>
      <t>＃</t>
    </r>
  </si>
  <si>
    <t>台東縣</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</si>
  <si>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68</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</si>
  <si>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</si>
  <si>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＃包含境外移入病例：流感併發重症</t>
    </r>
    <r>
      <rPr>
        <sz val="12"/>
        <color rgb="FF000000"/>
        <rFont val="Times New Roman"/>
        <family val="1"/>
      </rPr>
      <t>1</t>
    </r>
    <r>
      <rPr>
        <sz val="12"/>
        <color rgb="FF000000"/>
        <rFont val="標楷體"/>
        <family val="4"/>
        <charset val="136"/>
      </rPr>
      <t>例及嚴重特殊傳染性肺炎</t>
    </r>
    <r>
      <rPr>
        <sz val="12"/>
        <color rgb="FF000000"/>
        <rFont val="Times New Roman"/>
        <family val="1"/>
      </rPr>
      <t>37,858</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</si>
  <si>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12</t>
    </r>
    <r>
      <rPr>
        <sz val="12"/>
        <color rgb="FF000000"/>
        <rFont val="標楷體"/>
        <family val="4"/>
        <charset val="136"/>
      </rPr>
      <t>例</t>
    </r>
    <r>
      <rPr>
        <sz val="12"/>
        <color rgb="FF000000"/>
        <rFont val="新細明體"/>
        <family val="1"/>
        <charset val="136"/>
      </rPr>
      <t>、</t>
    </r>
    <r>
      <rPr>
        <sz val="12"/>
        <color rgb="FF000000"/>
        <rFont val="標楷體"/>
        <family val="4"/>
        <charset val="136"/>
      </rPr>
      <t>阿米巴痢疾</t>
    </r>
    <r>
      <rPr>
        <sz val="12"/>
        <color rgb="FF000000"/>
        <rFont val="Times New Roman"/>
        <family val="1"/>
      </rPr>
      <t>78</t>
    </r>
    <r>
      <rPr>
        <sz val="12"/>
        <color rgb="FF000000"/>
        <rFont val="標楷體"/>
        <family val="4"/>
        <charset val="136"/>
      </rPr>
      <t>例</t>
    </r>
    <r>
      <rPr>
        <sz val="12"/>
        <color rgb="FF000000"/>
        <rFont val="新細明體"/>
        <family val="1"/>
        <charset val="136"/>
      </rPr>
      <t>、</t>
    </r>
    <r>
      <rPr>
        <sz val="12"/>
        <color rgb="FF000000"/>
        <rFont val="標楷體"/>
        <family val="4"/>
        <charset val="136"/>
      </rPr>
      <t>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</si>
  <si>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例及猴痘</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</si>
  <si>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＃包含境外移入病例：漢生病</t>
    </r>
    <r>
      <rPr>
        <sz val="12"/>
        <color rgb="FF000000"/>
        <rFont val="Times New Roman"/>
        <family val="1"/>
      </rPr>
      <t>7</t>
    </r>
    <r>
      <rPr>
        <sz val="12"/>
        <color rgb="FF000000"/>
        <rFont val="標楷體"/>
        <family val="4"/>
        <charset val="136"/>
      </rPr>
      <t>例及類鼻疽</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</si>
  <si>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t>
    </r>
  </si>
  <si>
    <r>
      <rPr>
        <sz val="12"/>
        <color rgb="FF000000"/>
        <rFont val="標楷體"/>
        <family val="4"/>
        <charset val="136"/>
      </rPr>
      <t>漢他病毒症候群</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</si>
  <si>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</si>
  <si>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</si>
  <si>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</si>
  <si>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rPr>
        <sz val="12"/>
        <color rgb="FF000000"/>
        <rFont val="標楷體"/>
        <family val="4"/>
        <charset val="136"/>
      </rPr>
      <t>＃包含境外移入病例：傷寒</t>
    </r>
    <r>
      <rPr>
        <sz val="12"/>
        <color rgb="FF000000"/>
        <rFont val="Times New Roman"/>
        <family val="1"/>
      </rPr>
      <t>1</t>
    </r>
    <r>
      <rPr>
        <sz val="12"/>
        <color rgb="FF000000"/>
        <rFont val="標楷體"/>
        <family val="4"/>
        <charset val="136"/>
      </rPr>
      <t>例及登革熱</t>
    </r>
    <r>
      <rPr>
        <sz val="12"/>
        <color rgb="FF000000"/>
        <rFont val="Times New Roman"/>
        <family val="1"/>
      </rPr>
      <t>12</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</si>
  <si>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</si>
  <si>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＃包含境外移入病例：嚴重特殊傳染性肺炎</t>
    </r>
    <r>
      <rPr>
        <sz val="12"/>
        <color rgb="FF000000"/>
        <rFont val="Times New Roman"/>
        <family val="1"/>
      </rPr>
      <t>1,747</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</si>
  <si>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包含境外移入病例：阿米巴痢疾</t>
    </r>
    <r>
      <rPr>
        <sz val="12"/>
        <color rgb="FF000000"/>
        <rFont val="Times New Roman"/>
        <family val="1"/>
      </rPr>
      <t>64</t>
    </r>
    <r>
      <rPr>
        <sz val="12"/>
        <color rgb="FF000000"/>
        <rFont val="標楷體"/>
        <family val="4"/>
        <charset val="136"/>
      </rPr>
      <t>例及瘧疾</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</si>
  <si>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＃包含境外移入病例：萊姆病</t>
    </r>
    <r>
      <rPr>
        <sz val="12"/>
        <color rgb="FF000000"/>
        <rFont val="Times New Roman"/>
        <family val="1"/>
      </rPr>
      <t>2</t>
    </r>
    <r>
      <rPr>
        <sz val="12"/>
        <color rgb="FF000000"/>
        <rFont val="標楷體"/>
        <family val="4"/>
        <charset val="136"/>
      </rPr>
      <t>例為境外移入。</t>
    </r>
  </si>
  <si>
    <t>公   開   類</t>
  </si>
  <si>
    <t>年報：每年終了6個月內編報</t>
  </si>
  <si>
    <t>編製機關</t>
  </si>
  <si>
    <t>衛生福利部疾病管制署</t>
  </si>
  <si>
    <t>月  (年)  報</t>
  </si>
  <si>
    <t>月報：每月終了30日內編報</t>
  </si>
  <si>
    <t>表    號</t>
  </si>
  <si>
    <t>法定傳染病統計－縣市別</t>
  </si>
  <si>
    <t>法定傳染病統計－縣市別(續1)</t>
  </si>
  <si>
    <t>法定傳染病統計－縣市別(續2)</t>
  </si>
  <si>
    <t xml:space="preserve">  法定傳染病統計－縣市別(續3)</t>
  </si>
  <si>
    <t xml:space="preserve">  法定傳染病統計－縣市別(續4)</t>
  </si>
  <si>
    <t>法定傳染病統計－縣市別(續5)</t>
  </si>
  <si>
    <t>法定傳染病統計－縣市別(續6完)</t>
  </si>
  <si>
    <t>(1)確定病例</t>
  </si>
  <si>
    <t>(2)報告病例</t>
  </si>
  <si>
    <t>中華民國  109   年</t>
  </si>
  <si>
    <t>單位：人</t>
  </si>
  <si>
    <t>縣市別</t>
  </si>
  <si>
    <t>第一類法定傳染病</t>
  </si>
  <si>
    <t>第二類法定傳染病</t>
  </si>
  <si>
    <t>第三類法定傳染病</t>
  </si>
  <si>
    <t>第四類法定傳染病</t>
  </si>
  <si>
    <t>第五類法定傳染病</t>
  </si>
  <si>
    <t>天花</t>
  </si>
  <si>
    <t>鼠疫</t>
  </si>
  <si>
    <t>嚴重急性呼吸道症候群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</si>
  <si>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</si>
  <si>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</si>
  <si>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t>流行性腦脊髓膜炎</t>
  </si>
  <si>
    <t>腸道出血性大腸
桿菌感染症</t>
  </si>
  <si>
    <t>漢他病毒症候群</t>
  </si>
  <si>
    <r>
      <t>茲卡病毒感染症</t>
    </r>
    <r>
      <rPr>
        <vertAlign val="superscript"/>
        <sz val="12"/>
        <color rgb="FF000000"/>
        <rFont val="標楷體"/>
        <family val="4"/>
        <charset val="136"/>
      </rPr>
      <t>＃</t>
    </r>
  </si>
  <si>
    <t>先天性德國麻疹症候群</t>
  </si>
  <si>
    <r>
      <t>退伍軍人病</t>
    </r>
    <r>
      <rPr>
        <vertAlign val="superscript"/>
        <sz val="12"/>
        <color rgb="FF000000"/>
        <rFont val="標楷體"/>
        <family val="4"/>
        <charset val="136"/>
      </rPr>
      <t>＃</t>
    </r>
    <r>
      <rPr>
        <sz val="12"/>
        <color rgb="FF000000"/>
        <rFont val="標楷體"/>
        <family val="4"/>
        <charset val="136"/>
      </rPr>
      <t xml:space="preserve"> </t>
    </r>
  </si>
  <si>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</si>
  <si>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</si>
  <si>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</si>
  <si>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</si>
  <si>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r>
      <t>鉤端螺</t>
    </r>
    <r>
      <rPr>
        <vertAlign val="superscript"/>
        <sz val="12"/>
        <color rgb="FF000000"/>
        <rFont val="標楷體"/>
        <family val="4"/>
        <charset val="136"/>
      </rPr>
      <t xml:space="preserve">
</t>
    </r>
    <r>
      <rPr>
        <sz val="12"/>
        <color rgb="FF000000"/>
        <rFont val="標楷體"/>
        <family val="4"/>
        <charset val="136"/>
      </rPr>
      <t>旋體病</t>
    </r>
  </si>
  <si>
    <r>
      <t>肉毒桿菌
中毒</t>
    </r>
    <r>
      <rPr>
        <vertAlign val="superscript"/>
        <sz val="12"/>
        <color rgb="FF000000"/>
        <rFont val="標楷體"/>
        <family val="4"/>
        <charset val="136"/>
      </rPr>
      <t>＃</t>
    </r>
  </si>
  <si>
    <t>侵襲性肺炎鏈球菌感染症</t>
  </si>
  <si>
    <r>
      <t>萊姆病</t>
    </r>
    <r>
      <rPr>
        <vertAlign val="superscript"/>
        <sz val="12"/>
        <color rgb="FF000000"/>
        <rFont val="標楷體"/>
        <family val="4"/>
        <charset val="136"/>
      </rPr>
      <t>＃</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</si>
  <si>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</si>
  <si>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t>庫賈氏病</t>
  </si>
  <si>
    <t>布氏桿菌病</t>
  </si>
  <si>
    <t>發熱伴血小板減少綜合症</t>
  </si>
  <si>
    <t>裂谷熱</t>
  </si>
  <si>
    <t>馬堡病毒
出血熱</t>
  </si>
  <si>
    <t>黃熱病</t>
  </si>
  <si>
    <t>伊波拉病毒感染</t>
  </si>
  <si>
    <t>拉薩熱</t>
  </si>
  <si>
    <t>中東呼吸症候群冠狀病毒感染症</t>
  </si>
  <si>
    <r>
      <t>嚴重特殊傳染性肺炎</t>
    </r>
    <r>
      <rPr>
        <vertAlign val="superscript"/>
        <sz val="12"/>
        <color rgb="FF000000"/>
        <rFont val="標楷體"/>
        <family val="4"/>
        <charset val="136"/>
      </rPr>
      <t>＃</t>
    </r>
  </si>
  <si>
    <t>本土病例</t>
  </si>
  <si>
    <t>境外移入</t>
  </si>
  <si>
    <t>漢他病毒
出血熱</t>
  </si>
  <si>
    <t>漢他病毒
肺症候群</t>
  </si>
  <si>
    <t>＃包含境外移入病例：傷寒3例及登革熱64例為境外移入。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</si>
  <si>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</si>
  <si>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</si>
  <si>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</si>
  <si>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</si>
  <si>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</si>
  <si>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</si>
  <si>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</si>
  <si>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</si>
  <si>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</si>
  <si>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</si>
  <si>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</si>
  <si>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</si>
  <si>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</si>
  <si>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</si>
  <si>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</si>
  <si>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</si>
  <si>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</si>
  <si>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</si>
  <si>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</si>
  <si>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</si>
  <si>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</si>
  <si>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</si>
  <si>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</si>
  <si>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</si>
  <si>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</si>
  <si>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</si>
  <si>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</si>
  <si>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</si>
  <si>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</si>
  <si>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</si>
  <si>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</si>
  <si>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</si>
  <si>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</si>
  <si>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</si>
  <si>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</si>
  <si>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</si>
  <si>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</si>
  <si>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</si>
  <si>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</si>
  <si>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</si>
  <si>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</si>
  <si>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</si>
  <si>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</si>
  <si>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</si>
  <si>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</si>
  <si>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</si>
  <si>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</si>
  <si>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</si>
  <si>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</si>
  <si>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</si>
  <si>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總計</t>
  </si>
  <si>
    <t>新北市</t>
  </si>
  <si>
    <t>台北市</t>
  </si>
  <si>
    <t>桃園市</t>
  </si>
  <si>
    <t>台中市</t>
  </si>
  <si>
    <t>台南市</t>
  </si>
  <si>
    <t>高雄市</t>
  </si>
  <si>
    <t>宜蘭縣</t>
  </si>
  <si>
    <t>新竹縣</t>
  </si>
  <si>
    <t>苗栗縣</t>
  </si>
  <si>
    <t>彰化縣</t>
  </si>
  <si>
    <t>南投縣</t>
  </si>
  <si>
    <t>雲林縣</t>
  </si>
  <si>
    <t>嘉義縣</t>
  </si>
  <si>
    <t>屏東縣</t>
  </si>
  <si>
    <t>花蓮縣</t>
  </si>
  <si>
    <t>澎湖縣</t>
  </si>
  <si>
    <t>基隆市</t>
  </si>
  <si>
    <t>新竹市</t>
  </si>
  <si>
    <t>嘉義市</t>
  </si>
  <si>
    <t>金門縣</t>
  </si>
  <si>
    <t>連江縣</t>
  </si>
  <si>
    <t>＃   包含境外移入病例：傷寒13例、登革熱350例及流行性腦脊髓膜炎1例為境外移入。</t>
  </si>
  <si>
    <t>附註1：◎ 我國自73年以後即無分離出野生株之小兒麻痺病毒，自81年度實施「根除三麻一風」計畫以來，即以急性無力肢體麻痺做為小兒麻痺症之疫情監視指標，不納入總數計算。</t>
  </si>
  <si>
    <t>附註2：多重抗藥性結核病、結核病以本國籍病例資料進行分析。</t>
  </si>
  <si>
    <t xml:space="preserve">    ＃ 包含境外移入病例：急性病毒性B型肝炎10例、急性病毒性C型肝炎7例及退伍軍人病11例為境外移入。</t>
  </si>
  <si>
    <t>附註3：人類免疫缺乏病毒感染及後天免疫缺乏症候群均以本國籍病例資料進行分析。</t>
  </si>
  <si>
    <t xml:space="preserve">   ＃   包含境外移入病例：弓形蟲感染症1例、流感併發重症5例、李斯特菌症1例及茲卡病毒感染症3例為境外移入。</t>
  </si>
  <si>
    <t xml:space="preserve"> 填表</t>
  </si>
  <si>
    <t xml:space="preserve"> 審核</t>
  </si>
  <si>
    <t>業務主管人員</t>
  </si>
  <si>
    <t>機關首長</t>
  </si>
  <si>
    <t>中華民國   年  月  日編製</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</si>
  <si>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</si>
  <si>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</si>
  <si>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</si>
  <si>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主辦統計人員</t>
  </si>
  <si>
    <t xml:space="preserve">      ＃ 包含境外移入病例：鉤端螺旋體病1例、類鼻疽2例、Q熱2例、地方性斑疹傷寒1例、萊姆病3例及恙蟲病2例為境外移入。</t>
  </si>
  <si>
    <t>資料來源：依據疾病管制署傳染病個案通報系統之傳染病個案(含疑似病例)報告單資料。</t>
  </si>
  <si>
    <t>中華民國  106   年</t>
  </si>
  <si>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</si>
  <si>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</si>
  <si>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</si>
  <si>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</si>
  <si>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</si>
  <si>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</si>
  <si>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腸病毒感染</t>
    </r>
    <r>
      <rPr>
        <sz val="12"/>
        <color rgb="FF000000"/>
        <rFont val="標楷體"/>
        <family val="4"/>
        <charset val="136"/>
      </rPr>
      <t xml:space="preserve">
併發重症</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</si>
  <si>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</si>
  <si>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</si>
  <si>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</si>
  <si>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</si>
  <si>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</si>
  <si>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</si>
  <si>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</si>
  <si>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</si>
  <si>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</si>
  <si>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</si>
  <si>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</si>
  <si>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</si>
  <si>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</si>
  <si>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</si>
  <si>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</si>
  <si>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</si>
  <si>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</si>
  <si>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</si>
  <si>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</si>
  <si>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</si>
  <si>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</si>
  <si>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</si>
  <si>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臺北市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</si>
  <si>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</si>
  <si>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</si>
  <si>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臺東縣</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</si>
  <si>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</si>
  <si>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我國自73年以後即無分離出野生株之小兒麻痺病毒，自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</si>
  <si>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</si>
  <si>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</si>
  <si>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</si>
  <si>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</si>
  <si>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</si>
  <si>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t>
    </r>
    <r>
      <rPr>
        <sz val="12"/>
        <color rgb="FF000000"/>
        <rFont val="標楷體"/>
        <family val="4"/>
        <charset val="136"/>
      </rPr>
      <t>，以及萊姆病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</si>
  <si>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</si>
  <si>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</si>
  <si>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</si>
  <si>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t>霍亂</t>
    </r>
    <r>
      <rPr>
        <vertAlign val="superscript"/>
        <sz val="12"/>
        <color rgb="FF000000"/>
        <rFont val="標楷體"/>
        <family val="4"/>
        <charset val="136"/>
      </rPr>
      <t>＃</t>
    </r>
  </si>
  <si>
    <r>
      <t>梅毒</t>
    </r>
    <r>
      <rPr>
        <vertAlign val="superscript"/>
        <sz val="12"/>
        <color rgb="FF000000"/>
        <rFont val="標楷體"/>
        <family val="4"/>
        <charset val="136"/>
      </rPr>
      <t>†</t>
    </r>
  </si>
  <si>
    <r>
      <t>侵襲性肺炎鏈</t>
    </r>
    <r>
      <rPr>
        <vertAlign val="superscript"/>
        <sz val="12"/>
        <color rgb="FF000000"/>
        <rFont val="標楷體"/>
        <family val="4"/>
        <charset val="136"/>
      </rPr>
      <t>＃</t>
    </r>
    <r>
      <rPr>
        <sz val="12"/>
        <color rgb="FF000000"/>
        <rFont val="標楷體"/>
        <family val="4"/>
        <charset val="136"/>
      </rPr>
      <t>球菌感染症</t>
    </r>
  </si>
  <si>
    <r>
      <t>布氏桿菌病</t>
    </r>
    <r>
      <rPr>
        <vertAlign val="superscript"/>
        <sz val="12"/>
        <color rgb="FF000000"/>
        <rFont val="標楷體"/>
        <family val="4"/>
        <charset val="136"/>
      </rPr>
      <t>＃</t>
    </r>
  </si>
  <si>
    <t>其  他</t>
  </si>
  <si>
    <r>
      <t xml:space="preserve"> </t>
    </r>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</si>
  <si>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</si>
  <si>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</si>
  <si>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</si>
  <si>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</si>
  <si>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</si>
  <si>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 </t>
    </r>
    <r>
      <rPr>
        <sz val="12"/>
        <color rgb="FF000000"/>
        <rFont val="標楷體"/>
        <family val="4"/>
        <charset val="136"/>
      </rPr>
      <t>梅毒總計數當中包含</t>
    </r>
    <r>
      <rPr>
        <sz val="12"/>
        <color rgb="FF000000"/>
        <rFont val="Times New Roman"/>
        <family val="1"/>
      </rPr>
      <t>1</t>
    </r>
    <r>
      <rPr>
        <sz val="12"/>
        <color rgb="FF000000"/>
        <rFont val="標楷體"/>
        <family val="4"/>
        <charset val="136"/>
      </rPr>
      <t>例縣市別為其他。</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</si>
  <si>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</si>
  <si>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年報：次年</t>
    </r>
    <r>
      <rPr>
        <sz val="12"/>
        <color rgb="FF000000"/>
        <rFont val="Times New Roman"/>
        <family val="1"/>
      </rPr>
      <t>6</t>
    </r>
    <r>
      <rPr>
        <sz val="12"/>
        <color rgb="FF000000"/>
        <rFont val="標楷體"/>
        <family val="4"/>
        <charset val="136"/>
      </rPr>
      <t>月底前填報</t>
    </r>
  </si>
  <si>
    <r>
      <rPr>
        <sz val="12"/>
        <color rgb="FF000000"/>
        <rFont val="標楷體"/>
        <family val="4"/>
        <charset val="136"/>
      </rPr>
      <t>年報：次年</t>
    </r>
    <r>
      <rPr>
        <sz val="12"/>
        <color rgb="FF000000"/>
        <rFont val="Times New Roman"/>
        <family val="1"/>
      </rPr>
      <t>6</t>
    </r>
    <r>
      <rPr>
        <sz val="12"/>
        <color rgb="FF000000"/>
        <rFont val="標楷體"/>
        <family val="4"/>
        <charset val="136"/>
      </rPr>
      <t>月底前填報</t>
    </r>
  </si>
  <si>
    <t>月報：次月底前填報</t>
  </si>
  <si>
    <t>1632-01-01</t>
  </si>
  <si>
    <r>
      <rPr>
        <sz val="12"/>
        <color rgb="FF000000"/>
        <rFont val="標楷體"/>
        <family val="4"/>
        <charset val="136"/>
      </rPr>
      <t>月報：次月底前填報</t>
    </r>
  </si>
  <si>
    <t xml:space="preserve">     1632-01-01</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</si>
  <si>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</si>
  <si>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</si>
  <si>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</si>
  <si>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</si>
  <si>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</si>
  <si>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rPr>
        <sz val="12"/>
        <color rgb="FF000000"/>
        <rFont val="標楷體"/>
        <family val="4"/>
        <charset val="136"/>
      </rPr>
      <t>百日咳</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</si>
  <si>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</si>
  <si>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</si>
  <si>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侵襲性肺炎鏈</t>
    </r>
    <r>
      <rPr>
        <vertAlign val="superscript"/>
        <sz val="12"/>
        <color rgb="FF000000"/>
        <rFont val="標楷體"/>
        <family val="4"/>
        <charset val="136"/>
      </rPr>
      <t>＃</t>
    </r>
    <r>
      <rPr>
        <sz val="12"/>
        <color rgb="FF000000"/>
        <rFont val="標楷體"/>
        <family val="4"/>
        <charset val="136"/>
      </rPr>
      <t>球菌感染症</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</si>
  <si>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</si>
  <si>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</si>
  <si>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</si>
  <si>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流感</t>
    </r>
  </si>
  <si>
    <t>總  計</t>
  </si>
  <si>
    <t>臺北市</t>
  </si>
  <si>
    <t>臺中市</t>
  </si>
  <si>
    <t>臺南市</t>
  </si>
  <si>
    <t>臺東縣</t>
  </si>
  <si>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</si>
  <si>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</si>
  <si>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</si>
  <si>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t>＃   包含境外移入病例：急性病毒性B 型肝炎3例、急性病毒性E 型肝炎4例，以及退伍軍人病6例為境外移入。</t>
  </si>
  <si>
    <t>附註4：人類免疫缺乏病毒感染及後天免疫缺乏症候群均以本國籍病例資料進行分析。</t>
  </si>
  <si>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</si>
  <si>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</si>
  <si>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</si>
  <si>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</si>
  <si>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</si>
  <si>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</si>
  <si>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t xml:space="preserve">   ＃  包含境外移入病例：鉤端螺旋體病1例、類鼻疽1例、侵襲性肺炎鏈球菌感染症1例、地方性斑疹傷寒2例，以及萊姆病2例為境外移入。</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</si>
  <si>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</si>
  <si>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</si>
  <si>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</si>
  <si>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</si>
  <si>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</si>
  <si>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</si>
  <si>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</si>
  <si>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t>狂犬病</t>
    </r>
    <r>
      <rPr>
        <vertAlign val="superscript"/>
        <sz val="12"/>
        <color rgb="FF000000"/>
        <rFont val="標楷體"/>
        <family val="4"/>
        <charset val="136"/>
      </rPr>
      <t>＃</t>
    </r>
  </si>
  <si>
    <r>
      <t>H5N1</t>
    </r>
    <r>
      <rPr>
        <sz val="12"/>
        <color rgb="FF000000"/>
        <rFont val="標楷體"/>
        <family val="4"/>
        <charset val="136"/>
      </rPr>
      <t>流感</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</si>
  <si>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</si>
  <si>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鉤端螺旋體病</t>
    </r>
    <r>
      <rPr>
        <vertAlign val="superscript"/>
        <sz val="12"/>
        <color rgb="FF000000"/>
        <rFont val="標楷體"/>
        <family val="4"/>
        <charset val="136"/>
      </rPr>
      <t>＃</t>
    </r>
  </si>
  <si>
    <r>
      <rPr>
        <sz val="12"/>
        <color rgb="FF000000"/>
        <rFont val="標楷體"/>
        <family val="4"/>
        <charset val="136"/>
      </rPr>
      <t>肉毒桿菌中毒</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</si>
  <si>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</si>
  <si>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</si>
  <si>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</si>
  <si>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r>
      <rPr>
        <sz val="12"/>
        <color rgb="FF000000"/>
        <rFont val="標楷體"/>
        <family val="4"/>
        <charset val="136"/>
      </rPr>
      <t>伊波拉病毒出血熱</t>
    </r>
  </si>
  <si>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</si>
  <si>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</si>
  <si>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</si>
  <si>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</si>
  <si>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</si>
  <si>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</si>
  <si>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</si>
  <si>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</si>
  <si>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t>桃園縣</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</si>
  <si>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</si>
  <si>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</si>
  <si>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</si>
  <si>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</si>
  <si>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附註：人類免疫缺乏病毒感染及後天免疫缺乏症候群均以本國籍病例資料進行分析。</t>
    </r>
  </si>
  <si>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</si>
  <si>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</si>
  <si>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</si>
  <si>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</si>
  <si>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</si>
  <si>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</si>
  <si>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</si>
  <si>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</si>
  <si>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</si>
  <si>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行政院衛生署疾病管制局</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</si>
  <si>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</si>
  <si>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表</t>
    </r>
    <r>
      <rPr>
        <sz val="12"/>
        <color rgb="FF000000"/>
        <rFont val="Times New Roman"/>
        <family val="1"/>
      </rPr>
      <t xml:space="preserve">       </t>
    </r>
    <r>
      <rPr>
        <sz val="12"/>
        <color rgb="FF000000"/>
        <rFont val="標楷體"/>
        <family val="4"/>
        <charset val="136"/>
      </rPr>
      <t>號</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</si>
  <si>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</si>
  <si>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</si>
  <si>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</si>
  <si>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</si>
  <si>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</si>
  <si>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</si>
  <si>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</si>
  <si>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</si>
  <si>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</si>
  <si>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多重抗藥性</t>
    </r>
    <r>
      <rPr>
        <sz val="12"/>
        <color rgb="FF000000"/>
        <rFont val="Times New Roman"/>
        <family val="1"/>
      </rPr>
      <t xml:space="preserve">
</t>
    </r>
    <r>
      <rPr>
        <sz val="12"/>
        <color rgb="FF000000"/>
        <rFont val="標楷體"/>
        <family val="4"/>
        <charset val="136"/>
      </rPr>
      <t>結核病</t>
    </r>
  </si>
  <si>
    <t>急性病毒性肝炎</t>
  </si>
  <si>
    <r>
      <t>侵襲性</t>
    </r>
    <r>
      <rPr>
        <sz val="12"/>
        <color rgb="FF000000"/>
        <rFont val="Times New Roman"/>
        <family val="1"/>
      </rPr>
      <t>b</t>
    </r>
    <r>
      <rPr>
        <sz val="12"/>
        <color rgb="FF000000"/>
        <rFont val="標楷體"/>
        <family val="4"/>
        <charset val="136"/>
      </rPr>
      <t>型嗜血桿菌感染症</t>
    </r>
  </si>
  <si>
    <r>
      <t>疱疹</t>
    </r>
    <r>
      <rPr>
        <sz val="12"/>
        <color rgb="FF000000"/>
        <rFont val="Times New Roman"/>
        <family val="1"/>
      </rPr>
      <t>B</t>
    </r>
    <r>
      <rPr>
        <sz val="12"/>
        <color rgb="FF000000"/>
        <rFont val="標楷體"/>
        <family val="4"/>
        <charset val="136"/>
      </rPr>
      <t>病毒
感染症</t>
    </r>
  </si>
  <si>
    <t>肉毒桿菌中毒</t>
  </si>
  <si>
    <r>
      <t>侵襲性肺炎鏈球</t>
    </r>
    <r>
      <rPr>
        <vertAlign val="superscript"/>
        <sz val="12"/>
        <color rgb="FF000000"/>
        <rFont val="標楷體"/>
        <family val="4"/>
        <charset val="136"/>
      </rPr>
      <t>＃</t>
    </r>
    <r>
      <rPr>
        <sz val="12"/>
        <color rgb="FF000000"/>
        <rFont val="標楷體"/>
        <family val="4"/>
        <charset val="136"/>
      </rPr>
      <t>菌感染症</t>
    </r>
  </si>
  <si>
    <t>貓抓病</t>
  </si>
  <si>
    <r>
      <t xml:space="preserve">NDM-1
</t>
    </r>
    <r>
      <rPr>
        <sz val="12"/>
        <color rgb="FF000000"/>
        <rFont val="標楷體"/>
        <family val="4"/>
        <charset val="136"/>
      </rPr>
      <t>腸道菌感染症</t>
    </r>
  </si>
  <si>
    <t>伊波拉病毒
出血熱</t>
  </si>
  <si>
    <t>新型冠狀病毒呼吸道重症</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</si>
  <si>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新細明體"/>
        <family val="1"/>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</si>
  <si>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</si>
  <si>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r>
      <t>總</t>
    </r>
    <r>
      <rPr>
        <sz val="12"/>
        <color rgb="FF000000"/>
        <rFont val="Times New Roman"/>
        <family val="1"/>
      </rPr>
      <t xml:space="preserve">     </t>
    </r>
    <r>
      <rPr>
        <sz val="12"/>
        <color rgb="FF000000"/>
        <rFont val="標楷體"/>
        <family val="4"/>
        <charset val="136"/>
      </rPr>
      <t>計</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</si>
  <si>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</si>
  <si>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</si>
  <si>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</si>
  <si>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</si>
  <si>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</si>
  <si>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填表</t>
    </r>
  </si>
  <si>
    <r>
      <t xml:space="preserve"> </t>
    </r>
    <r>
      <rPr>
        <sz val="12"/>
        <color rgb="FF000000"/>
        <rFont val="標楷體"/>
        <family val="4"/>
        <charset val="136"/>
      </rPr>
      <t>審核</t>
    </r>
  </si>
  <si>
    <t>主辦業務人員</t>
  </si>
  <si>
    <t>機關長官</t>
  </si>
  <si>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</si>
  <si>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</si>
  <si>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</si>
  <si>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</si>
  <si>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</si>
  <si>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</si>
  <si>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</si>
  <si>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</si>
  <si>
    <r>
      <t>附註：依據</t>
    </r>
    <r>
      <rPr>
        <sz val="12"/>
        <color rgb="FF000000"/>
        <rFont val="Times New Roman"/>
        <family val="1"/>
      </rPr>
      <t>2008</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2008</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</si>
  <si>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t xml:space="preserve">  ◎登革出血熱/登革休克症候群為重點監測項目，已包含於登革熱病例數統計中，不納入總數計算。</t>
  </si>
  <si>
    <t xml:space="preserve">    ◎後天免疫缺乏症候群為人類免疫缺乏病毒感染後之發病追蹤重點監測項目，不納入當年法定傳染病總數計算。</t>
  </si>
  <si>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</si>
  <si>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</si>
  <si>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</si>
  <si>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</si>
  <si>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 xml:space="preserve">中華民國  </t>
    </r>
    <r>
      <rPr>
        <sz val="12"/>
        <color rgb="FF000000"/>
        <rFont val="Times New Roman"/>
        <family val="1"/>
      </rPr>
      <t xml:space="preserve">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</si>
  <si>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</si>
  <si>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</si>
  <si>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</si>
  <si>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</si>
  <si>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</si>
  <si>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</si>
  <si>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</si>
  <si>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</si>
  <si>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未定型</t>
    </r>
    <r>
      <rPr>
        <vertAlign val="superscript"/>
        <sz val="12"/>
        <color rgb="FF000000"/>
        <rFont val="標楷體"/>
        <family val="4"/>
        <charset val="136"/>
      </rPr>
      <t>＃</t>
    </r>
  </si>
  <si>
    <t>後天免疫
缺乏症候群</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</si>
  <si>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</si>
  <si>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</si>
  <si>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</si>
  <si>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</si>
  <si>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</si>
  <si>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t>
    </r>
    <r>
      <rPr>
        <sz val="12"/>
        <color rgb="FF000000"/>
        <rFont val="標楷體"/>
        <family val="4"/>
        <charset val="136"/>
      </rPr>
      <t>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</si>
  <si>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</si>
  <si>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</si>
  <si>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</si>
  <si>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</si>
  <si>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</si>
  <si>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表       號</t>
  </si>
  <si>
    <t>法定傳染病確定病例統計－縣市別</t>
  </si>
  <si>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</si>
  <si>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</si>
  <si>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</si>
  <si>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</si>
  <si>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</si>
  <si>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</si>
  <si>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</si>
  <si>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</si>
  <si>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</si>
  <si>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 xml:space="preserve"> 99 </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</si>
  <si>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</si>
  <si>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</si>
  <si>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</si>
  <si>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</si>
  <si>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</si>
  <si>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r>
      <t>多重抗藥性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</si>
  <si>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</si>
  <si>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</si>
  <si>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</si>
  <si>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</si>
  <si>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</si>
  <si>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</si>
  <si>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</si>
  <si>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 xml:space="preserve"> 人類免疫缺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 xml:space="preserve">乏病毒感染 </t>
    </r>
  </si>
  <si>
    <r>
      <t>漢生病</t>
    </r>
    <r>
      <rPr>
        <vertAlign val="superscript"/>
        <sz val="12"/>
        <color rgb="FF000000"/>
        <rFont val="標楷體"/>
        <family val="4"/>
        <charset val="136"/>
      </rPr>
      <t>*</t>
    </r>
  </si>
  <si>
    <r>
      <t>疱疹</t>
    </r>
    <r>
      <rPr>
        <sz val="12"/>
        <color rgb="FF000000"/>
        <rFont val="Times New Roman"/>
        <family val="1"/>
      </rPr>
      <t>B</t>
    </r>
    <r>
      <rPr>
        <sz val="12"/>
        <color rgb="FF000000"/>
        <rFont val="標楷體"/>
        <family val="4"/>
        <charset val="136"/>
      </rPr>
      <t>病毒感染症</t>
    </r>
  </si>
  <si>
    <r>
      <t>鉤端螺旋</t>
    </r>
    <r>
      <rPr>
        <vertAlign val="superscript"/>
        <sz val="12"/>
        <color rgb="FF000000"/>
        <rFont val="標楷體"/>
        <family val="4"/>
        <charset val="136"/>
      </rPr>
      <t>＃</t>
    </r>
    <r>
      <rPr>
        <sz val="12"/>
        <color rgb="FF000000"/>
        <rFont val="標楷體"/>
        <family val="4"/>
        <charset val="136"/>
      </rPr>
      <t>體病</t>
    </r>
  </si>
  <si>
    <r>
      <t>水痘</t>
    </r>
    <r>
      <rPr>
        <vertAlign val="superscript"/>
        <sz val="12"/>
        <color rgb="FF000000"/>
        <rFont val="標楷體"/>
        <family val="4"/>
        <charset val="136"/>
      </rPr>
      <t>※</t>
    </r>
  </si>
  <si>
    <t>弓形蟲
感染症</t>
  </si>
  <si>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</si>
  <si>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</si>
  <si>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t>馬堡病毒出血熱</t>
  </si>
  <si>
    <t>伊波拉病毒出血熱</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</si>
  <si>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</si>
  <si>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t>急性無力
肢體麻痺</t>
  </si>
  <si>
    <r>
      <t>後天免疫缺乏</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症候群</t>
    </r>
  </si>
  <si>
    <r>
      <t>總</t>
    </r>
    <r>
      <rPr>
        <sz val="12"/>
        <color rgb="FF000000"/>
        <rFont val="Times New Roman"/>
        <family val="1"/>
      </rPr>
      <t xml:space="preserve">    </t>
    </r>
    <r>
      <rPr>
        <sz val="12"/>
        <color rgb="FF000000"/>
        <rFont val="標楷體"/>
        <family val="4"/>
        <charset val="136"/>
      </rPr>
      <t>計</t>
    </r>
  </si>
  <si>
    <t>台北縣</t>
  </si>
  <si>
    <t>台中縣</t>
  </si>
  <si>
    <t>台南縣</t>
  </si>
  <si>
    <t>高雄縣</t>
  </si>
  <si>
    <r>
      <t>其</t>
    </r>
    <r>
      <rPr>
        <sz val="12"/>
        <color rgb="FF000000"/>
        <rFont val="Times New Roman"/>
        <family val="1"/>
      </rPr>
      <t xml:space="preserve">    </t>
    </r>
    <r>
      <rPr>
        <sz val="12"/>
        <color rgb="FF000000"/>
        <rFont val="標楷體"/>
        <family val="4"/>
        <charset val="136"/>
      </rPr>
      <t>他</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</si>
  <si>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</si>
  <si>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</si>
  <si>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</si>
  <si>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號公告修正「傳染病分類及第四類與</t>
    </r>
  </si>
  <si>
    <t xml:space="preserve">      「傳染病分類及第四類與第五類傳染病之防治措施」辦理。</t>
  </si>
  <si>
    <r>
      <t xml:space="preserve">  ＃  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</si>
  <si>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</si>
  <si>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</si>
  <si>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</si>
  <si>
    <r>
      <t xml:space="preserve">                </t>
    </r>
    <r>
      <rPr>
        <sz val="12"/>
        <color rgb="FF000000"/>
        <rFont val="標楷體"/>
        <family val="4"/>
        <charset val="136"/>
      </rPr>
      <t>第五類傳染病之防治措施」辦理。</t>
    </r>
  </si>
  <si>
    <t>資料來源：依據本局傳染病通報管理系統之傳染病個案(含疑似病例)報告單資料。</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</si>
  <si>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</si>
  <si>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</si>
  <si>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</si>
  <si>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</si>
  <si>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</si>
  <si>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</si>
  <si>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「水痘」以報告病例呈現。</t>
  </si>
  <si>
    <t xml:space="preserve">   ＊  梅毒、淋病、人類免疫缺乏病毒感染、後天免疫缺乏症候群及漢生病以診斷日統計。</t>
  </si>
  <si>
    <t xml:space="preserve">  ＊  庫賈氏病以診斷日統計。</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</si>
  <si>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</si>
  <si>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</si>
  <si>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</si>
  <si>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於境外移入病例。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</si>
  <si>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</si>
  <si>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</si>
  <si>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</si>
  <si>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</si>
  <si>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</si>
  <si>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</si>
  <si>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</si>
  <si>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法定傳染病患者人數統計－縣市別</t>
  </si>
  <si>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</si>
  <si>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</si>
  <si>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</si>
  <si>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</si>
  <si>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</si>
  <si>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法定傳染病患者人數統計－縣市別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</si>
  <si>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</si>
  <si>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</si>
  <si>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</si>
  <si>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</si>
  <si>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</si>
  <si>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</si>
  <si>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</si>
  <si>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</si>
  <si>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</si>
  <si>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</si>
  <si>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</si>
  <si>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</si>
  <si>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</si>
  <si>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</si>
  <si>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
大腸桿菌感染症</t>
  </si>
  <si>
    <r>
      <t>德國麻疹</t>
    </r>
    <r>
      <rPr>
        <vertAlign val="superscript"/>
        <sz val="12"/>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</si>
  <si>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</si>
  <si>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</si>
  <si>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</si>
  <si>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</si>
  <si>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</si>
  <si>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</si>
  <si>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</si>
  <si>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E </t>
    </r>
    <r>
      <rPr>
        <sz val="12"/>
        <color rgb="FF000000"/>
        <rFont val="標楷體"/>
        <family val="4"/>
        <charset val="136"/>
      </rPr>
      <t>型肝炎</t>
    </r>
  </si>
  <si>
    <t>急性病毒性肝炎未定型</t>
  </si>
  <si>
    <r>
      <t xml:space="preserve"> 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</si>
  <si>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t>
    </r>
  </si>
  <si>
    <r>
      <t>淋病</t>
    </r>
    <r>
      <rPr>
        <vertAlign val="superscript"/>
        <sz val="12"/>
        <color rgb="FF000000"/>
        <rFont val="標楷體"/>
        <family val="4"/>
        <charset val="136"/>
      </rPr>
      <t>＊</t>
    </r>
  </si>
  <si>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</si>
  <si>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</si>
  <si>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</si>
  <si>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標楷體"/>
        <family val="4"/>
        <charset val="136"/>
      </rPr>
      <t>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</si>
  <si>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</si>
  <si>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</si>
  <si>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</si>
  <si>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</si>
  <si>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</si>
  <si>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庫賈氏病</t>
    </r>
    <r>
      <rPr>
        <vertAlign val="superscript"/>
        <sz val="12"/>
        <color rgb="FF000000"/>
        <rFont val="標楷體"/>
        <family val="4"/>
        <charset val="136"/>
      </rPr>
      <t>＊</t>
    </r>
  </si>
  <si>
    <t>本土</t>
  </si>
  <si>
    <t>境外</t>
  </si>
  <si>
    <r>
      <t>備註</t>
    </r>
    <r>
      <rPr>
        <sz val="10"/>
        <color rgb="FF000000"/>
        <rFont val="Times New Roman"/>
        <family val="1"/>
      </rPr>
      <t>1</t>
    </r>
    <r>
      <rPr>
        <sz val="10"/>
        <color rgb="FF000000"/>
        <rFont val="標楷體"/>
        <family val="4"/>
        <charset val="136"/>
      </rPr>
      <t>：</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</si>
  <si>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</si>
  <si>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號公告「傳染病分類及第四類與第五類傳染病之防治措施</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</si>
  <si>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</si>
  <si>
    <r>
      <t>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</si>
  <si>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r>
      <t>備註</t>
    </r>
    <r>
      <rPr>
        <sz val="11"/>
        <color rgb="FF000000"/>
        <rFont val="Times New Roman"/>
        <family val="1"/>
      </rPr>
      <t>1</t>
    </r>
    <r>
      <rPr>
        <sz val="11"/>
        <color rgb="FF000000"/>
        <rFont val="標楷體"/>
        <family val="4"/>
        <charset val="136"/>
      </rPr>
      <t>：</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</si>
  <si>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</si>
  <si>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</si>
  <si>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</si>
  <si>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</si>
  <si>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</si>
  <si>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</si>
  <si>
    <t>之防治措施」辦理。</t>
  </si>
  <si>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t>
    </r>
  </si>
  <si>
    <r>
      <t>依據</t>
    </r>
    <r>
      <rPr>
        <sz val="10"/>
        <color rgb="FF000000"/>
        <rFont val="Times New Roman"/>
        <family val="1"/>
      </rPr>
      <t>97</t>
    </r>
    <r>
      <rPr>
        <sz val="10"/>
        <color rgb="FF000000"/>
        <rFont val="標楷體"/>
        <family val="4"/>
        <charset val="136"/>
      </rPr>
      <t>年</t>
    </r>
    <r>
      <rPr>
        <sz val="10"/>
        <color rgb="FF000000"/>
        <rFont val="Times New Roman"/>
        <family val="1"/>
      </rPr>
      <t>8</t>
    </r>
    <r>
      <rPr>
        <sz val="10"/>
        <color rgb="FF000000"/>
        <rFont val="標楷體"/>
        <family val="4"/>
        <charset val="136"/>
      </rPr>
      <t>月</t>
    </r>
    <r>
      <rPr>
        <sz val="10"/>
        <color rgb="FF000000"/>
        <rFont val="Times New Roman"/>
        <family val="1"/>
      </rPr>
      <t>13</t>
    </r>
    <r>
      <rPr>
        <sz val="10"/>
        <color rgb="FF000000"/>
        <rFont val="標楷體"/>
        <family val="4"/>
        <charset val="136"/>
      </rPr>
      <t>日總統華總一義字第</t>
    </r>
    <r>
      <rPr>
        <sz val="10"/>
        <color rgb="FF000000"/>
        <rFont val="Times New Roman"/>
        <family val="1"/>
      </rPr>
      <t xml:space="preserve"> 09700153211</t>
    </r>
    <r>
      <rPr>
        <sz val="10"/>
        <color rgb="FF000000"/>
        <rFont val="標楷體"/>
        <family val="4"/>
        <charset val="136"/>
      </rPr>
      <t>號令制，公布「漢生病病患人權保障及補償條例」辦理，將「癩病」更名為「漢生病」。</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</si>
  <si>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2009</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t>
    </r>
  </si>
  <si>
    <t>傳染病統計暨監視年報」資料為主。</t>
  </si>
  <si>
    <t>辦理。</t>
  </si>
  <si>
    <r>
      <t>備註</t>
    </r>
    <r>
      <rPr>
        <sz val="11"/>
        <color rgb="FF000000"/>
        <rFont val="Times New Roman"/>
        <family val="1"/>
      </rPr>
      <t>2</t>
    </r>
    <r>
      <rPr>
        <sz val="11"/>
        <color rgb="FF000000"/>
        <rFont val="標楷體"/>
        <family val="4"/>
        <charset val="136"/>
      </rPr>
      <t>：</t>
    </r>
  </si>
  <si>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</si>
  <si>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傳染病之防治措施」辦理。</t>
  </si>
  <si>
    <r>
      <t>備註</t>
    </r>
    <r>
      <rPr>
        <sz val="10"/>
        <color rgb="FF000000"/>
        <rFont val="Times New Roman"/>
        <family val="1"/>
      </rPr>
      <t>3</t>
    </r>
    <r>
      <rPr>
        <sz val="10"/>
        <color rgb="FF000000"/>
        <rFont val="標楷體"/>
        <family val="4"/>
        <charset val="136"/>
      </rPr>
      <t>：</t>
    </r>
  </si>
  <si>
    <r>
      <t>依據署授疾字第</t>
    </r>
    <r>
      <rPr>
        <sz val="10"/>
        <color rgb="FF000000"/>
        <rFont val="Times New Roman"/>
        <family val="1"/>
      </rPr>
      <t>0970001187</t>
    </r>
    <r>
      <rPr>
        <sz val="10"/>
        <color rgb="FF000000"/>
        <rFont val="標楷體"/>
        <family val="4"/>
        <charset val="136"/>
      </rPr>
      <t>號公告增列「人類免疫缺乏病毒感染」乙項為第三類傳染病，自</t>
    </r>
    <r>
      <rPr>
        <sz val="10"/>
        <color rgb="FF000000"/>
        <rFont val="Times New Roman"/>
        <family val="1"/>
      </rPr>
      <t>97</t>
    </r>
    <r>
      <rPr>
        <sz val="10"/>
        <color rgb="FF000000"/>
        <rFont val="標楷體"/>
        <family val="4"/>
        <charset val="136"/>
      </rPr>
      <t>年</t>
    </r>
    <r>
      <rPr>
        <sz val="10"/>
        <color rgb="FF000000"/>
        <rFont val="Times New Roman"/>
        <family val="1"/>
      </rPr>
      <t>11</t>
    </r>
    <r>
      <rPr>
        <sz val="10"/>
        <color rgb="FF000000"/>
        <rFont val="標楷體"/>
        <family val="4"/>
        <charset val="136"/>
      </rPr>
      <t>月</t>
    </r>
    <r>
      <rPr>
        <sz val="10"/>
        <color rgb="FF000000"/>
        <rFont val="Times New Roman"/>
        <family val="1"/>
      </rPr>
      <t>1</t>
    </r>
    <r>
      <rPr>
        <sz val="10"/>
        <color rgb="FF000000"/>
        <rFont val="標楷體"/>
        <family val="4"/>
        <charset val="136"/>
      </rPr>
      <t>日起生效。</t>
    </r>
  </si>
  <si>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</si>
  <si>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</si>
  <si>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</si>
  <si>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0"/>
        <color rgb="FF000000"/>
        <rFont val="Times New Roman"/>
        <family val="1"/>
      </rPr>
      <t>4</t>
    </r>
    <r>
      <rPr>
        <sz val="10"/>
        <color rgb="FF000000"/>
        <rFont val="標楷體"/>
        <family val="4"/>
        <charset val="136"/>
      </rPr>
      <t>：</t>
    </r>
  </si>
  <si>
    <t>＆</t>
  </si>
  <si>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</si>
  <si>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</si>
  <si>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</si>
  <si>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</si>
  <si>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</si>
  <si>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</si>
  <si>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</si>
  <si>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</si>
  <si>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</si>
  <si>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梅毒、淋病、人類免疫缺乏病毒感染、後天免疫缺乏症候群及漢生病以診斷日統計。</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</si>
  <si>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</si>
  <si>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</si>
  <si>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人類免疫缺乏病毒感染及後天免疫缺乏症候群不含外國籍病例。</t>
  </si>
  <si>
    <r>
      <t>包含境外移入：鉤端螺旋體病</t>
    </r>
    <r>
      <rPr>
        <sz val="10"/>
        <color rgb="FF000000"/>
        <rFont val="Times New Roman"/>
        <family val="1"/>
      </rPr>
      <t>2</t>
    </r>
    <r>
      <rPr>
        <sz val="10"/>
        <color rgb="FF000000"/>
        <rFont val="標楷體"/>
        <family val="4"/>
        <charset val="136"/>
      </rPr>
      <t>例、侵襲性肺炎鏈球菌感染症</t>
    </r>
    <r>
      <rPr>
        <sz val="10"/>
        <color rgb="FF000000"/>
        <rFont val="Times New Roman"/>
        <family val="1"/>
      </rPr>
      <t>1</t>
    </r>
    <r>
      <rPr>
        <sz val="10"/>
        <color rgb="FF000000"/>
        <rFont val="標楷體"/>
        <family val="4"/>
        <charset val="136"/>
      </rPr>
      <t>例、地方性斑疹傷寒</t>
    </r>
    <r>
      <rPr>
        <sz val="10"/>
        <color rgb="FF000000"/>
        <rFont val="Times New Roman"/>
        <family val="1"/>
      </rPr>
      <t>2</t>
    </r>
    <r>
      <rPr>
        <sz val="10"/>
        <color rgb="FF000000"/>
        <rFont val="標楷體"/>
        <family val="4"/>
        <charset val="136"/>
      </rPr>
      <t>例、恙蟲病</t>
    </r>
    <r>
      <rPr>
        <sz val="10"/>
        <color rgb="FF000000"/>
        <rFont val="Times New Roman"/>
        <family val="1"/>
      </rPr>
      <t>1</t>
    </r>
    <r>
      <rPr>
        <sz val="10"/>
        <color rgb="FF000000"/>
        <rFont val="標楷體"/>
        <family val="4"/>
        <charset val="136"/>
      </rPr>
      <t>例及流感併發重症</t>
    </r>
    <r>
      <rPr>
        <sz val="10"/>
        <color rgb="FF000000"/>
        <rFont val="Times New Roman"/>
        <family val="1"/>
      </rPr>
      <t>7</t>
    </r>
    <r>
      <rPr>
        <sz val="10"/>
        <color rgb="FF000000"/>
        <rFont val="標楷體"/>
        <family val="4"/>
        <charset val="136"/>
      </rPr>
      <t>例均為境外移入。</t>
    </r>
  </si>
  <si>
    <r>
      <t>包含境外移入：退伍軍人病</t>
    </r>
    <r>
      <rPr>
        <sz val="10"/>
        <color rgb="FF000000"/>
        <rFont val="Times New Roman"/>
        <family val="1"/>
      </rPr>
      <t>2</t>
    </r>
    <r>
      <rPr>
        <sz val="10"/>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</si>
  <si>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</si>
  <si>
    <t>中華民國 97年</t>
  </si>
  <si>
    <r>
      <t>中華民國</t>
    </r>
    <r>
      <rPr>
        <sz val="12"/>
        <color rgb="FF000000"/>
        <rFont val="Times New Roman"/>
        <family val="1"/>
      </rPr>
      <t xml:space="preserve"> </t>
    </r>
    <r>
      <rPr>
        <sz val="12"/>
        <color rgb="FF000000"/>
        <rFont val="標楷體"/>
        <family val="4"/>
        <charset val="136"/>
      </rPr>
      <t>中華民國</t>
    </r>
    <r>
      <rPr>
        <sz val="12"/>
        <color rgb="FF000000"/>
        <rFont val="Times New Roman"/>
        <family val="1"/>
      </rPr>
      <t xml:space="preserve"> 97</t>
    </r>
    <r>
      <rPr>
        <sz val="12"/>
        <color rgb="FF000000"/>
        <rFont val="標楷體"/>
        <family val="4"/>
        <charset val="136"/>
      </rPr>
      <t>年</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</si>
  <si>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</si>
  <si>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</si>
  <si>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</si>
  <si>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</si>
  <si>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</si>
  <si>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</si>
  <si>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</si>
  <si>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</si>
  <si>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</si>
  <si>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</si>
  <si>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</si>
  <si>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</si>
  <si>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</si>
  <si>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</si>
  <si>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</si>
  <si>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</si>
  <si>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</si>
  <si>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</si>
  <si>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</si>
  <si>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</si>
  <si>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</si>
  <si>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</si>
  <si>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</si>
  <si>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</si>
  <si>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</si>
  <si>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</si>
  <si>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</si>
  <si>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</si>
  <si>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</si>
  <si>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</si>
  <si>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</si>
  <si>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</si>
  <si>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</si>
  <si>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</si>
  <si>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</si>
  <si>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</si>
  <si>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</si>
  <si>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</si>
  <si>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</si>
  <si>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</si>
  <si>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</si>
  <si>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</si>
  <si>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</si>
  <si>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</si>
  <si>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</si>
  <si>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</si>
  <si>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</si>
  <si>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</si>
  <si>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</si>
  <si>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</si>
  <si>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</si>
  <si>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</si>
  <si>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</si>
  <si>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</si>
  <si>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</si>
  <si>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</si>
  <si>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</si>
  <si>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</si>
  <si>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</si>
  <si>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</si>
  <si>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</si>
  <si>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</si>
  <si>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</si>
  <si>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t xml:space="preserve">    </t>
  </si>
  <si>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</si>
  <si>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</si>
  <si>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</si>
  <si>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</si>
  <si>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</si>
  <si>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</si>
  <si>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</si>
  <si>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</si>
  <si>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</si>
  <si>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</si>
  <si>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法定傳染病患者人數統計－縣市別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</si>
  <si>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 xml:space="preserve"> 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</si>
  <si>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</si>
  <si>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</si>
  <si>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</si>
  <si>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</si>
  <si>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</si>
  <si>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</si>
  <si>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</si>
  <si>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</si>
  <si>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</si>
  <si>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</si>
  <si>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麻疹</t>
    </r>
    <r>
      <rPr>
        <vertAlign val="superscript"/>
        <sz val="16"/>
        <color rgb="FF000000"/>
        <rFont val="標楷體"/>
        <family val="4"/>
        <charset val="136"/>
      </rPr>
      <t>＃</t>
    </r>
  </si>
  <si>
    <r>
      <t>急性病毒性</t>
    </r>
    <r>
      <rPr>
        <vertAlign val="superscript"/>
        <sz val="16"/>
        <color rgb="FF000000"/>
        <rFont val="標楷體"/>
        <family val="4"/>
        <charset val="136"/>
      </rPr>
      <t>＃</t>
    </r>
    <r>
      <rPr>
        <sz val="12"/>
        <color rgb="FF000000"/>
        <rFont val="Times New Roman"/>
        <family val="1"/>
      </rPr>
      <t xml:space="preserve">
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</si>
  <si>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</si>
  <si>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</si>
  <si>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</si>
  <si>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</si>
  <si>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</si>
  <si>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</si>
  <si>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</si>
  <si>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sz val="12"/>
        <color rgb="FF000000"/>
        <rFont val="Times New Roman"/>
        <family val="1"/>
      </rPr>
      <t xml:space="preserve">
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</si>
  <si>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</si>
  <si>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t>急性病毒性
肝炎未定型</t>
  </si>
  <si>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</si>
  <si>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</si>
  <si>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</si>
  <si>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</si>
  <si>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</si>
  <si>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</si>
  <si>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</si>
  <si>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r>
      <t>萊姆病</t>
    </r>
    <r>
      <rPr>
        <vertAlign val="superscript"/>
        <sz val="16"/>
        <color rgb="FF000000"/>
        <rFont val="標楷體"/>
        <family val="4"/>
        <charset val="136"/>
      </rPr>
      <t>＃</t>
    </r>
  </si>
  <si>
    <r>
      <t>HIV</t>
    </r>
    <r>
      <rPr>
        <sz val="11"/>
        <color rgb="FF000000"/>
        <rFont val="標楷體"/>
        <family val="4"/>
        <charset val="136"/>
      </rPr>
      <t>感染</t>
    </r>
    <r>
      <rPr>
        <vertAlign val="superscript"/>
        <sz val="11"/>
        <color rgb="FF000000"/>
        <rFont val="標楷體"/>
        <family val="4"/>
        <charset val="136"/>
      </rPr>
      <t>※</t>
    </r>
  </si>
  <si>
    <r>
      <t>AIDS</t>
    </r>
    <r>
      <rPr>
        <vertAlign val="superscript"/>
        <sz val="11"/>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</si>
  <si>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</si>
  <si>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</si>
  <si>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</si>
  <si>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</si>
  <si>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</si>
  <si>
    <t>備註：依據96年7月11日人類免疫缺乏病毒傳染防治及感染者權益保障條例辦理。</t>
  </si>
  <si>
    <t>公告「傳染病分類及第四類與第五類傳染病之防治措施」辦理。</t>
  </si>
  <si>
    <t>傳染病之防治措施」辦理。新增傳染病之統計數字以本法公布實施後始納入統計。</t>
  </si>
  <si>
    <t xml:space="preserve">  ※  表示內含本國籍病例：HIV感染有1935例，AIDS有1061例。</t>
  </si>
  <si>
    <t>新增傳染病之統計數字以本法公布實施後始納入統計。</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</si>
  <si>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t>
    </r>
  </si>
  <si>
    <t>之防治措施」辦理。新增傳染病之統計數字以本法公布實施後始納入統計。</t>
  </si>
  <si>
    <t>「腮腺炎」僅包含報告病例；「梅毒」及「淋病」以病例診斷日統計。</t>
  </si>
  <si>
    <t>措施」辦理。新增傳染病之統計數字以本法公布實施後始納入統計。</t>
  </si>
  <si>
    <t>以建檔日統計。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</si>
  <si>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</si>
  <si>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</si>
  <si>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</si>
  <si>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「猩紅熱」自96年10月9日起，取消法定傳染病項目。</t>
  </si>
  <si>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</si>
  <si>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</si>
  <si>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</si>
  <si>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</si>
  <si>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</si>
  <si>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t>÷</t>
  </si>
  <si>
    <r>
      <t>表</t>
    </r>
    <r>
      <rPr>
        <sz val="10"/>
        <color rgb="FF000000"/>
        <rFont val="Times New Roman"/>
        <family val="1"/>
      </rPr>
      <t xml:space="preserve">        </t>
    </r>
    <r>
      <rPr>
        <sz val="10"/>
        <color rgb="FF000000"/>
        <rFont val="標楷體"/>
        <family val="4"/>
        <charset val="136"/>
      </rPr>
      <t>號</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</si>
  <si>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</si>
  <si>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</si>
  <si>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</si>
  <si>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</si>
  <si>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</si>
  <si>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</si>
  <si>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</si>
  <si>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r>
      <t xml:space="preserve">     </t>
    </r>
    <r>
      <rPr>
        <sz val="10"/>
        <color rgb="FF000000"/>
        <rFont val="細明體"/>
        <family val="3"/>
        <charset val="136"/>
      </rPr>
      <t>單位：人</t>
    </r>
  </si>
  <si>
    <t>六、第三類法定傳染病</t>
  </si>
  <si>
    <t>七、其他法定傳染病</t>
  </si>
  <si>
    <r>
      <t xml:space="preserve">    </t>
    </r>
    <r>
      <rPr>
        <sz val="10"/>
        <color rgb="FF000000"/>
        <rFont val="細明體"/>
        <family val="3"/>
        <charset val="136"/>
      </rPr>
      <t>單位：人</t>
    </r>
  </si>
  <si>
    <t>地區別</t>
  </si>
  <si>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</si>
  <si>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</si>
  <si>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</si>
  <si>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</si>
  <si>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</si>
  <si>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</si>
  <si>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</si>
  <si>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</si>
  <si>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</si>
  <si>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</si>
  <si>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</si>
  <si>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</si>
  <si>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</si>
  <si>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※流行性斑疹傷寒</t>
  </si>
  <si>
    <t>※白喉</t>
  </si>
  <si>
    <t>※小兒麻痺症</t>
  </si>
  <si>
    <t>急性無力肢體麻痺</t>
  </si>
  <si>
    <t>腸道出血性大腸桿菌感染症</t>
  </si>
  <si>
    <r>
      <t>※登革出血熱</t>
    </r>
    <r>
      <rPr>
        <sz val="11"/>
        <color rgb="FF000000"/>
        <rFont val="Times New Roman"/>
        <family val="1"/>
      </rPr>
      <t>/</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</si>
  <si>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</si>
  <si>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</si>
  <si>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</si>
  <si>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</si>
  <si>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</si>
  <si>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腮腺炎</t>
  </si>
  <si>
    <t>猩紅熱</t>
  </si>
  <si>
    <t>※梅毒</t>
  </si>
  <si>
    <t>※淋病</t>
  </si>
  <si>
    <t>報告</t>
  </si>
  <si>
    <t>確定</t>
  </si>
  <si>
    <t>※漢他病毒出血熱</t>
  </si>
  <si>
    <t>※漢他病毒肺症候群</t>
  </si>
  <si>
    <t>痰塗片陽性
結核病</t>
  </si>
  <si>
    <t>其他
結核病</t>
  </si>
  <si>
    <r>
      <t>◎</t>
    </r>
    <r>
      <rPr>
        <sz val="11"/>
        <color rgb="FF000000"/>
        <rFont val="Times New Roman"/>
        <family val="1"/>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</si>
  <si>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</si>
  <si>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</si>
  <si>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</si>
  <si>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</si>
  <si>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r>
      <t>※</t>
    </r>
    <r>
      <rPr>
        <sz val="11"/>
        <color rgb="FF000000"/>
        <rFont val="Arial"/>
        <family val="2"/>
      </rPr>
      <t>HIV</t>
    </r>
    <r>
      <rPr>
        <sz val="11"/>
        <color rgb="FF000000"/>
        <rFont val="標楷體"/>
        <family val="4"/>
        <charset val="136"/>
      </rPr>
      <t>感染</t>
    </r>
  </si>
  <si>
    <r>
      <t>※</t>
    </r>
    <r>
      <rPr>
        <sz val="11"/>
        <color rgb="FF000000"/>
        <rFont val="Arial"/>
        <family val="2"/>
      </rPr>
      <t>AIDS</t>
    </r>
  </si>
  <si>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</si>
  <si>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</si>
  <si>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</si>
  <si>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</si>
  <si>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</si>
  <si>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</si>
  <si>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</si>
  <si>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</si>
  <si>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</si>
  <si>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</si>
  <si>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</si>
  <si>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</si>
  <si>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</si>
  <si>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</si>
  <si>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</si>
  <si>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※HIV感染及※AIDS病例以診斷日統計分析，內含愛滋寶寶確定病例，但不含外國籍確定病例。</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</si>
  <si>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</si>
  <si>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</si>
  <si>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</si>
  <si>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</si>
  <si>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</si>
  <si>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</si>
  <si>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本統計報表以96年5月1日以前鍵入傳染病通報管理系統之資料分析為基準。</t>
  </si>
  <si>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</si>
  <si>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</si>
  <si>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本年確定病例中：</t>
    </r>
    <r>
      <rPr>
        <sz val="11"/>
        <color rgb="FF000000"/>
        <rFont val="Arial"/>
        <family val="2"/>
      </rPr>
      <t>15</t>
    </r>
    <r>
      <rPr>
        <sz val="11"/>
        <color rgb="FF000000"/>
        <rFont val="標楷體"/>
        <family val="4"/>
        <charset val="136"/>
      </rPr>
      <t>名急性病毒性</t>
    </r>
    <r>
      <rPr>
        <sz val="11"/>
        <color rgb="FF000000"/>
        <rFont val="Arial"/>
        <family val="2"/>
      </rPr>
      <t>A</t>
    </r>
    <r>
      <rPr>
        <sz val="11"/>
        <color rgb="FF000000"/>
        <rFont val="標楷體"/>
        <family val="4"/>
        <charset val="136"/>
      </rPr>
      <t>型肝炎、</t>
    </r>
    <r>
      <rPr>
        <sz val="11"/>
        <color rgb="FF000000"/>
        <rFont val="Arial"/>
        <family val="2"/>
      </rPr>
      <t>4</t>
    </r>
    <r>
      <rPr>
        <sz val="11"/>
        <color rgb="FF000000"/>
        <rFont val="標楷體"/>
        <family val="4"/>
        <charset val="136"/>
      </rPr>
      <t>名急性病毒性</t>
    </r>
    <r>
      <rPr>
        <sz val="11"/>
        <color rgb="FF000000"/>
        <rFont val="Arial"/>
        <family val="2"/>
      </rPr>
      <t>B</t>
    </r>
    <r>
      <rPr>
        <sz val="11"/>
        <color rgb="FF000000"/>
        <rFont val="標楷體"/>
        <family val="4"/>
        <charset val="136"/>
      </rPr>
      <t>肝炎及</t>
    </r>
    <r>
      <rPr>
        <sz val="11"/>
        <color rgb="FF000000"/>
        <rFont val="Arial"/>
        <family val="2"/>
      </rPr>
      <t>1</t>
    </r>
    <r>
      <rPr>
        <sz val="11"/>
        <color rgb="FF000000"/>
        <rFont val="標楷體"/>
        <family val="4"/>
        <charset val="136"/>
      </rPr>
      <t>名急性病毒性</t>
    </r>
    <r>
      <rPr>
        <sz val="11"/>
        <color rgb="FF000000"/>
        <rFont val="Arial"/>
        <family val="2"/>
      </rPr>
      <t>E</t>
    </r>
    <r>
      <rPr>
        <sz val="11"/>
        <color rgb="FF000000"/>
        <rFont val="標楷體"/>
        <family val="4"/>
        <charset val="136"/>
      </rPr>
      <t>型肝炎確定病例為境外移入。</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</si>
  <si>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</si>
  <si>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</si>
  <si>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配合傳染病防治法及指標國際接軌，自年起結核病以痰塗片陽性肺結核項呈現</t>
  </si>
  <si>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</si>
  <si>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</si>
  <si>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u/>
        <sz val="14"/>
        <color rgb="FF000000"/>
        <rFont val="標楷體"/>
        <family val="4"/>
        <charset val="136"/>
      </rPr>
      <t>臺灣地區第一類及指定法定傳染病病患人數統計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</si>
  <si>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臺灣地區第二類法定傳染病病患人數統計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</si>
  <si>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臺灣地區第三類法定傳染病病患人數統計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</si>
  <si>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臺灣地區其他傳染病病患人數統計</t>
    </r>
    <r>
      <rPr>
        <u/>
        <sz val="14"/>
        <color rgb="FF000000"/>
        <rFont val="Times New Roman"/>
        <family val="1"/>
      </rPr>
      <t>--</t>
    </r>
    <r>
      <rPr>
        <u/>
        <sz val="14"/>
        <color rgb="FF000000"/>
        <rFont val="標楷體"/>
        <family val="4"/>
        <charset val="136"/>
      </rPr>
      <t>縣市別</t>
    </r>
  </si>
  <si>
    <r>
      <rPr>
        <sz val="11"/>
        <color rgb="FF000000"/>
        <rFont val="標楷體"/>
        <family val="4"/>
        <charset val="136"/>
      </rPr>
      <t>資料期間</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</si>
  <si>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93</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</si>
  <si>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</si>
  <si>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</si>
  <si>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</si>
  <si>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 xml:space="preserve">              </t>
    </r>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</si>
  <si>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rPr>
        <sz val="11"/>
        <color rgb="FF000000"/>
        <rFont val="標楷體"/>
        <family val="4"/>
        <charset val="136"/>
      </rPr>
      <t>地區別</t>
    </r>
  </si>
  <si>
    <r>
      <rPr>
        <sz val="11"/>
        <color rgb="FF000000"/>
        <rFont val="標楷體"/>
        <family val="4"/>
        <charset val="136"/>
      </rPr>
      <t>※霍亂</t>
    </r>
  </si>
  <si>
    <r>
      <rPr>
        <sz val="11"/>
        <color rgb="FF000000"/>
        <rFont val="標楷體"/>
        <family val="4"/>
        <charset val="136"/>
      </rPr>
      <t>※鼠疫</t>
    </r>
  </si>
  <si>
    <r>
      <rPr>
        <sz val="11"/>
        <color rgb="FF000000"/>
        <rFont val="標楷體"/>
        <family val="4"/>
        <charset val="136"/>
      </rPr>
      <t>※黃熱病</t>
    </r>
  </si>
  <si>
    <r>
      <rPr>
        <sz val="11"/>
        <color rgb="FF000000"/>
        <rFont val="標楷體"/>
        <family val="4"/>
        <charset val="136"/>
      </rPr>
      <t>※狂犬病</t>
    </r>
  </si>
  <si>
    <r>
      <rPr>
        <sz val="11"/>
        <color rgb="FF000000"/>
        <rFont val="標楷體"/>
        <family val="4"/>
        <charset val="136"/>
      </rPr>
      <t>※伊波拉病毒出血熱</t>
    </r>
  </si>
  <si>
    <r>
      <rPr>
        <sz val="11"/>
        <color rgb="FF000000"/>
        <rFont val="標楷體"/>
        <family val="4"/>
        <charset val="136"/>
      </rPr>
      <t>※炭疽病</t>
    </r>
  </si>
  <si>
    <r>
      <rPr>
        <sz val="11"/>
        <color rgb="FF000000"/>
        <rFont val="標楷體"/>
        <family val="4"/>
        <charset val="136"/>
      </rPr>
      <t>※嚴重急性呼吸道症候群</t>
    </r>
  </si>
  <si>
    <r>
      <rPr>
        <sz val="11"/>
        <color rgb="FF000000"/>
        <rFont val="標楷體"/>
        <family val="4"/>
        <charset val="136"/>
      </rPr>
      <t>※新型流行性感冒</t>
    </r>
  </si>
  <si>
    <r>
      <rPr>
        <sz val="11"/>
        <color rgb="FF000000"/>
        <rFont val="標楷體"/>
        <family val="4"/>
        <charset val="136"/>
      </rPr>
      <t>※流行性斑疹傷寒</t>
    </r>
  </si>
  <si>
    <r>
      <rPr>
        <sz val="11"/>
        <color rgb="FF000000"/>
        <rFont val="標楷體"/>
        <family val="4"/>
        <charset val="136"/>
      </rPr>
      <t>※白喉</t>
    </r>
  </si>
  <si>
    <r>
      <rPr>
        <sz val="11"/>
        <color rgb="FF000000"/>
        <rFont val="標楷體"/>
        <family val="4"/>
        <charset val="136"/>
      </rPr>
      <t>流行性腦脊髓膜炎</t>
    </r>
  </si>
  <si>
    <r>
      <rPr>
        <sz val="11"/>
        <color rgb="FF000000"/>
        <rFont val="標楷體"/>
        <family val="4"/>
        <charset val="136"/>
      </rPr>
      <t>傷寒</t>
    </r>
  </si>
  <si>
    <r>
      <rPr>
        <sz val="11"/>
        <color rgb="FF000000"/>
        <rFont val="標楷體"/>
        <family val="4"/>
        <charset val="136"/>
      </rPr>
      <t>副傷寒</t>
    </r>
  </si>
  <si>
    <r>
      <rPr>
        <sz val="11"/>
        <color rgb="FF000000"/>
        <rFont val="標楷體"/>
        <family val="4"/>
        <charset val="136"/>
      </rPr>
      <t>※小兒麻痺症</t>
    </r>
  </si>
  <si>
    <r>
      <rPr>
        <sz val="11"/>
        <color rgb="FF000000"/>
        <rFont val="標楷體"/>
        <family val="4"/>
        <charset val="136"/>
      </rPr>
      <t>急性無力肢體麻痺</t>
    </r>
  </si>
  <si>
    <r>
      <rPr>
        <sz val="11"/>
        <color rgb="FF000000"/>
        <rFont val="標楷體"/>
        <family val="4"/>
        <charset val="136"/>
      </rPr>
      <t>桿菌性痢疾</t>
    </r>
  </si>
  <si>
    <r>
      <rPr>
        <sz val="11"/>
        <color rgb="FF000000"/>
        <rFont val="標楷體"/>
        <family val="4"/>
        <charset val="136"/>
      </rPr>
      <t>阿米巴性痢疾</t>
    </r>
  </si>
  <si>
    <r>
      <rPr>
        <sz val="11"/>
        <color rgb="FF000000"/>
        <rFont val="標楷體"/>
        <family val="4"/>
        <charset val="136"/>
      </rPr>
      <t>腸道出血性大腸桿菌感染症</t>
    </r>
  </si>
  <si>
    <r>
      <rPr>
        <sz val="11"/>
        <color rgb="FF000000"/>
        <rFont val="標楷體"/>
        <family val="4"/>
        <charset val="136"/>
      </rPr>
      <t>腸病毒感染併發重症</t>
    </r>
  </si>
  <si>
    <r>
      <rPr>
        <sz val="11"/>
        <color rgb="FF000000"/>
        <rFont val="標楷體"/>
        <family val="4"/>
        <charset val="136"/>
      </rPr>
      <t>登革熱</t>
    </r>
  </si>
  <si>
    <r>
      <rPr>
        <sz val="11"/>
        <color rgb="FF000000"/>
        <rFont val="標楷體"/>
        <family val="4"/>
        <charset val="136"/>
      </rPr>
      <t>※登革出血熱</t>
    </r>
    <r>
      <rPr>
        <sz val="11"/>
        <color rgb="FF000000"/>
        <rFont val="Times New Roman"/>
        <family val="1"/>
      </rPr>
      <t>/</t>
    </r>
    <r>
      <rPr>
        <sz val="11"/>
        <color rgb="FF000000"/>
        <rFont val="標楷體"/>
        <family val="4"/>
        <charset val="136"/>
      </rPr>
      <t>登革休克症候群</t>
    </r>
  </si>
  <si>
    <r>
      <rPr>
        <sz val="11"/>
        <color rgb="FF000000"/>
        <rFont val="標楷體"/>
        <family val="4"/>
        <charset val="136"/>
      </rPr>
      <t>※瘧疾</t>
    </r>
  </si>
  <si>
    <r>
      <rPr>
        <sz val="11"/>
        <color rgb="FF000000"/>
        <rFont val="標楷體"/>
        <family val="4"/>
        <charset val="136"/>
      </rPr>
      <t>※漢他病毒症候群</t>
    </r>
  </si>
  <si>
    <r>
      <rPr>
        <sz val="11"/>
        <color rgb="FF000000"/>
        <rFont val="標楷體"/>
        <family val="4"/>
        <charset val="136"/>
      </rPr>
      <t>麻疹</t>
    </r>
  </si>
  <si>
    <r>
      <rPr>
        <sz val="11"/>
        <color rgb="FF000000"/>
        <rFont val="標楷體"/>
        <family val="4"/>
        <charset val="136"/>
      </rPr>
      <t>結核病</t>
    </r>
  </si>
  <si>
    <t>流行性感冒併發重症</t>
  </si>
  <si>
    <r>
      <rPr>
        <sz val="11"/>
        <color rgb="FF000000"/>
        <rFont val="標楷體"/>
        <family val="4"/>
        <charset val="136"/>
      </rPr>
      <t>急性病毒性肝炎</t>
    </r>
  </si>
  <si>
    <r>
      <rPr>
        <sz val="11"/>
        <color rgb="FF000000"/>
        <rFont val="標楷體"/>
        <family val="4"/>
        <charset val="136"/>
      </rPr>
      <t>其他</t>
    </r>
  </si>
  <si>
    <r>
      <rPr>
        <sz val="11"/>
        <color rgb="FF000000"/>
        <rFont val="標楷體"/>
        <family val="4"/>
        <charset val="136"/>
      </rPr>
      <t>報告</t>
    </r>
  </si>
  <si>
    <r>
      <rPr>
        <sz val="11"/>
        <color rgb="FF000000"/>
        <rFont val="標楷體"/>
        <family val="4"/>
        <charset val="136"/>
      </rPr>
      <t>確定</t>
    </r>
  </si>
  <si>
    <r>
      <rPr>
        <sz val="11"/>
        <color rgb="FF000000"/>
        <rFont val="標楷體"/>
        <family val="4"/>
        <charset val="136"/>
      </rPr>
      <t>※漢他病毒出血熱</t>
    </r>
  </si>
  <si>
    <r>
      <rPr>
        <sz val="11"/>
        <color rgb="FF000000"/>
        <rFont val="標楷體"/>
        <family val="4"/>
        <charset val="136"/>
      </rPr>
      <t>※漢他病毒肺症候群</t>
    </r>
  </si>
  <si>
    <t>開放性肺結核</t>
  </si>
  <si>
    <t>其他結核病</t>
  </si>
  <si>
    <t>◎A型</t>
  </si>
  <si>
    <t>B 型</t>
  </si>
  <si>
    <t>C 型</t>
  </si>
  <si>
    <r>
      <rPr>
        <sz val="11"/>
        <color rgb="FF000000"/>
        <rFont val="標楷體"/>
        <family val="4"/>
        <charset val="136"/>
      </rPr>
      <t>※</t>
    </r>
    <r>
      <rPr>
        <sz val="11"/>
        <color rgb="FF000000"/>
        <rFont val="Times New Roman"/>
        <family val="1"/>
      </rPr>
      <t>HIV</t>
    </r>
    <r>
      <rPr>
        <sz val="11"/>
        <color rgb="FF000000"/>
        <rFont val="標楷體"/>
        <family val="4"/>
        <charset val="136"/>
      </rPr>
      <t>感染</t>
    </r>
  </si>
  <si>
    <r>
      <rPr>
        <sz val="11"/>
        <color rgb="FF000000"/>
        <rFont val="標楷體"/>
        <family val="4"/>
        <charset val="136"/>
      </rPr>
      <t>※</t>
    </r>
    <r>
      <rPr>
        <sz val="11"/>
        <color rgb="FF000000"/>
        <rFont val="Times New Roman"/>
        <family val="1"/>
      </rPr>
      <t>AIDS</t>
    </r>
  </si>
  <si>
    <r>
      <rPr>
        <sz val="11"/>
        <color rgb="FF000000"/>
        <rFont val="標楷體"/>
        <family val="4"/>
        <charset val="136"/>
      </rPr>
      <t>肉毒桿菌中毒</t>
    </r>
  </si>
  <si>
    <r>
      <rPr>
        <sz val="10"/>
        <color rgb="FF000000"/>
        <rFont val="標楷體"/>
        <family val="4"/>
        <charset val="136"/>
      </rPr>
      <t>依</t>
    </r>
    <r>
      <rPr>
        <sz val="10"/>
        <color rgb="FF000000"/>
        <rFont val="Times New Roman"/>
        <family val="1"/>
      </rPr>
      <t>93</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20</t>
    </r>
    <r>
      <rPr>
        <sz val="10"/>
        <color rgb="FF000000"/>
        <rFont val="標楷體"/>
        <family val="4"/>
        <charset val="136"/>
      </rPr>
      <t>日總統華總一義字第</t>
    </r>
    <r>
      <rPr>
        <sz val="10"/>
        <color rgb="FF000000"/>
        <rFont val="Times New Roman"/>
        <family val="1"/>
      </rPr>
      <t>09300010081</t>
    </r>
    <r>
      <rPr>
        <sz val="10"/>
        <color rgb="FF000000"/>
        <rFont val="標楷體"/>
        <family val="4"/>
        <charset val="136"/>
      </rPr>
      <t>號令修正公布傳染病防治法分類。</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</si>
  <si>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項決議，※符號之疾病其統計以確定病例數統計。另依</t>
    </r>
    <r>
      <rPr>
        <sz val="11"/>
        <color rgb="FF000000"/>
        <rFont val="Times New Roman"/>
        <family val="1"/>
      </rPr>
      <t>91</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8</t>
    </r>
    <r>
      <rPr>
        <sz val="11"/>
        <color rgb="FF000000"/>
        <rFont val="標楷體"/>
        <family val="4"/>
        <charset val="136"/>
      </rPr>
      <t>日『研商無症狀感染者是否列入法定傳染病通報』</t>
    </r>
  </si>
  <si>
    <r>
      <rPr>
        <sz val="10"/>
        <color rgb="FF000000"/>
        <rFont val="標楷體"/>
        <family val="4"/>
        <charset val="136"/>
      </rP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日簽准，※之疾病以確定病例數統計。</t>
    </r>
  </si>
  <si>
    <r>
      <rPr>
        <sz val="11"/>
        <color rgb="FF000000"/>
        <rFont val="標楷體"/>
        <family val="4"/>
        <charset val="136"/>
      </rPr>
      <t>會議決議事項，傷寒、桿菌性痢疾、阿米巴性痢疾及登革熱確定病例統計，以臨床症狀符合通報定義且檢出陽性為主。</t>
    </r>
  </si>
  <si>
    <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</si>
  <si>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rPr>
        <sz val="11"/>
        <color rgb="FF000000"/>
        <rFont val="標楷體"/>
        <family val="4"/>
        <charset val="136"/>
      </rPr>
      <t>備註一：</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</si>
  <si>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</si>
  <si>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0"/>
        <color rgb="FF000000"/>
        <rFont val="標楷體"/>
        <family val="4"/>
        <charset val="136"/>
      </rP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</si>
  <si>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rPr>
        <sz val="11"/>
        <color rgb="FF000000"/>
        <rFont val="標楷體"/>
        <family val="4"/>
        <charset val="136"/>
      </rP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</si>
  <si>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104</t>
    </r>
    <r>
      <rPr>
        <sz val="11"/>
        <color rgb="FF000000"/>
        <rFont val="標楷體"/>
        <family val="4"/>
        <charset val="136"/>
      </rPr>
      <t>例登革熱、</t>
    </r>
    <r>
      <rPr>
        <sz val="11"/>
        <color rgb="FF000000"/>
        <rFont val="Times New Roman"/>
        <family val="1"/>
      </rPr>
      <t>26</t>
    </r>
    <r>
      <rPr>
        <sz val="11"/>
        <color rgb="FF000000"/>
        <rFont val="標楷體"/>
        <family val="4"/>
        <charset val="136"/>
      </rPr>
      <t>例瘧疾及</t>
    </r>
    <r>
      <rPr>
        <sz val="11"/>
        <color rgb="FF000000"/>
        <rFont val="Times New Roman"/>
        <family val="1"/>
      </rPr>
      <t>1</t>
    </r>
    <r>
      <rPr>
        <sz val="11"/>
        <color rgb="FF000000"/>
        <rFont val="標楷體"/>
        <family val="4"/>
        <charset val="136"/>
      </rPr>
      <t>例麻疹確定病例為境外移入病例。</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</si>
  <si>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</si>
  <si>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1"/>
        <color rgb="FF000000"/>
        <rFont val="標楷體"/>
        <family val="4"/>
        <charset val="136"/>
      </rPr>
      <t>備註二：</t>
    </r>
  </si>
  <si>
    <r>
      <t>HIV</t>
    </r>
    <r>
      <rPr>
        <sz val="11"/>
        <color rgb="FF000000"/>
        <rFont val="標楷體"/>
        <family val="4"/>
        <charset val="136"/>
      </rPr>
      <t>感染及後天免疫缺乏症候群均不含外國籍病例。</t>
    </r>
  </si>
  <si>
    <r>
      <rPr>
        <sz val="10"/>
        <color rgb="FF000000"/>
        <rFont val="標楷體"/>
        <family val="4"/>
        <charset val="136"/>
      </rPr>
      <t>新型流行性感冒確定病例定義：係指符合採檢條件之病例，經本署疾病管制局或其病毒性合約實驗室流行性感冒病毒檢驗，為Ａ型流行性感冒病毒，但非屬Ｈ</t>
    </r>
    <r>
      <rPr>
        <sz val="10"/>
        <color rgb="FF000000"/>
        <rFont val="Times New Roman"/>
        <family val="1"/>
      </rPr>
      <t>1</t>
    </r>
    <r>
      <rPr>
        <sz val="10"/>
        <color rgb="FF000000"/>
        <rFont val="標楷體"/>
        <family val="4"/>
        <charset val="136"/>
      </rPr>
      <t>、Ｈ３</t>
    </r>
  </si>
  <si>
    <r>
      <t>6</t>
    </r>
    <r>
      <rPr>
        <sz val="11"/>
        <color rgb="FF000000"/>
        <rFont val="標楷體"/>
        <family val="4"/>
        <charset val="136"/>
      </rPr>
      <t>例傷寒、</t>
    </r>
    <r>
      <rPr>
        <sz val="11"/>
        <color rgb="FF000000"/>
        <rFont val="Times New Roman"/>
        <family val="1"/>
      </rPr>
      <t>8</t>
    </r>
    <r>
      <rPr>
        <sz val="11"/>
        <color rgb="FF000000"/>
        <rFont val="標楷體"/>
        <family val="4"/>
        <charset val="136"/>
      </rPr>
      <t>例副傷寒確定病例、</t>
    </r>
    <r>
      <rPr>
        <sz val="11"/>
        <color rgb="FF000000"/>
        <rFont val="Times New Roman"/>
        <family val="1"/>
      </rPr>
      <t>39</t>
    </r>
    <r>
      <rPr>
        <sz val="11"/>
        <color rgb="FF000000"/>
        <rFont val="標楷體"/>
        <family val="4"/>
        <charset val="136"/>
      </rPr>
      <t>例桿菌性痢疾及</t>
    </r>
    <r>
      <rPr>
        <sz val="11"/>
        <color rgb="FF000000"/>
        <rFont val="Times New Roman"/>
        <family val="1"/>
      </rPr>
      <t>42</t>
    </r>
    <r>
      <rPr>
        <sz val="11"/>
        <color rgb="FF000000"/>
        <rFont val="標楷體"/>
        <family val="4"/>
        <charset val="136"/>
      </rPr>
      <t>例阿米巴性痢疾</t>
    </r>
    <r>
      <rPr>
        <sz val="11"/>
        <color rgb="FF000000"/>
        <rFont val="標楷體"/>
        <family val="4"/>
        <charset val="136"/>
      </rPr>
      <t>為境外移入病例。</t>
    </r>
    <r>
      <rPr>
        <sz val="11"/>
        <color rgb="FF000000"/>
        <rFont val="Times New Roman"/>
        <family val="1"/>
      </rPr>
      <t xml:space="preserve">   </t>
    </r>
  </si>
  <si>
    <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</si>
  <si>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結核病之確定病例數，含先前通報為報告病例，直至本期才經檢驗證實為確定病例者。癩病報告及確定病例係包括本國籍及外籍人士</t>
    </r>
    <r>
      <rPr>
        <sz val="11"/>
        <color rgb="FF000000"/>
        <rFont val="Times New Roman"/>
        <family val="1"/>
      </rPr>
      <t>(</t>
    </r>
    <r>
      <rPr>
        <sz val="11"/>
        <color rgb="FF000000"/>
        <rFont val="標楷體"/>
        <family val="4"/>
        <charset val="136"/>
      </rPr>
      <t>含返國者</t>
    </r>
    <r>
      <rPr>
        <sz val="11"/>
        <color rgb="FF000000"/>
        <rFont val="Times New Roman"/>
        <family val="1"/>
      </rPr>
      <t>)</t>
    </r>
    <r>
      <rPr>
        <sz val="11"/>
        <color rgb="FF000000"/>
        <rFont val="標楷體"/>
        <family val="4"/>
        <charset val="136"/>
      </rPr>
      <t>，惟復發病例不納入計算。</t>
    </r>
  </si>
  <si>
    <r>
      <rPr>
        <sz val="11"/>
        <color rgb="FF000000"/>
        <rFont val="標楷體"/>
        <family val="4"/>
        <charset val="136"/>
      </rPr>
      <t>◎急性病毒性肝炎</t>
    </r>
    <r>
      <rPr>
        <sz val="11"/>
        <color rgb="FF000000"/>
        <rFont val="Times New Roman"/>
        <family val="1"/>
      </rPr>
      <t>A</t>
    </r>
    <r>
      <rPr>
        <sz val="11"/>
        <color rgb="FF000000"/>
        <rFont val="標楷體"/>
        <family val="4"/>
        <charset val="136"/>
      </rPr>
      <t>型為第二類法定傳染病。本年度</t>
    </r>
    <r>
      <rPr>
        <sz val="11"/>
        <color rgb="FF000000"/>
        <rFont val="Times New Roman"/>
        <family val="1"/>
      </rPr>
      <t>A</t>
    </r>
    <r>
      <rPr>
        <sz val="11"/>
        <color rgb="FF000000"/>
        <rFont val="標楷體"/>
        <family val="4"/>
        <charset val="136"/>
      </rPr>
      <t>型肝炎確定病例</t>
    </r>
    <r>
      <rPr>
        <sz val="11"/>
        <color rgb="FF000000"/>
        <rFont val="Times New Roman"/>
        <family val="1"/>
      </rPr>
      <t>257</t>
    </r>
    <r>
      <rPr>
        <sz val="11"/>
        <color rgb="FF000000"/>
        <rFont val="標楷體"/>
        <family val="4"/>
        <charset val="136"/>
      </rPr>
      <t>名中，有</t>
    </r>
    <r>
      <rPr>
        <sz val="11"/>
        <color rgb="FF000000"/>
        <rFont val="Times New Roman"/>
        <family val="1"/>
      </rPr>
      <t>53</t>
    </r>
    <r>
      <rPr>
        <sz val="11"/>
        <color rgb="FF000000"/>
        <rFont val="標楷體"/>
        <family val="4"/>
        <charset val="136"/>
      </rPr>
      <t>名為境外移入。</t>
    </r>
  </si>
  <si>
    <r>
      <t>HIV</t>
    </r>
    <r>
      <rPr>
        <sz val="11"/>
        <color rgb="FF000000"/>
        <rFont val="標楷體"/>
        <family val="4"/>
        <charset val="136"/>
      </rPr>
      <t>感染及後天免疫缺乏症候群縣市別統計以現居地為基礎，含當地監所收容人新增報告病例。</t>
    </r>
  </si>
  <si>
    <r>
      <rPr>
        <sz val="10"/>
        <color rgb="FF000000"/>
        <rFont val="標楷體"/>
        <family val="4"/>
        <charset val="136"/>
      </rPr>
      <t>亞型者；或雖為Ｈ１、Ｈ３亞型，但現行流行性感冒疫苗未能提供足夠保護力者之疑似病例，並經疾病管制局進行病毒分離及綜合研判，推定為新型流行性感冒病毒者。</t>
    </r>
  </si>
  <si>
    <r>
      <t>94</t>
    </r>
    <r>
      <rPr>
        <sz val="11"/>
        <color rgb="FF000000"/>
        <rFont val="標楷體"/>
        <family val="4"/>
        <charset val="136"/>
      </rPr>
      <t>年起，急性無力肢體麻痺</t>
    </r>
    <r>
      <rPr>
        <sz val="11"/>
        <color rgb="FF000000"/>
        <rFont val="Times New Roman"/>
        <family val="1"/>
      </rPr>
      <t>15</t>
    </r>
    <r>
      <rPr>
        <sz val="11"/>
        <color rgb="FF000000"/>
        <rFont val="標楷體"/>
        <family val="4"/>
        <charset val="136"/>
      </rPr>
      <t>歲以上個案不列入統計。</t>
    </r>
    <r>
      <rPr>
        <sz val="11"/>
        <color rgb="FF000000"/>
        <rFont val="Times New Roman"/>
        <family val="1"/>
      </rPr>
      <t xml:space="preserve">  </t>
    </r>
  </si>
  <si>
    <r>
      <t>以</t>
    </r>
    <r>
      <rPr>
        <sz val="11"/>
        <color rgb="FF000000"/>
        <rFont val="Times New Roman"/>
        <family val="1"/>
      </rPr>
      <t>94</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29</t>
    </r>
    <r>
      <rPr>
        <sz val="11"/>
        <color rgb="FF000000"/>
        <rFont val="標楷體"/>
        <family val="4"/>
        <charset val="136"/>
      </rPr>
      <t>日以前鍵入傳染病通報管理系統之資料分析為基準。</t>
    </r>
  </si>
  <si>
    <r>
      <rPr>
        <sz val="11"/>
        <color rgb="FF000000"/>
        <rFont val="標楷體"/>
        <family val="4"/>
        <charset val="136"/>
      </rPr>
      <t>梅毒、淋病以診斷日分析。</t>
    </r>
  </si>
  <si>
    <r>
      <rPr>
        <sz val="11"/>
        <color rgb="FF000000"/>
        <rFont val="標楷體"/>
        <family val="4"/>
        <charset val="136"/>
      </rPr>
      <t>梅毒、淋病、</t>
    </r>
    <r>
      <rPr>
        <sz val="11"/>
        <color rgb="FF000000"/>
        <rFont val="Times New Roman"/>
        <family val="1"/>
      </rPr>
      <t>HIV</t>
    </r>
    <r>
      <rPr>
        <sz val="11"/>
        <color rgb="FF000000"/>
        <rFont val="標楷體"/>
        <family val="4"/>
        <charset val="136"/>
      </rPr>
      <t>感染及後天免疫缺乏症候群以診斷日統計。</t>
    </r>
  </si>
  <si>
    <r>
      <t>備註四</t>
    </r>
    <r>
      <rPr>
        <sz val="10"/>
        <color rgb="FF000000"/>
        <rFont val="Times New Roman"/>
        <family val="1"/>
      </rPr>
      <t xml:space="preserve"> :</t>
    </r>
  </si>
  <si>
    <r>
      <rPr>
        <sz val="10"/>
        <color rgb="FF000000"/>
        <rFont val="標楷體"/>
        <family val="4"/>
        <charset val="136"/>
      </rPr>
      <t>本年度霍亂確定病例</t>
    </r>
    <r>
      <rPr>
        <sz val="10"/>
        <color rgb="FF000000"/>
        <rFont val="Times New Roman"/>
        <family val="1"/>
      </rPr>
      <t>2</t>
    </r>
    <r>
      <rPr>
        <sz val="10"/>
        <color rgb="FF000000"/>
        <rFont val="標楷體"/>
        <family val="4"/>
        <charset val="136"/>
      </rPr>
      <t>名為本土病例。</t>
    </r>
  </si>
  <si>
    <r>
      <t>18</t>
    </r>
    <r>
      <rPr>
        <sz val="11"/>
        <color rgb="FF000000"/>
        <rFont val="標楷體"/>
        <family val="4"/>
        <charset val="136"/>
      </rPr>
      <t>例桿菌性痢疾、</t>
    </r>
    <r>
      <rPr>
        <sz val="11"/>
        <color rgb="FF000000"/>
        <rFont val="Times New Roman"/>
        <family val="1"/>
      </rPr>
      <t>87</t>
    </r>
    <r>
      <rPr>
        <sz val="11"/>
        <color rgb="FF000000"/>
        <rFont val="標楷體"/>
        <family val="4"/>
        <charset val="136"/>
      </rPr>
      <t>例阿米巴性痢疾及</t>
    </r>
    <r>
      <rPr>
        <sz val="11"/>
        <color rgb="FF000000"/>
        <rFont val="Times New Roman"/>
        <family val="1"/>
      </rP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</si>
  <si>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備註五</t>
    </r>
    <r>
      <rPr>
        <sz val="10"/>
        <color rgb="FF000000"/>
        <rFont val="Times New Roman"/>
        <family val="1"/>
      </rPr>
      <t xml:space="preserve"> :</t>
    </r>
  </si>
  <si>
    <r>
      <rPr>
        <sz val="10"/>
        <color rgb="FF000000"/>
        <rFont val="標楷體"/>
        <family val="4"/>
        <charset val="136"/>
      </rPr>
      <t>本統計報表以</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</si>
  <si>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備註六：</t>
  </si>
  <si>
    <r>
      <t>87</t>
    </r>
    <r>
      <rPr>
        <sz val="11"/>
        <color rgb="FF000000"/>
        <rFont val="標楷體"/>
        <family val="4"/>
        <charset val="136"/>
      </rPr>
      <t>例阿米巴性痢疾無症狀帶蟲者中，有</t>
    </r>
    <r>
      <rPr>
        <sz val="11"/>
        <color rgb="FF000000"/>
        <rFont val="Times New Roman"/>
        <family val="1"/>
      </rPr>
      <t>53</t>
    </r>
    <r>
      <rPr>
        <sz val="11"/>
        <color rgb="FF000000"/>
        <rFont val="標楷體"/>
        <family val="4"/>
        <charset val="136"/>
      </rPr>
      <t>例為本國人（含</t>
    </r>
    <r>
      <rPr>
        <sz val="11"/>
        <color rgb="FF000000"/>
        <rFont val="Times New Roman"/>
        <family val="1"/>
      </rPr>
      <t>48</t>
    </r>
    <r>
      <rPr>
        <sz val="11"/>
        <color rgb="FF000000"/>
        <rFont val="標楷體"/>
        <family val="4"/>
        <charset val="136"/>
      </rPr>
      <t>例由兩家精神醫療機構全院擴大篩檢檢出）、</t>
    </r>
    <r>
      <rPr>
        <sz val="11"/>
        <color rgb="FF000000"/>
        <rFont val="Times New Roman"/>
        <family val="1"/>
      </rPr>
      <t>26</t>
    </r>
    <r>
      <rPr>
        <sz val="11"/>
        <color rgb="FF000000"/>
        <rFont val="標楷體"/>
        <family val="4"/>
        <charset val="136"/>
      </rPr>
      <t>例外籍勞工、</t>
    </r>
    <r>
      <rPr>
        <sz val="11"/>
        <color rgb="FF000000"/>
        <rFont val="Times New Roman"/>
        <family val="1"/>
      </rPr>
      <t>5</t>
    </r>
    <r>
      <rPr>
        <sz val="11"/>
        <color rgb="FF000000"/>
        <rFont val="標楷體"/>
        <family val="4"/>
        <charset val="136"/>
      </rPr>
      <t>例外籍配偶及</t>
    </r>
    <r>
      <rPr>
        <sz val="11"/>
        <color rgb="FF000000"/>
        <rFont val="Times New Roman"/>
        <family val="1"/>
      </rPr>
      <t>3</t>
    </r>
    <r>
      <rPr>
        <sz val="11"/>
        <color rgb="FF000000"/>
        <rFont val="標楷體"/>
        <family val="4"/>
        <charset val="136"/>
      </rPr>
      <t>例外籍人士。</t>
    </r>
    <r>
      <rPr>
        <sz val="11"/>
        <color rgb="FF000000"/>
        <rFont val="Times New Roman"/>
        <family val="1"/>
      </rPr>
      <t xml:space="preserve">  </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</si>
  <si>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</si>
  <si>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年報：每年終了</t>
    </r>
    <r>
      <rPr>
        <sz val="12"/>
        <rFont val="Times New Roman"/>
        <family val="1"/>
      </rPr>
      <t>6</t>
    </r>
    <r>
      <rPr>
        <sz val="12"/>
        <rFont val="標楷體"/>
        <family val="4"/>
        <charset val="136"/>
      </rPr>
      <t>個月內編報</t>
    </r>
    <phoneticPr fontId="41" type="noConversion"/>
  </si>
  <si>
    <r>
      <rPr>
        <sz val="12"/>
        <rFont val="標楷體"/>
        <family val="4"/>
        <charset val="136"/>
      </rPr>
      <t>編製機關</t>
    </r>
    <phoneticPr fontId="41" type="noConversion"/>
  </si>
  <si>
    <r>
      <rPr>
        <sz val="12"/>
        <rFont val="標楷體"/>
        <family val="4"/>
        <charset val="136"/>
      </rPr>
      <t>衛生福利部疾病管制署</t>
    </r>
    <phoneticPr fontId="41"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</si>
  <si>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</si>
  <si>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</si>
  <si>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r>
      <rPr>
        <sz val="12"/>
        <rFont val="標楷體"/>
        <family val="4"/>
        <charset val="136"/>
      </rPr>
      <t>表</t>
    </r>
    <r>
      <rPr>
        <sz val="12"/>
        <rFont val="Times New Roman"/>
        <family val="1"/>
      </rPr>
      <t xml:space="preserve">    </t>
    </r>
    <r>
      <rPr>
        <sz val="12"/>
        <rFont val="標楷體"/>
        <family val="4"/>
        <charset val="136"/>
      </rPr>
      <t>號</t>
    </r>
    <phoneticPr fontId="41" type="noConversion"/>
  </si>
  <si>
    <t>10540-04-01</t>
    <phoneticPr fontId="41" type="noConversion"/>
  </si>
  <si>
    <r>
      <rPr>
        <sz val="14"/>
        <rFont val="標楷體"/>
        <family val="4"/>
        <charset val="136"/>
      </rPr>
      <t>法定傳染病統計－縣市別</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</si>
  <si>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1)</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</si>
  <si>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2)</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</si>
  <si>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3)</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</si>
  <si>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4)</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</si>
  <si>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5)</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</si>
  <si>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41" type="noConversion"/>
  </si>
  <si>
    <r>
      <t>(1)</t>
    </r>
    <r>
      <rPr>
        <sz val="14"/>
        <rFont val="標楷體"/>
        <family val="4"/>
        <charset val="136"/>
      </rPr>
      <t>確定病例</t>
    </r>
    <phoneticPr fontId="41" type="noConversion"/>
  </si>
  <si>
    <r>
      <t>(2)</t>
    </r>
    <r>
      <rPr>
        <sz val="14"/>
        <rFont val="標楷體"/>
        <family val="4"/>
        <charset val="136"/>
      </rPr>
      <t>報告病例</t>
    </r>
    <phoneticPr fontId="41" type="noConversion"/>
  </si>
  <si>
    <r>
      <rPr>
        <sz val="12"/>
        <rFont val="標楷體"/>
        <family val="4"/>
        <charset val="136"/>
      </rPr>
      <t>單位：人</t>
    </r>
  </si>
  <si>
    <r>
      <rPr>
        <sz val="12"/>
        <rFont val="標楷體"/>
        <family val="4"/>
        <charset val="136"/>
      </rPr>
      <t>第一類法定傳染病</t>
    </r>
    <phoneticPr fontId="41" type="noConversion"/>
  </si>
  <si>
    <r>
      <rPr>
        <sz val="12"/>
        <rFont val="標楷體"/>
        <family val="4"/>
        <charset val="136"/>
      </rPr>
      <t>第二類法定傳染病</t>
    </r>
    <phoneticPr fontId="41" type="noConversion"/>
  </si>
  <si>
    <r>
      <rPr>
        <sz val="12"/>
        <rFont val="標楷體"/>
        <family val="4"/>
        <charset val="136"/>
      </rPr>
      <t>第三類法定傳染病</t>
    </r>
    <phoneticPr fontId="41" type="noConversion"/>
  </si>
  <si>
    <r>
      <rPr>
        <sz val="12"/>
        <rFont val="標楷體"/>
        <family val="4"/>
        <charset val="136"/>
      </rPr>
      <t>第四類法定傳染病</t>
    </r>
    <phoneticPr fontId="41" type="noConversion"/>
  </si>
  <si>
    <r>
      <rPr>
        <sz val="12"/>
        <rFont val="標楷體"/>
        <family val="4"/>
        <charset val="136"/>
      </rPr>
      <t>第五類法定傳染病</t>
    </r>
    <phoneticPr fontId="41" type="noConversion"/>
  </si>
  <si>
    <r>
      <rPr>
        <sz val="12"/>
        <rFont val="標楷體"/>
        <family val="4"/>
        <charset val="136"/>
      </rPr>
      <t>天花</t>
    </r>
    <phoneticPr fontId="41" type="noConversion"/>
  </si>
  <si>
    <r>
      <rPr>
        <sz val="12"/>
        <rFont val="標楷體"/>
        <family val="4"/>
        <charset val="136"/>
      </rPr>
      <t>鼠疫</t>
    </r>
    <phoneticPr fontId="41" type="noConversion"/>
  </si>
  <si>
    <r>
      <rPr>
        <sz val="12"/>
        <rFont val="標楷體"/>
        <family val="4"/>
        <charset val="136"/>
      </rPr>
      <t>嚴重急性呼吸道症候群</t>
    </r>
    <phoneticPr fontId="41" type="noConversion"/>
  </si>
  <si>
    <r>
      <rPr>
        <sz val="12"/>
        <rFont val="標楷體"/>
        <family val="4"/>
        <charset val="136"/>
      </rPr>
      <t>狂犬病</t>
    </r>
    <phoneticPr fontId="41" type="noConversion"/>
  </si>
  <si>
    <r>
      <rPr>
        <sz val="12"/>
        <rFont val="標楷體"/>
        <family val="4"/>
        <charset val="136"/>
      </rPr>
      <t>白喉</t>
    </r>
    <phoneticPr fontId="41" type="noConversion"/>
  </si>
  <si>
    <r>
      <rPr>
        <sz val="12"/>
        <rFont val="標楷體"/>
        <family val="4"/>
        <charset val="136"/>
      </rPr>
      <t>流行性腦脊髓膜炎</t>
    </r>
    <phoneticPr fontId="41" type="noConversion"/>
  </si>
  <si>
    <r>
      <rPr>
        <sz val="12"/>
        <rFont val="標楷體"/>
        <family val="4"/>
        <charset val="136"/>
      </rPr>
      <t>小兒麻痺症</t>
    </r>
    <phoneticPr fontId="41" type="noConversion"/>
  </si>
  <si>
    <r>
      <rPr>
        <sz val="12"/>
        <rFont val="標楷體"/>
        <family val="4"/>
        <charset val="136"/>
      </rPr>
      <t>◎急性無力
肢體麻痺</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</si>
  <si>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41" type="noConversion"/>
  </si>
  <si>
    <r>
      <rPr>
        <sz val="12"/>
        <rFont val="標楷體"/>
        <family val="4"/>
        <charset val="136"/>
      </rPr>
      <t>腸道出血性大腸
桿菌感染症</t>
    </r>
    <phoneticPr fontId="41" type="noConversion"/>
  </si>
  <si>
    <r>
      <rPr>
        <sz val="12"/>
        <rFont val="標楷體"/>
        <family val="4"/>
        <charset val="136"/>
      </rPr>
      <t>猴痘</t>
    </r>
    <r>
      <rPr>
        <vertAlign val="superscript"/>
        <sz val="12"/>
        <rFont val="標楷體"/>
        <family val="4"/>
        <charset val="136"/>
      </rPr>
      <t>＃</t>
    </r>
    <phoneticPr fontId="41" type="noConversion"/>
  </si>
  <si>
    <r>
      <rPr>
        <sz val="12"/>
        <rFont val="標楷體"/>
        <family val="4"/>
        <charset val="136"/>
      </rPr>
      <t>先天性德國麻疹症候群</t>
    </r>
    <phoneticPr fontId="41"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</si>
  <si>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41"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</si>
  <si>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41" type="noConversion"/>
  </si>
  <si>
    <r>
      <rPr>
        <sz val="12"/>
        <rFont val="標楷體"/>
        <family val="4"/>
        <charset val="136"/>
      </rPr>
      <t>侵襲性</t>
    </r>
    <r>
      <rPr>
        <sz val="12"/>
        <rFont val="Times New Roman"/>
        <family val="1"/>
      </rPr>
      <t>b</t>
    </r>
    <r>
      <rPr>
        <sz val="12"/>
        <rFont val="標楷體"/>
        <family val="4"/>
        <charset val="136"/>
      </rPr>
      <t>型嗜血桿菌感染症</t>
    </r>
    <phoneticPr fontId="41" type="noConversion"/>
  </si>
  <si>
    <r>
      <rPr>
        <sz val="12"/>
        <rFont val="標楷體"/>
        <family val="4"/>
        <charset val="136"/>
      </rPr>
      <t>梅毒</t>
    </r>
    <phoneticPr fontId="41" type="noConversion"/>
  </si>
  <si>
    <r>
      <rPr>
        <sz val="12"/>
        <rFont val="標楷體"/>
        <family val="4"/>
        <charset val="136"/>
      </rPr>
      <t>先天性梅毒</t>
    </r>
    <phoneticPr fontId="41" type="noConversion"/>
  </si>
  <si>
    <r>
      <rPr>
        <sz val="12"/>
        <rFont val="標楷體"/>
        <family val="4"/>
        <charset val="136"/>
      </rPr>
      <t>淋病</t>
    </r>
    <phoneticPr fontId="41" type="noConversion"/>
  </si>
  <si>
    <r>
      <rPr>
        <sz val="12"/>
        <rFont val="標楷體"/>
        <family val="4"/>
        <charset val="136"/>
      </rPr>
      <t>新生兒破傷風</t>
    </r>
    <phoneticPr fontId="41" type="noConversion"/>
  </si>
  <si>
    <r>
      <rPr>
        <vertAlign val="superscript"/>
        <sz val="12"/>
        <rFont val="標楷體"/>
        <family val="4"/>
        <charset val="136"/>
      </rPr>
      <t>◎</t>
    </r>
    <r>
      <rPr>
        <sz val="12"/>
        <rFont val="標楷體"/>
        <family val="4"/>
        <charset val="136"/>
      </rPr>
      <t>後天免疫
缺乏症候群</t>
    </r>
    <phoneticPr fontId="41" type="noConversion"/>
  </si>
  <si>
    <r>
      <rPr>
        <sz val="12"/>
        <rFont val="標楷體"/>
        <family val="4"/>
        <charset val="136"/>
      </rPr>
      <t>裂谷熱</t>
    </r>
    <phoneticPr fontId="41" type="noConversion"/>
  </si>
  <si>
    <r>
      <rPr>
        <sz val="12"/>
        <rFont val="標楷體"/>
        <family val="4"/>
        <charset val="136"/>
      </rPr>
      <t>馬堡病毒
出血熱</t>
    </r>
    <phoneticPr fontId="41" type="noConversion"/>
  </si>
  <si>
    <r>
      <rPr>
        <sz val="12"/>
        <rFont val="標楷體"/>
        <family val="4"/>
        <charset val="136"/>
      </rPr>
      <t>黃熱病</t>
    </r>
    <phoneticPr fontId="41" type="noConversion"/>
  </si>
  <si>
    <r>
      <rPr>
        <sz val="12"/>
        <rFont val="標楷體"/>
        <family val="4"/>
        <charset val="136"/>
      </rPr>
      <t>伊波拉病毒感染</t>
    </r>
    <phoneticPr fontId="41" type="noConversion"/>
  </si>
  <si>
    <r>
      <rPr>
        <sz val="12"/>
        <rFont val="標楷體"/>
        <family val="4"/>
        <charset val="136"/>
      </rPr>
      <t>拉薩熱</t>
    </r>
    <phoneticPr fontId="41" type="noConversion"/>
  </si>
  <si>
    <r>
      <rPr>
        <sz val="12"/>
        <rFont val="標楷體"/>
        <family val="4"/>
        <charset val="136"/>
      </rPr>
      <t>中東呼吸症候群冠狀病毒感染症</t>
    </r>
    <phoneticPr fontId="41" type="noConversion"/>
  </si>
  <si>
    <r>
      <rPr>
        <sz val="12"/>
        <rFont val="標楷體"/>
        <family val="4"/>
        <charset val="136"/>
      </rPr>
      <t xml:space="preserve">新型
</t>
    </r>
    <r>
      <rPr>
        <sz val="12"/>
        <rFont val="Times New Roman"/>
        <family val="1"/>
      </rPr>
      <t>A</t>
    </r>
    <r>
      <rPr>
        <sz val="12"/>
        <rFont val="標楷體"/>
        <family val="4"/>
        <charset val="136"/>
      </rPr>
      <t>型流感</t>
    </r>
    <phoneticPr fontId="41" type="noConversion"/>
  </si>
  <si>
    <r>
      <rPr>
        <sz val="12"/>
        <rFont val="標楷體"/>
        <family val="4"/>
        <charset val="136"/>
      </rPr>
      <t>破傷風</t>
    </r>
    <phoneticPr fontId="41" type="noConversion"/>
  </si>
  <si>
    <r>
      <rPr>
        <sz val="12"/>
        <rFont val="標楷體"/>
        <family val="4"/>
        <charset val="136"/>
      </rPr>
      <t>流行性腮腺炎</t>
    </r>
    <phoneticPr fontId="41" type="noConversion"/>
  </si>
  <si>
    <r>
      <rPr>
        <sz val="12"/>
        <rFont val="標楷體"/>
        <family val="4"/>
        <charset val="136"/>
      </rPr>
      <t>本土病例</t>
    </r>
    <phoneticPr fontId="41" type="noConversion"/>
  </si>
  <si>
    <r>
      <rPr>
        <sz val="12"/>
        <rFont val="標楷體"/>
        <family val="4"/>
        <charset val="136"/>
      </rPr>
      <t>境外移入</t>
    </r>
    <phoneticPr fontId="41" type="noConversion"/>
  </si>
  <si>
    <r>
      <t xml:space="preserve">B </t>
    </r>
    <r>
      <rPr>
        <sz val="12"/>
        <rFont val="標楷體"/>
        <family val="4"/>
        <charset val="136"/>
      </rPr>
      <t>型</t>
    </r>
    <phoneticPr fontId="41" type="noConversion"/>
  </si>
  <si>
    <r>
      <t xml:space="preserve">C </t>
    </r>
    <r>
      <rPr>
        <sz val="12"/>
        <rFont val="標楷體"/>
        <family val="4"/>
        <charset val="136"/>
      </rPr>
      <t>型</t>
    </r>
    <phoneticPr fontId="41" type="noConversion"/>
  </si>
  <si>
    <r>
      <t xml:space="preserve">D </t>
    </r>
    <r>
      <rPr>
        <sz val="12"/>
        <rFont val="標楷體"/>
        <family val="4"/>
        <charset val="136"/>
      </rPr>
      <t>型</t>
    </r>
    <phoneticPr fontId="41" type="noConversion"/>
  </si>
  <si>
    <r>
      <t xml:space="preserve">E </t>
    </r>
    <r>
      <rPr>
        <sz val="12"/>
        <rFont val="標楷體"/>
        <family val="4"/>
        <charset val="136"/>
      </rPr>
      <t>型</t>
    </r>
    <r>
      <rPr>
        <vertAlign val="superscript"/>
        <sz val="12"/>
        <rFont val="標楷體"/>
        <family val="4"/>
        <charset val="136"/>
      </rPr>
      <t>＃</t>
    </r>
    <phoneticPr fontId="41" type="noConversion"/>
  </si>
  <si>
    <r>
      <rPr>
        <sz val="11"/>
        <rFont val="標楷體"/>
        <family val="4"/>
        <charset val="136"/>
      </rPr>
      <t>總計</t>
    </r>
  </si>
  <si>
    <r>
      <rPr>
        <sz val="12"/>
        <rFont val="標楷體"/>
        <family val="4"/>
        <charset val="136"/>
      </rPr>
      <t>新北市</t>
    </r>
    <phoneticPr fontId="41" type="noConversion"/>
  </si>
  <si>
    <r>
      <rPr>
        <sz val="12"/>
        <rFont val="標楷體"/>
        <family val="4"/>
        <charset val="136"/>
      </rPr>
      <t>台北市</t>
    </r>
  </si>
  <si>
    <r>
      <rPr>
        <sz val="12"/>
        <rFont val="標楷體"/>
        <family val="4"/>
        <charset val="136"/>
      </rPr>
      <t>桃園市</t>
    </r>
    <phoneticPr fontId="41" type="noConversion"/>
  </si>
  <si>
    <r>
      <rPr>
        <sz val="12"/>
        <rFont val="標楷體"/>
        <family val="4"/>
        <charset val="136"/>
      </rPr>
      <t>台中市</t>
    </r>
  </si>
  <si>
    <r>
      <rPr>
        <sz val="12"/>
        <rFont val="標楷體"/>
        <family val="4"/>
        <charset val="136"/>
      </rPr>
      <t>台南市</t>
    </r>
  </si>
  <si>
    <r>
      <rPr>
        <sz val="12"/>
        <rFont val="標楷體"/>
        <family val="4"/>
        <charset val="136"/>
      </rPr>
      <t>高雄市</t>
    </r>
    <phoneticPr fontId="41" type="noConversion"/>
  </si>
  <si>
    <r>
      <rPr>
        <sz val="12"/>
        <rFont val="標楷體"/>
        <family val="4"/>
        <charset val="136"/>
      </rPr>
      <t>宜蘭縣</t>
    </r>
    <phoneticPr fontId="41" type="noConversion"/>
  </si>
  <si>
    <r>
      <rPr>
        <sz val="12"/>
        <rFont val="標楷體"/>
        <family val="4"/>
        <charset val="136"/>
      </rPr>
      <t>新竹縣</t>
    </r>
    <phoneticPr fontId="41" type="noConversion"/>
  </si>
  <si>
    <r>
      <rPr>
        <sz val="12"/>
        <rFont val="標楷體"/>
        <family val="4"/>
        <charset val="136"/>
      </rPr>
      <t>苗栗縣</t>
    </r>
    <phoneticPr fontId="41" type="noConversion"/>
  </si>
  <si>
    <r>
      <rPr>
        <sz val="12"/>
        <rFont val="標楷體"/>
        <family val="4"/>
        <charset val="136"/>
      </rPr>
      <t>彰化縣</t>
    </r>
    <phoneticPr fontId="41" type="noConversion"/>
  </si>
  <si>
    <r>
      <rPr>
        <sz val="12"/>
        <rFont val="標楷體"/>
        <family val="4"/>
        <charset val="136"/>
      </rPr>
      <t>南投縣</t>
    </r>
    <phoneticPr fontId="41" type="noConversion"/>
  </si>
  <si>
    <r>
      <rPr>
        <sz val="12"/>
        <rFont val="標楷體"/>
        <family val="4"/>
        <charset val="136"/>
      </rPr>
      <t>雲林縣</t>
    </r>
    <phoneticPr fontId="41" type="noConversion"/>
  </si>
  <si>
    <r>
      <rPr>
        <sz val="12"/>
        <rFont val="標楷體"/>
        <family val="4"/>
        <charset val="136"/>
      </rPr>
      <t>嘉義縣</t>
    </r>
    <phoneticPr fontId="41" type="noConversion"/>
  </si>
  <si>
    <r>
      <rPr>
        <sz val="12"/>
        <rFont val="標楷體"/>
        <family val="4"/>
        <charset val="136"/>
      </rPr>
      <t>屏東縣</t>
    </r>
    <phoneticPr fontId="41" type="noConversion"/>
  </si>
  <si>
    <r>
      <rPr>
        <sz val="12"/>
        <rFont val="標楷體"/>
        <family val="4"/>
        <charset val="136"/>
      </rPr>
      <t>台東縣</t>
    </r>
  </si>
  <si>
    <r>
      <rPr>
        <sz val="12"/>
        <rFont val="標楷體"/>
        <family val="4"/>
        <charset val="136"/>
      </rPr>
      <t>花蓮縣</t>
    </r>
    <phoneticPr fontId="41" type="noConversion"/>
  </si>
  <si>
    <r>
      <rPr>
        <sz val="12"/>
        <rFont val="標楷體"/>
        <family val="4"/>
        <charset val="136"/>
      </rPr>
      <t>澎湖縣</t>
    </r>
    <phoneticPr fontId="41" type="noConversion"/>
  </si>
  <si>
    <r>
      <rPr>
        <sz val="12"/>
        <rFont val="標楷體"/>
        <family val="4"/>
        <charset val="136"/>
      </rPr>
      <t>基隆市</t>
    </r>
    <phoneticPr fontId="41" type="noConversion"/>
  </si>
  <si>
    <r>
      <rPr>
        <sz val="12"/>
        <rFont val="標楷體"/>
        <family val="4"/>
        <charset val="136"/>
      </rPr>
      <t>新竹市</t>
    </r>
    <phoneticPr fontId="41" type="noConversion"/>
  </si>
  <si>
    <r>
      <rPr>
        <sz val="12"/>
        <rFont val="標楷體"/>
        <family val="4"/>
        <charset val="136"/>
      </rPr>
      <t>嘉義市</t>
    </r>
    <phoneticPr fontId="41" type="noConversion"/>
  </si>
  <si>
    <r>
      <rPr>
        <sz val="12"/>
        <rFont val="標楷體"/>
        <family val="4"/>
        <charset val="136"/>
      </rPr>
      <t>金門縣</t>
    </r>
    <phoneticPr fontId="41" type="noConversion"/>
  </si>
  <si>
    <r>
      <rPr>
        <sz val="12"/>
        <rFont val="標楷體"/>
        <family val="4"/>
        <charset val="136"/>
      </rPr>
      <t>連江縣</t>
    </r>
    <phoneticPr fontId="41"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</si>
  <si>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41"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</si>
  <si>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41" type="noConversion"/>
  </si>
  <si>
    <t>.</t>
    <phoneticPr fontId="41"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</si>
  <si>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</si>
  <si>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填表說明：本表一式二份，一份送本部統計處，一份疾病管制署自存。</t>
    </r>
    <phoneticPr fontId="41" type="noConversion"/>
  </si>
  <si>
    <r>
      <t>類鼻疽</t>
    </r>
    <r>
      <rPr>
        <vertAlign val="superscript"/>
        <sz val="12"/>
        <rFont val="標楷體"/>
        <family val="4"/>
        <charset val="136"/>
      </rPr>
      <t>＃</t>
    </r>
    <phoneticPr fontId="41" type="noConversion"/>
  </si>
  <si>
    <t>李斯特菌症</t>
    <phoneticPr fontId="41" type="noConversion"/>
  </si>
  <si>
    <r>
      <t xml:space="preserve">B </t>
    </r>
    <r>
      <rPr>
        <sz val="12"/>
        <rFont val="標楷體"/>
        <family val="4"/>
        <charset val="136"/>
      </rPr>
      <t>型</t>
    </r>
    <r>
      <rPr>
        <vertAlign val="superscript"/>
        <sz val="12"/>
        <rFont val="標楷體"/>
        <family val="4"/>
        <charset val="136"/>
      </rPr>
      <t>＃</t>
    </r>
    <phoneticPr fontId="41" type="noConversion"/>
  </si>
  <si>
    <r>
      <t xml:space="preserve">E </t>
    </r>
    <r>
      <rPr>
        <sz val="12"/>
        <rFont val="標楷體"/>
        <family val="4"/>
        <charset val="136"/>
      </rPr>
      <t>型</t>
    </r>
    <phoneticPr fontId="41" type="noConversion"/>
  </si>
  <si>
    <r>
      <t xml:space="preserve"> </t>
    </r>
    <r>
      <rPr>
        <sz val="10"/>
        <rFont val="標楷體"/>
        <family val="4"/>
        <charset val="136"/>
      </rPr>
      <t>填表</t>
    </r>
    <phoneticPr fontId="41" type="noConversion"/>
  </si>
  <si>
    <r>
      <t xml:space="preserve"> </t>
    </r>
    <r>
      <rPr>
        <sz val="10"/>
        <rFont val="標楷體"/>
        <family val="4"/>
        <charset val="136"/>
      </rPr>
      <t>審核</t>
    </r>
    <phoneticPr fontId="41" type="noConversion"/>
  </si>
  <si>
    <r>
      <rPr>
        <sz val="10"/>
        <rFont val="標楷體"/>
        <family val="4"/>
        <charset val="136"/>
      </rPr>
      <t>機關首長</t>
    </r>
    <phoneticPr fontId="41"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</si>
  <si>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41" type="noConversion"/>
  </si>
  <si>
    <r>
      <rPr>
        <sz val="10"/>
        <rFont val="標楷體"/>
        <family val="4"/>
        <charset val="136"/>
      </rPr>
      <t>主辦統計人員</t>
    </r>
  </si>
  <si>
    <t>流行性腮腺炎</t>
    <phoneticPr fontId="41" type="noConversion"/>
  </si>
  <si>
    <r>
      <t>109</t>
    </r>
    <r>
      <rPr>
        <sz val="10"/>
        <color rgb="FF000000"/>
        <rFont val="標楷體"/>
        <family val="4"/>
        <charset val="136"/>
      </rPr>
      <t>年</t>
    </r>
  </si>
  <si>
    <r>
      <rPr>
        <sz val="10"/>
        <color rgb="FF000000"/>
        <rFont val="標楷體"/>
        <family val="4"/>
        <charset val="136"/>
      </rPr>
      <t>第五類</t>
    </r>
    <r>
      <rPr>
        <sz val="10"/>
        <color rgb="FF000000"/>
        <rFont val="Times New Roman"/>
        <family val="4"/>
      </rPr>
      <t xml:space="preserve">  </t>
    </r>
    <r>
      <rPr>
        <sz val="10"/>
        <color rgb="FF000000"/>
        <rFont val="Times New Roman"/>
        <family val="1"/>
      </rPr>
      <t>Category V</t>
    </r>
    <phoneticPr fontId="41" type="noConversion"/>
  </si>
  <si>
    <t>流行性腦脊髓膜炎</t>
    <phoneticPr fontId="41" type="noConversion"/>
  </si>
  <si>
    <t>◎急性無力肢體麻痺</t>
    <phoneticPr fontId="41" type="noConversion"/>
  </si>
  <si>
    <t>急性病毒性A型肝炎</t>
    <phoneticPr fontId="41" type="noConversion"/>
  </si>
  <si>
    <t>腸道出血性
大腸桿菌
感染症</t>
    <phoneticPr fontId="41" type="noConversion"/>
  </si>
  <si>
    <t>漢他病毒症候群</t>
    <phoneticPr fontId="41" type="noConversion"/>
  </si>
  <si>
    <t>多重抗藥性結核病</t>
    <phoneticPr fontId="41" type="noConversion"/>
  </si>
  <si>
    <t>屈公病</t>
    <phoneticPr fontId="41" type="noConversion"/>
  </si>
  <si>
    <t>流行性斑疹傷寒</t>
    <phoneticPr fontId="41" type="noConversion"/>
  </si>
  <si>
    <t>茲卡病毒感染症</t>
    <phoneticPr fontId="41" type="noConversion"/>
  </si>
  <si>
    <t>破傷風</t>
    <phoneticPr fontId="41" type="noConversion"/>
  </si>
  <si>
    <r>
      <t>先天性德國</t>
    </r>
    <r>
      <rPr>
        <vertAlign val="superscript"/>
        <sz val="10"/>
        <color rgb="FF000000"/>
        <rFont val="標楷體"/>
        <family val="4"/>
        <charset val="136"/>
      </rPr>
      <t xml:space="preserve">
</t>
    </r>
    <r>
      <rPr>
        <sz val="10"/>
        <color rgb="FF000000"/>
        <rFont val="標楷體"/>
        <family val="4"/>
        <charset val="136"/>
      </rPr>
      <t>麻疹症候群</t>
    </r>
    <phoneticPr fontId="41" type="noConversion"/>
  </si>
  <si>
    <t>先天性梅毒</t>
    <phoneticPr fontId="41" type="noConversion"/>
  </si>
  <si>
    <t>新生兒破傷風</t>
    <phoneticPr fontId="41" type="noConversion"/>
  </si>
  <si>
    <t>腸病毒感染併發重症</t>
    <phoneticPr fontId="41" type="noConversion"/>
  </si>
  <si>
    <t>人類免疫缺乏病毒感染</t>
    <phoneticPr fontId="41" type="noConversion"/>
  </si>
  <si>
    <t>◎後天免疫缺乏症候群</t>
    <phoneticPr fontId="41" type="noConversion"/>
  </si>
  <si>
    <t>疱疹B病毒感染症</t>
    <phoneticPr fontId="41" type="noConversion"/>
  </si>
  <si>
    <t>鉤端螺旋體病</t>
    <phoneticPr fontId="41" type="noConversion"/>
  </si>
  <si>
    <t>類鼻疽</t>
    <phoneticPr fontId="41" type="noConversion"/>
  </si>
  <si>
    <t>肉毒桿菌中毒</t>
    <phoneticPr fontId="41" type="noConversion"/>
  </si>
  <si>
    <t>侵襲性肺炎鏈球菌感染症</t>
    <phoneticPr fontId="41" type="noConversion"/>
  </si>
  <si>
    <r>
      <rPr>
        <sz val="10"/>
        <color rgb="FF000000"/>
        <rFont val="Times New Roman"/>
        <family val="1"/>
      </rPr>
      <t>Q</t>
    </r>
    <r>
      <rPr>
        <sz val="10"/>
        <color rgb="FF000000"/>
        <rFont val="標楷體"/>
        <family val="4"/>
        <charset val="136"/>
      </rPr>
      <t>熱</t>
    </r>
    <phoneticPr fontId="41" type="noConversion"/>
  </si>
  <si>
    <t>地方性斑疹傷寒</t>
    <phoneticPr fontId="41" type="noConversion"/>
  </si>
  <si>
    <t>萊姆病</t>
    <phoneticPr fontId="41" type="noConversion"/>
  </si>
  <si>
    <t>兔熱病</t>
    <phoneticPr fontId="41" type="noConversion"/>
  </si>
  <si>
    <t>水痘併發症</t>
    <phoneticPr fontId="41" type="noConversion"/>
  </si>
  <si>
    <t>弓形蟲感染症</t>
    <phoneticPr fontId="41" type="noConversion"/>
  </si>
  <si>
    <r>
      <t>庫賈氏病</t>
    </r>
    <r>
      <rPr>
        <vertAlign val="superscript"/>
        <sz val="10"/>
        <color rgb="FF000000"/>
        <rFont val="標楷體"/>
        <family val="4"/>
        <charset val="136"/>
      </rPr>
      <t xml:space="preserve"> </t>
    </r>
    <phoneticPr fontId="41" type="noConversion"/>
  </si>
  <si>
    <t>Hantavirus Syndrome</t>
    <phoneticPr fontId="41" type="noConversion"/>
  </si>
  <si>
    <t>Mpox</t>
    <phoneticPr fontId="41" type="noConversion"/>
  </si>
  <si>
    <t>…</t>
    <phoneticPr fontId="41" type="noConversion"/>
  </si>
  <si>
    <r>
      <t>110</t>
    </r>
    <r>
      <rPr>
        <sz val="10"/>
        <color rgb="FF000000"/>
        <rFont val="標楷體"/>
        <family val="4"/>
        <charset val="136"/>
      </rPr>
      <t>年</t>
    </r>
    <phoneticPr fontId="41" type="noConversion"/>
  </si>
  <si>
    <r>
      <rPr>
        <sz val="10"/>
        <color rgb="FF000000"/>
        <rFont val="標楷體"/>
        <family val="4"/>
        <charset val="136"/>
      </rPr>
      <t>說明：</t>
    </r>
    <r>
      <rPr>
        <sz val="10"/>
        <color rgb="FF000000"/>
        <rFont val="Times New Roman"/>
        <family val="1"/>
      </rPr>
      <t>1.</t>
    </r>
  </si>
  <si>
    <r>
      <rPr>
        <sz val="10"/>
        <color rgb="FFFFFFFF"/>
        <rFont val="標楷體"/>
        <family val="4"/>
        <charset val="136"/>
      </rPr>
      <t>說明：</t>
    </r>
    <r>
      <rPr>
        <sz val="10"/>
        <color rgb="FF000000"/>
        <rFont val="Times New Roman"/>
        <family val="1"/>
      </rPr>
      <t>2.</t>
    </r>
  </si>
  <si>
    <t>第一類及第五類部分法定傳染病已長期無確定病例資料，故未列於本歷年資料。</t>
    <phoneticPr fontId="41" type="noConversion"/>
  </si>
  <si>
    <r>
      <rPr>
        <sz val="10"/>
        <color rgb="FFFFFFFF"/>
        <rFont val="標楷體"/>
        <family val="4"/>
        <charset val="136"/>
      </rPr>
      <t>說明：</t>
    </r>
    <r>
      <rPr>
        <sz val="10"/>
        <color rgb="FF000000"/>
        <rFont val="Times New Roman"/>
        <family val="1"/>
      </rPr>
      <t>3.</t>
    </r>
  </si>
  <si>
    <r>
      <rPr>
        <sz val="10"/>
        <color rgb="FF000000"/>
        <rFont val="標楷體"/>
        <family val="4"/>
        <charset val="136"/>
      </rPr>
      <t>部分法定傳染病包含境外移入病例，詳各年分頁標註＃疾病。</t>
    </r>
  </si>
  <si>
    <r>
      <rPr>
        <sz val="10"/>
        <color rgb="FFFFFFFF"/>
        <rFont val="標楷體"/>
        <family val="4"/>
        <charset val="136"/>
      </rPr>
      <t>說明：</t>
    </r>
    <r>
      <rPr>
        <sz val="10"/>
        <color rgb="FF000000"/>
        <rFont val="Times New Roman"/>
        <family val="1"/>
      </rPr>
      <t>4.</t>
    </r>
  </si>
  <si>
    <r>
      <rPr>
        <sz val="10"/>
        <color rgb="FFFFFFFF"/>
        <rFont val="標楷體"/>
        <family val="4"/>
        <charset val="136"/>
      </rPr>
      <t>說明：</t>
    </r>
    <r>
      <rPr>
        <sz val="10"/>
        <color rgb="FF000000"/>
        <rFont val="Times New Roman"/>
        <family val="1"/>
      </rPr>
      <t>5.</t>
    </r>
  </si>
  <si>
    <r>
      <rPr>
        <sz val="10"/>
        <color rgb="FFFFFFFF"/>
        <rFont val="標楷體"/>
        <family val="4"/>
        <charset val="136"/>
      </rPr>
      <t>說明：</t>
    </r>
    <r>
      <rPr>
        <sz val="10"/>
        <color rgb="FF000000"/>
        <rFont val="Times New Roman"/>
        <family val="1"/>
      </rPr>
      <t>6.</t>
    </r>
  </si>
  <si>
    <t>多重抗藥性結核病以疾病管制署登記日統計，結核病以通報建檔日統計；兩者均以本國籍病例資料進行統計。</t>
    <phoneticPr fontId="41" type="noConversion"/>
  </si>
  <si>
    <r>
      <rPr>
        <sz val="10"/>
        <color rgb="FFFFFFFF"/>
        <rFont val="標楷體"/>
        <family val="4"/>
        <charset val="136"/>
      </rPr>
      <t>說明：</t>
    </r>
    <r>
      <rPr>
        <sz val="10"/>
        <color rgb="FF000000"/>
        <rFont val="Times New Roman"/>
        <family val="1"/>
      </rPr>
      <t>7.</t>
    </r>
  </si>
  <si>
    <r>
      <rPr>
        <sz val="10"/>
        <color rgb="FFFFFFFF"/>
        <rFont val="標楷體"/>
        <family val="4"/>
        <charset val="136"/>
      </rPr>
      <t>說明：</t>
    </r>
    <r>
      <rPr>
        <sz val="10"/>
        <color rgb="FF000000"/>
        <rFont val="Times New Roman"/>
        <family val="1"/>
      </rPr>
      <t>8.</t>
    </r>
  </si>
  <si>
    <r>
      <rPr>
        <sz val="10"/>
        <color rgb="FF000000"/>
        <rFont val="標楷體"/>
        <family val="4"/>
        <charset val="136"/>
      </rPr>
      <t>梅毒、先天性梅毒、淋病、漢生病及庫賈氏病以診斷日統計；其中先天性梅毒自</t>
    </r>
    <r>
      <rPr>
        <sz val="10"/>
        <color rgb="FF000000"/>
        <rFont val="Times New Roman"/>
        <family val="1"/>
      </rPr>
      <t>105</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</si>
  <si>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9.</t>
    </r>
  </si>
  <si>
    <r>
      <rPr>
        <sz val="10"/>
        <color rgb="FF000000"/>
        <rFont val="標楷體"/>
        <family val="4"/>
        <charset val="136"/>
      </rPr>
      <t>人類免疫缺乏病毒感染及後天免疫缺乏症候群均以本國籍病例資料進行分析，且以診斷日統計。</t>
    </r>
  </si>
  <si>
    <r>
      <rPr>
        <sz val="10"/>
        <color rgb="FFFFFFFF"/>
        <rFont val="標楷體"/>
        <family val="4"/>
        <charset val="136"/>
      </rPr>
      <t>說明：</t>
    </r>
    <r>
      <rPr>
        <sz val="10"/>
        <color rgb="FF000000"/>
        <rFont val="Times New Roman"/>
        <family val="1"/>
      </rPr>
      <t>10.</t>
    </r>
  </si>
  <si>
    <r>
      <rPr>
        <sz val="10"/>
        <color rgb="FF000000"/>
        <rFont val="標楷體"/>
        <family val="4"/>
        <charset val="136"/>
      </rPr>
      <t>布氏桿菌病自</t>
    </r>
    <r>
      <rPr>
        <sz val="10"/>
        <color rgb="FF000000"/>
        <rFont val="Times New Roman"/>
        <family val="1"/>
      </rPr>
      <t>101</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7</t>
    </r>
    <r>
      <rPr>
        <sz val="10"/>
        <color rgb="FF000000"/>
        <rFont val="標楷體"/>
        <family val="4"/>
        <charset val="136"/>
      </rPr>
      <t>日公告生效後始納入統計。</t>
    </r>
    <r>
      <rPr>
        <sz val="10"/>
        <color rgb="FF000000"/>
        <rFont val="Times New Roman"/>
        <family val="1"/>
      </rPr>
      <t xml:space="preserve">     </t>
    </r>
  </si>
  <si>
    <r>
      <rPr>
        <sz val="10"/>
        <color rgb="FFFFFFFF"/>
        <rFont val="標楷體"/>
        <family val="4"/>
        <charset val="136"/>
      </rPr>
      <t>說明：</t>
    </r>
    <r>
      <rPr>
        <sz val="10"/>
        <color rgb="FF000000"/>
        <rFont val="Times New Roman"/>
        <family val="1"/>
      </rPr>
      <t>11.</t>
    </r>
  </si>
  <si>
    <r>
      <rPr>
        <sz val="10"/>
        <color rgb="FFFFFFFF"/>
        <rFont val="標楷體"/>
        <family val="4"/>
        <charset val="136"/>
      </rPr>
      <t>說明：</t>
    </r>
    <r>
      <rPr>
        <sz val="10"/>
        <color rgb="FF000000"/>
        <rFont val="Times New Roman"/>
        <family val="1"/>
      </rPr>
      <t>12.</t>
    </r>
  </si>
  <si>
    <r>
      <t>103</t>
    </r>
    <r>
      <rPr>
        <sz val="10"/>
        <color rgb="FF000000"/>
        <rFont val="標楷體"/>
        <family val="4"/>
        <charset val="136"/>
      </rPr>
      <t>年修正「水痘」名稱為「水痘併發症」、「伊波拉病毒出血熱」名稱為「伊波拉病毒感染」，並將「</t>
    </r>
    <r>
      <rPr>
        <sz val="10"/>
        <color rgb="FF000000"/>
        <rFont val="Times New Roman"/>
        <family val="1"/>
      </rPr>
      <t>H5N1</t>
    </r>
    <r>
      <rPr>
        <sz val="10"/>
        <color rgb="FF000000"/>
        <rFont val="標楷體"/>
        <family val="4"/>
        <charset val="136"/>
      </rPr>
      <t>流感」及「</t>
    </r>
    <r>
      <rPr>
        <sz val="10"/>
        <color rgb="FF000000"/>
        <rFont val="Times New Roman"/>
        <family val="1"/>
      </rPr>
      <t>H7N9</t>
    </r>
    <r>
      <rPr>
        <sz val="10"/>
        <color rgb="FF000000"/>
        <rFont val="標楷體"/>
        <family val="4"/>
        <charset val="136"/>
      </rPr>
      <t>流感」等新興</t>
    </r>
    <r>
      <rPr>
        <sz val="10"/>
        <color rgb="FF000000"/>
        <rFont val="Times New Roman"/>
        <family val="1"/>
      </rPr>
      <t>A</t>
    </r>
    <r>
      <rPr>
        <sz val="10"/>
        <color rgb="FF000000"/>
        <rFont val="標楷體"/>
        <family val="4"/>
        <charset val="136"/>
      </rPr>
      <t>型亞型流感合併為「新型</t>
    </r>
    <r>
      <rPr>
        <sz val="10"/>
        <color rgb="FF000000"/>
        <rFont val="Times New Roman"/>
        <family val="1"/>
      </rPr>
      <t>A</t>
    </r>
    <r>
      <rPr>
        <sz val="10"/>
        <color rgb="FF000000"/>
        <rFont val="標楷體"/>
        <family val="4"/>
        <charset val="136"/>
      </rPr>
      <t>型流感」。</t>
    </r>
    <phoneticPr fontId="41" type="noConversion"/>
  </si>
  <si>
    <r>
      <rPr>
        <sz val="10"/>
        <color rgb="FFFFFFFF"/>
        <rFont val="標楷體"/>
        <family val="4"/>
        <charset val="136"/>
      </rPr>
      <t>說明：</t>
    </r>
    <r>
      <rPr>
        <sz val="10"/>
        <color rgb="FF000000"/>
        <rFont val="Times New Roman"/>
        <family val="1"/>
      </rPr>
      <t>13.</t>
    </r>
  </si>
  <si>
    <r>
      <rPr>
        <sz val="10"/>
        <color rgb="FF000000"/>
        <rFont val="標楷體"/>
        <family val="4"/>
        <charset val="136"/>
      </rPr>
      <t>茲卡病毒感染症自</t>
    </r>
    <r>
      <rPr>
        <sz val="10"/>
        <color rgb="FF000000"/>
        <rFont val="Times New Roman"/>
        <family val="1"/>
      </rPr>
      <t>105</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22</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</si>
  <si>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14.</t>
    </r>
  </si>
  <si>
    <r>
      <rPr>
        <sz val="10"/>
        <color rgb="FF000000"/>
        <rFont val="標楷體"/>
        <family val="4"/>
        <charset val="136"/>
      </rPr>
      <t>李斯特菌症自</t>
    </r>
    <r>
      <rPr>
        <sz val="10"/>
        <color rgb="FF000000"/>
        <rFont val="Times New Roman"/>
        <family val="1"/>
      </rPr>
      <t>107</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</si>
  <si>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16.</t>
    </r>
    <r>
      <rPr>
        <sz val="12"/>
        <color theme="1"/>
        <rFont val="新細明體"/>
        <family val="2"/>
        <charset val="136"/>
        <scheme val="minor"/>
      </rPr>
      <t/>
    </r>
  </si>
  <si>
    <r>
      <rPr>
        <sz val="10"/>
        <color rgb="FF000000"/>
        <rFont val="標楷體"/>
        <family val="4"/>
        <charset val="136"/>
      </rPr>
      <t>發熱伴血小板減少綜合症自</t>
    </r>
    <r>
      <rPr>
        <sz val="10"/>
        <color rgb="FF000000"/>
        <rFont val="Times New Roman"/>
        <family val="1"/>
      </rPr>
      <t>109</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15</t>
    </r>
    <r>
      <rPr>
        <sz val="10"/>
        <color rgb="FF000000"/>
        <rFont val="標楷體"/>
        <family val="4"/>
        <charset val="136"/>
      </rPr>
      <t>日公告生效後始納入統計。</t>
    </r>
    <phoneticPr fontId="41" type="noConversion"/>
  </si>
  <si>
    <r>
      <rPr>
        <sz val="10"/>
        <color rgb="FFFFFFFF"/>
        <rFont val="標楷體"/>
        <family val="4"/>
        <charset val="136"/>
      </rPr>
      <t>說明：</t>
    </r>
    <r>
      <rPr>
        <sz val="10"/>
        <color rgb="FF000000"/>
        <rFont val="Times New Roman"/>
        <family val="1"/>
      </rPr>
      <t>17.</t>
    </r>
    <r>
      <rPr>
        <sz val="12"/>
        <color theme="1"/>
        <rFont val="新細明體"/>
        <family val="2"/>
        <charset val="136"/>
        <scheme val="minor"/>
      </rPr>
      <t/>
    </r>
  </si>
  <si>
    <t>狂犬病</t>
    <phoneticPr fontId="41" type="noConversion"/>
  </si>
  <si>
    <t>登革熱</t>
    <phoneticPr fontId="41" type="noConversion"/>
  </si>
  <si>
    <t>西尼羅熱</t>
    <phoneticPr fontId="41" type="noConversion"/>
  </si>
  <si>
    <t>炭疽病</t>
    <phoneticPr fontId="41" type="noConversion"/>
  </si>
  <si>
    <t>百日咳</t>
    <phoneticPr fontId="41" type="noConversion"/>
  </si>
  <si>
    <t>日本腦炎</t>
    <phoneticPr fontId="41" type="noConversion"/>
  </si>
  <si>
    <t>破傷風及流行性腮腺炎以報告病例呈現，其餘皆為確定病例。</t>
    <phoneticPr fontId="41" type="noConversion"/>
  </si>
  <si>
    <t>退伍軍人病</t>
    <phoneticPr fontId="41" type="noConversion"/>
  </si>
  <si>
    <t>梅毒</t>
    <phoneticPr fontId="41" type="noConversion"/>
  </si>
  <si>
    <t>鉤端
螺旋體病</t>
    <phoneticPr fontId="41" type="noConversion"/>
  </si>
  <si>
    <t>地方性
斑疹傷寒</t>
    <phoneticPr fontId="41" type="noConversion"/>
  </si>
  <si>
    <r>
      <t>恙蟲病</t>
    </r>
    <r>
      <rPr>
        <vertAlign val="superscript"/>
        <sz val="16"/>
        <color rgb="FF000000"/>
        <rFont val="標楷體"/>
        <family val="4"/>
        <charset val="136"/>
      </rPr>
      <t>＃</t>
    </r>
    <phoneticPr fontId="41" type="noConversion"/>
  </si>
  <si>
    <r>
      <t>流感</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phoneticPr fontId="41" type="noConversion"/>
  </si>
  <si>
    <t>布氏
桿菌病</t>
    <phoneticPr fontId="41" type="noConversion"/>
  </si>
  <si>
    <t>傷寒</t>
    <phoneticPr fontId="41" type="noConversion"/>
  </si>
  <si>
    <r>
      <t>副傷寒</t>
    </r>
    <r>
      <rPr>
        <vertAlign val="superscript"/>
        <sz val="12"/>
        <rFont val="標楷體"/>
        <family val="4"/>
        <charset val="136"/>
      </rPr>
      <t>＃</t>
    </r>
    <phoneticPr fontId="41" type="noConversion"/>
  </si>
  <si>
    <r>
      <t>桿菌性痢疾</t>
    </r>
    <r>
      <rPr>
        <vertAlign val="superscript"/>
        <sz val="12"/>
        <rFont val="標楷體"/>
        <family val="4"/>
        <charset val="136"/>
      </rPr>
      <t>＃</t>
    </r>
    <phoneticPr fontId="41" type="noConversion"/>
  </si>
  <si>
    <r>
      <t>阿米巴性痢疾</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</si>
  <si>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標楷體"/>
        <family val="4"/>
        <charset val="136"/>
      </rPr>
      <t>＃</t>
    </r>
    <phoneticPr fontId="41" type="noConversion"/>
  </si>
  <si>
    <t>副傷寒</t>
    <phoneticPr fontId="41" type="noConversion"/>
  </si>
  <si>
    <t>瘧疾</t>
    <phoneticPr fontId="41"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</si>
  <si>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41" type="noConversion"/>
  </si>
  <si>
    <t>縣市別</t>
    <phoneticPr fontId="41" type="noConversion"/>
  </si>
  <si>
    <r>
      <t>瘧疾</t>
    </r>
    <r>
      <rPr>
        <vertAlign val="superscript"/>
        <sz val="12"/>
        <rFont val="標楷體"/>
        <family val="4"/>
        <charset val="136"/>
      </rPr>
      <t>＃</t>
    </r>
    <phoneticPr fontId="41" type="noConversion"/>
  </si>
  <si>
    <r>
      <t>麻疹</t>
    </r>
    <r>
      <rPr>
        <vertAlign val="superscript"/>
        <sz val="12"/>
        <rFont val="標楷體"/>
        <family val="4"/>
        <charset val="136"/>
      </rPr>
      <t>＃</t>
    </r>
    <phoneticPr fontId="41" type="noConversion"/>
  </si>
  <si>
    <t>茲卡病毒
感染症</t>
    <phoneticPr fontId="41" type="noConversion"/>
  </si>
  <si>
    <r>
      <rPr>
        <sz val="12"/>
        <rFont val="Times New Roman"/>
        <family val="1"/>
      </rPr>
      <t>M</t>
    </r>
    <r>
      <rPr>
        <sz val="12"/>
        <rFont val="標楷體"/>
        <family val="4"/>
        <charset val="136"/>
      </rPr>
      <t>痘</t>
    </r>
    <r>
      <rPr>
        <vertAlign val="superscript"/>
        <sz val="12"/>
        <rFont val="標楷體"/>
        <family val="4"/>
        <charset val="136"/>
      </rPr>
      <t>＃</t>
    </r>
    <phoneticPr fontId="41" type="noConversion"/>
  </si>
  <si>
    <t>漢生病</t>
    <phoneticPr fontId="41" type="noConversion"/>
  </si>
  <si>
    <r>
      <t>Q</t>
    </r>
    <r>
      <rPr>
        <sz val="12"/>
        <rFont val="標楷體"/>
        <family val="4"/>
        <charset val="136"/>
      </rPr>
      <t>熱</t>
    </r>
    <phoneticPr fontId="41" type="noConversion"/>
  </si>
  <si>
    <t>流感併發重症</t>
    <phoneticPr fontId="41" type="noConversion"/>
  </si>
  <si>
    <t>庫賈氏病</t>
    <phoneticPr fontId="41" type="noConversion"/>
  </si>
  <si>
    <t>布氏桿菌病</t>
    <phoneticPr fontId="41" type="noConversion"/>
  </si>
  <si>
    <t>發熱伴血小板減少綜合症</t>
    <phoneticPr fontId="41" type="noConversion"/>
  </si>
  <si>
    <r>
      <t>嚴重特殊
傳染性肺炎</t>
    </r>
    <r>
      <rPr>
        <vertAlign val="superscript"/>
        <sz val="12"/>
        <rFont val="標楷體"/>
        <family val="4"/>
        <charset val="136"/>
      </rPr>
      <t>＃</t>
    </r>
    <phoneticPr fontId="41" type="noConversion"/>
  </si>
  <si>
    <t>未定型</t>
    <phoneticPr fontId="41"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</si>
  <si>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</si>
  <si>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t>屈公病</t>
    </r>
    <r>
      <rPr>
        <vertAlign val="superscript"/>
        <sz val="12"/>
        <rFont val="標楷體"/>
        <family val="4"/>
        <charset val="136"/>
      </rPr>
      <t>＃</t>
    </r>
    <phoneticPr fontId="41" type="noConversion"/>
  </si>
  <si>
    <r>
      <rPr>
        <sz val="12"/>
        <rFont val="Times New Roman"/>
        <family val="1"/>
      </rPr>
      <t>M</t>
    </r>
    <r>
      <rPr>
        <sz val="12"/>
        <rFont val="標楷體"/>
        <family val="4"/>
        <charset val="136"/>
      </rPr>
      <t>痘</t>
    </r>
    <phoneticPr fontId="41" type="noConversion"/>
  </si>
  <si>
    <r>
      <t>流感併發重症</t>
    </r>
    <r>
      <rPr>
        <vertAlign val="superscript"/>
        <sz val="12"/>
        <rFont val="標楷體"/>
        <family val="4"/>
        <charset val="136"/>
      </rPr>
      <t>＃</t>
    </r>
    <phoneticPr fontId="41" type="noConversion"/>
  </si>
  <si>
    <r>
      <t>傷寒</t>
    </r>
    <r>
      <rPr>
        <vertAlign val="superscript"/>
        <sz val="12"/>
        <rFont val="標楷體"/>
        <family val="4"/>
        <charset val="136"/>
      </rPr>
      <t>＃</t>
    </r>
    <phoneticPr fontId="41" type="noConversion"/>
  </si>
  <si>
    <r>
      <t>登革熱</t>
    </r>
    <r>
      <rPr>
        <vertAlign val="superscript"/>
        <sz val="12"/>
        <rFont val="標楷體"/>
        <family val="4"/>
        <charset val="136"/>
      </rPr>
      <t>＃</t>
    </r>
    <phoneticPr fontId="41" type="noConversion"/>
  </si>
  <si>
    <t>漢他病毒
症候群</t>
    <phoneticPr fontId="41" type="noConversion"/>
  </si>
  <si>
    <t>霍亂</t>
    <phoneticPr fontId="41" type="noConversion"/>
  </si>
  <si>
    <t>德國麻疹</t>
    <phoneticPr fontId="41" type="noConversion"/>
  </si>
  <si>
    <t>多重抗藥性
結核病</t>
    <phoneticPr fontId="41" type="noConversion"/>
  </si>
  <si>
    <t>流行性
斑疹傷寒</t>
    <phoneticPr fontId="41" type="noConversion"/>
  </si>
  <si>
    <t>結核病</t>
    <phoneticPr fontId="41"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</si>
  <si>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41" type="noConversion"/>
  </si>
  <si>
    <r>
      <t>漢生病</t>
    </r>
    <r>
      <rPr>
        <vertAlign val="superscript"/>
        <sz val="12"/>
        <rFont val="標楷體"/>
        <family val="4"/>
        <charset val="136"/>
      </rPr>
      <t>＃</t>
    </r>
    <phoneticPr fontId="41" type="noConversion"/>
  </si>
  <si>
    <r>
      <t>疱疹</t>
    </r>
    <r>
      <rPr>
        <sz val="12"/>
        <rFont val="Times New Roman"/>
        <family val="1"/>
      </rPr>
      <t>B</t>
    </r>
    <r>
      <rPr>
        <sz val="12"/>
        <rFont val="標楷體"/>
        <family val="4"/>
        <charset val="136"/>
      </rPr>
      <t>病毒
感染症</t>
    </r>
    <phoneticPr fontId="41" type="noConversion"/>
  </si>
  <si>
    <r>
      <t>鉤端螺</t>
    </r>
    <r>
      <rPr>
        <vertAlign val="superscript"/>
        <sz val="12"/>
        <rFont val="標楷體"/>
        <family val="4"/>
        <charset val="136"/>
      </rPr>
      <t xml:space="preserve">
</t>
    </r>
    <r>
      <rPr>
        <sz val="12"/>
        <rFont val="標楷體"/>
        <family val="4"/>
        <charset val="136"/>
      </rPr>
      <t>旋體病</t>
    </r>
    <phoneticPr fontId="41" type="noConversion"/>
  </si>
  <si>
    <t>肉毒桿菌
中毒</t>
    <phoneticPr fontId="41" type="noConversion"/>
  </si>
  <si>
    <r>
      <rPr>
        <sz val="10"/>
        <rFont val="標楷體"/>
        <family val="4"/>
        <charset val="136"/>
      </rPr>
      <t>業務主管人員</t>
    </r>
    <phoneticPr fontId="41" type="noConversion"/>
  </si>
  <si>
    <r>
      <t>112</t>
    </r>
    <r>
      <rPr>
        <sz val="10"/>
        <color rgb="FF000000"/>
        <rFont val="標楷體"/>
        <family val="4"/>
        <charset val="136"/>
      </rPr>
      <t>年</t>
    </r>
    <phoneticPr fontId="41" type="noConversion"/>
  </si>
  <si>
    <r>
      <rPr>
        <sz val="12"/>
        <rFont val="標楷體"/>
        <family val="4"/>
        <charset val="136"/>
      </rPr>
      <t>中華民國</t>
    </r>
    <r>
      <rPr>
        <sz val="12"/>
        <rFont val="Times New Roman"/>
        <family val="1"/>
      </rPr>
      <t xml:space="preserve">  112   </t>
    </r>
    <r>
      <rPr>
        <sz val="12"/>
        <rFont val="標楷體"/>
        <family val="4"/>
        <charset val="136"/>
      </rPr>
      <t>年</t>
    </r>
    <phoneticPr fontId="41" type="noConversion"/>
  </si>
  <si>
    <r>
      <t>茲卡病毒
感染症</t>
    </r>
    <r>
      <rPr>
        <vertAlign val="superscript"/>
        <sz val="12"/>
        <rFont val="標楷體"/>
        <family val="4"/>
        <charset val="136"/>
      </rPr>
      <t>＃</t>
    </r>
    <phoneticPr fontId="41" type="noConversion"/>
  </si>
  <si>
    <r>
      <t>侵襲性肺炎鏈球菌感染症</t>
    </r>
    <r>
      <rPr>
        <vertAlign val="superscript"/>
        <sz val="12"/>
        <rFont val="標楷體"/>
        <family val="4"/>
        <charset val="136"/>
      </rPr>
      <t>＃</t>
    </r>
    <phoneticPr fontId="41" type="noConversion"/>
  </si>
  <si>
    <r>
      <t>Q</t>
    </r>
    <r>
      <rPr>
        <sz val="12"/>
        <rFont val="標楷體"/>
        <family val="4"/>
        <charset val="136"/>
      </rPr>
      <t>熱</t>
    </r>
    <r>
      <rPr>
        <vertAlign val="superscript"/>
        <sz val="12"/>
        <rFont val="標楷體"/>
        <family val="4"/>
        <charset val="136"/>
      </rPr>
      <t>＃</t>
    </r>
    <phoneticPr fontId="41" type="noConversion"/>
  </si>
  <si>
    <r>
      <t>恙蟲病</t>
    </r>
    <r>
      <rPr>
        <vertAlign val="superscript"/>
        <sz val="12"/>
        <rFont val="標楷體"/>
        <family val="4"/>
        <charset val="136"/>
      </rPr>
      <t>＃</t>
    </r>
    <phoneticPr fontId="41" type="noConversion"/>
  </si>
  <si>
    <r>
      <t>弓形蟲感染症</t>
    </r>
    <r>
      <rPr>
        <vertAlign val="superscript"/>
        <sz val="12"/>
        <rFont val="標楷體"/>
        <family val="4"/>
        <charset val="136"/>
      </rPr>
      <t>＃</t>
    </r>
    <phoneticPr fontId="41" type="noConversion"/>
  </si>
  <si>
    <r>
      <t>李斯特菌症</t>
    </r>
    <r>
      <rPr>
        <vertAlign val="superscript"/>
        <sz val="12"/>
        <rFont val="標楷體"/>
        <family val="4"/>
        <charset val="136"/>
      </rPr>
      <t>＃</t>
    </r>
    <phoneticPr fontId="41" type="noConversion"/>
  </si>
  <si>
    <r>
      <t>未定型</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</si>
  <si>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</si>
  <si>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41"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</si>
  <si>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</si>
  <si>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1"/>
      </rPr>
      <t>2</t>
    </r>
    <r>
      <rPr>
        <sz val="12"/>
        <rFont val="標楷體"/>
        <family val="4"/>
        <charset val="136"/>
      </rPr>
      <t>例、桿菌性痢疾</t>
    </r>
    <r>
      <rPr>
        <sz val="12"/>
        <rFont val="Times New Roman"/>
        <family val="1"/>
      </rPr>
      <t>14</t>
    </r>
    <r>
      <rPr>
        <sz val="12"/>
        <rFont val="標楷體"/>
        <family val="4"/>
        <charset val="136"/>
      </rPr>
      <t>例、阿米巴性痢疾</t>
    </r>
    <r>
      <rPr>
        <sz val="12"/>
        <rFont val="Times New Roman"/>
        <family val="1"/>
      </rPr>
      <t>126</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7</t>
    </r>
    <r>
      <rPr>
        <sz val="12"/>
        <rFont val="標楷體"/>
        <family val="4"/>
        <charset val="136"/>
      </rPr>
      <t>例為境外移入。</t>
    </r>
    <phoneticPr fontId="41" type="noConversion"/>
  </si>
  <si>
    <t>＃包含境外移入病例：屈公病10例、茲卡病毒感染症3例及猴痘15例為境外移入。</t>
    <phoneticPr fontId="41" type="noConversion"/>
  </si>
  <si>
    <r>
      <rPr>
        <sz val="12"/>
        <rFont val="標楷體"/>
        <family val="4"/>
        <charset val="136"/>
      </rPr>
      <t>中華民國</t>
    </r>
    <r>
      <rPr>
        <sz val="12"/>
        <rFont val="Times New Roman"/>
        <family val="1"/>
      </rPr>
      <t xml:space="preserve">  112 </t>
    </r>
    <r>
      <rPr>
        <sz val="12"/>
        <rFont val="標楷體"/>
        <family val="4"/>
        <charset val="136"/>
      </rPr>
      <t xml:space="preserve">  年</t>
    </r>
    <phoneticPr fontId="41" type="noConversion"/>
  </si>
  <si>
    <t>第三類法定傳染病</t>
    <phoneticPr fontId="41" type="noConversion"/>
  </si>
  <si>
    <t>桃園市</t>
    <phoneticPr fontId="41" type="noConversion"/>
  </si>
  <si>
    <r>
      <rPr>
        <sz val="12"/>
        <rFont val="標楷體"/>
        <family val="4"/>
        <charset val="136"/>
      </rPr>
      <t xml:space="preserve">中華民國  </t>
    </r>
    <r>
      <rPr>
        <sz val="12"/>
        <rFont val="Times New Roman"/>
        <family val="1"/>
      </rPr>
      <t>112</t>
    </r>
    <r>
      <rPr>
        <sz val="12"/>
        <rFont val="標楷體"/>
        <family val="4"/>
        <charset val="136"/>
      </rPr>
      <t xml:space="preserve">   年</t>
    </r>
    <phoneticPr fontId="41" type="noConversion"/>
  </si>
  <si>
    <r>
      <t xml:space="preserve">中華民國  </t>
    </r>
    <r>
      <rPr>
        <sz val="12"/>
        <rFont val="Times New Roman"/>
        <family val="1"/>
      </rPr>
      <t>112</t>
    </r>
    <r>
      <rPr>
        <sz val="12"/>
        <rFont val="標楷體"/>
        <family val="4"/>
        <charset val="136"/>
      </rPr>
      <t xml:space="preserve">   年</t>
    </r>
    <phoneticPr fontId="41" type="noConversion"/>
  </si>
  <si>
    <r>
      <rPr>
        <sz val="12"/>
        <rFont val="標楷體"/>
        <family val="4"/>
        <charset val="136"/>
      </rPr>
      <t xml:space="preserve">中華民國 </t>
    </r>
    <r>
      <rPr>
        <sz val="12"/>
        <rFont val="Times New Roman"/>
        <family val="1"/>
      </rPr>
      <t xml:space="preserve"> 112</t>
    </r>
    <r>
      <rPr>
        <sz val="12"/>
        <rFont val="標楷體"/>
        <family val="4"/>
        <charset val="136"/>
      </rPr>
      <t xml:space="preserve">   年</t>
    </r>
    <phoneticPr fontId="41" type="noConversion"/>
  </si>
  <si>
    <t>…</t>
  </si>
  <si>
    <t>嚴重特殊傳染性肺炎</t>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</si>
  <si>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41" type="noConversion"/>
  </si>
  <si>
    <r>
      <t>百日咳</t>
    </r>
    <r>
      <rPr>
        <vertAlign val="superscript"/>
        <sz val="12"/>
        <rFont val="標楷體"/>
        <family val="4"/>
        <charset val="136"/>
      </rPr>
      <t>＃</t>
    </r>
    <phoneticPr fontId="41"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</si>
  <si>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41" type="noConversion"/>
  </si>
  <si>
    <r>
      <t>水痘併發症</t>
    </r>
    <r>
      <rPr>
        <vertAlign val="superscript"/>
        <sz val="12"/>
        <rFont val="標楷體"/>
        <family val="4"/>
        <charset val="136"/>
      </rPr>
      <t>＃</t>
    </r>
    <phoneticPr fontId="41" type="noConversion"/>
  </si>
  <si>
    <t>新冠併發重症</t>
    <phoneticPr fontId="41" type="noConversion"/>
  </si>
  <si>
    <r>
      <t>新冠併發重症</t>
    </r>
    <r>
      <rPr>
        <vertAlign val="superscript"/>
        <sz val="12"/>
        <rFont val="標楷體"/>
        <family val="4"/>
        <charset val="136"/>
      </rPr>
      <t>＃</t>
    </r>
    <phoneticPr fontId="41" type="noConversion"/>
  </si>
  <si>
    <t>第四類法定傳染病</t>
    <phoneticPr fontId="41" type="noConversion"/>
  </si>
  <si>
    <r>
      <rPr>
        <sz val="10"/>
        <color theme="0"/>
        <rFont val="標楷體"/>
        <family val="4"/>
        <charset val="136"/>
      </rPr>
      <t>說明：</t>
    </r>
    <r>
      <rPr>
        <sz val="10"/>
        <rFont val="Times New Roman"/>
        <family val="1"/>
      </rPr>
      <t>15.</t>
    </r>
    <phoneticPr fontId="41" type="noConversion"/>
  </si>
  <si>
    <r>
      <t>111</t>
    </r>
    <r>
      <rPr>
        <sz val="10"/>
        <color rgb="FF000000"/>
        <rFont val="標楷體"/>
        <family val="4"/>
        <charset val="136"/>
      </rPr>
      <t>年</t>
    </r>
    <phoneticPr fontId="41" type="noConversion"/>
  </si>
  <si>
    <r>
      <t xml:space="preserve">E </t>
    </r>
    <r>
      <rPr>
        <sz val="12"/>
        <rFont val="標楷體"/>
        <family val="4"/>
        <charset val="136"/>
      </rPr>
      <t>型</t>
    </r>
    <r>
      <rPr>
        <vertAlign val="superscript"/>
        <sz val="12"/>
        <rFont val="細明體"/>
        <family val="3"/>
        <charset val="136"/>
      </rPr>
      <t>＃</t>
    </r>
    <phoneticPr fontId="41" type="noConversion"/>
  </si>
  <si>
    <r>
      <t>萊姆病</t>
    </r>
    <r>
      <rPr>
        <vertAlign val="superscript"/>
        <sz val="12"/>
        <rFont val="標楷體"/>
        <family val="4"/>
        <charset val="136"/>
      </rPr>
      <t>＃</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</si>
  <si>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41" type="noConversion"/>
  </si>
  <si>
    <r>
      <t xml:space="preserve">B </t>
    </r>
    <r>
      <rPr>
        <sz val="12"/>
        <rFont val="標楷體"/>
        <family val="4"/>
        <charset val="136"/>
      </rPr>
      <t>型</t>
    </r>
    <r>
      <rPr>
        <vertAlign val="superscript"/>
        <sz val="12"/>
        <rFont val="細明體"/>
        <family val="3"/>
        <charset val="136"/>
      </rPr>
      <t>＃</t>
    </r>
    <phoneticPr fontId="41" type="noConversion"/>
  </si>
  <si>
    <r>
      <rPr>
        <sz val="12"/>
        <rFont val="標楷體"/>
        <family val="4"/>
        <charset val="136"/>
      </rPr>
      <t>＃包含境外移入病例：恙蟲病</t>
    </r>
    <r>
      <rPr>
        <sz val="12"/>
        <rFont val="Times New Roman"/>
        <family val="1"/>
      </rPr>
      <t>1</t>
    </r>
    <r>
      <rPr>
        <sz val="12"/>
        <rFont val="標楷體"/>
        <family val="4"/>
        <charset val="136"/>
      </rPr>
      <t>例為境外移入。</t>
    </r>
    <phoneticPr fontId="41" type="noConversion"/>
  </si>
  <si>
    <r>
      <rPr>
        <sz val="10"/>
        <color rgb="FF000000"/>
        <rFont val="標楷體"/>
        <family val="4"/>
        <charset val="136"/>
      </rPr>
      <t>本表符號以「</t>
    </r>
    <r>
      <rPr>
        <sz val="10"/>
        <color rgb="FF000000"/>
        <rFont val="Times New Roman"/>
        <family val="1"/>
      </rPr>
      <t>-</t>
    </r>
    <r>
      <rPr>
        <sz val="10"/>
        <color rgb="FF000000"/>
        <rFont val="標楷體"/>
        <family val="4"/>
        <charset val="136"/>
      </rPr>
      <t>」表無數值，「</t>
    </r>
    <r>
      <rPr>
        <sz val="10"/>
        <color rgb="FF000000"/>
        <rFont val="Times New Roman"/>
        <family val="1"/>
      </rPr>
      <t>...</t>
    </r>
    <r>
      <rPr>
        <sz val="10"/>
        <color rgb="FF000000"/>
        <rFont val="標楷體"/>
        <family val="4"/>
        <charset val="136"/>
      </rPr>
      <t>」表當年度尚無該類傳染病。</t>
    </r>
    <phoneticPr fontId="41" type="noConversion"/>
  </si>
  <si>
    <r>
      <rPr>
        <sz val="10"/>
        <color rgb="FF000000"/>
        <rFont val="標楷體"/>
        <family val="4"/>
        <charset val="136"/>
      </rPr>
      <t>◎我國自</t>
    </r>
    <r>
      <rPr>
        <sz val="10"/>
        <color rgb="FF000000"/>
        <rFont val="Times New Roman"/>
        <family val="1"/>
      </rPr>
      <t>73</t>
    </r>
    <r>
      <rPr>
        <sz val="10"/>
        <color rgb="FF000000"/>
        <rFont val="標楷體"/>
        <family val="4"/>
        <charset val="136"/>
      </rPr>
      <t>年以後即無分離出野生株之小兒麻痺病毒，自</t>
    </r>
    <r>
      <rPr>
        <sz val="10"/>
        <color rgb="FF000000"/>
        <rFont val="Times New Roman"/>
        <family val="1"/>
      </rPr>
      <t>81</t>
    </r>
    <r>
      <rPr>
        <sz val="10"/>
        <color rgb="FF000000"/>
        <rFont val="標楷體"/>
        <family val="4"/>
        <charset val="136"/>
      </rPr>
      <t>年度實施「根除三麻一風」計畫以來，即以急性無力肢體麻痺做為小兒麻痺症之疫情監視指標，不納入當年法定傳染病總數計算。</t>
    </r>
    <phoneticPr fontId="41" type="noConversion"/>
  </si>
  <si>
    <r>
      <rPr>
        <sz val="10"/>
        <color rgb="FF000000"/>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</si>
  <si>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</si>
  <si>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phoneticPr fontId="41" type="noConversion"/>
  </si>
  <si>
    <t>先天性德國麻疹症候群</t>
    <phoneticPr fontId="41" type="noConversion"/>
  </si>
  <si>
    <r>
      <t>地方性
斑疹傷寒</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</si>
  <si>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細明體"/>
        <family val="3"/>
        <charset val="136"/>
      </rPr>
      <t>＃</t>
    </r>
    <phoneticPr fontId="41" type="noConversion"/>
  </si>
  <si>
    <t>＃包含境外移入病例：傷寒4例及登革熱266例為境外移入。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</si>
  <si>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4</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5</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35</t>
    </r>
    <r>
      <rPr>
        <sz val="12"/>
        <rFont val="標楷體"/>
        <family val="4"/>
        <charset val="136"/>
      </rPr>
      <t>例為境外移入。</t>
    </r>
    <phoneticPr fontId="41"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</si>
  <si>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</si>
  <si>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4"/>
      </rPr>
      <t>1</t>
    </r>
    <r>
      <rPr>
        <sz val="12"/>
        <rFont val="標楷體"/>
        <family val="4"/>
        <charset val="136"/>
      </rPr>
      <t>例、桿菌性痢疾</t>
    </r>
    <r>
      <rPr>
        <sz val="12"/>
        <rFont val="Times New Roman"/>
        <family val="4"/>
      </rPr>
      <t>25</t>
    </r>
    <r>
      <rPr>
        <sz val="12"/>
        <rFont val="標楷體"/>
        <family val="4"/>
        <charset val="136"/>
      </rPr>
      <t>例、阿米巴性痢疾</t>
    </r>
    <r>
      <rPr>
        <sz val="12"/>
        <rFont val="Times New Roman"/>
        <family val="1"/>
      </rPr>
      <t>174</t>
    </r>
    <r>
      <rPr>
        <sz val="12"/>
        <rFont val="標楷體"/>
        <family val="4"/>
        <charset val="136"/>
      </rPr>
      <t>例、瘧疾</t>
    </r>
    <r>
      <rPr>
        <sz val="12"/>
        <rFont val="Times New Roman"/>
        <family val="1"/>
      </rPr>
      <t>9</t>
    </r>
    <r>
      <rPr>
        <sz val="12"/>
        <rFont val="標楷體"/>
        <family val="4"/>
        <charset val="136"/>
      </rPr>
      <t>例、麻疹</t>
    </r>
    <r>
      <rPr>
        <sz val="12"/>
        <rFont val="Times New Roman"/>
        <family val="4"/>
      </rPr>
      <t>12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4"/>
      </rPr>
      <t>24</t>
    </r>
    <r>
      <rPr>
        <sz val="12"/>
        <rFont val="標楷體"/>
        <family val="4"/>
        <charset val="136"/>
      </rPr>
      <t>例為境外移入。</t>
    </r>
    <phoneticPr fontId="41" type="noConversion"/>
  </si>
  <si>
    <t>＃包含境外移入病例：屈公病20例、茲卡病毒感染症1例、M痘9例及百日咳1例為境外移入。</t>
    <phoneticPr fontId="41" type="noConversion"/>
  </si>
  <si>
    <r>
      <rPr>
        <sz val="12"/>
        <rFont val="標楷體"/>
        <family val="4"/>
        <charset val="136"/>
      </rPr>
      <t>＃包含境外移入病例：漢生病</t>
    </r>
    <r>
      <rPr>
        <sz val="12"/>
        <rFont val="Times New Roman"/>
        <family val="1"/>
      </rPr>
      <t>8</t>
    </r>
    <r>
      <rPr>
        <sz val="12"/>
        <rFont val="標楷體"/>
        <family val="4"/>
        <charset val="136"/>
      </rPr>
      <t>例、鉤端螺旋體病</t>
    </r>
    <r>
      <rPr>
        <sz val="12"/>
        <rFont val="Times New Roman"/>
        <family val="4"/>
      </rPr>
      <t>2</t>
    </r>
    <r>
      <rPr>
        <sz val="12"/>
        <rFont val="標楷體"/>
        <family val="4"/>
        <charset val="136"/>
      </rPr>
      <t>例、類鼻疽</t>
    </r>
    <r>
      <rPr>
        <sz val="12"/>
        <rFont val="Times New Roman"/>
        <family val="1"/>
      </rPr>
      <t>4</t>
    </r>
    <r>
      <rPr>
        <sz val="12"/>
        <rFont val="標楷體"/>
        <family val="4"/>
        <charset val="136"/>
      </rPr>
      <t>例、地方性斑疹傷寒</t>
    </r>
    <r>
      <rPr>
        <sz val="12"/>
        <rFont val="Times New Roman"/>
        <family val="4"/>
      </rPr>
      <t>1</t>
    </r>
    <r>
      <rPr>
        <sz val="12"/>
        <rFont val="標楷體"/>
        <family val="4"/>
        <charset val="136"/>
      </rPr>
      <t>例、萊姆病</t>
    </r>
    <r>
      <rPr>
        <sz val="12"/>
        <rFont val="Times New Roman"/>
        <family val="4"/>
      </rPr>
      <t>1</t>
    </r>
    <r>
      <rPr>
        <sz val="12"/>
        <rFont val="標楷體"/>
        <family val="4"/>
        <charset val="136"/>
      </rPr>
      <t>例及恙蟲病</t>
    </r>
    <r>
      <rPr>
        <sz val="12"/>
        <rFont val="Times New Roman"/>
        <family val="4"/>
      </rPr>
      <t>3</t>
    </r>
    <r>
      <rPr>
        <sz val="12"/>
        <rFont val="標楷體"/>
        <family val="4"/>
        <charset val="136"/>
      </rPr>
      <t>例為境外移入。</t>
    </r>
    <phoneticPr fontId="41" type="noConversion"/>
  </si>
  <si>
    <r>
      <t>嚴重特殊傳染性肺炎</t>
    </r>
    <r>
      <rPr>
        <vertAlign val="superscript"/>
        <sz val="12"/>
        <rFont val="標楷體"/>
        <family val="4"/>
        <charset val="136"/>
      </rPr>
      <t>＃</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</si>
  <si>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41" type="noConversion"/>
  </si>
  <si>
    <t>Severe Complicated Influenza</t>
    <phoneticPr fontId="41" type="noConversion"/>
  </si>
  <si>
    <t xml:space="preserve">Severe 
Complicated 
COVID-19 </t>
    <phoneticPr fontId="41" type="noConversion"/>
  </si>
  <si>
    <r>
      <t>M</t>
    </r>
    <r>
      <rPr>
        <sz val="10"/>
        <color rgb="FF000000"/>
        <rFont val="標楷體"/>
        <family val="4"/>
        <charset val="136"/>
      </rPr>
      <t>痘</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</si>
  <si>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</si>
  <si>
    <r>
      <rPr>
        <sz val="10"/>
        <color rgb="FF000000"/>
        <rFont val="標楷體"/>
        <family val="4"/>
        <charset val="136"/>
      </rPr>
      <t>新型冠狀病毒呼吸道重症自</t>
    </r>
    <r>
      <rPr>
        <sz val="10"/>
        <color rgb="FF000000"/>
        <rFont val="Times New Roman"/>
        <family val="1"/>
      </rPr>
      <t>101</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3</t>
    </r>
    <r>
      <rPr>
        <sz val="10"/>
        <color rgb="FF000000"/>
        <rFont val="標楷體"/>
        <family val="4"/>
        <charset val="136"/>
      </rPr>
      <t>日公告生效後始納入統計，並於</t>
    </r>
    <r>
      <rPr>
        <sz val="10"/>
        <color rgb="FF000000"/>
        <rFont val="Times New Roman"/>
        <family val="1"/>
      </rPr>
      <t>102</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7</t>
    </r>
    <r>
      <rPr>
        <sz val="10"/>
        <color rgb="FF000000"/>
        <rFont val="標楷體"/>
        <family val="4"/>
        <charset val="136"/>
      </rPr>
      <t>日修正名稱為中東呼吸症候群冠狀病毒感染症。</t>
    </r>
    <phoneticPr fontId="41" type="noConversion"/>
  </si>
  <si>
    <r>
      <rPr>
        <sz val="10"/>
        <color rgb="FF000000"/>
        <rFont val="標楷體"/>
        <family val="4"/>
        <charset val="136"/>
      </rPr>
      <t>猴痘自</t>
    </r>
    <r>
      <rPr>
        <sz val="10"/>
        <color rgb="FF000000"/>
        <rFont val="Times New Roman"/>
        <family val="1"/>
      </rPr>
      <t>111</t>
    </r>
    <r>
      <rPr>
        <sz val="10"/>
        <color rgb="FF000000"/>
        <rFont val="標楷體"/>
        <family val="4"/>
        <charset val="136"/>
      </rPr>
      <t>年</t>
    </r>
    <r>
      <rPr>
        <sz val="10"/>
        <color rgb="FF000000"/>
        <rFont val="Times New Roman"/>
        <family val="1"/>
      </rPr>
      <t>6</t>
    </r>
    <r>
      <rPr>
        <sz val="10"/>
        <color rgb="FF000000"/>
        <rFont val="標楷體"/>
        <family val="4"/>
        <charset val="136"/>
      </rPr>
      <t>月</t>
    </r>
    <r>
      <rPr>
        <sz val="10"/>
        <color rgb="FF000000"/>
        <rFont val="Times New Roman"/>
        <family val="1"/>
      </rPr>
      <t>23</t>
    </r>
    <r>
      <rPr>
        <sz val="10"/>
        <color rgb="FF000000"/>
        <rFont val="標楷體"/>
        <family val="4"/>
        <charset val="136"/>
      </rPr>
      <t>日公告生效後始納入統計，並於</t>
    </r>
    <r>
      <rPr>
        <sz val="10"/>
        <color rgb="FF000000"/>
        <rFont val="Times New Roman"/>
        <family val="1"/>
      </rPr>
      <t>113</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1</t>
    </r>
    <r>
      <rPr>
        <sz val="10"/>
        <color rgb="FF000000"/>
        <rFont val="標楷體"/>
        <family val="4"/>
        <charset val="136"/>
      </rPr>
      <t>日修正「猴痘」名稱為「</t>
    </r>
    <r>
      <rPr>
        <sz val="10"/>
        <color rgb="FF000000"/>
        <rFont val="Times New Roman"/>
        <family val="1"/>
      </rPr>
      <t>M</t>
    </r>
    <r>
      <rPr>
        <sz val="10"/>
        <color rgb="FF000000"/>
        <rFont val="標楷體"/>
        <family val="4"/>
        <charset val="136"/>
      </rPr>
      <t>痘」。</t>
    </r>
    <phoneticPr fontId="41" type="noConversion"/>
  </si>
  <si>
    <r>
      <rPr>
        <sz val="10"/>
        <rFont val="標楷體"/>
        <family val="4"/>
        <charset val="136"/>
      </rPr>
      <t>嚴重特殊傳染性肺炎自</t>
    </r>
    <r>
      <rPr>
        <sz val="10"/>
        <rFont val="Times New Roman"/>
        <family val="1"/>
      </rPr>
      <t>109</t>
    </r>
    <r>
      <rPr>
        <sz val="10"/>
        <rFont val="標楷體"/>
        <family val="4"/>
        <charset val="136"/>
      </rPr>
      <t>年</t>
    </r>
    <r>
      <rPr>
        <sz val="10"/>
        <rFont val="Times New Roman"/>
        <family val="1"/>
      </rPr>
      <t>1</t>
    </r>
    <r>
      <rPr>
        <sz val="10"/>
        <rFont val="標楷體"/>
        <family val="4"/>
        <charset val="136"/>
      </rPr>
      <t>月</t>
    </r>
    <r>
      <rPr>
        <sz val="10"/>
        <rFont val="Times New Roman"/>
        <family val="1"/>
      </rPr>
      <t>15</t>
    </r>
    <r>
      <rPr>
        <sz val="10"/>
        <rFont val="標楷體"/>
        <family val="4"/>
        <charset val="136"/>
      </rPr>
      <t>日公告生效後始納入統計；自</t>
    </r>
    <r>
      <rPr>
        <sz val="10"/>
        <rFont val="Times New Roman"/>
        <family val="1"/>
      </rPr>
      <t>112</t>
    </r>
    <r>
      <rPr>
        <sz val="10"/>
        <rFont val="標楷體"/>
        <family val="4"/>
        <charset val="136"/>
      </rPr>
      <t>年</t>
    </r>
    <r>
      <rPr>
        <sz val="10"/>
        <rFont val="Times New Roman"/>
        <family val="1"/>
      </rPr>
      <t>3</t>
    </r>
    <r>
      <rPr>
        <sz val="10"/>
        <rFont val="標楷體"/>
        <family val="4"/>
        <charset val="136"/>
      </rPr>
      <t>月</t>
    </r>
    <r>
      <rPr>
        <sz val="10"/>
        <rFont val="Times New Roman"/>
        <family val="1"/>
      </rPr>
      <t>20</t>
    </r>
    <r>
      <rPr>
        <sz val="10"/>
        <rFont val="標楷體"/>
        <family val="4"/>
        <charset val="136"/>
      </rPr>
      <t>日起，病例定義調整為必須同時具備陽性檢驗結果及併發症個案，於同年</t>
    </r>
    <r>
      <rPr>
        <sz val="10"/>
        <rFont val="Times New Roman"/>
        <family val="1"/>
      </rPr>
      <t>5</t>
    </r>
    <r>
      <rPr>
        <sz val="10"/>
        <rFont val="標楷體"/>
        <family val="4"/>
        <charset val="136"/>
      </rPr>
      <t>月</t>
    </r>
    <r>
      <rPr>
        <sz val="10"/>
        <rFont val="Times New Roman"/>
        <family val="1"/>
      </rPr>
      <t>1</t>
    </r>
    <r>
      <rPr>
        <sz val="10"/>
        <rFont val="標楷體"/>
        <family val="4"/>
        <charset val="136"/>
      </rPr>
      <t>日起由第五類傳染病調整為第四類傳染病；自</t>
    </r>
    <r>
      <rPr>
        <sz val="10"/>
        <rFont val="Times New Roman"/>
        <family val="1"/>
      </rPr>
      <t>113</t>
    </r>
    <r>
      <rPr>
        <sz val="10"/>
        <rFont val="標楷體"/>
        <family val="4"/>
        <charset val="136"/>
      </rPr>
      <t>年</t>
    </r>
    <r>
      <rPr>
        <sz val="10"/>
        <rFont val="Times New Roman"/>
        <family val="1"/>
      </rPr>
      <t>9</t>
    </r>
    <r>
      <rPr>
        <sz val="10"/>
        <rFont val="標楷體"/>
        <family val="4"/>
        <charset val="136"/>
      </rPr>
      <t>月</t>
    </r>
    <r>
      <rPr>
        <sz val="10"/>
        <rFont val="Times New Roman"/>
        <family val="1"/>
      </rPr>
      <t>1</t>
    </r>
    <r>
      <rPr>
        <sz val="10"/>
        <rFont val="標楷體"/>
        <family val="4"/>
        <charset val="136"/>
      </rPr>
      <t>日起修正「嚴重特殊傳染性肺炎」名稱為「新冠併發重症」。</t>
    </r>
    <phoneticPr fontId="41" type="noConversion"/>
  </si>
  <si>
    <r>
      <t>布氏桿菌病</t>
    </r>
    <r>
      <rPr>
        <vertAlign val="superscript"/>
        <sz val="12"/>
        <rFont val="標楷體"/>
        <family val="4"/>
        <charset val="136"/>
      </rPr>
      <t>＃</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</si>
  <si>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41" type="noConversion"/>
  </si>
  <si>
    <t>中華民國  115   年  1  月</t>
  </si>
  <si>
    <r>
      <rPr>
        <sz val="12"/>
        <rFont val="標楷體"/>
        <family val="4"/>
        <charset val="136"/>
      </rPr>
      <t>＃包含境外移入病例：急性病毒性Ｃ型肝炎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</si>
  <si>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4</t>
    </r>
    <r>
      <rPr>
        <sz val="12"/>
        <rFont val="標楷體"/>
        <family val="4"/>
        <charset val="136"/>
      </rPr>
      <t>例為境外移入。</t>
    </r>
    <phoneticPr fontId="41" type="noConversion"/>
  </si>
  <si>
    <r>
      <rPr>
        <sz val="12"/>
        <rFont val="標楷體"/>
        <family val="4"/>
        <charset val="136"/>
      </rPr>
      <t>縣市別</t>
    </r>
    <phoneticPr fontId="41" type="noConversion"/>
  </si>
  <si>
    <r>
      <rPr>
        <sz val="12"/>
        <rFont val="標楷體"/>
        <family val="4"/>
        <charset val="136"/>
      </rPr>
      <t>傷寒</t>
    </r>
    <phoneticPr fontId="41" type="noConversion"/>
  </si>
  <si>
    <r>
      <rPr>
        <sz val="12"/>
        <rFont val="標楷體"/>
        <family val="4"/>
        <charset val="136"/>
      </rPr>
      <t>登革熱</t>
    </r>
    <r>
      <rPr>
        <vertAlign val="superscript"/>
        <sz val="12"/>
        <rFont val="標楷體"/>
        <family val="4"/>
        <charset val="136"/>
      </rPr>
      <t>＃</t>
    </r>
    <phoneticPr fontId="41" type="noConversion"/>
  </si>
  <si>
    <r>
      <rPr>
        <sz val="12"/>
        <rFont val="標楷體"/>
        <family val="4"/>
        <charset val="136"/>
      </rPr>
      <t>副傷寒</t>
    </r>
    <phoneticPr fontId="41" type="noConversion"/>
  </si>
  <si>
    <r>
      <rPr>
        <sz val="12"/>
        <rFont val="標楷體"/>
        <family val="4"/>
        <charset val="136"/>
      </rPr>
      <t>桿菌性痢疾</t>
    </r>
    <r>
      <rPr>
        <vertAlign val="superscript"/>
        <sz val="12"/>
        <rFont val="標楷體"/>
        <family val="4"/>
        <charset val="136"/>
      </rPr>
      <t>＃</t>
    </r>
    <phoneticPr fontId="41" type="noConversion"/>
  </si>
  <si>
    <r>
      <rPr>
        <sz val="12"/>
        <rFont val="標楷體"/>
        <family val="4"/>
        <charset val="136"/>
      </rPr>
      <t>阿米巴性痢疾</t>
    </r>
    <r>
      <rPr>
        <vertAlign val="superscript"/>
        <sz val="12"/>
        <rFont val="標楷體"/>
        <family val="4"/>
        <charset val="136"/>
      </rPr>
      <t>＃</t>
    </r>
    <phoneticPr fontId="41" type="noConversion"/>
  </si>
  <si>
    <r>
      <rPr>
        <sz val="12"/>
        <rFont val="標楷體"/>
        <family val="4"/>
        <charset val="136"/>
      </rPr>
      <t>瘧疾</t>
    </r>
    <r>
      <rPr>
        <vertAlign val="superscript"/>
        <sz val="12"/>
        <rFont val="標楷體"/>
        <family val="4"/>
        <charset val="136"/>
      </rPr>
      <t>＃</t>
    </r>
    <phoneticPr fontId="41" type="noConversion"/>
  </si>
  <si>
    <r>
      <rPr>
        <sz val="12"/>
        <rFont val="標楷體"/>
        <family val="4"/>
        <charset val="136"/>
      </rPr>
      <t>麻疹</t>
    </r>
    <phoneticPr fontId="41" type="noConversion"/>
  </si>
  <si>
    <r>
      <rPr>
        <sz val="12"/>
        <rFont val="標楷體"/>
        <family val="4"/>
        <charset val="136"/>
      </rPr>
      <t>漢他病毒
症候群</t>
    </r>
    <phoneticPr fontId="41" type="noConversion"/>
  </si>
  <si>
    <r>
      <rPr>
        <sz val="12"/>
        <rFont val="標楷體"/>
        <family val="4"/>
        <charset val="136"/>
      </rPr>
      <t>霍亂</t>
    </r>
    <phoneticPr fontId="41" type="noConversion"/>
  </si>
  <si>
    <r>
      <rPr>
        <sz val="12"/>
        <rFont val="標楷體"/>
        <family val="4"/>
        <charset val="136"/>
      </rPr>
      <t>德國麻疹</t>
    </r>
    <phoneticPr fontId="41" type="noConversion"/>
  </si>
  <si>
    <r>
      <rPr>
        <sz val="12"/>
        <rFont val="標楷體"/>
        <family val="4"/>
        <charset val="136"/>
      </rPr>
      <t>多重抗藥性
結核病</t>
    </r>
    <phoneticPr fontId="41" type="noConversion"/>
  </si>
  <si>
    <r>
      <rPr>
        <sz val="12"/>
        <rFont val="標楷體"/>
        <family val="4"/>
        <charset val="136"/>
      </rPr>
      <t>屈公病</t>
    </r>
    <r>
      <rPr>
        <vertAlign val="superscript"/>
        <sz val="12"/>
        <rFont val="標楷體"/>
        <family val="4"/>
        <charset val="136"/>
      </rPr>
      <t>＃</t>
    </r>
    <phoneticPr fontId="41" type="noConversion"/>
  </si>
  <si>
    <r>
      <rPr>
        <sz val="12"/>
        <rFont val="標楷體"/>
        <family val="4"/>
        <charset val="136"/>
      </rPr>
      <t>西尼羅熱</t>
    </r>
    <phoneticPr fontId="41" type="noConversion"/>
  </si>
  <si>
    <r>
      <rPr>
        <sz val="12"/>
        <rFont val="標楷體"/>
        <family val="4"/>
        <charset val="136"/>
      </rPr>
      <t>流行性
斑疹傷寒</t>
    </r>
    <phoneticPr fontId="41" type="noConversion"/>
  </si>
  <si>
    <r>
      <rPr>
        <sz val="12"/>
        <rFont val="標楷體"/>
        <family val="4"/>
        <charset val="136"/>
      </rPr>
      <t>炭疽病</t>
    </r>
    <phoneticPr fontId="41" type="noConversion"/>
  </si>
  <si>
    <r>
      <rPr>
        <sz val="12"/>
        <rFont val="標楷體"/>
        <family val="4"/>
        <charset val="136"/>
      </rPr>
      <t>茲卡病毒
感染症</t>
    </r>
    <phoneticPr fontId="41" type="noConversion"/>
  </si>
  <si>
    <r>
      <t>M</t>
    </r>
    <r>
      <rPr>
        <sz val="12"/>
        <rFont val="標楷體"/>
        <family val="4"/>
        <charset val="136"/>
      </rPr>
      <t>痘</t>
    </r>
    <phoneticPr fontId="41" type="noConversion"/>
  </si>
  <si>
    <r>
      <rPr>
        <sz val="12"/>
        <rFont val="標楷體"/>
        <family val="4"/>
        <charset val="136"/>
      </rPr>
      <t>百日咳</t>
    </r>
    <phoneticPr fontId="41" type="noConversion"/>
  </si>
  <si>
    <r>
      <rPr>
        <sz val="12"/>
        <rFont val="標楷體"/>
        <family val="4"/>
        <charset val="136"/>
      </rPr>
      <t>日本腦炎</t>
    </r>
    <phoneticPr fontId="41" type="noConversion"/>
  </si>
  <si>
    <r>
      <rPr>
        <sz val="12"/>
        <rFont val="標楷體"/>
        <family val="4"/>
        <charset val="136"/>
      </rPr>
      <t>結核病</t>
    </r>
    <phoneticPr fontId="41" type="noConversion"/>
  </si>
  <si>
    <r>
      <rPr>
        <sz val="12"/>
        <rFont val="標楷體"/>
        <family val="4"/>
        <charset val="136"/>
      </rPr>
      <t>腸病毒感染併發重症</t>
    </r>
    <phoneticPr fontId="41"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</si>
  <si>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41" type="noConversion"/>
  </si>
  <si>
    <r>
      <rPr>
        <sz val="12"/>
        <rFont val="標楷體"/>
        <family val="4"/>
        <charset val="136"/>
      </rPr>
      <t>漢生病</t>
    </r>
    <r>
      <rPr>
        <vertAlign val="superscript"/>
        <sz val="12"/>
        <rFont val="標楷體"/>
        <family val="4"/>
        <charset val="136"/>
      </rPr>
      <t>＃</t>
    </r>
    <phoneticPr fontId="41" type="noConversion"/>
  </si>
  <si>
    <r>
      <rPr>
        <sz val="12"/>
        <rFont val="標楷體"/>
        <family val="4"/>
        <charset val="136"/>
      </rPr>
      <t>疱疹</t>
    </r>
    <r>
      <rPr>
        <sz val="12"/>
        <rFont val="Times New Roman"/>
        <family val="1"/>
      </rPr>
      <t>B</t>
    </r>
    <r>
      <rPr>
        <sz val="12"/>
        <rFont val="標楷體"/>
        <family val="4"/>
        <charset val="136"/>
      </rPr>
      <t>病毒
感染症</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</si>
  <si>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41" type="noConversion"/>
  </si>
  <si>
    <r>
      <rPr>
        <sz val="12"/>
        <rFont val="標楷體"/>
        <family val="4"/>
        <charset val="136"/>
      </rPr>
      <t>類鼻疽</t>
    </r>
    <phoneticPr fontId="41" type="noConversion"/>
  </si>
  <si>
    <r>
      <rPr>
        <sz val="12"/>
        <rFont val="標楷體"/>
        <family val="4"/>
        <charset val="136"/>
      </rPr>
      <t>肉毒桿菌
中毒</t>
    </r>
    <phoneticPr fontId="41" type="noConversion"/>
  </si>
  <si>
    <r>
      <rPr>
        <sz val="12"/>
        <rFont val="標楷體"/>
        <family val="4"/>
        <charset val="136"/>
      </rPr>
      <t>侵襲性肺炎鏈球菌感染症</t>
    </r>
    <phoneticPr fontId="41" type="noConversion"/>
  </si>
  <si>
    <r>
      <rPr>
        <sz val="12"/>
        <rFont val="標楷體"/>
        <family val="4"/>
        <charset val="136"/>
      </rPr>
      <t>地方性
斑疹傷寒</t>
    </r>
    <phoneticPr fontId="41" type="noConversion"/>
  </si>
  <si>
    <r>
      <rPr>
        <sz val="12"/>
        <rFont val="標楷體"/>
        <family val="4"/>
        <charset val="136"/>
      </rPr>
      <t>萊姆病</t>
    </r>
    <phoneticPr fontId="41" type="noConversion"/>
  </si>
  <si>
    <r>
      <rPr>
        <sz val="12"/>
        <rFont val="標楷體"/>
        <family val="4"/>
        <charset val="136"/>
      </rPr>
      <t>兔熱病</t>
    </r>
    <phoneticPr fontId="41" type="noConversion"/>
  </si>
  <si>
    <r>
      <rPr>
        <sz val="12"/>
        <rFont val="標楷體"/>
        <family val="4"/>
        <charset val="136"/>
      </rPr>
      <t>恙蟲病</t>
    </r>
    <phoneticPr fontId="41" type="noConversion"/>
  </si>
  <si>
    <r>
      <rPr>
        <sz val="12"/>
        <rFont val="標楷體"/>
        <family val="4"/>
        <charset val="136"/>
      </rPr>
      <t>水痘併發症</t>
    </r>
    <phoneticPr fontId="41" type="noConversion"/>
  </si>
  <si>
    <r>
      <rPr>
        <sz val="12"/>
        <rFont val="標楷體"/>
        <family val="4"/>
        <charset val="136"/>
      </rPr>
      <t>弓形蟲感染症</t>
    </r>
    <phoneticPr fontId="41" type="noConversion"/>
  </si>
  <si>
    <r>
      <rPr>
        <sz val="12"/>
        <rFont val="標楷體"/>
        <family val="4"/>
        <charset val="136"/>
      </rPr>
      <t>流感併發重症</t>
    </r>
    <phoneticPr fontId="41" type="noConversion"/>
  </si>
  <si>
    <r>
      <rPr>
        <sz val="12"/>
        <rFont val="標楷體"/>
        <family val="4"/>
        <charset val="136"/>
      </rPr>
      <t>庫賈氏病</t>
    </r>
    <phoneticPr fontId="41" type="noConversion"/>
  </si>
  <si>
    <r>
      <rPr>
        <sz val="12"/>
        <rFont val="標楷體"/>
        <family val="4"/>
        <charset val="136"/>
      </rPr>
      <t>布氏桿菌病</t>
    </r>
    <phoneticPr fontId="41" type="noConversion"/>
  </si>
  <si>
    <r>
      <rPr>
        <sz val="12"/>
        <rFont val="標楷體"/>
        <family val="4"/>
        <charset val="136"/>
      </rPr>
      <t>李斯特菌症</t>
    </r>
    <phoneticPr fontId="41" type="noConversion"/>
  </si>
  <si>
    <r>
      <rPr>
        <sz val="12"/>
        <rFont val="標楷體"/>
        <family val="4"/>
        <charset val="136"/>
      </rPr>
      <t>發熱伴血小板減少綜合症</t>
    </r>
    <phoneticPr fontId="41" type="noConversion"/>
  </si>
  <si>
    <r>
      <rPr>
        <sz val="12"/>
        <rFont val="標楷體"/>
        <family val="4"/>
        <charset val="136"/>
      </rPr>
      <t>新冠併發重症</t>
    </r>
    <phoneticPr fontId="41" type="noConversion"/>
  </si>
  <si>
    <r>
      <rPr>
        <sz val="12"/>
        <rFont val="標楷體"/>
        <family val="4"/>
        <charset val="136"/>
      </rPr>
      <t>未定型</t>
    </r>
    <phoneticPr fontId="41"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</si>
  <si>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41"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</si>
  <si>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</si>
  <si>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</si>
  <si>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2</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</si>
  <si>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41" type="noConversion"/>
  </si>
  <si>
    <t>中華民國  115   年  2  月</t>
  </si>
  <si>
    <t>＃包含境外移入病例：登革熱13例為境外移入。</t>
    <phoneticPr fontId="41" type="noConversion"/>
  </si>
  <si>
    <r>
      <rPr>
        <sz val="12"/>
        <rFont val="標楷體"/>
        <family val="4"/>
        <charset val="136"/>
      </rPr>
      <t>＃包含境外移入病例：退伍軍人病</t>
    </r>
    <r>
      <rPr>
        <sz val="12"/>
        <rFont val="Times New Roman"/>
        <family val="1"/>
      </rPr>
      <t>1</t>
    </r>
    <r>
      <rPr>
        <sz val="12"/>
        <rFont val="標楷體"/>
        <family val="4"/>
        <charset val="136"/>
      </rPr>
      <t>例為境外移入。</t>
    </r>
    <phoneticPr fontId="41" type="noConversion"/>
  </si>
  <si>
    <t>＃包含境外移入病例：桿菌性痢疾1例、阿米巴性痢疾9例、麻疹2例及急性病毒性Ａ型肝炎4例為境外移入。</t>
    <phoneticPr fontId="41" type="noConversion"/>
  </si>
  <si>
    <t>＃包含境外移入病例：屈公病1例為境外移入。</t>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</si>
  <si>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41" type="noConversion"/>
  </si>
  <si>
    <t>中華民國  115   年  3  月</t>
  </si>
  <si>
    <r>
      <rPr>
        <sz val="12"/>
        <color rgb="FFFF0000"/>
        <rFont val="標楷體"/>
        <family val="4"/>
        <charset val="136"/>
      </rPr>
      <t>破傷風</t>
    </r>
    <phoneticPr fontId="41"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</si>
  <si>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41" type="noConversion"/>
  </si>
  <si>
    <t>法定傳染病統計－縣市別編製說明</t>
  </si>
  <si>
    <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</si>
  <si>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</si>
  <si>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</si>
  <si>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 xml:space="preserve">                  </t>
    </r>
    <r>
      <rPr>
        <sz val="12"/>
        <color rgb="FF000000"/>
        <rFont val="標楷體"/>
        <family val="4"/>
        <charset val="136"/>
      </rPr>
      <t>修正「傳染病分類及第四類與第五類傳染病之防治措施」，以及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r>
      <rPr>
        <sz val="12"/>
        <color rgb="FF000000"/>
        <rFont val="Times New Roman"/>
        <family val="1"/>
      </rPr>
      <t xml:space="preserve"> </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</si>
  <si>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</si>
  <si>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</si>
  <si>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</si>
  <si>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</si>
  <si>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</si>
  <si>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</si>
  <si>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</si>
  <si>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</si>
  <si>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</si>
  <si>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腸道菌感染症」自第四類法定</t>
    </r>
  </si>
  <si>
    <r>
      <t xml:space="preserve">                 </t>
    </r>
    <r>
      <rPr>
        <sz val="12"/>
        <color rgb="FF000000"/>
        <rFont val="標楷體"/>
        <family val="4"/>
        <charset val="136"/>
      </rPr>
      <t>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</si>
  <si>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</si>
  <si>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</si>
  <si>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</si>
  <si>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</si>
  <si>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</si>
  <si>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</si>
  <si>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</si>
  <si>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</si>
  <si>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</si>
  <si>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號公告，將「嚴重特殊傳染性肺炎」改列為</t>
    </r>
  </si>
  <si>
    <r>
      <t xml:space="preserve">                   </t>
    </r>
    <r>
      <rPr>
        <sz val="12"/>
        <color rgb="FF000000"/>
        <rFont val="標楷體"/>
        <family val="4"/>
        <charset val="136"/>
      </rPr>
      <t>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</si>
  <si>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</si>
  <si>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t>四、統計項目定義：</t>
  </si>
  <si>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</si>
  <si>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t>
    </r>
    <r>
      <rPr>
        <sz val="12"/>
        <color rgb="FF000000"/>
        <rFont val="Times New Roman"/>
        <family val="1"/>
      </rPr>
      <t xml:space="preserve"> </t>
    </r>
    <r>
      <rPr>
        <sz val="12"/>
        <color rgb="FF000000"/>
        <rFont val="標楷體"/>
        <family val="4"/>
        <charset val="136"/>
      </rPr>
      <t>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</si>
  <si>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</si>
  <si>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t>
    </r>
    <r>
      <rPr>
        <sz val="12"/>
        <color rgb="FF000000"/>
        <rFont val="Times New Roman"/>
        <family val="1"/>
      </rPr>
      <t xml:space="preserve"> </t>
    </r>
    <r>
      <rPr>
        <sz val="12"/>
        <color rgb="FF000000"/>
        <rFont val="標楷體"/>
        <family val="4"/>
        <charset val="136"/>
      </rPr>
      <t>、梅毒、</t>
    </r>
  </si>
  <si>
    <r>
      <t xml:space="preserve">                                                        </t>
    </r>
    <r>
      <rPr>
        <sz val="12"/>
        <color rgb="FF000000"/>
        <rFont val="標楷體"/>
        <family val="4"/>
        <charset val="136"/>
      </rPr>
      <t>先天性梅毒</t>
    </r>
    <r>
      <rPr>
        <sz val="12"/>
        <color rgb="FF000000"/>
        <rFont val="新細明體"/>
        <family val="1"/>
        <charset val="136"/>
      </rPr>
      <t>、</t>
    </r>
    <r>
      <rPr>
        <sz val="12"/>
        <color rgb="FF000000"/>
        <rFont val="標楷體"/>
        <family val="4"/>
        <charset val="136"/>
      </rPr>
      <t>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</si>
  <si>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熱、地方性斑疹傷寒、萊姆病、兔熱病、恙蟲病、水痘併發症、弓形蟲感染症、</t>
    </r>
  </si>
  <si>
    <r>
      <t xml:space="preserve">                                                        </t>
    </r>
    <r>
      <rPr>
        <sz val="12"/>
        <color rgb="FF000000"/>
        <rFont val="標楷體"/>
        <family val="4"/>
        <charset val="136"/>
      </rPr>
      <t>流感併發重症、庫賈氏病、布氏桿菌病、李斯特菌症、發熱伴血小板減少綜合症、新冠併發重症</t>
    </r>
    <r>
      <rPr>
        <sz val="12"/>
        <color rgb="FF000000"/>
        <rFont val="微軟正黑體"/>
        <family val="2"/>
        <charset val="136"/>
      </rPr>
      <t>。</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</si>
  <si>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微軟正黑體"/>
        <family val="2"/>
        <charset val="136"/>
      </rPr>
      <t>。</t>
    </r>
  </si>
  <si>
    <t>五、填報計算原則：</t>
  </si>
  <si>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</si>
  <si>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「年報」：為瞭解各疾病流行病學長期趨勢，除「多重抗藥性結核病」以疾病管制署登記日；「結核病」以通報建檔日；「先天性梅毒」以個案研判日；「庫賈氏病」以報告日；「梅毒」、「淋病」、</t>
    </r>
  </si>
  <si>
    <r>
      <t xml:space="preserve">                             </t>
    </r>
    <r>
      <rPr>
        <sz val="12"/>
        <color rgb="FF000000"/>
        <rFont val="標楷體"/>
        <family val="4"/>
        <charset val="136"/>
      </rPr>
      <t>「漢生病」、「人類免疫缺乏病毒感染」及「後天免疫缺乏症候群」以診斷日統計外；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</si>
  <si>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 xml:space="preserve">) </t>
    </r>
    <r>
      <rPr>
        <sz val="12"/>
        <color rgb="FF000000"/>
        <rFont val="標楷體"/>
        <family val="4"/>
        <charset val="136"/>
      </rPr>
      <t>縣市別資料以傳染病個案（含疑似病例）報告單內患者居住所為統計依據。</t>
    </r>
  </si>
  <si>
    <t>六、資料蒐集方法及編製程序：</t>
  </si>
  <si>
    <r>
      <rPr>
        <sz val="12"/>
        <color rgb="FF000000"/>
        <rFont val="標楷體"/>
        <family val="4"/>
        <charset val="136"/>
      </rPr>
      <t xml:space="preserve">    由醫療院所及醫師於傳染病通報系統逕行通報，或以郵寄</t>
    </r>
    <r>
      <rPr>
        <sz val="12"/>
        <color rgb="FF000000"/>
        <rFont val="Times New Roman"/>
        <family val="1"/>
      </rPr>
      <t>/</t>
    </r>
    <r>
      <rPr>
        <sz val="12"/>
        <color rgb="FF000000"/>
        <rFont val="標楷體"/>
        <family val="4"/>
        <charset val="136"/>
      </rPr>
      <t>傳真方式傳送「法定及新興傳染病個案（含疑似病例）報告單」至所屬地方衛生主管機關，再由其代為完成網路通報作業。</t>
    </r>
  </si>
  <si>
    <t xml:space="preserve">    本表資料係由疾病管制署依據傳染病通報系統資料統計彙編而成。</t>
  </si>
  <si>
    <t>七、編送對象：本表一式二份，一份送本部統計處，一份疾病管制署自存。</t>
  </si>
  <si>
    <r>
      <rPr>
        <sz val="12"/>
        <rFont val="標楷體"/>
        <family val="4"/>
        <charset val="136"/>
      </rPr>
      <t>傷寒</t>
    </r>
    <r>
      <rPr>
        <vertAlign val="superscript"/>
        <sz val="12"/>
        <rFont val="標楷體"/>
        <family val="4"/>
        <charset val="136"/>
      </rPr>
      <t>＃</t>
    </r>
    <phoneticPr fontId="41" type="noConversion"/>
  </si>
  <si>
    <r>
      <rPr>
        <sz val="12"/>
        <rFont val="標楷體"/>
        <family val="4"/>
        <charset val="136"/>
      </rPr>
      <t>瘧疾</t>
    </r>
    <phoneticPr fontId="41" type="noConversion"/>
  </si>
  <si>
    <r>
      <rPr>
        <sz val="12"/>
        <rFont val="標楷體"/>
        <family val="4"/>
        <charset val="136"/>
      </rPr>
      <t>麻疹</t>
    </r>
    <r>
      <rPr>
        <vertAlign val="superscript"/>
        <sz val="12"/>
        <rFont val="標楷體"/>
        <family val="4"/>
        <charset val="136"/>
      </rPr>
      <t>＃</t>
    </r>
    <phoneticPr fontId="41" type="noConversion"/>
  </si>
  <si>
    <r>
      <t>M</t>
    </r>
    <r>
      <rPr>
        <sz val="12"/>
        <rFont val="標楷體"/>
        <family val="4"/>
        <charset val="136"/>
      </rPr>
      <t>痘</t>
    </r>
    <r>
      <rPr>
        <vertAlign val="superscript"/>
        <sz val="12"/>
        <rFont val="標楷體"/>
        <family val="4"/>
        <charset val="136"/>
      </rPr>
      <t>＃</t>
    </r>
    <phoneticPr fontId="41" type="noConversion"/>
  </si>
  <si>
    <r>
      <rPr>
        <sz val="12"/>
        <rFont val="標楷體"/>
        <family val="4"/>
        <charset val="136"/>
      </rPr>
      <t>漢生病</t>
    </r>
    <phoneticPr fontId="41" type="noConversion"/>
  </si>
  <si>
    <r>
      <rPr>
        <sz val="12"/>
        <color rgb="FFFF0000"/>
        <rFont val="標楷體"/>
        <family val="4"/>
        <charset val="136"/>
      </rPr>
      <t>流行性腮腺炎</t>
    </r>
    <phoneticPr fontId="41" type="noConversion"/>
  </si>
  <si>
    <r>
      <rPr>
        <sz val="12"/>
        <rFont val="標楷體"/>
        <family val="4"/>
        <charset val="136"/>
      </rPr>
      <t>李斯特菌症</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</si>
  <si>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41"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</si>
  <si>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</si>
  <si>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</si>
  <si>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</si>
  <si>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41"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</si>
  <si>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41" type="noConversion"/>
  </si>
  <si>
    <r>
      <t>一、統計範圍及對象：</t>
    </r>
    <r>
      <rPr>
        <sz val="12"/>
        <color rgb="FFFF0000"/>
        <rFont val="標楷體"/>
        <family val="4"/>
        <charset val="136"/>
      </rPr>
      <t>除破傷風以報告病例統計</t>
    </r>
    <r>
      <rPr>
        <sz val="12"/>
        <rFont val="標楷體"/>
        <family val="4"/>
        <charset val="136"/>
      </rPr>
      <t>，其他均以確定病例為統計對象。</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</si>
  <si>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41" type="noConversion"/>
  </si>
  <si>
    <t>中華民國  115   年  4  月</t>
  </si>
  <si>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</si>
  <si>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1</t>
    </r>
    <r>
      <rPr>
        <sz val="12"/>
        <rFont val="標楷體"/>
        <family val="4"/>
        <charset val="136"/>
      </rPr>
      <t>例、鉤端螺旋體病</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例及萊姆病</t>
    </r>
    <r>
      <rPr>
        <sz val="12"/>
        <rFont val="Times New Roman"/>
        <family val="1"/>
      </rPr>
      <t>1</t>
    </r>
    <r>
      <rPr>
        <sz val="12"/>
        <rFont val="標楷體"/>
        <family val="4"/>
        <charset val="136"/>
      </rPr>
      <t>例為境外移入。</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</si>
  <si>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r>
      <rPr>
        <vertAlign val="superscript"/>
        <sz val="12"/>
        <rFont val="標楷體"/>
        <family val="4"/>
        <charset val="136"/>
      </rPr>
      <t>＃</t>
    </r>
    <phoneticPr fontId="41" type="noConversion"/>
  </si>
  <si>
    <r>
      <rPr>
        <sz val="12"/>
        <rFont val="標楷體"/>
        <family val="4"/>
        <charset val="136"/>
      </rPr>
      <t>地方性
斑疹傷寒</t>
    </r>
    <r>
      <rPr>
        <vertAlign val="superscript"/>
        <sz val="12"/>
        <rFont val="標楷體"/>
        <family val="4"/>
        <charset val="136"/>
      </rPr>
      <t>＃</t>
    </r>
    <phoneticPr fontId="41" type="noConversion"/>
  </si>
  <si>
    <r>
      <rPr>
        <sz val="12"/>
        <rFont val="標楷體"/>
        <family val="4"/>
        <charset val="136"/>
      </rPr>
      <t>萊姆病</t>
    </r>
    <r>
      <rPr>
        <vertAlign val="superscript"/>
        <sz val="12"/>
        <rFont val="標楷體"/>
        <family val="4"/>
        <charset val="136"/>
      </rPr>
      <t>＃</t>
    </r>
    <phoneticPr fontId="41" type="noConversion"/>
  </si>
  <si>
    <r>
      <rPr>
        <sz val="12"/>
        <rFont val="標楷體"/>
        <family val="4"/>
        <charset val="136"/>
      </rPr>
      <t>立百病毒感染症</t>
    </r>
    <phoneticPr fontId="41" type="noConversion"/>
  </si>
  <si>
    <r>
      <rPr>
        <sz val="12"/>
        <rFont val="標楷體"/>
        <family val="4"/>
        <charset val="136"/>
      </rPr>
      <t>＃包含境外移入病例：登革熱</t>
    </r>
    <r>
      <rPr>
        <sz val="12"/>
        <rFont val="Times New Roman"/>
        <family val="1"/>
      </rPr>
      <t>20</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</si>
  <si>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21</t>
    </r>
    <r>
      <rPr>
        <sz val="12"/>
        <rFont val="標楷體"/>
        <family val="4"/>
        <charset val="136"/>
      </rPr>
      <t>例及麻疹</t>
    </r>
    <r>
      <rPr>
        <sz val="12"/>
        <rFont val="Times New Roman"/>
        <family val="1"/>
      </rPr>
      <t>3</t>
    </r>
    <r>
      <rPr>
        <sz val="12"/>
        <rFont val="標楷體"/>
        <family val="4"/>
        <charset val="136"/>
      </rPr>
      <t>例為境外移入。</t>
    </r>
    <phoneticPr fontId="41" type="noConversion"/>
  </si>
  <si>
    <r>
      <rPr>
        <sz val="12"/>
        <rFont val="標楷體"/>
        <family val="4"/>
        <charset val="136"/>
      </rPr>
      <t>附註</t>
    </r>
    <r>
      <rPr>
        <sz val="12"/>
        <rFont val="Times New Roman"/>
        <family val="1"/>
      </rPr>
      <t>4</t>
    </r>
    <r>
      <rPr>
        <sz val="12"/>
        <rFont val="標楷體"/>
        <family val="4"/>
        <charset val="136"/>
      </rPr>
      <t>：因應自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</si>
  <si>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phoneticPr fontId="41" type="noConversion"/>
  </si>
  <si>
    <t>中華民國  114   年</t>
  </si>
  <si>
    <t>＃包含境外移入病例：傷寒12例及登革熱264例為境外移入。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</si>
  <si>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62</t>
    </r>
    <r>
      <rPr>
        <sz val="12"/>
        <rFont val="標楷體"/>
        <family val="4"/>
        <charset val="136"/>
      </rPr>
      <t>例為境外移入。</t>
    </r>
    <phoneticPr fontId="41" type="noConversion"/>
  </si>
  <si>
    <r>
      <t>＃包含境外移入病例：布氏桿菌病</t>
    </r>
    <r>
      <rPr>
        <sz val="12"/>
        <rFont val="Times New Roman"/>
        <family val="1"/>
      </rPr>
      <t>1</t>
    </r>
    <r>
      <rPr>
        <sz val="12"/>
        <rFont val="標楷體"/>
        <family val="4"/>
        <charset val="136"/>
      </rPr>
      <t>例、李斯特菌症</t>
    </r>
    <r>
      <rPr>
        <sz val="12"/>
        <rFont val="Times New Roman"/>
        <family val="1"/>
      </rPr>
      <t>3</t>
    </r>
    <r>
      <rPr>
        <sz val="12"/>
        <rFont val="標楷體"/>
        <family val="4"/>
        <charset val="136"/>
      </rPr>
      <t>例及新冠併發重症</t>
    </r>
    <r>
      <rPr>
        <sz val="12"/>
        <rFont val="Times New Roman"/>
        <family val="1"/>
      </rPr>
      <t>13</t>
    </r>
    <r>
      <rPr>
        <sz val="12"/>
        <rFont val="標楷體"/>
        <family val="4"/>
        <charset val="136"/>
      </rPr>
      <t>例為境外移入。</t>
    </r>
    <phoneticPr fontId="41" type="noConversion"/>
  </si>
  <si>
    <t>＃包含境外移入病例：副傷寒1例、桿菌性痢疾24例、阿米巴性痢疾186例、瘧疾24例、麻疹34例及急性病毒性A型肝炎28例為境外移入。</t>
    <phoneticPr fontId="41" type="noConversion"/>
  </si>
  <si>
    <r>
      <t>＃包含境外移入病例：屈公病</t>
    </r>
    <r>
      <rPr>
        <sz val="12"/>
        <rFont val="Times New Roman"/>
        <family val="1"/>
      </rPr>
      <t>39</t>
    </r>
    <r>
      <rPr>
        <sz val="12"/>
        <rFont val="標楷體"/>
        <family val="4"/>
        <charset val="136"/>
      </rPr>
      <t>例及</t>
    </r>
    <r>
      <rPr>
        <sz val="12"/>
        <rFont val="Times New Roman"/>
        <family val="1"/>
      </rPr>
      <t>M</t>
    </r>
    <r>
      <rPr>
        <sz val="12"/>
        <rFont val="標楷體"/>
        <family val="4"/>
        <charset val="136"/>
      </rPr>
      <t>痘</t>
    </r>
    <r>
      <rPr>
        <sz val="12"/>
        <rFont val="Times New Roman"/>
        <family val="1"/>
      </rPr>
      <t>7</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</si>
  <si>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9</t>
    </r>
    <r>
      <rPr>
        <sz val="12"/>
        <rFont val="標楷體"/>
        <family val="4"/>
        <charset val="136"/>
      </rPr>
      <t>例、鉤端螺旋體病</t>
    </r>
    <r>
      <rPr>
        <sz val="12"/>
        <rFont val="Times New Roman"/>
        <family val="1"/>
      </rPr>
      <t>4</t>
    </r>
    <r>
      <rPr>
        <sz val="12"/>
        <rFont val="標楷體"/>
        <family val="4"/>
        <charset val="136"/>
      </rPr>
      <t>例、類鼻疽</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例及恙蟲病</t>
    </r>
    <r>
      <rPr>
        <sz val="12"/>
        <rFont val="Times New Roman"/>
        <family val="1"/>
      </rPr>
      <t>2</t>
    </r>
    <r>
      <rPr>
        <sz val="12"/>
        <rFont val="標楷體"/>
        <family val="4"/>
        <charset val="136"/>
      </rPr>
      <t>例為境外移入。</t>
    </r>
    <phoneticPr fontId="41" type="noConversion"/>
  </si>
  <si>
    <t>113年</t>
  </si>
  <si>
    <r>
      <t>114</t>
    </r>
    <r>
      <rPr>
        <sz val="10"/>
        <color rgb="FF000000"/>
        <rFont val="標楷體"/>
        <family val="4"/>
        <charset val="136"/>
      </rPr>
      <t>年</t>
    </r>
    <phoneticPr fontId="41" type="noConversion"/>
  </si>
  <si>
    <r>
      <t xml:space="preserve">  </t>
    </r>
    <r>
      <rPr>
        <sz val="12"/>
        <color rgb="FFFF0000"/>
        <rFont val="標楷體"/>
        <family val="4"/>
        <charset val="136"/>
      </rPr>
      <t>（二十一）依據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phoneticPr fontId="41" type="noConversion"/>
  </si>
  <si>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t>
    </r>
    <r>
      <rPr>
        <sz val="12"/>
        <color rgb="FF000000"/>
        <rFont val="新細明體"/>
        <family val="1"/>
        <charset val="136"/>
      </rPr>
      <t>；</t>
    </r>
    <r>
      <rPr>
        <sz val="12"/>
        <color rgb="FF000000"/>
        <rFont val="標楷體"/>
        <family val="4"/>
        <charset val="136"/>
      </rPr>
      <t>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日生效</t>
    </r>
    <r>
      <rPr>
        <sz val="12"/>
        <color rgb="FF000000"/>
        <rFont val="微軟正黑體"/>
        <family val="2"/>
        <charset val="136"/>
      </rPr>
      <t>。</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</si>
  <si>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5  </t>
    </r>
    <r>
      <rPr>
        <sz val="12"/>
        <rFont val="標楷體"/>
        <family val="4"/>
        <charset val="136"/>
      </rPr>
      <t>月</t>
    </r>
    <phoneticPr fontId="41" type="noConversion"/>
  </si>
  <si>
    <t>中華民國  115   年  5  月</t>
  </si>
  <si>
    <t>恙蟲病</t>
    <phoneticPr fontId="41" type="noConversion"/>
  </si>
  <si>
    <t>立百病毒感染症</t>
    <phoneticPr fontId="41" type="noConversion"/>
  </si>
  <si>
    <r>
      <t>＃包含境外移入病例：傷寒</t>
    </r>
    <r>
      <rPr>
        <sz val="12"/>
        <rFont val="Times New Roman"/>
        <family val="1"/>
      </rPr>
      <t>1</t>
    </r>
    <r>
      <rPr>
        <sz val="12"/>
        <rFont val="標楷體"/>
        <family val="4"/>
        <charset val="136"/>
      </rPr>
      <t>例及登革熱</t>
    </r>
    <r>
      <rPr>
        <sz val="12"/>
        <rFont val="Times New Roman"/>
        <family val="1"/>
      </rPr>
      <t>14</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</si>
  <si>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41" type="noConversion"/>
  </si>
  <si>
    <r>
      <t>＃包含境外移入病例：新冠併發重症</t>
    </r>
    <r>
      <rPr>
        <sz val="12"/>
        <rFont val="Times New Roman"/>
        <family val="1"/>
      </rPr>
      <t>1</t>
    </r>
    <r>
      <rPr>
        <sz val="12"/>
        <rFont val="標楷體"/>
        <family val="4"/>
        <charset val="136"/>
      </rPr>
      <t>例為境外移入。</t>
    </r>
    <phoneticPr fontId="41" type="noConversion"/>
  </si>
  <si>
    <r>
      <t>＃包含境外移入病例：桿菌性痢疾</t>
    </r>
    <r>
      <rPr>
        <sz val="12"/>
        <rFont val="Times New Roman"/>
        <family val="1"/>
      </rPr>
      <t>4</t>
    </r>
    <r>
      <rPr>
        <sz val="12"/>
        <rFont val="標楷體"/>
        <family val="4"/>
        <charset val="136"/>
      </rPr>
      <t>例、阿米巴性痢疾</t>
    </r>
    <r>
      <rPr>
        <sz val="12"/>
        <rFont val="Times New Roman"/>
        <family val="1"/>
      </rPr>
      <t>14</t>
    </r>
    <r>
      <rPr>
        <sz val="12"/>
        <rFont val="標楷體"/>
        <family val="4"/>
        <charset val="136"/>
      </rPr>
      <t>例、麻疹</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41" type="noConversion"/>
  </si>
  <si>
    <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</si>
  <si>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rFont val="標楷體"/>
        <family val="4"/>
        <charset val="136"/>
      </rPr>
      <t>附註4：因應自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</si>
  <si>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6  </t>
    </r>
    <r>
      <rPr>
        <sz val="12"/>
        <rFont val="標楷體"/>
        <family val="4"/>
        <charset val="136"/>
      </rPr>
      <t>月</t>
    </r>
    <phoneticPr fontId="41" type="noConversion"/>
  </si>
  <si>
    <t>麻疹</t>
    <phoneticPr fontId="41" type="noConversion"/>
  </si>
  <si>
    <r>
      <t>霍亂</t>
    </r>
    <r>
      <rPr>
        <vertAlign val="superscript"/>
        <sz val="12"/>
        <rFont val="標楷體"/>
        <family val="4"/>
        <charset val="136"/>
      </rPr>
      <t>＃</t>
    </r>
    <phoneticPr fontId="41" type="noConversion"/>
  </si>
  <si>
    <r>
      <rPr>
        <sz val="11"/>
        <rFont val="標楷體"/>
        <family val="3"/>
        <charset val="136"/>
      </rPr>
      <t>流行性腮腺炎</t>
    </r>
    <r>
      <rPr>
        <vertAlign val="superscript"/>
        <sz val="11"/>
        <rFont val="標楷體"/>
        <family val="3"/>
        <charset val="136"/>
      </rPr>
      <t>＃</t>
    </r>
  </si>
  <si>
    <r>
      <t>＃包含境外移入病例：登革熱</t>
    </r>
    <r>
      <rPr>
        <sz val="12"/>
        <rFont val="標楷體"/>
        <family val="1"/>
        <charset val="136"/>
      </rPr>
      <t>12</t>
    </r>
    <r>
      <rPr>
        <sz val="12"/>
        <rFont val="標楷體"/>
        <family val="4"/>
        <charset val="136"/>
      </rPr>
      <t>例為境外移入。</t>
    </r>
    <phoneticPr fontId="41" type="noConversion"/>
  </si>
  <si>
    <r>
      <rPr>
        <sz val="12"/>
        <rFont val="標楷體"/>
        <family val="4"/>
        <charset val="136"/>
      </rPr>
      <t>＃包含境外移入病例：退伍軍人病</t>
    </r>
    <r>
      <rPr>
        <sz val="12"/>
        <rFont val="Times New Roman"/>
        <family val="4"/>
      </rPr>
      <t>12</t>
    </r>
    <r>
      <rPr>
        <sz val="12"/>
        <rFont val="標楷體"/>
        <family val="4"/>
        <charset val="136"/>
      </rPr>
      <t>例為境外移入。</t>
    </r>
    <phoneticPr fontId="41" type="noConversion"/>
  </si>
  <si>
    <r>
      <t>＃包含境外移入病例：桿菌性痢疾1例、阿米巴性痢疾</t>
    </r>
    <r>
      <rPr>
        <sz val="12"/>
        <rFont val="Times New Roman"/>
        <family val="1"/>
      </rPr>
      <t>10</t>
    </r>
    <r>
      <rPr>
        <sz val="12"/>
        <rFont val="標楷體"/>
        <family val="4"/>
        <charset val="136"/>
      </rPr>
      <t>例、瘧疾</t>
    </r>
    <r>
      <rPr>
        <sz val="12"/>
        <rFont val="Times New Roman"/>
        <family val="1"/>
      </rPr>
      <t>1</t>
    </r>
    <r>
      <rPr>
        <sz val="12"/>
        <rFont val="標楷體"/>
        <family val="4"/>
        <charset val="136"/>
      </rPr>
      <t>例及急性病毒性A型肝炎4例為境外移入。</t>
    </r>
    <phoneticPr fontId="41" type="noConversion"/>
  </si>
  <si>
    <r>
      <t>＃包含境外移入病例：霍亂1例、屈公病2例及</t>
    </r>
    <r>
      <rPr>
        <sz val="12"/>
        <rFont val="Times New Roman"/>
        <family val="1"/>
      </rPr>
      <t>M</t>
    </r>
    <r>
      <rPr>
        <sz val="12"/>
        <rFont val="標楷體"/>
        <family val="4"/>
        <charset val="136"/>
      </rPr>
      <t>痘2例為境外移入。</t>
    </r>
    <phoneticPr fontId="41" type="noConversion"/>
  </si>
  <si>
    <r>
      <rPr>
        <sz val="12"/>
        <rFont val="標楷體"/>
        <family val="3"/>
        <charset val="136"/>
      </rPr>
      <t>＃</t>
    </r>
    <r>
      <rPr>
        <sz val="12"/>
        <rFont val="Times New Roman"/>
        <family val="1"/>
      </rPr>
      <t xml:space="preserve"> </t>
    </r>
    <r>
      <rPr>
        <sz val="12"/>
        <rFont val="標楷體"/>
        <family val="3"/>
        <charset val="136"/>
      </rPr>
      <t>因應自</t>
    </r>
    <r>
      <rPr>
        <sz val="12"/>
        <rFont val="Times New Roman"/>
        <family val="1"/>
      </rPr>
      <t>2026</t>
    </r>
    <r>
      <rPr>
        <sz val="12"/>
        <rFont val="標楷體"/>
        <family val="3"/>
        <charset val="136"/>
      </rPr>
      <t>年</t>
    </r>
    <r>
      <rPr>
        <sz val="12"/>
        <rFont val="Times New Roman"/>
        <family val="1"/>
      </rPr>
      <t>3</t>
    </r>
    <r>
      <rPr>
        <sz val="12"/>
        <rFont val="標楷體"/>
        <family val="3"/>
        <charset val="136"/>
      </rPr>
      <t>月</t>
    </r>
    <r>
      <rPr>
        <sz val="12"/>
        <rFont val="Times New Roman"/>
        <family val="1"/>
      </rPr>
      <t>1</t>
    </r>
    <r>
      <rPr>
        <sz val="12"/>
        <rFont val="標楷體"/>
        <family val="3"/>
        <charset val="136"/>
      </rPr>
      <t>日起流行性腮腺炎通報個案採檢條件調整，病例統計方式由報告病例調整為確定病例。</t>
    </r>
  </si>
  <si>
    <r>
      <rPr>
        <sz val="11"/>
        <color theme="1"/>
        <rFont val="標楷體"/>
        <family val="4"/>
        <charset val="136"/>
      </rPr>
      <t>公</t>
    </r>
    <r>
      <rPr>
        <sz val="11"/>
        <color theme="1"/>
        <rFont val="Times New Roman"/>
        <family val="1"/>
      </rPr>
      <t xml:space="preserve">   </t>
    </r>
    <r>
      <rPr>
        <sz val="11"/>
        <color theme="1"/>
        <rFont val="標楷體"/>
        <family val="4"/>
        <charset val="136"/>
      </rPr>
      <t>開</t>
    </r>
    <r>
      <rPr>
        <sz val="11"/>
        <color theme="1"/>
        <rFont val="Times New Roman"/>
        <family val="1"/>
      </rPr>
      <t xml:space="preserve">   </t>
    </r>
    <r>
      <rPr>
        <sz val="11"/>
        <color theme="1"/>
        <rFont val="標楷體"/>
        <family val="4"/>
        <charset val="136"/>
      </rPr>
      <t>類</t>
    </r>
  </si>
  <si>
    <r>
      <rPr>
        <sz val="11"/>
        <color theme="1"/>
        <rFont val="標楷體"/>
        <family val="4"/>
        <charset val="136"/>
      </rPr>
      <t>年報：每年終了</t>
    </r>
    <r>
      <rPr>
        <sz val="11"/>
        <color theme="1"/>
        <rFont val="Times New Roman"/>
        <family val="1"/>
      </rPr>
      <t>6</t>
    </r>
    <r>
      <rPr>
        <sz val="11"/>
        <color theme="1"/>
        <rFont val="標楷體"/>
        <family val="4"/>
        <charset val="136"/>
      </rPr>
      <t>個月內編報</t>
    </r>
  </si>
  <si>
    <r>
      <rPr>
        <sz val="11"/>
        <color theme="1"/>
        <rFont val="標楷體"/>
        <family val="4"/>
        <charset val="136"/>
      </rPr>
      <t>編製機關</t>
    </r>
  </si>
  <si>
    <r>
      <rPr>
        <sz val="11"/>
        <color theme="1"/>
        <rFont val="標楷體"/>
        <family val="4"/>
        <charset val="136"/>
      </rPr>
      <t>衛生福利部疾病管制署</t>
    </r>
  </si>
  <si>
    <r>
      <rPr>
        <sz val="11"/>
        <color theme="1"/>
        <rFont val="標楷體"/>
        <family val="4"/>
        <charset val="136"/>
      </rPr>
      <t>月</t>
    </r>
    <r>
      <rPr>
        <sz val="11"/>
        <color theme="1"/>
        <rFont val="Times New Roman"/>
        <family val="1"/>
      </rPr>
      <t xml:space="preserve">  (</t>
    </r>
    <r>
      <rPr>
        <sz val="11"/>
        <color theme="1"/>
        <rFont val="標楷體"/>
        <family val="4"/>
        <charset val="136"/>
      </rPr>
      <t>年</t>
    </r>
    <r>
      <rPr>
        <sz val="11"/>
        <color theme="1"/>
        <rFont val="Times New Roman"/>
        <family val="1"/>
      </rPr>
      <t xml:space="preserve">)  </t>
    </r>
    <r>
      <rPr>
        <sz val="11"/>
        <color theme="1"/>
        <rFont val="標楷體"/>
        <family val="4"/>
        <charset val="136"/>
      </rPr>
      <t>報</t>
    </r>
  </si>
  <si>
    <r>
      <rPr>
        <sz val="11"/>
        <color theme="1"/>
        <rFont val="標楷體"/>
        <family val="4"/>
        <charset val="136"/>
      </rPr>
      <t>月報：每月終了</t>
    </r>
    <r>
      <rPr>
        <sz val="11"/>
        <color theme="1"/>
        <rFont val="Times New Roman"/>
        <family val="1"/>
      </rPr>
      <t>30</t>
    </r>
    <r>
      <rPr>
        <sz val="11"/>
        <color theme="1"/>
        <rFont val="標楷體"/>
        <family val="4"/>
        <charset val="136"/>
      </rPr>
      <t>日內編報</t>
    </r>
  </si>
  <si>
    <r>
      <rPr>
        <sz val="11"/>
        <color theme="1"/>
        <rFont val="標楷體"/>
        <family val="4"/>
        <charset val="136"/>
      </rPr>
      <t>表</t>
    </r>
    <r>
      <rPr>
        <sz val="11"/>
        <color theme="1"/>
        <rFont val="Times New Roman"/>
        <family val="1"/>
      </rPr>
      <t xml:space="preserve">    </t>
    </r>
    <r>
      <rPr>
        <sz val="11"/>
        <color theme="1"/>
        <rFont val="標楷體"/>
        <family val="4"/>
        <charset val="136"/>
      </rPr>
      <t>號</t>
    </r>
  </si>
  <si>
    <r>
      <rPr>
        <sz val="11"/>
        <color theme="1"/>
        <rFont val="標楷體"/>
        <family val="4"/>
        <charset val="136"/>
      </rPr>
      <t>單位：人</t>
    </r>
  </si>
  <si>
    <r>
      <rPr>
        <sz val="11"/>
        <color theme="1"/>
        <rFont val="標楷體"/>
        <family val="4"/>
        <charset val="136"/>
      </rPr>
      <t>縣市別</t>
    </r>
  </si>
  <si>
    <r>
      <rPr>
        <sz val="11"/>
        <color theme="1"/>
        <rFont val="標楷體"/>
        <family val="4"/>
        <charset val="136"/>
      </rPr>
      <t>第一類法定傳染病</t>
    </r>
  </si>
  <si>
    <r>
      <rPr>
        <sz val="11"/>
        <color theme="1"/>
        <rFont val="標楷體"/>
        <family val="4"/>
        <charset val="136"/>
      </rPr>
      <t>第二類法定傳染病</t>
    </r>
  </si>
  <si>
    <r>
      <rPr>
        <sz val="11"/>
        <color theme="1"/>
        <rFont val="標楷體"/>
        <family val="4"/>
        <charset val="136"/>
      </rPr>
      <t>第三類法定傳染病</t>
    </r>
  </si>
  <si>
    <r>
      <rPr>
        <sz val="11"/>
        <color theme="1"/>
        <rFont val="標楷體"/>
        <family val="4"/>
        <charset val="136"/>
      </rPr>
      <t>第四類法定傳染病</t>
    </r>
  </si>
  <si>
    <r>
      <rPr>
        <sz val="12"/>
        <color theme="1"/>
        <rFont val="標楷體"/>
        <family val="4"/>
        <charset val="136"/>
      </rPr>
      <t>第四類法定傳染病</t>
    </r>
    <phoneticPr fontId="41" type="noConversion"/>
  </si>
  <si>
    <r>
      <rPr>
        <sz val="11"/>
        <color theme="1"/>
        <rFont val="標楷體"/>
        <family val="4"/>
        <charset val="136"/>
      </rPr>
      <t>第五類法定傳染病</t>
    </r>
  </si>
  <si>
    <r>
      <rPr>
        <sz val="11"/>
        <color theme="1"/>
        <rFont val="標楷體"/>
        <family val="4"/>
        <charset val="136"/>
      </rPr>
      <t>天花</t>
    </r>
  </si>
  <si>
    <r>
      <rPr>
        <sz val="11"/>
        <color theme="1"/>
        <rFont val="標楷體"/>
        <family val="4"/>
        <charset val="136"/>
      </rPr>
      <t>鼠疫</t>
    </r>
  </si>
  <si>
    <r>
      <rPr>
        <sz val="11"/>
        <color theme="1"/>
        <rFont val="標楷體"/>
        <family val="4"/>
        <charset val="136"/>
      </rPr>
      <t>嚴重急性呼吸道症候群</t>
    </r>
  </si>
  <si>
    <r>
      <rPr>
        <sz val="11"/>
        <color theme="1"/>
        <rFont val="標楷體"/>
        <family val="4"/>
        <charset val="136"/>
      </rPr>
      <t>狂犬病</t>
    </r>
  </si>
  <si>
    <r>
      <rPr>
        <sz val="11"/>
        <color theme="1"/>
        <rFont val="標楷體"/>
        <family val="4"/>
        <charset val="136"/>
      </rPr>
      <t>白喉</t>
    </r>
  </si>
  <si>
    <r>
      <rPr>
        <sz val="11"/>
        <color theme="1"/>
        <rFont val="標楷體"/>
        <family val="4"/>
        <charset val="136"/>
      </rPr>
      <t>傷寒</t>
    </r>
  </si>
  <si>
    <r>
      <rPr>
        <sz val="11"/>
        <color theme="1"/>
        <rFont val="標楷體"/>
        <family val="4"/>
        <charset val="136"/>
      </rPr>
      <t>登革熱</t>
    </r>
    <r>
      <rPr>
        <vertAlign val="superscript"/>
        <sz val="11"/>
        <color theme="1"/>
        <rFont val="標楷體"/>
        <family val="4"/>
        <charset val="136"/>
      </rPr>
      <t>＃</t>
    </r>
    <phoneticPr fontId="41" type="noConversion"/>
  </si>
  <si>
    <r>
      <rPr>
        <sz val="11"/>
        <color theme="1"/>
        <rFont val="標楷體"/>
        <family val="4"/>
        <charset val="136"/>
      </rPr>
      <t>流行性
腦脊髓膜炎</t>
    </r>
  </si>
  <si>
    <r>
      <rPr>
        <sz val="11"/>
        <color theme="1"/>
        <rFont val="標楷體"/>
        <family val="4"/>
        <charset val="136"/>
      </rPr>
      <t>副傷寒</t>
    </r>
  </si>
  <si>
    <r>
      <rPr>
        <sz val="11"/>
        <color theme="1"/>
        <rFont val="標楷體"/>
        <family val="4"/>
        <charset val="136"/>
      </rPr>
      <t>小兒麻痺症</t>
    </r>
  </si>
  <si>
    <r>
      <rPr>
        <sz val="11"/>
        <color theme="1"/>
        <rFont val="標楷體"/>
        <family val="4"/>
        <charset val="136"/>
      </rPr>
      <t>◎急性無力
肢體麻痺</t>
    </r>
    <phoneticPr fontId="41" type="noConversion"/>
  </si>
  <si>
    <r>
      <rPr>
        <sz val="11"/>
        <color theme="1"/>
        <rFont val="標楷體"/>
        <family val="4"/>
        <charset val="136"/>
      </rPr>
      <t>桿菌性痢疾</t>
    </r>
    <r>
      <rPr>
        <vertAlign val="superscript"/>
        <sz val="11"/>
        <color theme="1"/>
        <rFont val="標楷體"/>
        <family val="4"/>
        <charset val="136"/>
      </rPr>
      <t>＃</t>
    </r>
    <phoneticPr fontId="41" type="noConversion"/>
  </si>
  <si>
    <r>
      <rPr>
        <sz val="11"/>
        <color theme="1"/>
        <rFont val="標楷體"/>
        <family val="4"/>
        <charset val="136"/>
      </rPr>
      <t>阿米巴性痢疾</t>
    </r>
    <r>
      <rPr>
        <vertAlign val="superscript"/>
        <sz val="11"/>
        <color theme="1"/>
        <rFont val="標楷體"/>
        <family val="4"/>
        <charset val="136"/>
      </rPr>
      <t>＃</t>
    </r>
    <phoneticPr fontId="41" type="noConversion"/>
  </si>
  <si>
    <r>
      <rPr>
        <sz val="11"/>
        <color theme="1"/>
        <rFont val="標楷體"/>
        <family val="4"/>
        <charset val="136"/>
      </rPr>
      <t>瘧疾</t>
    </r>
    <r>
      <rPr>
        <vertAlign val="superscript"/>
        <sz val="11"/>
        <color theme="1"/>
        <rFont val="標楷體"/>
        <family val="4"/>
        <charset val="136"/>
      </rPr>
      <t>＃</t>
    </r>
    <phoneticPr fontId="41" type="noConversion"/>
  </si>
  <si>
    <r>
      <rPr>
        <sz val="11"/>
        <color theme="1"/>
        <rFont val="標楷體"/>
        <family val="4"/>
        <charset val="136"/>
      </rPr>
      <t xml:space="preserve">急性病毒性
</t>
    </r>
    <r>
      <rPr>
        <sz val="11"/>
        <color theme="1"/>
        <rFont val="Times New Roman"/>
        <family val="4"/>
      </rPr>
      <t xml:space="preserve">A </t>
    </r>
    <r>
      <rPr>
        <sz val="11"/>
        <color theme="1"/>
        <rFont val="標楷體"/>
        <family val="4"/>
        <charset val="136"/>
      </rPr>
      <t>型肝炎</t>
    </r>
    <r>
      <rPr>
        <vertAlign val="superscript"/>
        <sz val="11"/>
        <color theme="1"/>
        <rFont val="標楷體"/>
        <family val="4"/>
        <charset val="136"/>
      </rPr>
      <t>＃</t>
    </r>
    <phoneticPr fontId="41" type="noConversion"/>
  </si>
  <si>
    <r>
      <rPr>
        <sz val="11"/>
        <color theme="1"/>
        <rFont val="標楷體"/>
        <family val="4"/>
        <charset val="136"/>
      </rPr>
      <t>腸道出血性
大腸桿菌感染症</t>
    </r>
  </si>
  <si>
    <r>
      <rPr>
        <sz val="11"/>
        <color theme="1"/>
        <rFont val="標楷體"/>
        <family val="4"/>
        <charset val="136"/>
      </rPr>
      <t>漢他病毒
症候群</t>
    </r>
  </si>
  <si>
    <r>
      <rPr>
        <sz val="11"/>
        <color theme="1"/>
        <rFont val="標楷體"/>
        <family val="4"/>
        <charset val="136"/>
      </rPr>
      <t>霍亂</t>
    </r>
  </si>
  <si>
    <r>
      <rPr>
        <sz val="11"/>
        <color theme="1"/>
        <rFont val="標楷體"/>
        <family val="4"/>
        <charset val="136"/>
      </rPr>
      <t>德國麻疹</t>
    </r>
  </si>
  <si>
    <r>
      <rPr>
        <sz val="11"/>
        <color theme="1"/>
        <rFont val="標楷體"/>
        <family val="4"/>
        <charset val="136"/>
      </rPr>
      <t>多重抗藥性
結核病</t>
    </r>
  </si>
  <si>
    <r>
      <t>屈公病</t>
    </r>
    <r>
      <rPr>
        <vertAlign val="superscript"/>
        <sz val="11"/>
        <color theme="1"/>
        <rFont val="標楷體"/>
        <family val="4"/>
        <charset val="136"/>
      </rPr>
      <t>＃</t>
    </r>
    <phoneticPr fontId="41" type="noConversion"/>
  </si>
  <si>
    <r>
      <rPr>
        <sz val="11"/>
        <color theme="1"/>
        <rFont val="標楷體"/>
        <family val="4"/>
        <charset val="136"/>
      </rPr>
      <t>西尼羅熱</t>
    </r>
  </si>
  <si>
    <r>
      <rPr>
        <sz val="11"/>
        <color theme="1"/>
        <rFont val="標楷體"/>
        <family val="4"/>
        <charset val="136"/>
      </rPr>
      <t>流行性
斑疹傷寒</t>
    </r>
  </si>
  <si>
    <r>
      <rPr>
        <sz val="11"/>
        <color theme="1"/>
        <rFont val="標楷體"/>
        <family val="4"/>
        <charset val="136"/>
      </rPr>
      <t>炭疽病</t>
    </r>
  </si>
  <si>
    <r>
      <rPr>
        <sz val="11"/>
        <color theme="1"/>
        <rFont val="標楷體"/>
        <family val="4"/>
        <charset val="136"/>
      </rPr>
      <t>茲卡病毒感染症</t>
    </r>
    <r>
      <rPr>
        <vertAlign val="superscript"/>
        <sz val="11"/>
        <color theme="1"/>
        <rFont val="新細明體"/>
        <family val="4"/>
        <charset val="136"/>
      </rPr>
      <t>＃</t>
    </r>
    <phoneticPr fontId="41" type="noConversion"/>
  </si>
  <si>
    <r>
      <rPr>
        <sz val="11"/>
        <color theme="1"/>
        <rFont val="標楷體"/>
        <family val="4"/>
        <charset val="136"/>
      </rPr>
      <t>Ｍ痘</t>
    </r>
    <r>
      <rPr>
        <vertAlign val="superscript"/>
        <sz val="11"/>
        <color theme="1"/>
        <rFont val="標楷體"/>
        <family val="4"/>
        <charset val="136"/>
      </rPr>
      <t>＃</t>
    </r>
    <phoneticPr fontId="41" type="noConversion"/>
  </si>
  <si>
    <r>
      <rPr>
        <sz val="11"/>
        <color theme="1"/>
        <rFont val="標楷體"/>
        <family val="4"/>
        <charset val="136"/>
      </rPr>
      <t>百日咳</t>
    </r>
  </si>
  <si>
    <r>
      <rPr>
        <sz val="11"/>
        <color theme="1"/>
        <rFont val="標楷體"/>
        <family val="4"/>
        <charset val="136"/>
      </rPr>
      <t>日本腦炎</t>
    </r>
  </si>
  <si>
    <r>
      <rPr>
        <sz val="11"/>
        <color theme="1"/>
        <rFont val="標楷體"/>
        <family val="4"/>
        <charset val="136"/>
      </rPr>
      <t>結核病</t>
    </r>
  </si>
  <si>
    <r>
      <rPr>
        <sz val="11"/>
        <color theme="1"/>
        <rFont val="標楷體"/>
        <family val="4"/>
        <charset val="136"/>
      </rPr>
      <t>先天性德國麻疹症候群</t>
    </r>
  </si>
  <si>
    <r>
      <rPr>
        <sz val="11"/>
        <color theme="1"/>
        <rFont val="標楷體"/>
        <family val="4"/>
        <charset val="136"/>
      </rPr>
      <t>急性病毒性肝炎</t>
    </r>
    <r>
      <rPr>
        <sz val="11"/>
        <color theme="1"/>
        <rFont val="Times New Roman"/>
        <family val="1"/>
      </rPr>
      <t>(</t>
    </r>
    <r>
      <rPr>
        <sz val="11"/>
        <color theme="1"/>
        <rFont val="標楷體"/>
        <family val="4"/>
        <charset val="136"/>
      </rPr>
      <t>除</t>
    </r>
    <r>
      <rPr>
        <sz val="11"/>
        <color theme="1"/>
        <rFont val="Times New Roman"/>
        <family val="1"/>
      </rPr>
      <t>A</t>
    </r>
    <r>
      <rPr>
        <sz val="11"/>
        <color theme="1"/>
        <rFont val="標楷體"/>
        <family val="4"/>
        <charset val="136"/>
      </rPr>
      <t>型外</t>
    </r>
    <r>
      <rPr>
        <sz val="11"/>
        <color theme="1"/>
        <rFont val="Times New Roman"/>
        <family val="1"/>
      </rPr>
      <t>)</t>
    </r>
  </si>
  <si>
    <r>
      <rPr>
        <sz val="11"/>
        <color theme="1"/>
        <rFont val="標楷體"/>
        <family val="4"/>
        <charset val="136"/>
      </rPr>
      <t>退伍軍人病</t>
    </r>
    <r>
      <rPr>
        <vertAlign val="superscript"/>
        <sz val="11"/>
        <color theme="1"/>
        <rFont val="標楷體"/>
        <family val="4"/>
        <charset val="136"/>
      </rPr>
      <t>＃</t>
    </r>
    <phoneticPr fontId="41" type="noConversion"/>
  </si>
  <si>
    <r>
      <rPr>
        <sz val="11"/>
        <color theme="1"/>
        <rFont val="標楷體"/>
        <family val="4"/>
        <charset val="136"/>
      </rPr>
      <t>侵襲性</t>
    </r>
    <r>
      <rPr>
        <sz val="11"/>
        <color theme="1"/>
        <rFont val="Times New Roman"/>
        <family val="1"/>
      </rPr>
      <t>b</t>
    </r>
    <r>
      <rPr>
        <sz val="11"/>
        <color theme="1"/>
        <rFont val="標楷體"/>
        <family val="4"/>
        <charset val="136"/>
      </rPr>
      <t>型嗜血桿菌感染症</t>
    </r>
  </si>
  <si>
    <r>
      <rPr>
        <sz val="11"/>
        <color theme="1"/>
        <rFont val="標楷體"/>
        <family val="4"/>
        <charset val="136"/>
      </rPr>
      <t>梅毒</t>
    </r>
  </si>
  <si>
    <r>
      <rPr>
        <sz val="11"/>
        <color theme="1"/>
        <rFont val="標楷體"/>
        <family val="4"/>
        <charset val="136"/>
      </rPr>
      <t>先天性梅毒</t>
    </r>
  </si>
  <si>
    <r>
      <rPr>
        <sz val="11"/>
        <color theme="1"/>
        <rFont val="標楷體"/>
        <family val="4"/>
        <charset val="136"/>
      </rPr>
      <t>淋病</t>
    </r>
  </si>
  <si>
    <r>
      <rPr>
        <sz val="11"/>
        <color theme="1"/>
        <rFont val="標楷體"/>
        <family val="4"/>
        <charset val="136"/>
      </rPr>
      <t>新生兒
破傷風</t>
    </r>
  </si>
  <si>
    <r>
      <rPr>
        <sz val="11"/>
        <color theme="1"/>
        <rFont val="標楷體"/>
        <family val="4"/>
        <charset val="136"/>
      </rPr>
      <t>腸病毒感染併發重症</t>
    </r>
  </si>
  <si>
    <r>
      <rPr>
        <sz val="11"/>
        <color theme="1"/>
        <rFont val="標楷體"/>
        <family val="4"/>
        <charset val="136"/>
      </rPr>
      <t>人類免疫缺乏病毒感染</t>
    </r>
  </si>
  <si>
    <r>
      <rPr>
        <sz val="11"/>
        <color theme="1"/>
        <rFont val="標楷體"/>
        <family val="4"/>
        <charset val="136"/>
      </rPr>
      <t>後天免疫
缺乏症候群</t>
    </r>
  </si>
  <si>
    <r>
      <rPr>
        <sz val="11"/>
        <color theme="1"/>
        <rFont val="標楷體"/>
        <family val="4"/>
        <charset val="136"/>
      </rPr>
      <t>漢生病</t>
    </r>
    <r>
      <rPr>
        <vertAlign val="superscript"/>
        <sz val="11"/>
        <color theme="1"/>
        <rFont val="標楷體"/>
        <family val="4"/>
        <charset val="136"/>
      </rPr>
      <t>＃</t>
    </r>
    <phoneticPr fontId="41" type="noConversion"/>
  </si>
  <si>
    <r>
      <rPr>
        <sz val="11"/>
        <color theme="1"/>
        <rFont val="標楷體"/>
        <family val="4"/>
        <charset val="136"/>
      </rPr>
      <t>流行性腮腺炎</t>
    </r>
    <phoneticPr fontId="41" type="noConversion"/>
  </si>
  <si>
    <r>
      <rPr>
        <sz val="11"/>
        <color theme="1"/>
        <rFont val="標楷體"/>
        <family val="4"/>
        <charset val="136"/>
      </rPr>
      <t>疱疹</t>
    </r>
    <r>
      <rPr>
        <sz val="11"/>
        <color theme="1"/>
        <rFont val="Times New Roman"/>
        <family val="1"/>
      </rPr>
      <t>B</t>
    </r>
    <r>
      <rPr>
        <sz val="11"/>
        <color theme="1"/>
        <rFont val="標楷體"/>
        <family val="4"/>
        <charset val="136"/>
      </rPr>
      <t>病毒
感染症</t>
    </r>
  </si>
  <si>
    <r>
      <rPr>
        <sz val="11"/>
        <color theme="1"/>
        <rFont val="標楷體"/>
        <family val="4"/>
        <charset val="136"/>
      </rPr>
      <t>鉤端螺旋體病</t>
    </r>
  </si>
  <si>
    <r>
      <rPr>
        <sz val="11"/>
        <color theme="1"/>
        <rFont val="標楷體"/>
        <family val="4"/>
        <charset val="136"/>
      </rPr>
      <t>類鼻疽</t>
    </r>
  </si>
  <si>
    <r>
      <rPr>
        <sz val="11"/>
        <color theme="1"/>
        <rFont val="標楷體"/>
        <family val="4"/>
        <charset val="136"/>
      </rPr>
      <t>肉毒桿菌中毒</t>
    </r>
  </si>
  <si>
    <r>
      <rPr>
        <sz val="11"/>
        <color theme="1"/>
        <rFont val="標楷體"/>
        <family val="4"/>
        <charset val="136"/>
      </rPr>
      <t>侵襲性肺炎
鏈球菌感染症</t>
    </r>
  </si>
  <si>
    <r>
      <t>Q</t>
    </r>
    <r>
      <rPr>
        <sz val="11"/>
        <color theme="1"/>
        <rFont val="標楷體"/>
        <family val="4"/>
        <charset val="136"/>
      </rPr>
      <t>熱</t>
    </r>
  </si>
  <si>
    <r>
      <rPr>
        <sz val="11"/>
        <color theme="1"/>
        <rFont val="標楷體"/>
        <family val="4"/>
        <charset val="136"/>
      </rPr>
      <t>地方性
斑疹傷寒</t>
    </r>
  </si>
  <si>
    <r>
      <rPr>
        <sz val="11"/>
        <color theme="1"/>
        <rFont val="標楷體"/>
        <family val="4"/>
        <charset val="136"/>
      </rPr>
      <t>萊姆病</t>
    </r>
  </si>
  <si>
    <r>
      <rPr>
        <sz val="11"/>
        <color theme="1"/>
        <rFont val="標楷體"/>
        <family val="4"/>
        <charset val="136"/>
      </rPr>
      <t>兔熱病</t>
    </r>
  </si>
  <si>
    <r>
      <rPr>
        <sz val="11"/>
        <color theme="1"/>
        <rFont val="標楷體"/>
        <family val="4"/>
        <charset val="136"/>
      </rPr>
      <t>恙蟲病</t>
    </r>
  </si>
  <si>
    <r>
      <rPr>
        <sz val="11"/>
        <color theme="1"/>
        <rFont val="標楷體"/>
        <family val="4"/>
        <charset val="136"/>
      </rPr>
      <t>水痘併發症</t>
    </r>
  </si>
  <si>
    <r>
      <rPr>
        <sz val="11"/>
        <color theme="1"/>
        <rFont val="標楷體"/>
        <family val="4"/>
        <charset val="136"/>
      </rPr>
      <t>弓形蟲感染症</t>
    </r>
  </si>
  <si>
    <r>
      <rPr>
        <sz val="11"/>
        <color theme="1"/>
        <rFont val="標楷體"/>
        <family val="4"/>
        <charset val="136"/>
      </rPr>
      <t>流感併發重症</t>
    </r>
  </si>
  <si>
    <r>
      <rPr>
        <sz val="11"/>
        <color theme="1"/>
        <rFont val="標楷體"/>
        <family val="4"/>
        <charset val="136"/>
      </rPr>
      <t>庫賈氏病</t>
    </r>
  </si>
  <si>
    <r>
      <rPr>
        <sz val="11"/>
        <color theme="1"/>
        <rFont val="標楷體"/>
        <family val="4"/>
        <charset val="136"/>
      </rPr>
      <t>布氏桿菌病</t>
    </r>
  </si>
  <si>
    <r>
      <rPr>
        <sz val="11"/>
        <color theme="1"/>
        <rFont val="標楷體"/>
        <family val="4"/>
        <charset val="136"/>
      </rPr>
      <t>李斯特菌症</t>
    </r>
    <r>
      <rPr>
        <vertAlign val="superscript"/>
        <sz val="11"/>
        <color theme="1"/>
        <rFont val="標楷體"/>
        <family val="4"/>
        <charset val="136"/>
      </rPr>
      <t>＃</t>
    </r>
    <phoneticPr fontId="41" type="noConversion"/>
  </si>
  <si>
    <r>
      <rPr>
        <sz val="11"/>
        <color theme="1"/>
        <rFont val="標楷體"/>
        <family val="4"/>
        <charset val="136"/>
      </rPr>
      <t>發熱伴血小板
減少綜合症</t>
    </r>
  </si>
  <si>
    <r>
      <rPr>
        <sz val="11"/>
        <color theme="1"/>
        <rFont val="標楷體"/>
        <family val="4"/>
        <charset val="136"/>
      </rPr>
      <t>新冠併發重症</t>
    </r>
    <r>
      <rPr>
        <vertAlign val="superscript"/>
        <sz val="11"/>
        <color theme="1"/>
        <rFont val="標楷體"/>
        <family val="4"/>
        <charset val="136"/>
      </rPr>
      <t>＃</t>
    </r>
    <phoneticPr fontId="41" type="noConversion"/>
  </si>
  <si>
    <r>
      <rPr>
        <sz val="11"/>
        <color theme="1"/>
        <rFont val="標楷體"/>
        <family val="4"/>
        <charset val="136"/>
      </rPr>
      <t>裂谷熱</t>
    </r>
  </si>
  <si>
    <r>
      <rPr>
        <sz val="12"/>
        <color theme="1"/>
        <rFont val="標楷體"/>
        <family val="4"/>
        <charset val="136"/>
      </rPr>
      <t>馬堡病毒
出血熱</t>
    </r>
    <phoneticPr fontId="41" type="noConversion"/>
  </si>
  <si>
    <r>
      <rPr>
        <sz val="11"/>
        <color theme="1"/>
        <rFont val="標楷體"/>
        <family val="4"/>
        <charset val="136"/>
      </rPr>
      <t>黃熱病</t>
    </r>
  </si>
  <si>
    <r>
      <rPr>
        <sz val="12"/>
        <color theme="1"/>
        <rFont val="標楷體"/>
        <family val="4"/>
        <charset val="136"/>
      </rPr>
      <t>伊波拉病毒感染</t>
    </r>
    <phoneticPr fontId="41" type="noConversion"/>
  </si>
  <si>
    <r>
      <rPr>
        <sz val="11"/>
        <color theme="1"/>
        <rFont val="標楷體"/>
        <family val="4"/>
        <charset val="136"/>
      </rPr>
      <t>拉薩熱</t>
    </r>
  </si>
  <si>
    <r>
      <rPr>
        <sz val="11"/>
        <color theme="1"/>
        <rFont val="標楷體"/>
        <family val="4"/>
        <charset val="136"/>
      </rPr>
      <t>中東呼吸症候群
冠狀病毒感染症</t>
    </r>
  </si>
  <si>
    <r>
      <rPr>
        <sz val="12"/>
        <color theme="1"/>
        <rFont val="標楷體"/>
        <family val="4"/>
        <charset val="136"/>
      </rPr>
      <t xml:space="preserve">新型
</t>
    </r>
    <r>
      <rPr>
        <sz val="12"/>
        <color theme="1"/>
        <rFont val="Times New Roman"/>
        <family val="1"/>
      </rPr>
      <t>A</t>
    </r>
    <r>
      <rPr>
        <sz val="12"/>
        <color theme="1"/>
        <rFont val="標楷體"/>
        <family val="4"/>
        <charset val="136"/>
      </rPr>
      <t>型流感</t>
    </r>
    <phoneticPr fontId="41" type="noConversion"/>
  </si>
  <si>
    <r>
      <rPr>
        <sz val="11"/>
        <color theme="1"/>
        <rFont val="標楷體"/>
        <family val="4"/>
        <charset val="136"/>
      </rPr>
      <t>立百病毒感染症</t>
    </r>
  </si>
  <si>
    <r>
      <rPr>
        <sz val="11"/>
        <color theme="1"/>
        <rFont val="標楷體"/>
        <family val="4"/>
        <charset val="136"/>
      </rPr>
      <t>破傷風</t>
    </r>
    <phoneticPr fontId="41" type="noConversion"/>
  </si>
  <si>
    <r>
      <rPr>
        <sz val="11"/>
        <color theme="1"/>
        <rFont val="標楷體"/>
        <family val="4"/>
        <charset val="136"/>
      </rPr>
      <t>本土病例</t>
    </r>
  </si>
  <si>
    <r>
      <rPr>
        <sz val="11"/>
        <color theme="1"/>
        <rFont val="標楷體"/>
        <family val="4"/>
        <charset val="136"/>
      </rPr>
      <t>境外移入</t>
    </r>
  </si>
  <si>
    <r>
      <t xml:space="preserve">B </t>
    </r>
    <r>
      <rPr>
        <sz val="11"/>
        <color theme="1"/>
        <rFont val="標楷體"/>
        <family val="4"/>
        <charset val="136"/>
      </rPr>
      <t>型</t>
    </r>
  </si>
  <si>
    <r>
      <t xml:space="preserve">C </t>
    </r>
    <r>
      <rPr>
        <sz val="11"/>
        <color theme="1"/>
        <rFont val="標楷體"/>
        <family val="4"/>
        <charset val="136"/>
      </rPr>
      <t>型</t>
    </r>
  </si>
  <si>
    <r>
      <t xml:space="preserve">D </t>
    </r>
    <r>
      <rPr>
        <sz val="11"/>
        <color theme="1"/>
        <rFont val="標楷體"/>
        <family val="4"/>
        <charset val="136"/>
      </rPr>
      <t>型</t>
    </r>
  </si>
  <si>
    <r>
      <t xml:space="preserve">E </t>
    </r>
    <r>
      <rPr>
        <sz val="12"/>
        <color theme="1"/>
        <rFont val="標楷體"/>
        <family val="4"/>
        <charset val="136"/>
      </rPr>
      <t>型</t>
    </r>
    <r>
      <rPr>
        <vertAlign val="superscript"/>
        <sz val="9"/>
        <color theme="1"/>
        <rFont val="標楷體"/>
        <family val="4"/>
        <charset val="136"/>
      </rPr>
      <t>＃</t>
    </r>
    <phoneticPr fontId="41" type="noConversion"/>
  </si>
  <si>
    <r>
      <rPr>
        <sz val="11"/>
        <color theme="1"/>
        <rFont val="標楷體"/>
        <family val="4"/>
        <charset val="136"/>
      </rPr>
      <t>未定型</t>
    </r>
  </si>
  <si>
    <r>
      <rPr>
        <sz val="11"/>
        <color theme="1"/>
        <rFont val="標楷體"/>
        <family val="4"/>
        <charset val="136"/>
      </rPr>
      <t>總計</t>
    </r>
  </si>
  <si>
    <r>
      <rPr>
        <sz val="11"/>
        <color theme="1"/>
        <rFont val="標楷體"/>
        <family val="4"/>
        <charset val="136"/>
      </rPr>
      <t>新北市</t>
    </r>
  </si>
  <si>
    <r>
      <rPr>
        <sz val="11"/>
        <color theme="1"/>
        <rFont val="標楷體"/>
        <family val="4"/>
        <charset val="136"/>
      </rPr>
      <t>台北市</t>
    </r>
  </si>
  <si>
    <r>
      <rPr>
        <sz val="11"/>
        <color theme="1"/>
        <rFont val="標楷體"/>
        <family val="4"/>
        <charset val="136"/>
      </rPr>
      <t>桃園市</t>
    </r>
  </si>
  <si>
    <r>
      <rPr>
        <sz val="11"/>
        <color theme="1"/>
        <rFont val="標楷體"/>
        <family val="4"/>
        <charset val="136"/>
      </rPr>
      <t>台中市</t>
    </r>
  </si>
  <si>
    <r>
      <rPr>
        <sz val="11"/>
        <color theme="1"/>
        <rFont val="標楷體"/>
        <family val="4"/>
        <charset val="136"/>
      </rPr>
      <t>台南市</t>
    </r>
  </si>
  <si>
    <r>
      <rPr>
        <sz val="11"/>
        <color theme="1"/>
        <rFont val="標楷體"/>
        <family val="4"/>
        <charset val="136"/>
      </rPr>
      <t>高雄市</t>
    </r>
  </si>
  <si>
    <r>
      <rPr>
        <sz val="11"/>
        <color theme="1"/>
        <rFont val="標楷體"/>
        <family val="4"/>
        <charset val="136"/>
      </rPr>
      <t>宜蘭縣</t>
    </r>
  </si>
  <si>
    <r>
      <rPr>
        <sz val="11"/>
        <color theme="1"/>
        <rFont val="標楷體"/>
        <family val="4"/>
        <charset val="136"/>
      </rPr>
      <t>新竹縣</t>
    </r>
  </si>
  <si>
    <r>
      <rPr>
        <sz val="11"/>
        <color theme="1"/>
        <rFont val="標楷體"/>
        <family val="4"/>
        <charset val="136"/>
      </rPr>
      <t>苗栗縣</t>
    </r>
  </si>
  <si>
    <r>
      <rPr>
        <sz val="11"/>
        <color theme="1"/>
        <rFont val="標楷體"/>
        <family val="4"/>
        <charset val="136"/>
      </rPr>
      <t>彰化縣</t>
    </r>
  </si>
  <si>
    <r>
      <rPr>
        <sz val="11"/>
        <color theme="1"/>
        <rFont val="標楷體"/>
        <family val="4"/>
        <charset val="136"/>
      </rPr>
      <t>南投縣</t>
    </r>
  </si>
  <si>
    <r>
      <rPr>
        <sz val="11"/>
        <color theme="1"/>
        <rFont val="標楷體"/>
        <family val="4"/>
        <charset val="136"/>
      </rPr>
      <t>雲林縣</t>
    </r>
  </si>
  <si>
    <r>
      <rPr>
        <sz val="11"/>
        <color theme="1"/>
        <rFont val="標楷體"/>
        <family val="4"/>
        <charset val="136"/>
      </rPr>
      <t>嘉義縣</t>
    </r>
  </si>
  <si>
    <r>
      <rPr>
        <sz val="11"/>
        <color theme="1"/>
        <rFont val="標楷體"/>
        <family val="4"/>
        <charset val="136"/>
      </rPr>
      <t>屏東縣</t>
    </r>
  </si>
  <si>
    <r>
      <rPr>
        <sz val="11"/>
        <color theme="1"/>
        <rFont val="標楷體"/>
        <family val="4"/>
        <charset val="136"/>
      </rPr>
      <t>台東縣</t>
    </r>
  </si>
  <si>
    <r>
      <rPr>
        <sz val="11"/>
        <color theme="1"/>
        <rFont val="標楷體"/>
        <family val="4"/>
        <charset val="136"/>
      </rPr>
      <t>花蓮縣</t>
    </r>
  </si>
  <si>
    <r>
      <rPr>
        <sz val="11"/>
        <color theme="1"/>
        <rFont val="標楷體"/>
        <family val="4"/>
        <charset val="136"/>
      </rPr>
      <t>澎湖縣</t>
    </r>
  </si>
  <si>
    <r>
      <rPr>
        <sz val="11"/>
        <color theme="1"/>
        <rFont val="標楷體"/>
        <family val="4"/>
        <charset val="136"/>
      </rPr>
      <t>基隆市</t>
    </r>
  </si>
  <si>
    <r>
      <rPr>
        <sz val="11"/>
        <color theme="1"/>
        <rFont val="標楷體"/>
        <family val="4"/>
        <charset val="136"/>
      </rPr>
      <t>新竹市</t>
    </r>
  </si>
  <si>
    <r>
      <rPr>
        <sz val="11"/>
        <color theme="1"/>
        <rFont val="標楷體"/>
        <family val="4"/>
        <charset val="136"/>
      </rPr>
      <t>嘉義市</t>
    </r>
  </si>
  <si>
    <r>
      <rPr>
        <sz val="11"/>
        <color theme="1"/>
        <rFont val="標楷體"/>
        <family val="4"/>
        <charset val="136"/>
      </rPr>
      <t>金門縣</t>
    </r>
  </si>
  <si>
    <r>
      <rPr>
        <sz val="11"/>
        <color theme="1"/>
        <rFont val="標楷體"/>
        <family val="4"/>
        <charset val="136"/>
      </rPr>
      <t>連江縣</t>
    </r>
  </si>
  <si>
    <r>
      <rPr>
        <sz val="11"/>
        <color theme="1"/>
        <rFont val="標楷體"/>
        <family val="4"/>
        <charset val="136"/>
      </rPr>
      <t>＃包含境外移入病例：登革熱</t>
    </r>
    <r>
      <rPr>
        <sz val="11"/>
        <color theme="1"/>
        <rFont val="Times New Roman"/>
        <family val="1"/>
      </rPr>
      <t>27</t>
    </r>
    <r>
      <rPr>
        <sz val="11"/>
        <color theme="1"/>
        <rFont val="標楷體"/>
        <family val="4"/>
        <charset val="136"/>
      </rPr>
      <t>例為境外移入。</t>
    </r>
    <phoneticPr fontId="41" type="noConversion"/>
  </si>
  <si>
    <r>
      <rPr>
        <sz val="11"/>
        <color theme="1"/>
        <rFont val="標楷體"/>
        <family val="4"/>
        <charset val="136"/>
      </rPr>
      <t>附註</t>
    </r>
    <r>
      <rPr>
        <sz val="11"/>
        <color theme="1"/>
        <rFont val="Times New Roman"/>
        <family val="1"/>
      </rPr>
      <t>1</t>
    </r>
    <r>
      <rPr>
        <sz val="11"/>
        <color theme="1"/>
        <rFont val="標楷體"/>
        <family val="4"/>
        <charset val="136"/>
      </rPr>
      <t>：◎</t>
    </r>
    <r>
      <rPr>
        <sz val="11"/>
        <color theme="1"/>
        <rFont val="Times New Roman"/>
        <family val="1"/>
      </rPr>
      <t xml:space="preserve"> </t>
    </r>
    <r>
      <rPr>
        <sz val="11"/>
        <color theme="1"/>
        <rFont val="標楷體"/>
        <family val="4"/>
        <charset val="136"/>
      </rPr>
      <t>我國自</t>
    </r>
    <r>
      <rPr>
        <sz val="11"/>
        <color theme="1"/>
        <rFont val="Times New Roman"/>
        <family val="1"/>
      </rPr>
      <t>73</t>
    </r>
    <r>
      <rPr>
        <sz val="11"/>
        <color theme="1"/>
        <rFont val="標楷體"/>
        <family val="4"/>
        <charset val="136"/>
      </rPr>
      <t>年以後即無分離出野生株之小兒麻痺病毒，自</t>
    </r>
    <r>
      <rPr>
        <sz val="11"/>
        <color theme="1"/>
        <rFont val="Times New Roman"/>
        <family val="1"/>
      </rPr>
      <t>81</t>
    </r>
    <r>
      <rPr>
        <sz val="11"/>
        <color theme="1"/>
        <rFont val="標楷體"/>
        <family val="4"/>
        <charset val="136"/>
      </rPr>
      <t>年度實施「根除三麻一風」計畫以來，即以急性無力肢體麻痺做為小兒麻痺症之疫情監視指標，不納入總數計算。</t>
    </r>
    <phoneticPr fontId="41" type="noConversion"/>
  </si>
  <si>
    <r>
      <rPr>
        <sz val="11"/>
        <color theme="1"/>
        <rFont val="標楷體"/>
        <family val="4"/>
        <charset val="136"/>
      </rPr>
      <t>附註</t>
    </r>
    <r>
      <rPr>
        <sz val="11"/>
        <color theme="1"/>
        <rFont val="Times New Roman"/>
        <family val="1"/>
      </rPr>
      <t>2</t>
    </r>
    <r>
      <rPr>
        <sz val="11"/>
        <color theme="1"/>
        <rFont val="標楷體"/>
        <family val="4"/>
        <charset val="136"/>
      </rPr>
      <t>：多重抗藥性結核病、結核病以本國籍病例資料進行分析。</t>
    </r>
    <phoneticPr fontId="41" type="noConversion"/>
  </si>
  <si>
    <r>
      <rPr>
        <sz val="11"/>
        <color theme="1"/>
        <rFont val="標楷體"/>
        <family val="4"/>
        <charset val="136"/>
      </rPr>
      <t>＃包含境外移入病例：急性病毒性Ｅ型肝炎</t>
    </r>
    <r>
      <rPr>
        <sz val="11"/>
        <color theme="1"/>
        <rFont val="Times New Roman"/>
        <family val="1"/>
      </rPr>
      <t>2</t>
    </r>
    <r>
      <rPr>
        <sz val="11"/>
        <color theme="1"/>
        <rFont val="標楷體"/>
        <family val="4"/>
        <charset val="136"/>
      </rPr>
      <t>例及退伍軍人病</t>
    </r>
    <r>
      <rPr>
        <sz val="11"/>
        <color theme="1"/>
        <rFont val="Times New Roman"/>
        <family val="1"/>
      </rPr>
      <t>5</t>
    </r>
    <r>
      <rPr>
        <sz val="11"/>
        <color theme="1"/>
        <rFont val="標楷體"/>
        <family val="4"/>
        <charset val="136"/>
      </rPr>
      <t>例為境外移入。</t>
    </r>
    <phoneticPr fontId="41" type="noConversion"/>
  </si>
  <si>
    <r>
      <rPr>
        <sz val="11"/>
        <color theme="1"/>
        <rFont val="標楷體"/>
        <family val="4"/>
        <charset val="136"/>
      </rPr>
      <t>附註</t>
    </r>
    <r>
      <rPr>
        <sz val="11"/>
        <color theme="1"/>
        <rFont val="Times New Roman"/>
        <family val="1"/>
      </rPr>
      <t>3</t>
    </r>
    <r>
      <rPr>
        <sz val="11"/>
        <color theme="1"/>
        <rFont val="標楷體"/>
        <family val="4"/>
        <charset val="136"/>
      </rPr>
      <t>：人類免疫缺乏病毒感染及後天免疫缺乏症候群均以本國籍病例資料進行分析。</t>
    </r>
    <phoneticPr fontId="41" type="noConversion"/>
  </si>
  <si>
    <r>
      <rPr>
        <sz val="11"/>
        <color theme="1"/>
        <rFont val="標楷體"/>
        <family val="4"/>
        <charset val="136"/>
      </rPr>
      <t>＃包含境外移入病例：李斯特菌症</t>
    </r>
    <r>
      <rPr>
        <sz val="11"/>
        <color theme="1"/>
        <rFont val="Times New Roman"/>
        <family val="1"/>
      </rPr>
      <t>1</t>
    </r>
    <r>
      <rPr>
        <sz val="11"/>
        <color theme="1"/>
        <rFont val="標楷體"/>
        <family val="4"/>
        <charset val="136"/>
      </rPr>
      <t>例及新冠併發重症</t>
    </r>
    <r>
      <rPr>
        <sz val="11"/>
        <color theme="1"/>
        <rFont val="Times New Roman"/>
        <family val="1"/>
      </rPr>
      <t>3</t>
    </r>
    <r>
      <rPr>
        <sz val="11"/>
        <color theme="1"/>
        <rFont val="標楷體"/>
        <family val="4"/>
        <charset val="136"/>
      </rPr>
      <t>例為境外移入。</t>
    </r>
    <phoneticPr fontId="41" type="noConversion"/>
  </si>
  <si>
    <r>
      <t xml:space="preserve"> </t>
    </r>
    <r>
      <rPr>
        <sz val="11"/>
        <color theme="1"/>
        <rFont val="標楷體"/>
        <family val="4"/>
        <charset val="136"/>
      </rPr>
      <t>填表</t>
    </r>
  </si>
  <si>
    <r>
      <t xml:space="preserve"> </t>
    </r>
    <r>
      <rPr>
        <sz val="11"/>
        <color theme="1"/>
        <rFont val="標楷體"/>
        <family val="4"/>
        <charset val="136"/>
      </rPr>
      <t>審核</t>
    </r>
  </si>
  <si>
    <r>
      <rPr>
        <sz val="11"/>
        <color theme="1"/>
        <rFont val="標楷體"/>
        <family val="4"/>
        <charset val="136"/>
      </rPr>
      <t>業務主管人員</t>
    </r>
  </si>
  <si>
    <r>
      <rPr>
        <sz val="11"/>
        <color theme="1"/>
        <rFont val="標楷體"/>
        <family val="4"/>
        <charset val="136"/>
      </rPr>
      <t>機關首長</t>
    </r>
  </si>
  <si>
    <r>
      <rPr>
        <sz val="11"/>
        <color theme="1"/>
        <rFont val="標楷體"/>
        <family val="4"/>
        <charset val="136"/>
      </rPr>
      <t>中華民國</t>
    </r>
    <r>
      <rPr>
        <sz val="11"/>
        <color theme="1"/>
        <rFont val="Times New Roman"/>
        <family val="1"/>
      </rPr>
      <t xml:space="preserve">   </t>
    </r>
    <r>
      <rPr>
        <sz val="11"/>
        <color theme="1"/>
        <rFont val="標楷體"/>
        <family val="4"/>
        <charset val="136"/>
      </rPr>
      <t>年</t>
    </r>
    <r>
      <rPr>
        <sz val="11"/>
        <color theme="1"/>
        <rFont val="Times New Roman"/>
        <family val="1"/>
      </rPr>
      <t xml:space="preserve">  </t>
    </r>
    <r>
      <rPr>
        <sz val="11"/>
        <color theme="1"/>
        <rFont val="標楷體"/>
        <family val="4"/>
        <charset val="136"/>
      </rPr>
      <t>月</t>
    </r>
    <r>
      <rPr>
        <sz val="11"/>
        <color theme="1"/>
        <rFont val="Times New Roman"/>
        <family val="1"/>
      </rPr>
      <t xml:space="preserve">  </t>
    </r>
    <r>
      <rPr>
        <sz val="11"/>
        <color theme="1"/>
        <rFont val="標楷體"/>
        <family val="4"/>
        <charset val="136"/>
      </rPr>
      <t>日編製</t>
    </r>
  </si>
  <si>
    <r>
      <rPr>
        <sz val="11"/>
        <color theme="1"/>
        <rFont val="標楷體"/>
        <family val="4"/>
        <charset val="136"/>
      </rPr>
      <t>＃包含境外移入病例：桿菌性痢疾</t>
    </r>
    <r>
      <rPr>
        <sz val="11"/>
        <color theme="1"/>
        <rFont val="Times New Roman"/>
        <family val="1"/>
      </rPr>
      <t>2</t>
    </r>
    <r>
      <rPr>
        <sz val="11"/>
        <color theme="1"/>
        <rFont val="標楷體"/>
        <family val="4"/>
        <charset val="136"/>
      </rPr>
      <t>例、阿米巴性痢疾</t>
    </r>
    <r>
      <rPr>
        <sz val="11"/>
        <color theme="1"/>
        <rFont val="Times New Roman"/>
        <family val="1"/>
      </rPr>
      <t>25</t>
    </r>
    <r>
      <rPr>
        <sz val="11"/>
        <color theme="1"/>
        <rFont val="標楷體"/>
        <family val="4"/>
        <charset val="136"/>
      </rPr>
      <t>例、瘧疾</t>
    </r>
    <r>
      <rPr>
        <sz val="11"/>
        <color theme="1"/>
        <rFont val="Times New Roman"/>
        <family val="1"/>
      </rPr>
      <t>1</t>
    </r>
    <r>
      <rPr>
        <sz val="11"/>
        <color theme="1"/>
        <rFont val="標楷體"/>
        <family val="4"/>
        <charset val="136"/>
      </rPr>
      <t>例及急性病毒性</t>
    </r>
    <r>
      <rPr>
        <sz val="11"/>
        <color theme="1"/>
        <rFont val="Times New Roman"/>
        <family val="4"/>
      </rPr>
      <t>A</t>
    </r>
    <r>
      <rPr>
        <sz val="11"/>
        <color theme="1"/>
        <rFont val="標楷體"/>
        <family val="4"/>
        <charset val="136"/>
      </rPr>
      <t>型肝炎</t>
    </r>
    <r>
      <rPr>
        <sz val="11"/>
        <color theme="1"/>
        <rFont val="Times New Roman"/>
        <family val="1"/>
      </rPr>
      <t>4</t>
    </r>
    <r>
      <rPr>
        <sz val="11"/>
        <color theme="1"/>
        <rFont val="標楷體"/>
        <family val="4"/>
        <charset val="136"/>
      </rPr>
      <t>例為境外移入。</t>
    </r>
    <phoneticPr fontId="41" type="noConversion"/>
  </si>
  <si>
    <r>
      <rPr>
        <sz val="11"/>
        <color theme="1"/>
        <rFont val="標楷體"/>
        <family val="4"/>
        <charset val="136"/>
      </rPr>
      <t>＃包含境外移入病例：屈公病</t>
    </r>
    <r>
      <rPr>
        <sz val="11"/>
        <color theme="1"/>
        <rFont val="Times New Roman"/>
        <family val="1"/>
      </rPr>
      <t>3</t>
    </r>
    <r>
      <rPr>
        <sz val="11"/>
        <color theme="1"/>
        <rFont val="標楷體"/>
        <family val="4"/>
        <charset val="136"/>
      </rPr>
      <t>例、茲卡病毒感染症</t>
    </r>
    <r>
      <rPr>
        <sz val="11"/>
        <color theme="1"/>
        <rFont val="Times New Roman"/>
        <family val="1"/>
      </rPr>
      <t>1</t>
    </r>
    <r>
      <rPr>
        <sz val="11"/>
        <color theme="1"/>
        <rFont val="標楷體"/>
        <family val="4"/>
        <charset val="136"/>
      </rPr>
      <t>例及Ｍ痘</t>
    </r>
    <r>
      <rPr>
        <sz val="11"/>
        <color theme="1"/>
        <rFont val="Times New Roman"/>
        <family val="1"/>
      </rPr>
      <t>5</t>
    </r>
    <r>
      <rPr>
        <sz val="11"/>
        <color theme="1"/>
        <rFont val="標楷體"/>
        <family val="4"/>
        <charset val="136"/>
      </rPr>
      <t>例為境外移入。</t>
    </r>
    <phoneticPr fontId="41" type="noConversion"/>
  </si>
  <si>
    <r>
      <rPr>
        <sz val="11"/>
        <color theme="1"/>
        <rFont val="標楷體"/>
        <family val="4"/>
        <charset val="136"/>
      </rPr>
      <t>◎</t>
    </r>
    <r>
      <rPr>
        <sz val="11"/>
        <color theme="1"/>
        <rFont val="Times New Roman"/>
        <family val="1"/>
      </rPr>
      <t xml:space="preserve"> </t>
    </r>
    <r>
      <rPr>
        <sz val="11"/>
        <color theme="1"/>
        <rFont val="標楷體"/>
        <family val="4"/>
        <charset val="136"/>
      </rPr>
      <t>後天免疫缺乏症候群為人類免疫缺乏病毒感染後之發病追蹤重點監測項目，不納入當年法定傳染病總數計算。</t>
    </r>
    <phoneticPr fontId="41" type="noConversion"/>
  </si>
  <si>
    <r>
      <rPr>
        <sz val="11"/>
        <color theme="1"/>
        <rFont val="標楷體"/>
        <family val="4"/>
        <charset val="136"/>
      </rPr>
      <t>主辦統計人員</t>
    </r>
  </si>
  <si>
    <r>
      <rPr>
        <sz val="11"/>
        <color theme="1"/>
        <rFont val="標楷體"/>
        <family val="4"/>
        <charset val="136"/>
      </rPr>
      <t>附註</t>
    </r>
    <r>
      <rPr>
        <sz val="11"/>
        <color theme="1"/>
        <rFont val="Times New Roman"/>
        <family val="1"/>
      </rPr>
      <t>4</t>
    </r>
    <r>
      <rPr>
        <sz val="11"/>
        <color theme="1"/>
        <rFont val="標楷體"/>
        <family val="4"/>
        <charset val="136"/>
      </rPr>
      <t>：因應自</t>
    </r>
    <r>
      <rPr>
        <sz val="11"/>
        <color theme="1"/>
        <rFont val="Times New Roman"/>
        <family val="1"/>
      </rPr>
      <t>115</t>
    </r>
    <r>
      <rPr>
        <sz val="11"/>
        <color theme="1"/>
        <rFont val="標楷體"/>
        <family val="4"/>
        <charset val="136"/>
      </rPr>
      <t>年</t>
    </r>
    <r>
      <rPr>
        <sz val="11"/>
        <color theme="1"/>
        <rFont val="Times New Roman"/>
        <family val="1"/>
      </rPr>
      <t>3</t>
    </r>
    <r>
      <rPr>
        <sz val="11"/>
        <color theme="1"/>
        <rFont val="標楷體"/>
        <family val="4"/>
        <charset val="136"/>
      </rPr>
      <t>月</t>
    </r>
    <r>
      <rPr>
        <sz val="11"/>
        <color theme="1"/>
        <rFont val="Times New Roman"/>
        <family val="1"/>
      </rPr>
      <t>1</t>
    </r>
    <r>
      <rPr>
        <sz val="11"/>
        <color theme="1"/>
        <rFont val="標楷體"/>
        <family val="4"/>
        <charset val="136"/>
      </rPr>
      <t>日起流行性腮腺炎通報個案採檢條件調整，病例統計方式由報告病例調整為確定病例。</t>
    </r>
    <phoneticPr fontId="41" type="noConversion"/>
  </si>
  <si>
    <r>
      <rPr>
        <sz val="11"/>
        <color theme="1"/>
        <rFont val="標楷體"/>
        <family val="4"/>
        <charset val="136"/>
      </rPr>
      <t>＃包含境外移入病例：漢生病</t>
    </r>
    <r>
      <rPr>
        <sz val="11"/>
        <color theme="1"/>
        <rFont val="Times New Roman"/>
        <family val="1"/>
      </rPr>
      <t>1</t>
    </r>
    <r>
      <rPr>
        <sz val="11"/>
        <color theme="1"/>
        <rFont val="標楷體"/>
        <family val="4"/>
        <charset val="136"/>
      </rPr>
      <t>例為境外移入。</t>
    </r>
    <phoneticPr fontId="41" type="noConversion"/>
  </si>
  <si>
    <r>
      <rPr>
        <sz val="11"/>
        <color theme="1"/>
        <rFont val="標楷體"/>
        <family val="4"/>
        <charset val="136"/>
      </rPr>
      <t>資料來源：依據疾病管制署傳染病通報系統之傳染病個案</t>
    </r>
    <r>
      <rPr>
        <sz val="11"/>
        <color theme="1"/>
        <rFont val="Times New Roman"/>
        <family val="1"/>
      </rPr>
      <t>(</t>
    </r>
    <r>
      <rPr>
        <sz val="11"/>
        <color theme="1"/>
        <rFont val="標楷體"/>
        <family val="4"/>
        <charset val="136"/>
      </rPr>
      <t>含疑似病例</t>
    </r>
    <r>
      <rPr>
        <sz val="11"/>
        <color theme="1"/>
        <rFont val="Times New Roman"/>
        <family val="1"/>
      </rPr>
      <t>)</t>
    </r>
    <r>
      <rPr>
        <sz val="11"/>
        <color theme="1"/>
        <rFont val="標楷體"/>
        <family val="4"/>
        <charset val="136"/>
      </rPr>
      <t>報告單資料。</t>
    </r>
  </si>
  <si>
    <r>
      <rPr>
        <sz val="11"/>
        <color theme="1"/>
        <rFont val="標楷體"/>
        <family val="4"/>
        <charset val="136"/>
      </rPr>
      <t>填表說明：本表一式二份，一份送本部統計處，一份疾病管制署自存。</t>
    </r>
  </si>
  <si>
    <r>
      <rPr>
        <sz val="14"/>
        <color theme="1"/>
        <rFont val="標楷體"/>
        <family val="4"/>
        <charset val="136"/>
      </rPr>
      <t>法定傳染病統計－縣市別</t>
    </r>
  </si>
  <si>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1)</t>
    </r>
  </si>
  <si>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2)</t>
    </r>
  </si>
  <si>
    <r>
      <t xml:space="preserve">  </t>
    </r>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3)</t>
    </r>
  </si>
  <si>
    <r>
      <t xml:space="preserve">  </t>
    </r>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4)</t>
    </r>
  </si>
  <si>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5)</t>
    </r>
  </si>
  <si>
    <r>
      <rPr>
        <sz val="14"/>
        <color theme="1"/>
        <rFont val="標楷體"/>
        <family val="4"/>
        <charset val="136"/>
      </rPr>
      <t>法定傳染病統計－縣市別</t>
    </r>
    <r>
      <rPr>
        <sz val="14"/>
        <color theme="1"/>
        <rFont val="Times New Roman"/>
        <family val="1"/>
      </rPr>
      <t>(</t>
    </r>
    <r>
      <rPr>
        <sz val="14"/>
        <color theme="1"/>
        <rFont val="標楷體"/>
        <family val="4"/>
        <charset val="136"/>
      </rPr>
      <t>續</t>
    </r>
    <r>
      <rPr>
        <sz val="14"/>
        <color theme="1"/>
        <rFont val="Times New Roman"/>
        <family val="1"/>
      </rPr>
      <t>6</t>
    </r>
    <r>
      <rPr>
        <sz val="14"/>
        <color theme="1"/>
        <rFont val="標楷體"/>
        <family val="4"/>
        <charset val="136"/>
      </rPr>
      <t>完</t>
    </r>
    <r>
      <rPr>
        <sz val="14"/>
        <color theme="1"/>
        <rFont val="Times New Roman"/>
        <family val="1"/>
      </rPr>
      <t>)</t>
    </r>
  </si>
  <si>
    <r>
      <t>(1)</t>
    </r>
    <r>
      <rPr>
        <sz val="14"/>
        <color theme="1"/>
        <rFont val="標楷體"/>
        <family val="4"/>
        <charset val="136"/>
      </rPr>
      <t>確定病例</t>
    </r>
  </si>
  <si>
    <r>
      <t>(2)</t>
    </r>
    <r>
      <rPr>
        <sz val="14"/>
        <color theme="1"/>
        <rFont val="標楷體"/>
        <family val="4"/>
        <charset val="136"/>
      </rPr>
      <t>報告病例</t>
    </r>
  </si>
  <si>
    <r>
      <rPr>
        <sz val="12"/>
        <color theme="1"/>
        <rFont val="標楷體"/>
        <family val="4"/>
        <charset val="136"/>
      </rPr>
      <t>中華民國</t>
    </r>
    <r>
      <rPr>
        <sz val="12"/>
        <color theme="1"/>
        <rFont val="Times New Roman"/>
        <family val="1"/>
      </rPr>
      <t xml:space="preserve">  115   </t>
    </r>
    <r>
      <rPr>
        <sz val="12"/>
        <color theme="1"/>
        <rFont val="標楷體"/>
        <family val="4"/>
        <charset val="136"/>
      </rPr>
      <t>年</t>
    </r>
    <r>
      <rPr>
        <sz val="12"/>
        <color theme="1"/>
        <rFont val="Times New Roman"/>
        <family val="1"/>
      </rPr>
      <t xml:space="preserve">  7  </t>
    </r>
    <r>
      <rPr>
        <sz val="12"/>
        <color theme="1"/>
        <rFont val="標楷體"/>
        <family val="4"/>
        <charset val="136"/>
      </rPr>
      <t>月</t>
    </r>
  </si>
  <si>
    <r>
      <rPr>
        <sz val="11"/>
        <color theme="1"/>
        <rFont val="標楷體"/>
        <family val="3"/>
        <charset val="136"/>
      </rPr>
      <t>瘧疾</t>
    </r>
    <r>
      <rPr>
        <vertAlign val="superscript"/>
        <sz val="11"/>
        <color theme="1"/>
        <rFont val="標楷體"/>
        <family val="3"/>
        <charset val="136"/>
      </rPr>
      <t>＊</t>
    </r>
  </si>
  <si>
    <r>
      <rPr>
        <sz val="11"/>
        <color theme="1"/>
        <rFont val="標楷體"/>
        <family val="3"/>
        <charset val="136"/>
      </rPr>
      <t>流行性腮腺炎</t>
    </r>
    <r>
      <rPr>
        <vertAlign val="superscript"/>
        <sz val="11"/>
        <color theme="1"/>
        <rFont val="標楷體"/>
        <family val="3"/>
        <charset val="136"/>
      </rPr>
      <t>＃</t>
    </r>
  </si>
  <si>
    <r>
      <rPr>
        <sz val="11"/>
        <color theme="1"/>
        <rFont val="標楷體"/>
        <family val="3"/>
        <charset val="136"/>
      </rPr>
      <t>破傷風</t>
    </r>
    <r>
      <rPr>
        <vertAlign val="superscript"/>
        <sz val="11"/>
        <color theme="1"/>
        <rFont val="標楷體"/>
        <family val="3"/>
        <charset val="136"/>
      </rPr>
      <t>＃</t>
    </r>
  </si>
  <si>
    <r>
      <rPr>
        <sz val="11"/>
        <rFont val="標楷體"/>
        <family val="3"/>
        <charset val="136"/>
      </rPr>
      <t>公</t>
    </r>
    <r>
      <rPr>
        <sz val="11"/>
        <rFont val="Times New Roman"/>
        <family val="1"/>
      </rPr>
      <t xml:space="preserve">   </t>
    </r>
    <r>
      <rPr>
        <sz val="11"/>
        <rFont val="標楷體"/>
        <family val="3"/>
        <charset val="136"/>
      </rPr>
      <t>開</t>
    </r>
    <r>
      <rPr>
        <sz val="11"/>
        <rFont val="Times New Roman"/>
        <family val="1"/>
      </rPr>
      <t xml:space="preserve">   </t>
    </r>
    <r>
      <rPr>
        <sz val="11"/>
        <rFont val="標楷體"/>
        <family val="3"/>
        <charset val="136"/>
      </rPr>
      <t>類</t>
    </r>
  </si>
  <si>
    <r>
      <rPr>
        <sz val="11"/>
        <rFont val="標楷體"/>
        <family val="3"/>
        <charset val="136"/>
      </rPr>
      <t>年報：每年終了</t>
    </r>
    <r>
      <rPr>
        <sz val="11"/>
        <rFont val="Times New Roman"/>
        <family val="1"/>
      </rPr>
      <t>6</t>
    </r>
    <r>
      <rPr>
        <sz val="11"/>
        <rFont val="標楷體"/>
        <family val="3"/>
        <charset val="136"/>
      </rPr>
      <t>個月內編報</t>
    </r>
  </si>
  <si>
    <r>
      <rPr>
        <sz val="11"/>
        <rFont val="標楷體"/>
        <family val="3"/>
        <charset val="136"/>
      </rPr>
      <t>編製機關</t>
    </r>
  </si>
  <si>
    <r>
      <rPr>
        <sz val="11"/>
        <rFont val="標楷體"/>
        <family val="3"/>
        <charset val="136"/>
      </rPr>
      <t>衛生福利部疾病管制署</t>
    </r>
  </si>
  <si>
    <r>
      <rPr>
        <sz val="11"/>
        <rFont val="標楷體"/>
        <family val="3"/>
        <charset val="136"/>
      </rPr>
      <t>月</t>
    </r>
    <r>
      <rPr>
        <sz val="11"/>
        <rFont val="Times New Roman"/>
        <family val="1"/>
      </rPr>
      <t xml:space="preserve">  (</t>
    </r>
    <r>
      <rPr>
        <sz val="11"/>
        <rFont val="標楷體"/>
        <family val="3"/>
        <charset val="136"/>
      </rPr>
      <t>年</t>
    </r>
    <r>
      <rPr>
        <sz val="11"/>
        <rFont val="Times New Roman"/>
        <family val="1"/>
      </rPr>
      <t xml:space="preserve">)  </t>
    </r>
    <r>
      <rPr>
        <sz val="11"/>
        <rFont val="標楷體"/>
        <family val="3"/>
        <charset val="136"/>
      </rPr>
      <t>報</t>
    </r>
  </si>
  <si>
    <r>
      <rPr>
        <sz val="11"/>
        <rFont val="標楷體"/>
        <family val="3"/>
        <charset val="136"/>
      </rPr>
      <t>月報：每月終了</t>
    </r>
    <r>
      <rPr>
        <sz val="11"/>
        <rFont val="Times New Roman"/>
        <family val="1"/>
      </rPr>
      <t>30</t>
    </r>
    <r>
      <rPr>
        <sz val="11"/>
        <rFont val="標楷體"/>
        <family val="3"/>
        <charset val="136"/>
      </rPr>
      <t>日內編報</t>
    </r>
  </si>
  <si>
    <r>
      <rPr>
        <sz val="11"/>
        <rFont val="標楷體"/>
        <family val="3"/>
        <charset val="136"/>
      </rPr>
      <t>表</t>
    </r>
    <r>
      <rPr>
        <sz val="11"/>
        <rFont val="Times New Roman"/>
        <family val="1"/>
      </rPr>
      <t xml:space="preserve">    </t>
    </r>
    <r>
      <rPr>
        <sz val="11"/>
        <rFont val="標楷體"/>
        <family val="3"/>
        <charset val="136"/>
      </rPr>
      <t>號</t>
    </r>
  </si>
  <si>
    <r>
      <rPr>
        <sz val="11"/>
        <rFont val="標楷體"/>
        <family val="3"/>
        <charset val="136"/>
      </rPr>
      <t>法定傳染病統計－縣市別</t>
    </r>
  </si>
  <si>
    <r>
      <rPr>
        <sz val="11"/>
        <rFont val="標楷體"/>
        <family val="3"/>
        <charset val="136"/>
      </rPr>
      <t>法定傳染病統計－縣市別</t>
    </r>
    <r>
      <rPr>
        <sz val="11"/>
        <rFont val="Times New Roman"/>
        <family val="1"/>
      </rPr>
      <t>(</t>
    </r>
    <r>
      <rPr>
        <sz val="11"/>
        <rFont val="標楷體"/>
        <family val="3"/>
        <charset val="136"/>
      </rPr>
      <t>續</t>
    </r>
    <r>
      <rPr>
        <sz val="11"/>
        <rFont val="Times New Roman"/>
        <family val="1"/>
      </rPr>
      <t>1)</t>
    </r>
  </si>
  <si>
    <r>
      <rPr>
        <sz val="11"/>
        <rFont val="標楷體"/>
        <family val="3"/>
        <charset val="136"/>
      </rPr>
      <t>法定傳染病統計－縣市別</t>
    </r>
    <r>
      <rPr>
        <sz val="11"/>
        <rFont val="Times New Roman"/>
        <family val="1"/>
      </rPr>
      <t>(</t>
    </r>
    <r>
      <rPr>
        <sz val="11"/>
        <rFont val="標楷體"/>
        <family val="3"/>
        <charset val="136"/>
      </rPr>
      <t>續</t>
    </r>
    <r>
      <rPr>
        <sz val="11"/>
        <rFont val="Times New Roman"/>
        <family val="1"/>
      </rPr>
      <t>2)</t>
    </r>
  </si>
  <si>
    <r>
      <t xml:space="preserve">  </t>
    </r>
    <r>
      <rPr>
        <sz val="11"/>
        <rFont val="標楷體"/>
        <family val="3"/>
        <charset val="136"/>
      </rPr>
      <t>法定傳染病統計－縣市別</t>
    </r>
    <r>
      <rPr>
        <sz val="11"/>
        <rFont val="Times New Roman"/>
        <family val="1"/>
      </rPr>
      <t>(</t>
    </r>
    <r>
      <rPr>
        <sz val="11"/>
        <rFont val="標楷體"/>
        <family val="3"/>
        <charset val="136"/>
      </rPr>
      <t>續</t>
    </r>
    <r>
      <rPr>
        <sz val="11"/>
        <rFont val="Times New Roman"/>
        <family val="1"/>
      </rPr>
      <t>3)</t>
    </r>
  </si>
  <si>
    <r>
      <t xml:space="preserve">  </t>
    </r>
    <r>
      <rPr>
        <sz val="11"/>
        <rFont val="標楷體"/>
        <family val="3"/>
        <charset val="136"/>
      </rPr>
      <t>法定傳染病統計－縣市別</t>
    </r>
    <r>
      <rPr>
        <sz val="11"/>
        <rFont val="Times New Roman"/>
        <family val="1"/>
      </rPr>
      <t>(</t>
    </r>
    <r>
      <rPr>
        <sz val="11"/>
        <rFont val="標楷體"/>
        <family val="3"/>
        <charset val="136"/>
      </rPr>
      <t>續</t>
    </r>
    <r>
      <rPr>
        <sz val="11"/>
        <rFont val="Times New Roman"/>
        <family val="1"/>
      </rPr>
      <t>4)</t>
    </r>
  </si>
  <si>
    <r>
      <rPr>
        <sz val="11"/>
        <rFont val="標楷體"/>
        <family val="3"/>
        <charset val="136"/>
      </rPr>
      <t>法定傳染病統計－縣市別</t>
    </r>
    <r>
      <rPr>
        <sz val="11"/>
        <rFont val="Times New Roman"/>
        <family val="1"/>
      </rPr>
      <t>(</t>
    </r>
    <r>
      <rPr>
        <sz val="11"/>
        <rFont val="標楷體"/>
        <family val="3"/>
        <charset val="136"/>
      </rPr>
      <t>續</t>
    </r>
    <r>
      <rPr>
        <sz val="11"/>
        <rFont val="Times New Roman"/>
        <family val="1"/>
      </rPr>
      <t>5)</t>
    </r>
  </si>
  <si>
    <r>
      <rPr>
        <sz val="11"/>
        <rFont val="標楷體"/>
        <family val="3"/>
        <charset val="136"/>
      </rPr>
      <t>法定傳染病統計－縣市別</t>
    </r>
    <r>
      <rPr>
        <sz val="11"/>
        <rFont val="Times New Roman"/>
        <family val="1"/>
      </rPr>
      <t>(</t>
    </r>
    <r>
      <rPr>
        <sz val="11"/>
        <rFont val="標楷體"/>
        <family val="3"/>
        <charset val="136"/>
      </rPr>
      <t>續</t>
    </r>
    <r>
      <rPr>
        <sz val="11"/>
        <rFont val="Times New Roman"/>
        <family val="1"/>
      </rPr>
      <t>6</t>
    </r>
    <r>
      <rPr>
        <sz val="11"/>
        <rFont val="標楷體"/>
        <family val="3"/>
        <charset val="136"/>
      </rPr>
      <t>完</t>
    </r>
    <r>
      <rPr>
        <sz val="11"/>
        <rFont val="Times New Roman"/>
        <family val="1"/>
      </rPr>
      <t>)</t>
    </r>
  </si>
  <si>
    <r>
      <t>(1)</t>
    </r>
    <r>
      <rPr>
        <sz val="11"/>
        <rFont val="標楷體"/>
        <family val="3"/>
        <charset val="136"/>
      </rPr>
      <t>確定病例</t>
    </r>
  </si>
  <si>
    <r>
      <t>(2)</t>
    </r>
    <r>
      <rPr>
        <sz val="11"/>
        <rFont val="標楷體"/>
        <family val="3"/>
        <charset val="136"/>
      </rPr>
      <t>報告病例</t>
    </r>
  </si>
  <si>
    <r>
      <rPr>
        <sz val="11"/>
        <rFont val="標楷體"/>
        <family val="3"/>
        <charset val="136"/>
      </rPr>
      <t>中華民國</t>
    </r>
    <r>
      <rPr>
        <sz val="11"/>
        <rFont val="Times New Roman"/>
        <family val="1"/>
      </rPr>
      <t xml:space="preserve">  115   </t>
    </r>
    <r>
      <rPr>
        <sz val="11"/>
        <rFont val="標楷體"/>
        <family val="3"/>
        <charset val="136"/>
      </rPr>
      <t>年</t>
    </r>
    <r>
      <rPr>
        <sz val="11"/>
        <rFont val="Times New Roman"/>
        <family val="1"/>
      </rPr>
      <t xml:space="preserve">  8  </t>
    </r>
    <r>
      <rPr>
        <sz val="11"/>
        <rFont val="標楷體"/>
        <family val="3"/>
        <charset val="136"/>
      </rPr>
      <t>月</t>
    </r>
  </si>
  <si>
    <r>
      <rPr>
        <sz val="11"/>
        <rFont val="標楷體"/>
        <family val="3"/>
        <charset val="136"/>
      </rPr>
      <t>單位：人</t>
    </r>
  </si>
  <si>
    <r>
      <rPr>
        <sz val="11"/>
        <color theme="1"/>
        <rFont val="標楷體"/>
        <family val="3"/>
        <charset val="136"/>
      </rPr>
      <t>縣市別</t>
    </r>
  </si>
  <si>
    <r>
      <rPr>
        <sz val="11"/>
        <color theme="1"/>
        <rFont val="標楷體"/>
        <family val="3"/>
        <charset val="136"/>
      </rPr>
      <t>第一類法定傳染病</t>
    </r>
  </si>
  <si>
    <r>
      <rPr>
        <sz val="11"/>
        <color theme="1"/>
        <rFont val="標楷體"/>
        <family val="3"/>
        <charset val="136"/>
      </rPr>
      <t>第二類法定傳染病</t>
    </r>
  </si>
  <si>
    <r>
      <rPr>
        <sz val="11"/>
        <color theme="1"/>
        <rFont val="標楷體"/>
        <family val="3"/>
        <charset val="136"/>
      </rPr>
      <t>第三類法定傳染病</t>
    </r>
  </si>
  <si>
    <r>
      <rPr>
        <sz val="11"/>
        <color theme="1"/>
        <rFont val="標楷體"/>
        <family val="3"/>
        <charset val="136"/>
      </rPr>
      <t>第四類法定傳染病</t>
    </r>
  </si>
  <si>
    <r>
      <rPr>
        <sz val="11"/>
        <color theme="1"/>
        <rFont val="標楷體"/>
        <family val="1"/>
        <charset val="136"/>
      </rPr>
      <t>第四類法定傳染病</t>
    </r>
    <phoneticPr fontId="41" type="noConversion"/>
  </si>
  <si>
    <r>
      <rPr>
        <sz val="11"/>
        <color theme="1"/>
        <rFont val="標楷體"/>
        <family val="3"/>
        <charset val="136"/>
      </rPr>
      <t>第五類法定傳染病</t>
    </r>
  </si>
  <si>
    <r>
      <rPr>
        <sz val="11"/>
        <color theme="1"/>
        <rFont val="標楷體"/>
        <family val="3"/>
        <charset val="136"/>
      </rPr>
      <t>天花</t>
    </r>
  </si>
  <si>
    <r>
      <rPr>
        <sz val="11"/>
        <color theme="1"/>
        <rFont val="標楷體"/>
        <family val="3"/>
        <charset val="136"/>
      </rPr>
      <t>鼠疫</t>
    </r>
  </si>
  <si>
    <r>
      <rPr>
        <sz val="11"/>
        <color theme="1"/>
        <rFont val="標楷體"/>
        <family val="3"/>
        <charset val="136"/>
      </rPr>
      <t>嚴重急性呼吸道症候群</t>
    </r>
  </si>
  <si>
    <r>
      <rPr>
        <sz val="11"/>
        <color theme="1"/>
        <rFont val="標楷體"/>
        <family val="3"/>
        <charset val="136"/>
      </rPr>
      <t>狂犬病</t>
    </r>
  </si>
  <si>
    <r>
      <rPr>
        <sz val="11"/>
        <color theme="1"/>
        <rFont val="標楷體"/>
        <family val="3"/>
        <charset val="136"/>
      </rPr>
      <t>白喉</t>
    </r>
  </si>
  <si>
    <r>
      <rPr>
        <sz val="11"/>
        <color theme="1"/>
        <rFont val="標楷體"/>
        <family val="3"/>
        <charset val="136"/>
      </rPr>
      <t>傷寒</t>
    </r>
    <r>
      <rPr>
        <vertAlign val="superscript"/>
        <sz val="11"/>
        <color theme="1"/>
        <rFont val="標楷體"/>
        <family val="3"/>
        <charset val="136"/>
      </rPr>
      <t>＃</t>
    </r>
    <phoneticPr fontId="41" type="noConversion"/>
  </si>
  <si>
    <r>
      <rPr>
        <sz val="11"/>
        <color theme="1"/>
        <rFont val="標楷體"/>
        <family val="3"/>
        <charset val="136"/>
      </rPr>
      <t>登革熱</t>
    </r>
    <r>
      <rPr>
        <vertAlign val="superscript"/>
        <sz val="11"/>
        <color theme="1"/>
        <rFont val="標楷體"/>
        <family val="3"/>
        <charset val="136"/>
      </rPr>
      <t>＃</t>
    </r>
    <phoneticPr fontId="41" type="noConversion"/>
  </si>
  <si>
    <r>
      <rPr>
        <sz val="11"/>
        <color theme="1"/>
        <rFont val="標楷體"/>
        <family val="3"/>
        <charset val="136"/>
      </rPr>
      <t>流行性
腦脊髓膜炎</t>
    </r>
  </si>
  <si>
    <r>
      <rPr>
        <sz val="11"/>
        <color theme="1"/>
        <rFont val="標楷體"/>
        <family val="3"/>
        <charset val="136"/>
      </rPr>
      <t>副傷寒</t>
    </r>
  </si>
  <si>
    <r>
      <rPr>
        <sz val="11"/>
        <color theme="1"/>
        <rFont val="標楷體"/>
        <family val="3"/>
        <charset val="136"/>
      </rPr>
      <t>小兒麻痺症</t>
    </r>
  </si>
  <si>
    <r>
      <rPr>
        <sz val="11"/>
        <color theme="1"/>
        <rFont val="標楷體"/>
        <family val="3"/>
        <charset val="136"/>
      </rPr>
      <t>◎急性無力肢體麻痺</t>
    </r>
    <phoneticPr fontId="41" type="noConversion"/>
  </si>
  <si>
    <r>
      <rPr>
        <sz val="11"/>
        <color theme="1"/>
        <rFont val="標楷體"/>
        <family val="3"/>
        <charset val="136"/>
      </rPr>
      <t>桿菌性痢疾</t>
    </r>
    <r>
      <rPr>
        <vertAlign val="superscript"/>
        <sz val="11"/>
        <color theme="1"/>
        <rFont val="標楷體"/>
        <family val="3"/>
        <charset val="136"/>
      </rPr>
      <t>＃</t>
    </r>
    <phoneticPr fontId="41" type="noConversion"/>
  </si>
  <si>
    <r>
      <rPr>
        <sz val="11"/>
        <color theme="1"/>
        <rFont val="標楷體"/>
        <family val="3"/>
        <charset val="136"/>
      </rPr>
      <t>阿米巴性痢疾</t>
    </r>
    <r>
      <rPr>
        <vertAlign val="superscript"/>
        <sz val="11"/>
        <color theme="1"/>
        <rFont val="標楷體"/>
        <family val="3"/>
        <charset val="136"/>
      </rPr>
      <t>＃</t>
    </r>
    <phoneticPr fontId="41" type="noConversion"/>
  </si>
  <si>
    <r>
      <rPr>
        <sz val="11"/>
        <color theme="1"/>
        <rFont val="標楷體"/>
        <family val="3"/>
        <charset val="136"/>
      </rPr>
      <t>麻疹</t>
    </r>
    <phoneticPr fontId="41" type="noConversion"/>
  </si>
  <si>
    <r>
      <rPr>
        <sz val="11"/>
        <color theme="1"/>
        <rFont val="標楷體"/>
        <family val="3"/>
        <charset val="136"/>
      </rPr>
      <t>急性病毒性Ａ型肝炎</t>
    </r>
    <r>
      <rPr>
        <vertAlign val="superscript"/>
        <sz val="11"/>
        <color theme="1"/>
        <rFont val="標楷體"/>
        <family val="3"/>
        <charset val="136"/>
      </rPr>
      <t>＃</t>
    </r>
    <phoneticPr fontId="41" type="noConversion"/>
  </si>
  <si>
    <r>
      <rPr>
        <sz val="11"/>
        <color theme="1"/>
        <rFont val="標楷體"/>
        <family val="3"/>
        <charset val="136"/>
      </rPr>
      <t>腸道出血性
大腸桿菌感染症</t>
    </r>
  </si>
  <si>
    <r>
      <rPr>
        <sz val="11"/>
        <color theme="1"/>
        <rFont val="標楷體"/>
        <family val="3"/>
        <charset val="136"/>
      </rPr>
      <t>漢他病毒
症候群</t>
    </r>
  </si>
  <si>
    <r>
      <rPr>
        <sz val="11"/>
        <color theme="1"/>
        <rFont val="標楷體"/>
        <family val="3"/>
        <charset val="136"/>
      </rPr>
      <t>霍亂</t>
    </r>
  </si>
  <si>
    <r>
      <rPr>
        <sz val="11"/>
        <color theme="1"/>
        <rFont val="標楷體"/>
        <family val="3"/>
        <charset val="136"/>
      </rPr>
      <t>德國麻疹</t>
    </r>
  </si>
  <si>
    <r>
      <rPr>
        <sz val="11"/>
        <color theme="1"/>
        <rFont val="標楷體"/>
        <family val="3"/>
        <charset val="136"/>
      </rPr>
      <t>多重抗藥性
結核病</t>
    </r>
  </si>
  <si>
    <r>
      <rPr>
        <sz val="11"/>
        <color theme="1"/>
        <rFont val="標楷體"/>
        <family val="3"/>
        <charset val="136"/>
      </rPr>
      <t>屈公病</t>
    </r>
    <r>
      <rPr>
        <vertAlign val="superscript"/>
        <sz val="11"/>
        <color theme="1"/>
        <rFont val="標楷體"/>
        <family val="3"/>
        <charset val="136"/>
      </rPr>
      <t>＃</t>
    </r>
    <phoneticPr fontId="41" type="noConversion"/>
  </si>
  <si>
    <r>
      <rPr>
        <sz val="11"/>
        <color theme="1"/>
        <rFont val="標楷體"/>
        <family val="3"/>
        <charset val="136"/>
      </rPr>
      <t>西尼羅熱</t>
    </r>
  </si>
  <si>
    <r>
      <rPr>
        <sz val="11"/>
        <color theme="1"/>
        <rFont val="標楷體"/>
        <family val="3"/>
        <charset val="136"/>
      </rPr>
      <t>流行性
斑疹傷寒</t>
    </r>
  </si>
  <si>
    <r>
      <rPr>
        <sz val="11"/>
        <color theme="1"/>
        <rFont val="標楷體"/>
        <family val="3"/>
        <charset val="136"/>
      </rPr>
      <t>炭疽病</t>
    </r>
  </si>
  <si>
    <r>
      <rPr>
        <sz val="11"/>
        <color theme="1"/>
        <rFont val="標楷體"/>
        <family val="3"/>
        <charset val="136"/>
      </rPr>
      <t>茲卡病毒
感染症</t>
    </r>
  </si>
  <si>
    <r>
      <rPr>
        <sz val="11"/>
        <color theme="1"/>
        <rFont val="標楷體"/>
        <family val="3"/>
        <charset val="136"/>
      </rPr>
      <t>Ｍ痘</t>
    </r>
    <r>
      <rPr>
        <vertAlign val="superscript"/>
        <sz val="11"/>
        <color theme="1"/>
        <rFont val="標楷體"/>
        <family val="3"/>
        <charset val="136"/>
      </rPr>
      <t>＃</t>
    </r>
    <phoneticPr fontId="41" type="noConversion"/>
  </si>
  <si>
    <r>
      <rPr>
        <sz val="11"/>
        <color theme="1"/>
        <rFont val="標楷體"/>
        <family val="3"/>
        <charset val="136"/>
      </rPr>
      <t>百日咳</t>
    </r>
  </si>
  <si>
    <r>
      <rPr>
        <sz val="11"/>
        <color theme="1"/>
        <rFont val="標楷體"/>
        <family val="3"/>
        <charset val="136"/>
      </rPr>
      <t>日本腦炎</t>
    </r>
  </si>
  <si>
    <r>
      <rPr>
        <sz val="11"/>
        <color theme="1"/>
        <rFont val="標楷體"/>
        <family val="3"/>
        <charset val="136"/>
      </rPr>
      <t>結核病</t>
    </r>
  </si>
  <si>
    <r>
      <rPr>
        <sz val="11"/>
        <color theme="1"/>
        <rFont val="標楷體"/>
        <family val="3"/>
        <charset val="136"/>
      </rPr>
      <t>先天性德國麻疹症候群</t>
    </r>
  </si>
  <si>
    <r>
      <rPr>
        <sz val="11"/>
        <color theme="1"/>
        <rFont val="標楷體"/>
        <family val="3"/>
        <charset val="136"/>
      </rPr>
      <t>急性病毒性肝炎</t>
    </r>
    <r>
      <rPr>
        <sz val="11"/>
        <color theme="1"/>
        <rFont val="Times New Roman"/>
        <family val="1"/>
      </rPr>
      <t>(</t>
    </r>
    <r>
      <rPr>
        <sz val="11"/>
        <color theme="1"/>
        <rFont val="標楷體"/>
        <family val="3"/>
        <charset val="136"/>
      </rPr>
      <t>除</t>
    </r>
    <r>
      <rPr>
        <sz val="11"/>
        <color theme="1"/>
        <rFont val="Times New Roman"/>
        <family val="1"/>
      </rPr>
      <t>A</t>
    </r>
    <r>
      <rPr>
        <sz val="11"/>
        <color theme="1"/>
        <rFont val="標楷體"/>
        <family val="3"/>
        <charset val="136"/>
      </rPr>
      <t>型外</t>
    </r>
    <r>
      <rPr>
        <sz val="11"/>
        <color theme="1"/>
        <rFont val="Times New Roman"/>
        <family val="1"/>
      </rPr>
      <t>)</t>
    </r>
  </si>
  <si>
    <r>
      <rPr>
        <sz val="11"/>
        <color theme="1"/>
        <rFont val="標楷體"/>
        <family val="3"/>
        <charset val="136"/>
      </rPr>
      <t>退伍軍人病</t>
    </r>
    <r>
      <rPr>
        <vertAlign val="superscript"/>
        <sz val="11"/>
        <color theme="1"/>
        <rFont val="標楷體"/>
        <family val="4"/>
        <charset val="136"/>
      </rPr>
      <t>＃</t>
    </r>
    <phoneticPr fontId="41" type="noConversion"/>
  </si>
  <si>
    <r>
      <rPr>
        <sz val="11"/>
        <color theme="1"/>
        <rFont val="標楷體"/>
        <family val="3"/>
        <charset val="136"/>
      </rPr>
      <t>侵襲性</t>
    </r>
    <r>
      <rPr>
        <sz val="11"/>
        <color theme="1"/>
        <rFont val="Times New Roman"/>
        <family val="1"/>
      </rPr>
      <t>b</t>
    </r>
    <r>
      <rPr>
        <sz val="11"/>
        <color theme="1"/>
        <rFont val="標楷體"/>
        <family val="3"/>
        <charset val="136"/>
      </rPr>
      <t>型嗜血桿菌感染症</t>
    </r>
  </si>
  <si>
    <r>
      <rPr>
        <sz val="11"/>
        <color theme="1"/>
        <rFont val="標楷體"/>
        <family val="3"/>
        <charset val="136"/>
      </rPr>
      <t>梅毒</t>
    </r>
  </si>
  <si>
    <r>
      <rPr>
        <sz val="11"/>
        <color theme="1"/>
        <rFont val="標楷體"/>
        <family val="3"/>
        <charset val="136"/>
      </rPr>
      <t>先天性梅毒</t>
    </r>
  </si>
  <si>
    <r>
      <rPr>
        <sz val="11"/>
        <color theme="1"/>
        <rFont val="標楷體"/>
        <family val="3"/>
        <charset val="136"/>
      </rPr>
      <t>淋病</t>
    </r>
  </si>
  <si>
    <r>
      <rPr>
        <sz val="11"/>
        <color theme="1"/>
        <rFont val="標楷體"/>
        <family val="3"/>
        <charset val="136"/>
      </rPr>
      <t>新生兒
破傷風</t>
    </r>
  </si>
  <si>
    <r>
      <rPr>
        <sz val="11"/>
        <color theme="1"/>
        <rFont val="標楷體"/>
        <family val="3"/>
        <charset val="136"/>
      </rPr>
      <t>腸病毒感染併發重症</t>
    </r>
  </si>
  <si>
    <r>
      <rPr>
        <sz val="11"/>
        <color theme="1"/>
        <rFont val="標楷體"/>
        <family val="3"/>
        <charset val="136"/>
      </rPr>
      <t>人類免疫缺乏病毒感染</t>
    </r>
  </si>
  <si>
    <r>
      <rPr>
        <sz val="11"/>
        <color theme="1"/>
        <rFont val="標楷體"/>
        <family val="3"/>
        <charset val="136"/>
      </rPr>
      <t>◎後天免疫
缺乏症候群</t>
    </r>
    <phoneticPr fontId="41" type="noConversion"/>
  </si>
  <si>
    <r>
      <rPr>
        <sz val="11"/>
        <color theme="1"/>
        <rFont val="標楷體"/>
        <family val="3"/>
        <charset val="136"/>
      </rPr>
      <t>漢生病</t>
    </r>
  </si>
  <si>
    <r>
      <rPr>
        <sz val="11"/>
        <color theme="1"/>
        <rFont val="標楷體"/>
        <family val="3"/>
        <charset val="136"/>
      </rPr>
      <t>疱疹</t>
    </r>
    <r>
      <rPr>
        <sz val="11"/>
        <color theme="1"/>
        <rFont val="Times New Roman"/>
        <family val="1"/>
      </rPr>
      <t>B</t>
    </r>
    <r>
      <rPr>
        <sz val="11"/>
        <color theme="1"/>
        <rFont val="標楷體"/>
        <family val="3"/>
        <charset val="136"/>
      </rPr>
      <t>病毒
感染症</t>
    </r>
  </si>
  <si>
    <r>
      <rPr>
        <sz val="11"/>
        <color theme="1"/>
        <rFont val="標楷體"/>
        <family val="3"/>
        <charset val="136"/>
      </rPr>
      <t>鉤端螺旋體病</t>
    </r>
  </si>
  <si>
    <r>
      <rPr>
        <sz val="11"/>
        <color theme="1"/>
        <rFont val="標楷體"/>
        <family val="3"/>
        <charset val="136"/>
      </rPr>
      <t>類鼻疽</t>
    </r>
  </si>
  <si>
    <r>
      <rPr>
        <sz val="11"/>
        <color theme="1"/>
        <rFont val="標楷體"/>
        <family val="3"/>
        <charset val="136"/>
      </rPr>
      <t>肉毒桿菌中毒</t>
    </r>
  </si>
  <si>
    <r>
      <rPr>
        <sz val="11"/>
        <color theme="1"/>
        <rFont val="標楷體"/>
        <family val="3"/>
        <charset val="136"/>
      </rPr>
      <t>侵襲性肺炎
鏈球菌感染症</t>
    </r>
  </si>
  <si>
    <r>
      <t>Q</t>
    </r>
    <r>
      <rPr>
        <sz val="11"/>
        <color theme="1"/>
        <rFont val="標楷體"/>
        <family val="3"/>
        <charset val="136"/>
      </rPr>
      <t>熱</t>
    </r>
  </si>
  <si>
    <r>
      <rPr>
        <sz val="11"/>
        <color theme="1"/>
        <rFont val="標楷體"/>
        <family val="3"/>
        <charset val="136"/>
      </rPr>
      <t>地方性
斑疹傷寒</t>
    </r>
  </si>
  <si>
    <r>
      <rPr>
        <sz val="11"/>
        <color theme="1"/>
        <rFont val="標楷體"/>
        <family val="3"/>
        <charset val="136"/>
      </rPr>
      <t>萊姆病</t>
    </r>
  </si>
  <si>
    <r>
      <rPr>
        <sz val="11"/>
        <color theme="1"/>
        <rFont val="標楷體"/>
        <family val="3"/>
        <charset val="136"/>
      </rPr>
      <t>兔熱病</t>
    </r>
  </si>
  <si>
    <r>
      <rPr>
        <sz val="11"/>
        <color theme="1"/>
        <rFont val="標楷體"/>
        <family val="3"/>
        <charset val="136"/>
      </rPr>
      <t>恙蟲病</t>
    </r>
  </si>
  <si>
    <r>
      <rPr>
        <sz val="11"/>
        <color theme="1"/>
        <rFont val="標楷體"/>
        <family val="3"/>
        <charset val="136"/>
      </rPr>
      <t>水痘併發症</t>
    </r>
  </si>
  <si>
    <r>
      <rPr>
        <sz val="11"/>
        <color theme="1"/>
        <rFont val="標楷體"/>
        <family val="3"/>
        <charset val="136"/>
      </rPr>
      <t>弓形蟲感染症</t>
    </r>
  </si>
  <si>
    <r>
      <rPr>
        <sz val="11"/>
        <color theme="1"/>
        <rFont val="標楷體"/>
        <family val="3"/>
        <charset val="136"/>
      </rPr>
      <t>流感併發重症</t>
    </r>
  </si>
  <si>
    <r>
      <rPr>
        <sz val="11"/>
        <color theme="1"/>
        <rFont val="標楷體"/>
        <family val="3"/>
        <charset val="136"/>
      </rPr>
      <t>庫賈氏病</t>
    </r>
  </si>
  <si>
    <r>
      <rPr>
        <sz val="11"/>
        <color theme="1"/>
        <rFont val="標楷體"/>
        <family val="3"/>
        <charset val="136"/>
      </rPr>
      <t>布氏桿菌病</t>
    </r>
  </si>
  <si>
    <r>
      <rPr>
        <sz val="11"/>
        <color theme="1"/>
        <rFont val="標楷體"/>
        <family val="3"/>
        <charset val="136"/>
      </rPr>
      <t>李斯特菌症</t>
    </r>
  </si>
  <si>
    <r>
      <rPr>
        <sz val="11"/>
        <color theme="1"/>
        <rFont val="標楷體"/>
        <family val="3"/>
        <charset val="136"/>
      </rPr>
      <t>發熱伴血小板
減少綜合症</t>
    </r>
  </si>
  <si>
    <r>
      <rPr>
        <sz val="11"/>
        <color theme="1"/>
        <rFont val="標楷體"/>
        <family val="3"/>
        <charset val="136"/>
      </rPr>
      <t>新冠併發重症</t>
    </r>
    <r>
      <rPr>
        <vertAlign val="superscript"/>
        <sz val="11"/>
        <color theme="1"/>
        <rFont val="標楷體"/>
        <family val="3"/>
        <charset val="136"/>
      </rPr>
      <t>＃</t>
    </r>
    <phoneticPr fontId="41" type="noConversion"/>
  </si>
  <si>
    <r>
      <rPr>
        <sz val="11"/>
        <color theme="1"/>
        <rFont val="標楷體"/>
        <family val="3"/>
        <charset val="136"/>
      </rPr>
      <t>裂谷熱</t>
    </r>
  </si>
  <si>
    <r>
      <rPr>
        <sz val="11"/>
        <color theme="1"/>
        <rFont val="標楷體"/>
        <family val="3"/>
        <charset val="136"/>
      </rPr>
      <t>馬堡病毒出血熱</t>
    </r>
  </si>
  <si>
    <r>
      <rPr>
        <sz val="11"/>
        <color theme="1"/>
        <rFont val="標楷體"/>
        <family val="3"/>
        <charset val="136"/>
      </rPr>
      <t>黃熱病</t>
    </r>
  </si>
  <si>
    <r>
      <rPr>
        <sz val="11"/>
        <color theme="1"/>
        <rFont val="標楷體"/>
        <family val="3"/>
        <charset val="136"/>
      </rPr>
      <t>伊波拉病毒感染</t>
    </r>
  </si>
  <si>
    <r>
      <rPr>
        <sz val="11"/>
        <color theme="1"/>
        <rFont val="標楷體"/>
        <family val="3"/>
        <charset val="136"/>
      </rPr>
      <t>拉薩熱</t>
    </r>
  </si>
  <si>
    <r>
      <rPr>
        <sz val="11"/>
        <color theme="1"/>
        <rFont val="標楷體"/>
        <family val="3"/>
        <charset val="136"/>
      </rPr>
      <t>中東呼吸症候群
冠狀病毒感染症</t>
    </r>
  </si>
  <si>
    <r>
      <rPr>
        <sz val="11"/>
        <color theme="1"/>
        <rFont val="標楷體"/>
        <family val="3"/>
        <charset val="136"/>
      </rPr>
      <t>新型</t>
    </r>
    <r>
      <rPr>
        <sz val="11"/>
        <color theme="1"/>
        <rFont val="Times New Roman"/>
        <family val="1"/>
      </rPr>
      <t>A</t>
    </r>
    <r>
      <rPr>
        <sz val="11"/>
        <color theme="1"/>
        <rFont val="標楷體"/>
        <family val="3"/>
        <charset val="136"/>
      </rPr>
      <t>型流感</t>
    </r>
  </si>
  <si>
    <r>
      <rPr>
        <sz val="11"/>
        <color theme="1"/>
        <rFont val="標楷體"/>
        <family val="3"/>
        <charset val="136"/>
      </rPr>
      <t>立百病毒感染症</t>
    </r>
  </si>
  <si>
    <r>
      <rPr>
        <sz val="11"/>
        <color theme="1"/>
        <rFont val="標楷體"/>
        <family val="3"/>
        <charset val="136"/>
      </rPr>
      <t>本土病例</t>
    </r>
  </si>
  <si>
    <r>
      <rPr>
        <sz val="11"/>
        <color theme="1"/>
        <rFont val="標楷體"/>
        <family val="3"/>
        <charset val="136"/>
      </rPr>
      <t>境外移入</t>
    </r>
  </si>
  <si>
    <r>
      <t xml:space="preserve">B </t>
    </r>
    <r>
      <rPr>
        <sz val="11"/>
        <color theme="1"/>
        <rFont val="標楷體"/>
        <family val="3"/>
        <charset val="136"/>
      </rPr>
      <t>型</t>
    </r>
  </si>
  <si>
    <r>
      <t xml:space="preserve">C </t>
    </r>
    <r>
      <rPr>
        <sz val="11"/>
        <color theme="1"/>
        <rFont val="標楷體"/>
        <family val="3"/>
        <charset val="136"/>
      </rPr>
      <t>型</t>
    </r>
  </si>
  <si>
    <r>
      <t xml:space="preserve">D </t>
    </r>
    <r>
      <rPr>
        <sz val="11"/>
        <color theme="1"/>
        <rFont val="標楷體"/>
        <family val="3"/>
        <charset val="136"/>
      </rPr>
      <t>型</t>
    </r>
  </si>
  <si>
    <r>
      <t xml:space="preserve">E </t>
    </r>
    <r>
      <rPr>
        <sz val="11"/>
        <color theme="1"/>
        <rFont val="標楷體"/>
        <family val="3"/>
        <charset val="136"/>
      </rPr>
      <t>型</t>
    </r>
  </si>
  <si>
    <r>
      <rPr>
        <sz val="11"/>
        <color theme="1"/>
        <rFont val="標楷體"/>
        <family val="3"/>
        <charset val="136"/>
      </rPr>
      <t>未定型</t>
    </r>
  </si>
  <si>
    <r>
      <rPr>
        <sz val="11"/>
        <color theme="1"/>
        <rFont val="標楷體"/>
        <family val="3"/>
        <charset val="136"/>
      </rPr>
      <t>總計</t>
    </r>
  </si>
  <si>
    <r>
      <rPr>
        <sz val="11"/>
        <color theme="1"/>
        <rFont val="標楷體"/>
        <family val="3"/>
        <charset val="136"/>
      </rPr>
      <t>新北市</t>
    </r>
  </si>
  <si>
    <r>
      <rPr>
        <sz val="11"/>
        <color theme="1"/>
        <rFont val="標楷體"/>
        <family val="3"/>
        <charset val="136"/>
      </rPr>
      <t>台北市</t>
    </r>
  </si>
  <si>
    <r>
      <rPr>
        <sz val="11"/>
        <color theme="1"/>
        <rFont val="標楷體"/>
        <family val="3"/>
        <charset val="136"/>
      </rPr>
      <t>桃園市</t>
    </r>
  </si>
  <si>
    <r>
      <rPr>
        <sz val="11"/>
        <color theme="1"/>
        <rFont val="標楷體"/>
        <family val="3"/>
        <charset val="136"/>
      </rPr>
      <t>台中市</t>
    </r>
  </si>
  <si>
    <r>
      <rPr>
        <sz val="11"/>
        <color theme="1"/>
        <rFont val="標楷體"/>
        <family val="3"/>
        <charset val="136"/>
      </rPr>
      <t>台南市</t>
    </r>
  </si>
  <si>
    <r>
      <rPr>
        <sz val="11"/>
        <color theme="1"/>
        <rFont val="標楷體"/>
        <family val="3"/>
        <charset val="136"/>
      </rPr>
      <t>高雄市</t>
    </r>
  </si>
  <si>
    <r>
      <rPr>
        <sz val="11"/>
        <color theme="1"/>
        <rFont val="標楷體"/>
        <family val="3"/>
        <charset val="136"/>
      </rPr>
      <t>宜蘭縣</t>
    </r>
  </si>
  <si>
    <r>
      <rPr>
        <sz val="11"/>
        <color theme="1"/>
        <rFont val="標楷體"/>
        <family val="3"/>
        <charset val="136"/>
      </rPr>
      <t>新竹縣</t>
    </r>
  </si>
  <si>
    <r>
      <rPr>
        <sz val="11"/>
        <color theme="1"/>
        <rFont val="標楷體"/>
        <family val="3"/>
        <charset val="136"/>
      </rPr>
      <t>苗栗縣</t>
    </r>
  </si>
  <si>
    <r>
      <rPr>
        <sz val="11"/>
        <color theme="1"/>
        <rFont val="標楷體"/>
        <family val="3"/>
        <charset val="136"/>
      </rPr>
      <t>彰化縣</t>
    </r>
  </si>
  <si>
    <r>
      <rPr>
        <sz val="11"/>
        <color theme="1"/>
        <rFont val="標楷體"/>
        <family val="3"/>
        <charset val="136"/>
      </rPr>
      <t>南投縣</t>
    </r>
  </si>
  <si>
    <r>
      <rPr>
        <sz val="11"/>
        <color theme="1"/>
        <rFont val="標楷體"/>
        <family val="3"/>
        <charset val="136"/>
      </rPr>
      <t>雲林縣</t>
    </r>
  </si>
  <si>
    <r>
      <rPr>
        <sz val="11"/>
        <color theme="1"/>
        <rFont val="標楷體"/>
        <family val="3"/>
        <charset val="136"/>
      </rPr>
      <t>嘉義縣</t>
    </r>
  </si>
  <si>
    <r>
      <rPr>
        <sz val="11"/>
        <color theme="1"/>
        <rFont val="標楷體"/>
        <family val="3"/>
        <charset val="136"/>
      </rPr>
      <t>屏東縣</t>
    </r>
  </si>
  <si>
    <r>
      <rPr>
        <sz val="11"/>
        <color theme="1"/>
        <rFont val="標楷體"/>
        <family val="3"/>
        <charset val="136"/>
      </rPr>
      <t>台東縣</t>
    </r>
  </si>
  <si>
    <r>
      <rPr>
        <sz val="11"/>
        <color theme="1"/>
        <rFont val="標楷體"/>
        <family val="3"/>
        <charset val="136"/>
      </rPr>
      <t>花蓮縣</t>
    </r>
  </si>
  <si>
    <r>
      <rPr>
        <sz val="11"/>
        <color theme="1"/>
        <rFont val="標楷體"/>
        <family val="3"/>
        <charset val="136"/>
      </rPr>
      <t>澎湖縣</t>
    </r>
  </si>
  <si>
    <r>
      <rPr>
        <sz val="11"/>
        <color theme="1"/>
        <rFont val="標楷體"/>
        <family val="3"/>
        <charset val="136"/>
      </rPr>
      <t>基隆市</t>
    </r>
  </si>
  <si>
    <r>
      <rPr>
        <sz val="11"/>
        <color theme="1"/>
        <rFont val="標楷體"/>
        <family val="3"/>
        <charset val="136"/>
      </rPr>
      <t>新竹市</t>
    </r>
  </si>
  <si>
    <r>
      <rPr>
        <sz val="11"/>
        <color theme="1"/>
        <rFont val="標楷體"/>
        <family val="3"/>
        <charset val="136"/>
      </rPr>
      <t>嘉義市</t>
    </r>
  </si>
  <si>
    <r>
      <rPr>
        <sz val="11"/>
        <color theme="1"/>
        <rFont val="標楷體"/>
        <family val="3"/>
        <charset val="136"/>
      </rPr>
      <t>金門縣</t>
    </r>
  </si>
  <si>
    <r>
      <rPr>
        <sz val="11"/>
        <color theme="1"/>
        <rFont val="標楷體"/>
        <family val="3"/>
        <charset val="136"/>
      </rPr>
      <t>連江縣</t>
    </r>
  </si>
  <si>
    <r>
      <rPr>
        <sz val="11"/>
        <color theme="1"/>
        <rFont val="標楷體"/>
        <family val="3"/>
        <charset val="136"/>
      </rPr>
      <t>＃包含境外移入病例：傷寒</t>
    </r>
    <r>
      <rPr>
        <sz val="11"/>
        <color theme="1"/>
        <rFont val="Times New Roman"/>
        <family val="1"/>
      </rPr>
      <t>1</t>
    </r>
    <r>
      <rPr>
        <sz val="11"/>
        <color theme="1"/>
        <rFont val="標楷體"/>
        <family val="3"/>
        <charset val="136"/>
      </rPr>
      <t>例及登革熱</t>
    </r>
    <r>
      <rPr>
        <sz val="11"/>
        <color theme="1"/>
        <rFont val="Times New Roman"/>
        <family val="1"/>
      </rPr>
      <t>41</t>
    </r>
    <r>
      <rPr>
        <sz val="11"/>
        <color theme="1"/>
        <rFont val="標楷體"/>
        <family val="3"/>
        <charset val="136"/>
      </rPr>
      <t>例為境外移入。</t>
    </r>
    <phoneticPr fontId="41" type="noConversion"/>
  </si>
  <si>
    <r>
      <rPr>
        <sz val="11"/>
        <color theme="1"/>
        <rFont val="標楷體"/>
        <family val="3"/>
        <charset val="136"/>
      </rPr>
      <t>附註</t>
    </r>
    <r>
      <rPr>
        <sz val="11"/>
        <color theme="1"/>
        <rFont val="Times New Roman"/>
        <family val="1"/>
      </rPr>
      <t>1</t>
    </r>
    <r>
      <rPr>
        <sz val="11"/>
        <color theme="1"/>
        <rFont val="標楷體"/>
        <family val="3"/>
        <charset val="136"/>
      </rPr>
      <t>：◎</t>
    </r>
    <r>
      <rPr>
        <sz val="11"/>
        <color theme="1"/>
        <rFont val="Times New Roman"/>
        <family val="1"/>
      </rPr>
      <t xml:space="preserve"> </t>
    </r>
    <r>
      <rPr>
        <sz val="11"/>
        <color theme="1"/>
        <rFont val="標楷體"/>
        <family val="3"/>
        <charset val="136"/>
      </rPr>
      <t>我國自</t>
    </r>
    <r>
      <rPr>
        <sz val="11"/>
        <color theme="1"/>
        <rFont val="Times New Roman"/>
        <family val="1"/>
      </rPr>
      <t>73</t>
    </r>
    <r>
      <rPr>
        <sz val="11"/>
        <color theme="1"/>
        <rFont val="標楷體"/>
        <family val="3"/>
        <charset val="136"/>
      </rPr>
      <t>年以後即無分離出野生株之小兒麻痺病毒，自</t>
    </r>
    <r>
      <rPr>
        <sz val="11"/>
        <color theme="1"/>
        <rFont val="Times New Roman"/>
        <family val="1"/>
      </rPr>
      <t>81</t>
    </r>
    <r>
      <rPr>
        <sz val="11"/>
        <color theme="1"/>
        <rFont val="標楷體"/>
        <family val="3"/>
        <charset val="136"/>
      </rPr>
      <t>年度實施「根除三麻一風」計畫以來，即以急性無力肢體麻痺做為小兒麻痺症之疫情監視指標，不納入總數計算。</t>
    </r>
    <phoneticPr fontId="41" type="noConversion"/>
  </si>
  <si>
    <r>
      <rPr>
        <sz val="11"/>
        <color theme="1"/>
        <rFont val="標楷體"/>
        <family val="3"/>
        <charset val="136"/>
      </rPr>
      <t>附註</t>
    </r>
    <r>
      <rPr>
        <sz val="11"/>
        <color theme="1"/>
        <rFont val="Times New Roman"/>
        <family val="1"/>
      </rPr>
      <t>2</t>
    </r>
    <r>
      <rPr>
        <sz val="11"/>
        <color theme="1"/>
        <rFont val="標楷體"/>
        <family val="3"/>
        <charset val="136"/>
      </rPr>
      <t>：多重抗藥性結核病、結核病以本國籍病例資料進行分析。</t>
    </r>
    <phoneticPr fontId="41" type="noConversion"/>
  </si>
  <si>
    <r>
      <rPr>
        <sz val="11"/>
        <color theme="1"/>
        <rFont val="標楷體"/>
        <family val="3"/>
        <charset val="136"/>
      </rPr>
      <t>＃包含境外移入病例：退伍軍人病</t>
    </r>
    <r>
      <rPr>
        <sz val="11"/>
        <color theme="1"/>
        <rFont val="Times New Roman"/>
        <family val="1"/>
      </rPr>
      <t>6</t>
    </r>
    <r>
      <rPr>
        <sz val="11"/>
        <color theme="1"/>
        <rFont val="標楷體"/>
        <family val="3"/>
        <charset val="136"/>
      </rPr>
      <t>例為境外移入。</t>
    </r>
    <phoneticPr fontId="41" type="noConversion"/>
  </si>
  <si>
    <r>
      <rPr>
        <sz val="11"/>
        <color theme="1"/>
        <rFont val="標楷體"/>
        <family val="3"/>
        <charset val="136"/>
      </rPr>
      <t>附註</t>
    </r>
    <r>
      <rPr>
        <sz val="11"/>
        <color theme="1"/>
        <rFont val="Times New Roman"/>
        <family val="1"/>
      </rPr>
      <t>3</t>
    </r>
    <r>
      <rPr>
        <sz val="11"/>
        <color theme="1"/>
        <rFont val="標楷體"/>
        <family val="3"/>
        <charset val="136"/>
      </rPr>
      <t>：人類免疫缺乏病毒感染及後天免疫缺乏症候群均以本國籍病例資料進行分析。</t>
    </r>
    <phoneticPr fontId="41" type="noConversion"/>
  </si>
  <si>
    <r>
      <rPr>
        <sz val="11"/>
        <color theme="1"/>
        <rFont val="標楷體"/>
        <family val="3"/>
        <charset val="136"/>
      </rPr>
      <t>＃包含境外移入病例：新冠併發重症</t>
    </r>
    <r>
      <rPr>
        <sz val="11"/>
        <color theme="1"/>
        <rFont val="Times New Roman"/>
        <family val="1"/>
      </rPr>
      <t>4</t>
    </r>
    <r>
      <rPr>
        <sz val="11"/>
        <color theme="1"/>
        <rFont val="標楷體"/>
        <family val="3"/>
        <charset val="136"/>
      </rPr>
      <t>例為境外移入。</t>
    </r>
    <phoneticPr fontId="41" type="noConversion"/>
  </si>
  <si>
    <r>
      <t xml:space="preserve"> </t>
    </r>
    <r>
      <rPr>
        <sz val="11"/>
        <color theme="1"/>
        <rFont val="標楷體"/>
        <family val="3"/>
        <charset val="136"/>
      </rPr>
      <t>填表</t>
    </r>
  </si>
  <si>
    <r>
      <t xml:space="preserve"> </t>
    </r>
    <r>
      <rPr>
        <sz val="11"/>
        <color theme="1"/>
        <rFont val="標楷體"/>
        <family val="3"/>
        <charset val="136"/>
      </rPr>
      <t>審核</t>
    </r>
  </si>
  <si>
    <r>
      <rPr>
        <sz val="11"/>
        <color theme="1"/>
        <rFont val="標楷體"/>
        <family val="3"/>
        <charset val="136"/>
      </rPr>
      <t>業務主管人員</t>
    </r>
  </si>
  <si>
    <r>
      <rPr>
        <sz val="11"/>
        <color theme="1"/>
        <rFont val="標楷體"/>
        <family val="3"/>
        <charset val="136"/>
      </rPr>
      <t>機關首長</t>
    </r>
  </si>
  <si>
    <r>
      <rPr>
        <sz val="11"/>
        <color theme="1"/>
        <rFont val="標楷體"/>
        <family val="3"/>
        <charset val="136"/>
      </rPr>
      <t>中華民國</t>
    </r>
    <r>
      <rPr>
        <sz val="11"/>
        <color theme="1"/>
        <rFont val="Times New Roman"/>
        <family val="1"/>
      </rPr>
      <t xml:space="preserve">   </t>
    </r>
    <r>
      <rPr>
        <sz val="11"/>
        <color theme="1"/>
        <rFont val="標楷體"/>
        <family val="3"/>
        <charset val="136"/>
      </rPr>
      <t>年</t>
    </r>
    <r>
      <rPr>
        <sz val="11"/>
        <color theme="1"/>
        <rFont val="Times New Roman"/>
        <family val="1"/>
      </rPr>
      <t xml:space="preserve">  </t>
    </r>
    <r>
      <rPr>
        <sz val="11"/>
        <color theme="1"/>
        <rFont val="標楷體"/>
        <family val="3"/>
        <charset val="136"/>
      </rPr>
      <t>月</t>
    </r>
    <r>
      <rPr>
        <sz val="11"/>
        <color theme="1"/>
        <rFont val="Times New Roman"/>
        <family val="1"/>
      </rPr>
      <t xml:space="preserve">  </t>
    </r>
    <r>
      <rPr>
        <sz val="11"/>
        <color theme="1"/>
        <rFont val="標楷體"/>
        <family val="3"/>
        <charset val="136"/>
      </rPr>
      <t>日編製</t>
    </r>
  </si>
  <si>
    <r>
      <rPr>
        <sz val="11"/>
        <color theme="1"/>
        <rFont val="標楷體"/>
        <family val="4"/>
        <charset val="136"/>
      </rPr>
      <t>＃包含境外移入病例：桿菌性痢疾</t>
    </r>
    <r>
      <rPr>
        <sz val="11"/>
        <color theme="1"/>
        <rFont val="Times New Roman"/>
        <family val="1"/>
      </rPr>
      <t>4</t>
    </r>
    <r>
      <rPr>
        <sz val="11"/>
        <color theme="1"/>
        <rFont val="標楷體"/>
        <family val="4"/>
        <charset val="136"/>
      </rPr>
      <t>例、阿米巴性痢疾</t>
    </r>
    <r>
      <rPr>
        <sz val="11"/>
        <color theme="1"/>
        <rFont val="Times New Roman"/>
        <family val="1"/>
      </rPr>
      <t>22</t>
    </r>
    <r>
      <rPr>
        <sz val="11"/>
        <color theme="1"/>
        <rFont val="標楷體"/>
        <family val="4"/>
        <charset val="136"/>
      </rPr>
      <t>例及急性病毒性Ａ型肝炎</t>
    </r>
    <r>
      <rPr>
        <sz val="11"/>
        <color theme="1"/>
        <rFont val="Times New Roman"/>
        <family val="1"/>
      </rPr>
      <t>6</t>
    </r>
    <r>
      <rPr>
        <sz val="11"/>
        <color theme="1"/>
        <rFont val="標楷體"/>
        <family val="4"/>
        <charset val="136"/>
      </rPr>
      <t>例為境外移入。</t>
    </r>
    <phoneticPr fontId="41" type="noConversion"/>
  </si>
  <si>
    <r>
      <rPr>
        <sz val="11"/>
        <color theme="1"/>
        <rFont val="標楷體"/>
        <family val="4"/>
        <charset val="136"/>
      </rPr>
      <t>＃包含境外移入病例：屈公病</t>
    </r>
    <r>
      <rPr>
        <sz val="11"/>
        <color theme="1"/>
        <rFont val="Times New Roman"/>
        <family val="1"/>
      </rPr>
      <t>2</t>
    </r>
    <r>
      <rPr>
        <sz val="11"/>
        <color theme="1"/>
        <rFont val="標楷體"/>
        <family val="4"/>
        <charset val="136"/>
      </rPr>
      <t>例及Ｍ痘</t>
    </r>
    <r>
      <rPr>
        <sz val="11"/>
        <color theme="1"/>
        <rFont val="Times New Roman"/>
        <family val="1"/>
      </rPr>
      <t>1</t>
    </r>
    <r>
      <rPr>
        <sz val="11"/>
        <color theme="1"/>
        <rFont val="標楷體"/>
        <family val="4"/>
        <charset val="136"/>
      </rPr>
      <t>例為境外移入。</t>
    </r>
    <phoneticPr fontId="41" type="noConversion"/>
  </si>
  <si>
    <r>
      <rPr>
        <sz val="11"/>
        <color theme="1"/>
        <rFont val="標楷體"/>
        <family val="3"/>
        <charset val="136"/>
      </rPr>
      <t>主辦統計人員</t>
    </r>
  </si>
  <si>
    <r>
      <rPr>
        <sz val="11"/>
        <color theme="1"/>
        <rFont val="標楷體"/>
        <family val="4"/>
        <charset val="136"/>
      </rPr>
      <t>＃</t>
    </r>
    <r>
      <rPr>
        <sz val="11"/>
        <color theme="1"/>
        <rFont val="Times New Roman"/>
        <family val="1"/>
      </rPr>
      <t xml:space="preserve"> </t>
    </r>
    <r>
      <rPr>
        <sz val="11"/>
        <color theme="1"/>
        <rFont val="標楷體"/>
        <family val="4"/>
        <charset val="136"/>
      </rPr>
      <t>因應自</t>
    </r>
    <r>
      <rPr>
        <sz val="11"/>
        <color theme="1"/>
        <rFont val="Times New Roman"/>
        <family val="1"/>
      </rPr>
      <t>2026</t>
    </r>
    <r>
      <rPr>
        <sz val="11"/>
        <color theme="1"/>
        <rFont val="標楷體"/>
        <family val="4"/>
        <charset val="136"/>
      </rPr>
      <t>年</t>
    </r>
    <r>
      <rPr>
        <sz val="11"/>
        <color theme="1"/>
        <rFont val="Times New Roman"/>
        <family val="1"/>
      </rPr>
      <t>3</t>
    </r>
    <r>
      <rPr>
        <sz val="11"/>
        <color theme="1"/>
        <rFont val="標楷體"/>
        <family val="4"/>
        <charset val="136"/>
      </rPr>
      <t>月</t>
    </r>
    <r>
      <rPr>
        <sz val="11"/>
        <color theme="1"/>
        <rFont val="Times New Roman"/>
        <family val="1"/>
      </rPr>
      <t>1</t>
    </r>
    <r>
      <rPr>
        <sz val="11"/>
        <color theme="1"/>
        <rFont val="標楷體"/>
        <family val="4"/>
        <charset val="136"/>
      </rPr>
      <t>日起流行性腮腺炎通報個案採檢條件調整，病例統計方式由報告病例調整為確定病例。</t>
    </r>
    <phoneticPr fontId="41" type="noConversion"/>
  </si>
  <si>
    <r>
      <rPr>
        <sz val="11"/>
        <color theme="1"/>
        <rFont val="標楷體"/>
        <family val="3"/>
        <charset val="136"/>
      </rPr>
      <t>資料來源：依據疾病管制署傳染病通報系統之傳染病個案</t>
    </r>
    <r>
      <rPr>
        <sz val="11"/>
        <color theme="1"/>
        <rFont val="Times New Roman"/>
        <family val="1"/>
      </rPr>
      <t>(</t>
    </r>
    <r>
      <rPr>
        <sz val="11"/>
        <color theme="1"/>
        <rFont val="標楷體"/>
        <family val="3"/>
        <charset val="136"/>
      </rPr>
      <t>含疑似病例</t>
    </r>
    <r>
      <rPr>
        <sz val="11"/>
        <color theme="1"/>
        <rFont val="Times New Roman"/>
        <family val="1"/>
      </rPr>
      <t>)</t>
    </r>
    <r>
      <rPr>
        <sz val="11"/>
        <color theme="1"/>
        <rFont val="標楷體"/>
        <family val="3"/>
        <charset val="136"/>
      </rPr>
      <t>報告單資料。</t>
    </r>
  </si>
  <si>
    <r>
      <rPr>
        <sz val="11"/>
        <color theme="1"/>
        <rFont val="標楷體"/>
        <family val="3"/>
        <charset val="136"/>
      </rPr>
      <t>填表說明：本表一式二份，一份送本部統計處，一份疾病管制署自存。</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</si>
</sst>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quot; &quot;#,##0.00&quot; &quot;;&quot;-&quot;#,##0.00&quot; &quot;;&quot; -&quot;00&quot; &quot;;&quot; &quot;@&quot; &quot;"/>
    <numFmt numFmtId="177" formatCode="[$-404]yy&quot;年&quot;m&quot;月&quot;d&quot;日&quot;"/>
    <numFmt numFmtId="178" formatCode="0&quot; &quot;"/>
    <numFmt numFmtId="179" formatCode="&quot; &quot;#,##0&quot; &quot;;&quot;-&quot;#,##0&quot; &quot;;&quot; - &quot;;&quot; &quot;@&quot; &quot;"/>
    <numFmt numFmtId="180" formatCode="&quot;$&quot;0&quot; &quot;;&quot;(&quot;&quot;$&quot;0&quot;)&quot;"/>
    <numFmt numFmtId="181" formatCode="#,##0&quot; &quot;;[Red]&quot;(&quot;#,##0&quot;)&quot;"/>
    <numFmt numFmtId="182" formatCode="0&quot; &quot;;[Red]&quot;(&quot;0&quot;)&quot;"/>
    <numFmt numFmtId="183" formatCode="&quot; &quot;&quot;$&quot;#,##0&quot; &quot;;&quot;-&quot;&quot;$&quot;#,##0&quot; &quot;;&quot; &quot;&quot;$&quot;&quot;- &quot;;&quot; &quot;@&quot; &quot;"/>
    <numFmt numFmtId="184" formatCode="#,##0&quot; &quot;"/>
    <numFmt numFmtId="185" formatCode="0_ "/>
    <numFmt numFmtId="186" formatCode="&quot;$&quot;0_);\(&quot;$&quot;0\)"/>
  </numFmts>
  <fonts count="125" x14ac:knownFonts="1">
    <font>
      <sz val="12"/>
      <color rgb="FF000000"/>
      <name val="新細明體"/>
      <family val="1"/>
      <charset val="136"/>
    </font>
    <font>
      <sz val="12"/>
      <color theme="1"/>
      <name val="新細明體"/>
      <family val="2"/>
      <charset val="136"/>
      <scheme val="minor"/>
    </font>
    <font>
      <sz val="12"/>
      <color rgb="FF000000"/>
      <name val="新細明體"/>
      <family val="1"/>
      <charset val="136"/>
    </font>
    <font>
      <sz val="12"/>
      <color rgb="FF000000"/>
      <name val="Times New Roman"/>
      <family val="1"/>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b/>
      <sz val="16"/>
      <color rgb="FF000000"/>
      <name val="標楷體"/>
      <family val="4"/>
      <charset val="136"/>
    </font>
    <font>
      <b/>
      <sz val="16"/>
      <color rgb="FF000000"/>
      <name val="Times New Roman"/>
      <family val="1"/>
    </font>
    <font>
      <b/>
      <sz val="18"/>
      <color rgb="FF000000"/>
      <name val="標楷體"/>
      <family val="4"/>
      <charset val="136"/>
    </font>
    <font>
      <b/>
      <sz val="11"/>
      <color rgb="FF000000"/>
      <name val="Arial"/>
      <family val="2"/>
    </font>
    <font>
      <sz val="9"/>
      <color rgb="FF000000"/>
      <name val="Times New Roman"/>
      <family val="1"/>
    </font>
    <font>
      <sz val="9"/>
      <color rgb="FF000000"/>
      <name val="標楷體"/>
      <family val="4"/>
      <charset val="136"/>
    </font>
    <font>
      <sz val="10"/>
      <color rgb="FF000000"/>
      <name val="Times New Roman"/>
      <family val="1"/>
    </font>
    <font>
      <b/>
      <sz val="10"/>
      <color rgb="FF000000"/>
      <name val="Arial"/>
      <family val="2"/>
    </font>
    <font>
      <sz val="11"/>
      <color rgb="FF000000"/>
      <name val="Arial"/>
      <family val="2"/>
    </font>
    <font>
      <b/>
      <sz val="10"/>
      <color rgb="FFFF0000"/>
      <name val="Arial"/>
      <family val="2"/>
    </font>
    <font>
      <sz val="10"/>
      <color rgb="FF000000"/>
      <name val="標楷體"/>
      <family val="4"/>
      <charset val="136"/>
    </font>
    <font>
      <vertAlign val="superscript"/>
      <sz val="10"/>
      <color rgb="FF000000"/>
      <name val="標楷體"/>
      <family val="4"/>
      <charset val="136"/>
    </font>
    <font>
      <sz val="10"/>
      <color rgb="FF000000"/>
      <name val="新細明體"/>
      <family val="1"/>
      <charset val="136"/>
    </font>
    <font>
      <vertAlign val="superscript"/>
      <sz val="10"/>
      <color rgb="FF000000"/>
      <name val="Times New Roman"/>
      <family val="1"/>
    </font>
    <font>
      <sz val="10"/>
      <color rgb="FF000000"/>
      <name val="細明體"/>
      <family val="3"/>
      <charset val="136"/>
    </font>
    <font>
      <sz val="8"/>
      <color rgb="FF000000"/>
      <name val="標楷體"/>
      <family val="4"/>
      <charset val="136"/>
    </font>
    <font>
      <sz val="8"/>
      <color rgb="FF000000"/>
      <name val="Times New Roman"/>
      <family val="1"/>
    </font>
    <font>
      <sz val="8"/>
      <color rgb="FF000000"/>
      <name val="Arial"/>
      <family val="2"/>
    </font>
    <font>
      <vertAlign val="superscript"/>
      <sz val="8"/>
      <color rgb="FF000000"/>
      <name val="Arial"/>
      <family val="2"/>
    </font>
    <font>
      <sz val="8"/>
      <color rgb="FF000000"/>
      <name val="細明體"/>
      <family val="3"/>
      <charset val="136"/>
    </font>
    <font>
      <sz val="9"/>
      <name val="新細明體"/>
      <family val="1"/>
      <charset val="136"/>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Times New Roman"/>
      <family val="1"/>
    </font>
    <font>
      <vertAlign val="superscript"/>
      <sz val="12"/>
      <color rgb="FF000000"/>
      <name val="標楷體"/>
      <family val="4"/>
      <charset val="136"/>
    </font>
    <font>
      <vertAlign val="superscript"/>
      <sz val="12"/>
      <color rgb="FF000000"/>
      <name val="Times New Roman"/>
      <family val="1"/>
    </font>
    <font>
      <sz val="11"/>
      <color rgb="FF000000"/>
      <name val="標楷體"/>
      <family val="4"/>
      <charset val="136"/>
    </font>
    <font>
      <u/>
      <sz val="12"/>
      <color rgb="FF000000"/>
      <name val="Times New Roman"/>
      <family val="1"/>
    </font>
    <font>
      <sz val="12"/>
      <color rgb="FF000000"/>
      <name val="Segoe UI Symbol"/>
      <family val="2"/>
    </font>
    <font>
      <sz val="12"/>
      <color rgb="FFFF0000"/>
      <name val="Times New Roman"/>
      <family val="1"/>
    </font>
    <font>
      <sz val="12"/>
      <color rgb="FFFF0000"/>
      <name val="標楷體"/>
      <family val="4"/>
      <charset val="136"/>
    </font>
    <font>
      <u/>
      <sz val="12"/>
      <color rgb="FF000000"/>
      <name val="標楷體"/>
      <family val="4"/>
      <charset val="136"/>
    </font>
    <font>
      <sz val="12"/>
      <color rgb="FFC00000"/>
      <name val="Times New Roman"/>
      <family val="1"/>
    </font>
    <font>
      <vertAlign val="superscript"/>
      <sz val="10"/>
      <color rgb="FF000000"/>
      <name val="新細明體"/>
      <family val="1"/>
      <charset val="136"/>
    </font>
    <font>
      <vertAlign val="superscript"/>
      <sz val="12"/>
      <color rgb="FF000000"/>
      <name val="新細明體"/>
      <family val="1"/>
      <charset val="136"/>
    </font>
    <font>
      <sz val="10"/>
      <color rgb="FF000000"/>
      <name val="Arial"/>
      <family val="2"/>
    </font>
    <font>
      <vertAlign val="superscript"/>
      <sz val="10"/>
      <color rgb="FF000000"/>
      <name val="Arial"/>
      <family val="2"/>
    </font>
    <font>
      <vertAlign val="superscript"/>
      <sz val="12"/>
      <color rgb="FF000000"/>
      <name val="Arial"/>
      <family val="2"/>
    </font>
    <font>
      <vertAlign val="superscript"/>
      <sz val="11"/>
      <color rgb="FF000000"/>
      <name val="Arial"/>
      <family val="2"/>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1"/>
      <color rgb="FF000000"/>
      <name val="細明體"/>
      <family val="3"/>
      <charset val="136"/>
    </font>
    <font>
      <b/>
      <sz val="11"/>
      <color rgb="FF000000"/>
      <name val="Times New Roman"/>
      <family val="1"/>
    </font>
    <font>
      <sz val="11"/>
      <color rgb="FF000000"/>
      <name val="細明體"/>
      <family val="3"/>
      <charset val="136"/>
    </font>
    <font>
      <b/>
      <sz val="11"/>
      <color rgb="FF000000"/>
      <name val="細明體"/>
      <family val="3"/>
      <charset val="136"/>
    </font>
    <font>
      <sz val="11"/>
      <color rgb="FFFF0000"/>
      <name val="標楷體"/>
      <family val="4"/>
      <charset val="136"/>
    </font>
    <font>
      <sz val="11"/>
      <color rgb="FFFF0000"/>
      <name val="Arial"/>
      <family val="2"/>
    </font>
    <font>
      <b/>
      <sz val="11"/>
      <color rgb="FFFF0000"/>
      <name val="Arial"/>
      <family val="2"/>
    </font>
    <font>
      <sz val="11"/>
      <color rgb="FF000000"/>
      <name val="Courier New"/>
      <family val="3"/>
    </font>
    <font>
      <sz val="11"/>
      <color rgb="FFFF0000"/>
      <name val="Times New Roman"/>
      <family val="1"/>
    </font>
    <font>
      <sz val="11"/>
      <color rgb="FFFF0000"/>
      <name val="Courier New"/>
      <family val="3"/>
    </font>
    <font>
      <sz val="11"/>
      <color rgb="FF000000"/>
      <name val="新細明體"/>
      <family val="1"/>
      <charset val="136"/>
    </font>
    <font>
      <u/>
      <sz val="14"/>
      <color rgb="FF000000"/>
      <name val="Times New Roman"/>
      <family val="1"/>
    </font>
    <font>
      <u/>
      <sz val="14"/>
      <color rgb="FF000000"/>
      <name val="標楷體"/>
      <family val="4"/>
      <charset val="136"/>
    </font>
    <font>
      <b/>
      <sz val="10"/>
      <color rgb="FF000000"/>
      <name val="Times New Roman"/>
      <family val="1"/>
    </font>
    <font>
      <b/>
      <sz val="10"/>
      <color rgb="FFFF0000"/>
      <name val="Times New Roman"/>
      <family val="1"/>
    </font>
    <font>
      <sz val="10"/>
      <color rgb="FFFF0000"/>
      <name val="Times New Roman"/>
      <family val="1"/>
    </font>
    <font>
      <sz val="12"/>
      <name val="Times New Roman"/>
      <family val="1"/>
    </font>
    <font>
      <sz val="12"/>
      <name val="標楷體"/>
      <family val="4"/>
      <charset val="136"/>
    </font>
    <font>
      <sz val="14"/>
      <name val="Times New Roman"/>
      <family val="1"/>
    </font>
    <font>
      <sz val="14"/>
      <name val="標楷體"/>
      <family val="4"/>
      <charset val="136"/>
    </font>
    <font>
      <sz val="11"/>
      <name val="Times New Roman"/>
      <family val="1"/>
    </font>
    <font>
      <vertAlign val="superscript"/>
      <sz val="12"/>
      <name val="標楷體"/>
      <family val="4"/>
      <charset val="136"/>
    </font>
    <font>
      <sz val="11"/>
      <name val="標楷體"/>
      <family val="4"/>
      <charset val="136"/>
    </font>
    <font>
      <sz val="10"/>
      <name val="Times New Roman"/>
      <family val="1"/>
    </font>
    <font>
      <u/>
      <sz val="12"/>
      <name val="Times New Roman"/>
      <family val="1"/>
    </font>
    <font>
      <sz val="10"/>
      <name val="標楷體"/>
      <family val="4"/>
      <charset val="136"/>
    </font>
    <font>
      <sz val="10"/>
      <color rgb="FF000000"/>
      <name val="Times New Roman"/>
      <family val="4"/>
      <charset val="136"/>
    </font>
    <font>
      <sz val="10"/>
      <color rgb="FF000000"/>
      <name val="Times New Roman"/>
      <family val="4"/>
    </font>
    <font>
      <sz val="10"/>
      <color rgb="FF000000"/>
      <name val="標楷體"/>
      <family val="1"/>
      <charset val="136"/>
    </font>
    <font>
      <sz val="10"/>
      <color rgb="FFFFFFFF"/>
      <name val="標楷體"/>
      <family val="4"/>
      <charset val="136"/>
    </font>
    <font>
      <sz val="12"/>
      <name val="Times New Roman"/>
      <family val="4"/>
      <charset val="136"/>
    </font>
    <font>
      <sz val="12"/>
      <name val="Times New Roman"/>
      <family val="4"/>
    </font>
    <font>
      <sz val="12"/>
      <name val="標楷體"/>
      <family val="1"/>
      <charset val="136"/>
    </font>
    <font>
      <sz val="12"/>
      <name val="新細明體"/>
      <family val="1"/>
      <charset val="136"/>
    </font>
    <font>
      <sz val="12"/>
      <color rgb="FFFF0000"/>
      <name val="Times New Roman"/>
      <family val="4"/>
      <charset val="136"/>
    </font>
    <font>
      <sz val="10"/>
      <color theme="0"/>
      <name val="標楷體"/>
      <family val="4"/>
      <charset val="136"/>
    </font>
    <font>
      <sz val="10"/>
      <name val="Times New Roman"/>
      <family val="4"/>
      <charset val="136"/>
    </font>
    <font>
      <sz val="8"/>
      <name val="標楷體"/>
      <family val="4"/>
      <charset val="136"/>
    </font>
    <font>
      <vertAlign val="superscript"/>
      <sz val="12"/>
      <name val="細明體"/>
      <family val="3"/>
      <charset val="136"/>
    </font>
    <font>
      <vertAlign val="superscript"/>
      <sz val="12"/>
      <name val="Times New Roman"/>
      <family val="1"/>
    </font>
    <font>
      <sz val="12"/>
      <color rgb="FF000000"/>
      <name val="微軟正黑體"/>
      <family val="2"/>
      <charset val="136"/>
    </font>
    <font>
      <sz val="11"/>
      <name val="標楷體"/>
      <family val="3"/>
      <charset val="136"/>
    </font>
    <font>
      <vertAlign val="superscript"/>
      <sz val="11"/>
      <name val="標楷體"/>
      <family val="3"/>
      <charset val="136"/>
    </font>
    <font>
      <sz val="12"/>
      <name val="標楷體"/>
      <family val="3"/>
      <charset val="136"/>
    </font>
    <font>
      <sz val="11"/>
      <color theme="1"/>
      <name val="Times New Roman"/>
      <family val="1"/>
    </font>
    <font>
      <sz val="11"/>
      <color theme="1"/>
      <name val="標楷體"/>
      <family val="4"/>
      <charset val="136"/>
    </font>
    <font>
      <sz val="12"/>
      <color theme="1"/>
      <name val="Times New Roman"/>
      <family val="1"/>
    </font>
    <font>
      <sz val="14"/>
      <color theme="1"/>
      <name val="Times New Roman"/>
      <family val="1"/>
    </font>
    <font>
      <sz val="12"/>
      <color theme="1"/>
      <name val="標楷體"/>
      <family val="4"/>
      <charset val="136"/>
    </font>
    <font>
      <vertAlign val="superscript"/>
      <sz val="11"/>
      <color theme="1"/>
      <name val="標楷體"/>
      <family val="4"/>
      <charset val="136"/>
    </font>
    <font>
      <sz val="11"/>
      <color theme="1"/>
      <name val="Times New Roman"/>
      <family val="4"/>
      <charset val="136"/>
    </font>
    <font>
      <sz val="11"/>
      <color theme="1"/>
      <name val="Times New Roman"/>
      <family val="4"/>
    </font>
    <font>
      <vertAlign val="superscript"/>
      <sz val="11"/>
      <color theme="1"/>
      <name val="新細明體"/>
      <family val="4"/>
      <charset val="136"/>
    </font>
    <font>
      <vertAlign val="superscript"/>
      <sz val="9"/>
      <color theme="1"/>
      <name val="標楷體"/>
      <family val="4"/>
      <charset val="136"/>
    </font>
    <font>
      <u/>
      <sz val="12"/>
      <color theme="1"/>
      <name val="Times New Roman"/>
      <family val="1"/>
    </font>
    <font>
      <sz val="14"/>
      <color theme="1"/>
      <name val="標楷體"/>
      <family val="4"/>
      <charset val="136"/>
    </font>
    <font>
      <sz val="11"/>
      <color theme="1"/>
      <name val="標楷體"/>
      <family val="3"/>
      <charset val="136"/>
    </font>
    <font>
      <sz val="11"/>
      <color theme="1"/>
      <name val="標楷體"/>
      <family val="1"/>
      <charset val="136"/>
    </font>
    <font>
      <vertAlign val="superscript"/>
      <sz val="11"/>
      <color theme="1"/>
      <name val="標楷體"/>
      <family val="3"/>
      <charset val="136"/>
    </font>
    <font>
      <u/>
      <sz val="12"/>
      <color rgb="FFFF0000"/>
      <name val="Times New Roman"/>
      <family val="1"/>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rgb="FFFFFFFF"/>
        <bgColor rgb="FFFFFFFF"/>
      </patternFill>
    </fill>
    <fill>
      <patternFill patternType="solid">
        <fgColor theme="0"/>
        <bgColor rgb="FFFFFFFF"/>
      </patternFill>
    </fill>
  </fills>
  <borders count="56">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right/>
      <top/>
      <bottom style="medium">
        <color rgb="FF000000"/>
      </bottom>
      <diagonal/>
    </border>
    <border>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medium">
        <color rgb="FF000000"/>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right/>
      <top style="medium">
        <color rgb="FF000000"/>
      </top>
      <bottom/>
      <diagonal/>
    </border>
    <border>
      <left style="thin">
        <color rgb="FF000000"/>
      </left>
      <right/>
      <top style="medium">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style="medium">
        <color rgb="FF000000"/>
      </top>
      <bottom style="thin">
        <color rgb="FF000000"/>
      </bottom>
      <diagonal/>
    </border>
    <border>
      <left/>
      <right style="medium">
        <color rgb="FF000000"/>
      </right>
      <top/>
      <bottom style="thin">
        <color indexed="64"/>
      </bottom>
      <diagonal/>
    </border>
  </borders>
  <cellStyleXfs count="66">
    <xf numFmtId="0" fontId="0" fillId="0" borderId="0">
      <alignment vertical="center"/>
    </xf>
    <xf numFmtId="176" fontId="2"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5" fillId="2" borderId="0" applyNumberFormat="0" applyBorder="0" applyAlignment="0" applyProtection="0">
      <alignment vertical="center"/>
    </xf>
    <xf numFmtId="0" fontId="18" fillId="14" borderId="7" applyNumberFormat="0" applyAlignment="0" applyProtection="0">
      <alignment vertical="center"/>
    </xf>
    <xf numFmtId="0" fontId="19" fillId="7" borderId="8" applyNumberFormat="0" applyAlignment="0" applyProtection="0">
      <alignment vertical="center"/>
    </xf>
    <xf numFmtId="0" fontId="14" fillId="7" borderId="7" applyNumberFormat="0" applyAlignment="0" applyProtection="0">
      <alignment vertical="center"/>
    </xf>
    <xf numFmtId="0" fontId="20" fillId="0" borderId="9" applyNumberFormat="0" applyFill="0" applyAlignment="0" applyProtection="0">
      <alignment vertical="center"/>
    </xf>
    <xf numFmtId="0" fontId="13" fillId="6" borderId="6" applyNumberFormat="0" applyAlignment="0" applyProtection="0">
      <alignment vertical="center"/>
    </xf>
    <xf numFmtId="0" fontId="16" fillId="0" borderId="0" applyNumberFormat="0" applyFill="0" applyBorder="0" applyAlignment="0" applyProtection="0">
      <alignment vertical="center"/>
    </xf>
    <xf numFmtId="0" fontId="2" fillId="3" borderId="1" applyNumberFormat="0" applyFont="0" applyAlignment="0" applyProtection="0">
      <alignment vertical="center"/>
    </xf>
    <xf numFmtId="0" fontId="15" fillId="0" borderId="0" applyNumberFormat="0" applyFill="0" applyBorder="0" applyAlignment="0" applyProtection="0">
      <alignment vertical="center"/>
    </xf>
    <xf numFmtId="0" fontId="6" fillId="0" borderId="2" applyNumberFormat="0" applyFill="0" applyAlignment="0" applyProtection="0">
      <alignment vertical="center"/>
    </xf>
    <xf numFmtId="0" fontId="17" fillId="8" borderId="0" applyNumberFormat="0" applyBorder="0" applyAlignment="0" applyProtection="0">
      <alignment vertical="center"/>
    </xf>
    <xf numFmtId="0" fontId="2" fillId="15"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22" borderId="0" applyNumberFormat="0" applyBorder="0" applyAlignment="0" applyProtection="0">
      <alignment vertical="center"/>
    </xf>
    <xf numFmtId="0" fontId="17" fillId="9" borderId="0" applyNumberFormat="0" applyBorder="0" applyAlignment="0" applyProtection="0">
      <alignment vertical="center"/>
    </xf>
    <xf numFmtId="0" fontId="2" fillId="4" borderId="0" applyNumberFormat="0" applyFont="0" applyBorder="0" applyAlignment="0" applyProtection="0">
      <alignment vertical="center"/>
    </xf>
    <xf numFmtId="0" fontId="2" fillId="19" borderId="0" applyNumberFormat="0" applyFont="0" applyBorder="0" applyAlignment="0" applyProtection="0">
      <alignment vertical="center"/>
    </xf>
    <xf numFmtId="0" fontId="17" fillId="19" borderId="0" applyNumberFormat="0" applyBorder="0" applyAlignment="0" applyProtection="0">
      <alignment vertical="center"/>
    </xf>
    <xf numFmtId="0" fontId="17" fillId="10" borderId="0" applyNumberFormat="0" applyBorder="0" applyAlignment="0" applyProtection="0">
      <alignment vertical="center"/>
    </xf>
    <xf numFmtId="0" fontId="2" fillId="5" borderId="0" applyNumberFormat="0" applyFont="0" applyBorder="0" applyAlignment="0" applyProtection="0">
      <alignment vertical="center"/>
    </xf>
    <xf numFmtId="0" fontId="2" fillId="20" borderId="0" applyNumberFormat="0" applyFont="0" applyBorder="0" applyAlignment="0" applyProtection="0">
      <alignment vertical="center"/>
    </xf>
    <xf numFmtId="0" fontId="17" fillId="20" borderId="0" applyNumberFormat="0" applyBorder="0" applyAlignment="0" applyProtection="0">
      <alignment vertical="center"/>
    </xf>
    <xf numFmtId="0" fontId="17" fillId="11" borderId="0" applyNumberFormat="0" applyBorder="0" applyAlignment="0" applyProtection="0">
      <alignment vertical="center"/>
    </xf>
    <xf numFmtId="0" fontId="2" fillId="16" borderId="0" applyNumberFormat="0" applyFont="0" applyBorder="0" applyAlignment="0" applyProtection="0">
      <alignment vertical="center"/>
    </xf>
    <xf numFmtId="0" fontId="2" fillId="16" borderId="0" applyNumberFormat="0" applyFon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2" fillId="17"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2" fillId="14" borderId="0" applyNumberFormat="0" applyFont="0" applyBorder="0" applyAlignment="0" applyProtection="0">
      <alignment vertical="center"/>
    </xf>
    <xf numFmtId="0" fontId="2" fillId="21" borderId="0" applyNumberFormat="0" applyFont="0" applyBorder="0" applyAlignment="0" applyProtection="0">
      <alignment vertical="center"/>
    </xf>
    <xf numFmtId="0" fontId="17" fillId="23" borderId="0" applyNumberFormat="0" applyBorder="0" applyAlignment="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3" fillId="0" borderId="0" applyNumberFormat="0" applyBorder="0" applyProtection="0"/>
    <xf numFmtId="0" fontId="4" fillId="0" borderId="0" applyNumberFormat="0" applyBorder="0" applyProtection="0"/>
    <xf numFmtId="0" fontId="2" fillId="0" borderId="0" applyNumberFormat="0" applyFont="0" applyBorder="0" applyProtection="0"/>
    <xf numFmtId="0" fontId="3" fillId="0" borderId="0" applyNumberFormat="0" applyBorder="0" applyProtection="0"/>
    <xf numFmtId="0" fontId="3" fillId="0" borderId="0" applyNumberFormat="0" applyBorder="0" applyProtection="0"/>
    <xf numFmtId="0" fontId="98" fillId="0" borderId="0">
      <alignment vertical="center"/>
    </xf>
    <xf numFmtId="0" fontId="98" fillId="0" borderId="0">
      <alignment vertical="center"/>
    </xf>
    <xf numFmtId="0" fontId="98" fillId="0" borderId="0">
      <alignment vertical="center"/>
    </xf>
    <xf numFmtId="0" fontId="98" fillId="0" borderId="0">
      <alignment vertical="center"/>
    </xf>
    <xf numFmtId="0" fontId="98" fillId="0" borderId="0"/>
    <xf numFmtId="0" fontId="2" fillId="0" borderId="0" applyNumberFormat="0" applyFont="0" applyBorder="0" applyProtection="0"/>
    <xf numFmtId="0" fontId="2" fillId="0" borderId="0"/>
  </cellStyleXfs>
  <cellXfs count="1368">
    <xf numFmtId="0" fontId="0" fillId="0" borderId="0" xfId="0">
      <alignment vertical="center"/>
    </xf>
    <xf numFmtId="0" fontId="21" fillId="0" borderId="0" xfId="54" applyFont="1" applyAlignment="1">
      <alignment horizontal="left" vertical="center"/>
    </xf>
    <xf numFmtId="0" fontId="22" fillId="0" borderId="0" xfId="54" applyFont="1" applyAlignment="1">
      <alignment horizontal="left" vertical="center"/>
    </xf>
    <xf numFmtId="0" fontId="6" fillId="0" borderId="0" xfId="0" applyFont="1">
      <alignment vertical="center"/>
    </xf>
    <xf numFmtId="0" fontId="22" fillId="0" borderId="0" xfId="54" applyFont="1" applyAlignment="1">
      <alignment vertical="center" wrapText="1"/>
    </xf>
    <xf numFmtId="0" fontId="23" fillId="0" borderId="0" xfId="54" applyFont="1" applyAlignment="1">
      <alignment vertical="center"/>
    </xf>
    <xf numFmtId="0" fontId="24" fillId="0" borderId="0" xfId="54" applyFont="1" applyAlignment="1">
      <alignment vertical="center"/>
    </xf>
    <xf numFmtId="0" fontId="22" fillId="0" borderId="0" xfId="54" applyFont="1" applyAlignment="1">
      <alignment horizontal="center" vertical="center"/>
    </xf>
    <xf numFmtId="0" fontId="22" fillId="0" borderId="0" xfId="54" applyFont="1" applyAlignment="1">
      <alignment vertical="center"/>
    </xf>
    <xf numFmtId="177" fontId="25" fillId="0" borderId="10" xfId="54" applyNumberFormat="1" applyFont="1" applyBorder="1" applyAlignment="1">
      <alignment horizontal="left"/>
    </xf>
    <xf numFmtId="0" fontId="28" fillId="0" borderId="10" xfId="54" applyFont="1" applyBorder="1" applyAlignment="1">
      <alignment horizontal="center"/>
    </xf>
    <xf numFmtId="0" fontId="29" fillId="0" borderId="10" xfId="54" applyFont="1" applyBorder="1"/>
    <xf numFmtId="0" fontId="28" fillId="0" borderId="10" xfId="54" applyFont="1" applyBorder="1" applyAlignment="1">
      <alignment horizontal="center" vertical="center"/>
    </xf>
    <xf numFmtId="0" fontId="25" fillId="0" borderId="10" xfId="54" applyFont="1" applyBorder="1" applyAlignment="1">
      <alignment horizontal="right"/>
    </xf>
    <xf numFmtId="0" fontId="29" fillId="0" borderId="10" xfId="54" applyFont="1" applyBorder="1" applyAlignment="1">
      <alignment vertical="center"/>
    </xf>
    <xf numFmtId="0" fontId="27" fillId="0" borderId="10" xfId="54" applyFont="1" applyBorder="1" applyAlignment="1">
      <alignment horizontal="right"/>
    </xf>
    <xf numFmtId="0" fontId="3" fillId="0" borderId="10" xfId="54" applyBorder="1"/>
    <xf numFmtId="0" fontId="30" fillId="0" borderId="10" xfId="54" applyFont="1" applyBorder="1" applyAlignment="1">
      <alignment horizontal="center"/>
    </xf>
    <xf numFmtId="0" fontId="31" fillId="0" borderId="0" xfId="0" applyFont="1">
      <alignment vertical="center"/>
    </xf>
    <xf numFmtId="0" fontId="31" fillId="24" borderId="15" xfId="54" applyFont="1" applyFill="1" applyBorder="1" applyAlignment="1">
      <alignment horizontal="center" vertical="center" wrapText="1"/>
    </xf>
    <xf numFmtId="0" fontId="31" fillId="24" borderId="16" xfId="54" applyFont="1" applyFill="1" applyBorder="1" applyAlignment="1">
      <alignment horizontal="center" vertical="center"/>
    </xf>
    <xf numFmtId="0" fontId="31" fillId="24" borderId="15" xfId="54" applyFont="1" applyFill="1" applyBorder="1" applyAlignment="1">
      <alignment horizontal="center" vertical="center"/>
    </xf>
    <xf numFmtId="0" fontId="31" fillId="24" borderId="16" xfId="54" applyFont="1" applyFill="1" applyBorder="1" applyAlignment="1">
      <alignment horizontal="center" vertical="center" wrapText="1"/>
    </xf>
    <xf numFmtId="0" fontId="31" fillId="24" borderId="18" xfId="54" applyFont="1" applyFill="1" applyBorder="1" applyAlignment="1">
      <alignment horizontal="center" vertical="center" wrapText="1"/>
    </xf>
    <xf numFmtId="0" fontId="31" fillId="24" borderId="10" xfId="54" applyFont="1" applyFill="1" applyBorder="1" applyAlignment="1">
      <alignment vertical="center" wrapText="1"/>
    </xf>
    <xf numFmtId="0" fontId="31" fillId="24" borderId="19" xfId="54" applyFont="1" applyFill="1" applyBorder="1" applyAlignment="1">
      <alignment vertical="center" wrapText="1"/>
    </xf>
    <xf numFmtId="0" fontId="27" fillId="24" borderId="20" xfId="54" applyFont="1" applyFill="1" applyBorder="1" applyAlignment="1">
      <alignment horizontal="center" vertical="center" wrapText="1"/>
    </xf>
    <xf numFmtId="0" fontId="27" fillId="24" borderId="21" xfId="54" applyFont="1" applyFill="1" applyBorder="1" applyAlignment="1">
      <alignment horizontal="center" vertical="center" wrapText="1"/>
    </xf>
    <xf numFmtId="0" fontId="27" fillId="24" borderId="20" xfId="54" applyFont="1" applyFill="1" applyBorder="1" applyAlignment="1">
      <alignment horizontal="center" vertical="center"/>
    </xf>
    <xf numFmtId="182" fontId="27" fillId="24" borderId="20" xfId="54" applyNumberFormat="1" applyFont="1" applyFill="1" applyBorder="1" applyAlignment="1">
      <alignment horizontal="center" vertical="center" wrapText="1"/>
    </xf>
    <xf numFmtId="0" fontId="27" fillId="24" borderId="22" xfId="54" applyFont="1" applyFill="1" applyBorder="1" applyAlignment="1">
      <alignment horizontal="center" vertical="center" wrapText="1"/>
    </xf>
    <xf numFmtId="0" fontId="27" fillId="24" borderId="23" xfId="54" applyFont="1" applyFill="1" applyBorder="1" applyAlignment="1">
      <alignment horizontal="center" vertical="center" wrapText="1"/>
    </xf>
    <xf numFmtId="0" fontId="27" fillId="24" borderId="24" xfId="54" applyFont="1" applyFill="1" applyBorder="1" applyAlignment="1">
      <alignment horizontal="center" vertical="center" wrapText="1"/>
    </xf>
    <xf numFmtId="0" fontId="33" fillId="0" borderId="0" xfId="0" applyFont="1">
      <alignment vertical="center"/>
    </xf>
    <xf numFmtId="0" fontId="27" fillId="0" borderId="0" xfId="54" applyFont="1" applyAlignment="1">
      <alignment horizontal="right" vertical="center"/>
    </xf>
    <xf numFmtId="0" fontId="27" fillId="0" borderId="25" xfId="54" applyFont="1" applyBorder="1" applyAlignment="1">
      <alignment horizontal="left" vertical="center" wrapText="1"/>
    </xf>
    <xf numFmtId="179" fontId="27" fillId="0" borderId="0" xfId="54" applyNumberFormat="1" applyFont="1" applyAlignment="1">
      <alignment horizontal="right" vertical="center"/>
    </xf>
    <xf numFmtId="179" fontId="27" fillId="0" borderId="0" xfId="54" applyNumberFormat="1" applyFont="1" applyAlignment="1">
      <alignment horizontal="right" vertical="center" shrinkToFit="1"/>
    </xf>
    <xf numFmtId="179" fontId="27" fillId="0" borderId="0" xfId="54" applyNumberFormat="1" applyFont="1" applyAlignment="1">
      <alignment horizontal="right" vertical="center" wrapText="1"/>
    </xf>
    <xf numFmtId="179" fontId="27" fillId="0" borderId="0" xfId="54" applyNumberFormat="1" applyFont="1" applyAlignment="1">
      <alignment vertical="center"/>
    </xf>
    <xf numFmtId="179" fontId="27" fillId="0" borderId="26" xfId="54" applyNumberFormat="1" applyFont="1" applyBorder="1" applyAlignment="1">
      <alignment horizontal="right" vertical="center"/>
    </xf>
    <xf numFmtId="179" fontId="27" fillId="0" borderId="26" xfId="54" applyNumberFormat="1" applyFont="1" applyBorder="1" applyAlignment="1">
      <alignment vertical="center"/>
    </xf>
    <xf numFmtId="0" fontId="36" fillId="0" borderId="0" xfId="54" applyFont="1" applyAlignment="1">
      <alignment vertical="center"/>
    </xf>
    <xf numFmtId="0" fontId="37" fillId="0" borderId="0" xfId="54" applyFont="1" applyAlignment="1">
      <alignment horizontal="left" vertical="center"/>
    </xf>
    <xf numFmtId="0" fontId="36" fillId="0" borderId="0" xfId="54" applyFont="1" applyAlignment="1">
      <alignment horizontal="left" vertical="center"/>
    </xf>
    <xf numFmtId="0" fontId="37" fillId="0" borderId="0" xfId="54" applyFont="1" applyAlignment="1">
      <alignment vertical="center"/>
    </xf>
    <xf numFmtId="0" fontId="38" fillId="0" borderId="0" xfId="54" applyFont="1" applyAlignment="1">
      <alignment vertical="center"/>
    </xf>
    <xf numFmtId="0" fontId="38" fillId="0" borderId="0" xfId="54" applyFont="1" applyAlignment="1">
      <alignment horizontal="left" vertical="center"/>
    </xf>
    <xf numFmtId="0" fontId="29" fillId="0" borderId="0" xfId="54" applyFont="1" applyAlignment="1">
      <alignment vertical="center"/>
    </xf>
    <xf numFmtId="0" fontId="39" fillId="0" borderId="0" xfId="54" applyFont="1" applyAlignment="1">
      <alignment vertical="center"/>
    </xf>
    <xf numFmtId="0" fontId="3" fillId="0" borderId="17" xfId="0" applyFont="1" applyBorder="1" applyAlignment="1">
      <alignment horizontal="center"/>
    </xf>
    <xf numFmtId="0" fontId="3" fillId="0" borderId="0" xfId="0" applyFont="1">
      <alignment vertical="center"/>
    </xf>
    <xf numFmtId="0" fontId="3" fillId="0" borderId="0" xfId="0" applyFont="1" applyAlignment="1">
      <alignment horizontal="center" vertical="center"/>
    </xf>
    <xf numFmtId="0" fontId="3" fillId="0" borderId="17" xfId="0" applyFont="1" applyBorder="1" applyAlignment="1">
      <alignment horizontal="center" vertical="center"/>
    </xf>
    <xf numFmtId="0" fontId="3" fillId="0" borderId="0" xfId="0" applyFont="1" applyAlignment="1">
      <alignment horizontal="center"/>
    </xf>
    <xf numFmtId="0" fontId="3" fillId="0" borderId="0" xfId="0" applyFont="1" applyAlignment="1">
      <alignment horizontal="left" vertical="center"/>
    </xf>
    <xf numFmtId="0" fontId="3" fillId="0" borderId="27" xfId="0" applyFont="1" applyBorder="1" applyAlignment="1">
      <alignment horizontal="center"/>
    </xf>
    <xf numFmtId="0" fontId="3" fillId="0" borderId="28"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26" xfId="0" applyFont="1" applyBorder="1" applyAlignment="1">
      <alignment horizontal="center"/>
    </xf>
    <xf numFmtId="0" fontId="3" fillId="0" borderId="26" xfId="0" applyFont="1" applyBorder="1">
      <alignment vertical="center"/>
    </xf>
    <xf numFmtId="0" fontId="3" fillId="0" borderId="31" xfId="0" applyFont="1" applyBorder="1">
      <alignment vertical="center"/>
    </xf>
    <xf numFmtId="0" fontId="3" fillId="0" borderId="26" xfId="0" applyFont="1" applyBorder="1" applyAlignment="1">
      <alignment horizontal="center" vertical="center"/>
    </xf>
    <xf numFmtId="0" fontId="3" fillId="0" borderId="30" xfId="0" applyFont="1" applyBorder="1" applyAlignment="1">
      <alignment horizontal="center"/>
    </xf>
    <xf numFmtId="0" fontId="3" fillId="0" borderId="17" xfId="0" applyFont="1" applyBorder="1">
      <alignment vertical="center"/>
    </xf>
    <xf numFmtId="0" fontId="3" fillId="0" borderId="17" xfId="0" applyFont="1" applyBorder="1" applyAlignment="1"/>
    <xf numFmtId="0" fontId="43" fillId="0" borderId="0" xfId="0" applyFont="1" applyAlignment="1"/>
    <xf numFmtId="0" fontId="43" fillId="0" borderId="32" xfId="0" applyFont="1" applyBorder="1" applyAlignment="1"/>
    <xf numFmtId="0" fontId="43" fillId="0" borderId="32" xfId="0" applyFont="1" applyBorder="1" applyAlignment="1">
      <alignment horizontal="center" vertical="center"/>
    </xf>
    <xf numFmtId="0" fontId="43" fillId="0" borderId="0" xfId="0" applyFont="1" applyAlignment="1">
      <alignment horizontal="center" vertical="center"/>
    </xf>
    <xf numFmtId="0" fontId="43" fillId="0" borderId="0" xfId="0" applyFont="1">
      <alignment vertical="center"/>
    </xf>
    <xf numFmtId="0" fontId="43" fillId="0" borderId="0" xfId="0" applyFont="1" applyAlignment="1">
      <alignment horizontal="center"/>
    </xf>
    <xf numFmtId="0" fontId="3" fillId="0" borderId="0" xfId="0" applyFont="1" applyAlignment="1">
      <alignment horizontal="left"/>
    </xf>
    <xf numFmtId="0" fontId="3" fillId="0" borderId="26" xfId="0" applyFont="1" applyBorder="1" applyAlignment="1">
      <alignment horizontal="left"/>
    </xf>
    <xf numFmtId="0" fontId="45" fillId="0" borderId="0" xfId="0" applyFont="1" applyAlignment="1">
      <alignment horizontal="left"/>
    </xf>
    <xf numFmtId="177" fontId="3" fillId="0" borderId="0" xfId="0" applyNumberFormat="1" applyFont="1" applyAlignment="1">
      <alignment horizontal="right"/>
    </xf>
    <xf numFmtId="177" fontId="3" fillId="0" borderId="26" xfId="0" applyNumberFormat="1" applyFont="1" applyBorder="1" applyAlignment="1">
      <alignment horizontal="right"/>
    </xf>
    <xf numFmtId="177" fontId="3" fillId="0" borderId="0" xfId="0" applyNumberFormat="1" applyFont="1" applyAlignment="1">
      <alignment horizontal="left" vertical="center"/>
    </xf>
    <xf numFmtId="0" fontId="3" fillId="0" borderId="28" xfId="0" applyFont="1" applyBorder="1" applyAlignment="1">
      <alignment horizontal="center" vertical="center"/>
    </xf>
    <xf numFmtId="0" fontId="3" fillId="0" borderId="32" xfId="0" applyFont="1" applyBorder="1">
      <alignment vertical="center"/>
    </xf>
    <xf numFmtId="0" fontId="3" fillId="0" borderId="33" xfId="0" applyFont="1" applyBorder="1">
      <alignment vertical="center"/>
    </xf>
    <xf numFmtId="0" fontId="3" fillId="0" borderId="34" xfId="0" applyFont="1" applyBorder="1" applyAlignment="1">
      <alignment horizontal="center" vertical="center" wrapText="1"/>
    </xf>
    <xf numFmtId="0" fontId="3" fillId="0" borderId="18" xfId="0" applyFont="1" applyBorder="1" applyAlignment="1">
      <alignment horizontal="center" vertical="center"/>
    </xf>
    <xf numFmtId="0" fontId="45" fillId="0" borderId="0" xfId="0" applyFont="1" applyAlignment="1">
      <alignment horizontal="center" vertical="center" wrapText="1"/>
    </xf>
    <xf numFmtId="179" fontId="3" fillId="0" borderId="18" xfId="0" applyNumberFormat="1" applyFont="1" applyBorder="1" applyAlignment="1">
      <alignment horizontal="center" vertical="center" shrinkToFit="1"/>
    </xf>
    <xf numFmtId="179" fontId="3" fillId="0" borderId="32" xfId="0" applyNumberFormat="1" applyFont="1" applyBorder="1" applyAlignment="1">
      <alignment horizontal="center" vertical="center" shrinkToFit="1"/>
    </xf>
    <xf numFmtId="179" fontId="3" fillId="0" borderId="32" xfId="0" applyNumberFormat="1" applyFont="1" applyBorder="1" applyAlignment="1">
      <alignment horizontal="center" vertical="center" wrapText="1"/>
    </xf>
    <xf numFmtId="0" fontId="45" fillId="0" borderId="16" xfId="0" applyFont="1" applyBorder="1" applyAlignment="1">
      <alignment horizontal="center" vertical="center" wrapText="1"/>
    </xf>
    <xf numFmtId="179" fontId="3" fillId="0" borderId="0" xfId="0" applyNumberFormat="1" applyFont="1" applyAlignment="1">
      <alignment horizontal="center" vertical="center" shrinkToFit="1"/>
    </xf>
    <xf numFmtId="0" fontId="3" fillId="0" borderId="27" xfId="0" applyFont="1" applyBorder="1" applyAlignment="1">
      <alignment horizontal="center" vertical="center" wrapText="1"/>
    </xf>
    <xf numFmtId="179" fontId="3" fillId="0" borderId="35" xfId="0" applyNumberFormat="1" applyFont="1" applyBorder="1" applyAlignment="1">
      <alignment horizontal="center" vertical="center" shrinkToFit="1"/>
    </xf>
    <xf numFmtId="179" fontId="3" fillId="0" borderId="0" xfId="0" applyNumberFormat="1" applyFont="1" applyAlignment="1">
      <alignment horizontal="center" vertical="center" wrapText="1"/>
    </xf>
    <xf numFmtId="0" fontId="3" fillId="0" borderId="30" xfId="0" applyFont="1" applyBorder="1" applyAlignment="1">
      <alignment horizontal="center" vertical="center" wrapText="1"/>
    </xf>
    <xf numFmtId="179" fontId="3" fillId="0" borderId="31" xfId="0" applyNumberFormat="1" applyFont="1" applyBorder="1" applyAlignment="1">
      <alignment horizontal="center" vertical="center" shrinkToFit="1"/>
    </xf>
    <xf numFmtId="179" fontId="3" fillId="0" borderId="26" xfId="0" applyNumberFormat="1" applyFont="1" applyBorder="1" applyAlignment="1">
      <alignment horizontal="center" vertical="center" shrinkToFit="1"/>
    </xf>
    <xf numFmtId="179" fontId="3" fillId="0" borderId="26" xfId="0" applyNumberFormat="1" applyFont="1" applyBorder="1" applyAlignment="1">
      <alignment horizontal="center" vertical="center" wrapText="1"/>
    </xf>
    <xf numFmtId="0" fontId="3" fillId="0" borderId="0" xfId="0" applyFont="1" applyAlignment="1"/>
    <xf numFmtId="49" fontId="3" fillId="0" borderId="0" xfId="0" applyNumberFormat="1" applyFont="1" applyAlignment="1">
      <alignment horizontal="left" vertical="center"/>
    </xf>
    <xf numFmtId="178" fontId="3" fillId="0" borderId="0" xfId="0" applyNumberFormat="1" applyFont="1" applyAlignment="1">
      <alignment horizontal="left" vertical="center" shrinkToFit="1"/>
    </xf>
    <xf numFmtId="0" fontId="27" fillId="0" borderId="0" xfId="0" applyFont="1" applyAlignment="1"/>
    <xf numFmtId="0" fontId="27" fillId="0" borderId="0" xfId="0" applyFont="1" applyAlignment="1">
      <alignment horizontal="right"/>
    </xf>
    <xf numFmtId="49" fontId="3" fillId="0" borderId="0" xfId="0" applyNumberFormat="1" applyFont="1">
      <alignment vertical="center"/>
    </xf>
    <xf numFmtId="49" fontId="3" fillId="0" borderId="0" xfId="0" applyNumberFormat="1" applyFont="1" applyAlignment="1">
      <alignment horizontal="center" vertical="center" shrinkToFit="1"/>
    </xf>
    <xf numFmtId="178" fontId="3" fillId="0" borderId="0" xfId="0" applyNumberFormat="1" applyFont="1" applyAlignment="1">
      <alignment horizontal="center" vertical="center" shrinkToFit="1"/>
    </xf>
    <xf numFmtId="0" fontId="3" fillId="0" borderId="0" xfId="0" applyFont="1" applyAlignment="1">
      <alignment horizontal="center" wrapText="1"/>
    </xf>
    <xf numFmtId="49" fontId="3" fillId="0" borderId="0" xfId="0" applyNumberFormat="1" applyFont="1" applyAlignment="1">
      <alignment horizontal="center" vertical="center"/>
    </xf>
    <xf numFmtId="49" fontId="49" fillId="0" borderId="0" xfId="0" applyNumberFormat="1" applyFont="1">
      <alignment vertical="center"/>
    </xf>
    <xf numFmtId="0" fontId="49" fillId="0" borderId="0" xfId="0" applyFont="1" applyAlignment="1"/>
    <xf numFmtId="0" fontId="49" fillId="0" borderId="0" xfId="0" applyFont="1" applyAlignment="1">
      <alignment horizontal="center"/>
    </xf>
    <xf numFmtId="0" fontId="45" fillId="0" borderId="0" xfId="0" applyFont="1">
      <alignment vertical="center"/>
    </xf>
    <xf numFmtId="0" fontId="3" fillId="0" borderId="0" xfId="0" applyFont="1" applyAlignment="1">
      <alignment horizontal="left" wrapText="1"/>
    </xf>
    <xf numFmtId="0" fontId="27" fillId="0" borderId="0" xfId="0" applyFont="1" applyAlignment="1">
      <alignment horizontal="left"/>
    </xf>
    <xf numFmtId="178" fontId="27" fillId="0" borderId="0" xfId="0" applyNumberFormat="1" applyFont="1" applyAlignment="1">
      <alignment horizontal="left" vertical="center" shrinkToFit="1"/>
    </xf>
    <xf numFmtId="180" fontId="27" fillId="0" borderId="0" xfId="0" applyNumberFormat="1" applyFont="1" applyAlignment="1" applyProtection="1">
      <alignment horizontal="left" vertical="center"/>
      <protection locked="0"/>
    </xf>
    <xf numFmtId="0" fontId="3" fillId="0" borderId="0" xfId="53" applyFont="1">
      <alignment vertical="center"/>
    </xf>
    <xf numFmtId="0" fontId="3" fillId="0" borderId="0" xfId="53" applyFont="1" applyAlignment="1">
      <alignment horizontal="center" vertical="center"/>
    </xf>
    <xf numFmtId="0" fontId="3" fillId="0" borderId="17" xfId="53" applyFont="1" applyBorder="1" applyAlignment="1">
      <alignment horizontal="center" vertical="center"/>
    </xf>
    <xf numFmtId="0" fontId="3" fillId="0" borderId="0" xfId="53" applyFont="1" applyAlignment="1">
      <alignment horizontal="center"/>
    </xf>
    <xf numFmtId="0" fontId="3" fillId="0" borderId="0" xfId="53" applyFont="1" applyAlignment="1">
      <alignment horizontal="left" vertical="center"/>
    </xf>
    <xf numFmtId="0" fontId="3" fillId="0" borderId="30" xfId="53" applyFont="1" applyBorder="1" applyAlignment="1">
      <alignment horizontal="center"/>
    </xf>
    <xf numFmtId="0" fontId="43" fillId="0" borderId="0" xfId="53" applyFont="1" applyAlignment="1"/>
    <xf numFmtId="0" fontId="43" fillId="0" borderId="0" xfId="53" applyFont="1">
      <alignment vertical="center"/>
    </xf>
    <xf numFmtId="0" fontId="3" fillId="0" borderId="0" xfId="53" applyFont="1" applyAlignment="1">
      <alignment horizontal="left"/>
    </xf>
    <xf numFmtId="0" fontId="3" fillId="0" borderId="18" xfId="53" applyFont="1" applyBorder="1" applyAlignment="1">
      <alignment horizontal="center" vertical="center"/>
    </xf>
    <xf numFmtId="0" fontId="45" fillId="0" borderId="16" xfId="53" applyFont="1" applyBorder="1" applyAlignment="1">
      <alignment horizontal="center" vertical="center" wrapText="1"/>
    </xf>
    <xf numFmtId="179" fontId="3" fillId="0" borderId="18" xfId="53" applyNumberFormat="1" applyFont="1" applyBorder="1" applyAlignment="1">
      <alignment horizontal="center" vertical="center" shrinkToFit="1"/>
    </xf>
    <xf numFmtId="179" fontId="3" fillId="0" borderId="0" xfId="53" applyNumberFormat="1" applyFont="1" applyAlignment="1">
      <alignment horizontal="center" vertical="center" shrinkToFit="1"/>
    </xf>
    <xf numFmtId="179" fontId="3" fillId="0" borderId="32" xfId="53" applyNumberFormat="1" applyFont="1" applyBorder="1" applyAlignment="1">
      <alignment horizontal="center" vertical="center" shrinkToFit="1"/>
    </xf>
    <xf numFmtId="0" fontId="45" fillId="0" borderId="0" xfId="53" applyFont="1" applyAlignment="1">
      <alignment horizontal="center" vertical="center" wrapText="1"/>
    </xf>
    <xf numFmtId="179" fontId="3" fillId="0" borderId="32" xfId="53" applyNumberFormat="1" applyFont="1" applyBorder="1">
      <alignment vertical="center"/>
    </xf>
    <xf numFmtId="0" fontId="3" fillId="0" borderId="27" xfId="53" applyFont="1" applyBorder="1" applyAlignment="1">
      <alignment horizontal="center" vertical="center" wrapText="1"/>
    </xf>
    <xf numFmtId="179" fontId="3" fillId="0" borderId="35" xfId="53" applyNumberFormat="1" applyFont="1" applyBorder="1" applyAlignment="1">
      <alignment horizontal="center" vertical="center" shrinkToFit="1"/>
    </xf>
    <xf numFmtId="179" fontId="3" fillId="0" borderId="0" xfId="53" applyNumberFormat="1" applyFont="1" applyAlignment="1">
      <alignment horizontal="center" vertical="center" wrapText="1"/>
    </xf>
    <xf numFmtId="179" fontId="3" fillId="0" borderId="0" xfId="53" applyNumberFormat="1" applyFont="1">
      <alignment vertical="center"/>
    </xf>
    <xf numFmtId="0" fontId="3" fillId="0" borderId="30" xfId="53" applyFont="1" applyBorder="1" applyAlignment="1">
      <alignment horizontal="center" vertical="center" wrapText="1"/>
    </xf>
    <xf numFmtId="179" fontId="3" fillId="0" borderId="31" xfId="53" applyNumberFormat="1" applyFont="1" applyBorder="1" applyAlignment="1">
      <alignment horizontal="center" vertical="center" shrinkToFit="1"/>
    </xf>
    <xf numFmtId="179" fontId="3" fillId="0" borderId="26" xfId="53" applyNumberFormat="1" applyFont="1" applyBorder="1" applyAlignment="1">
      <alignment horizontal="center" vertical="center" shrinkToFit="1"/>
    </xf>
    <xf numFmtId="179" fontId="3" fillId="0" borderId="26" xfId="53" applyNumberFormat="1" applyFont="1" applyBorder="1" applyAlignment="1">
      <alignment horizontal="center" vertical="center" wrapText="1"/>
    </xf>
    <xf numFmtId="179" fontId="3" fillId="0" borderId="26" xfId="53" applyNumberFormat="1" applyFont="1" applyBorder="1">
      <alignment vertical="center"/>
    </xf>
    <xf numFmtId="0" fontId="3" fillId="0" borderId="0" xfId="53" applyFont="1" applyAlignment="1">
      <alignment horizontal="center" wrapText="1"/>
    </xf>
    <xf numFmtId="49" fontId="3" fillId="0" borderId="0" xfId="53" applyNumberFormat="1" applyFont="1">
      <alignment vertical="center"/>
    </xf>
    <xf numFmtId="49" fontId="3" fillId="0" borderId="0" xfId="53" applyNumberFormat="1" applyFont="1" applyAlignment="1">
      <alignment horizontal="center" vertical="center"/>
    </xf>
    <xf numFmtId="49" fontId="49" fillId="0" borderId="0" xfId="53" applyNumberFormat="1" applyFont="1">
      <alignment vertical="center"/>
    </xf>
    <xf numFmtId="0" fontId="49" fillId="0" borderId="0" xfId="53" applyFont="1" applyAlignment="1"/>
    <xf numFmtId="0" fontId="49" fillId="0" borderId="0" xfId="53" applyFont="1" applyAlignment="1">
      <alignment horizontal="center"/>
    </xf>
    <xf numFmtId="0" fontId="3" fillId="0" borderId="0" xfId="53" applyFont="1" applyAlignment="1"/>
    <xf numFmtId="0" fontId="42" fillId="0" borderId="0" xfId="53" applyFont="1">
      <alignment vertical="center"/>
    </xf>
    <xf numFmtId="0" fontId="45" fillId="0" borderId="0" xfId="53" applyFont="1">
      <alignment vertical="center"/>
    </xf>
    <xf numFmtId="0" fontId="3" fillId="0" borderId="0" xfId="53" applyFont="1" applyAlignment="1">
      <alignment horizontal="left" wrapText="1"/>
    </xf>
    <xf numFmtId="179" fontId="3" fillId="0" borderId="32" xfId="53" applyNumberFormat="1" applyFont="1" applyBorder="1" applyAlignment="1">
      <alignment horizontal="center" vertical="center" wrapText="1"/>
    </xf>
    <xf numFmtId="0" fontId="3" fillId="0" borderId="0" xfId="48" applyFont="1" applyAlignment="1">
      <alignment horizontal="center"/>
    </xf>
    <xf numFmtId="0" fontId="3" fillId="0" borderId="17" xfId="48" applyFont="1" applyBorder="1" applyAlignment="1">
      <alignment horizontal="center" vertical="center"/>
    </xf>
    <xf numFmtId="0" fontId="3" fillId="0" borderId="26" xfId="48" applyFont="1" applyBorder="1" applyAlignment="1">
      <alignment horizontal="center"/>
    </xf>
    <xf numFmtId="0" fontId="42" fillId="0" borderId="17" xfId="0" applyFont="1" applyBorder="1" applyAlignment="1">
      <alignment horizontal="center" vertical="center" wrapText="1"/>
    </xf>
    <xf numFmtId="0" fontId="42" fillId="0" borderId="17" xfId="0" applyFont="1" applyBorder="1" applyAlignment="1">
      <alignment horizontal="center" vertical="center"/>
    </xf>
    <xf numFmtId="0" fontId="3" fillId="0" borderId="15" xfId="0" applyFont="1" applyBorder="1" applyAlignment="1">
      <alignment horizontal="center" vertical="center"/>
    </xf>
    <xf numFmtId="179" fontId="3" fillId="0" borderId="32" xfId="1" applyNumberFormat="1" applyFont="1" applyBorder="1" applyAlignment="1">
      <alignment horizontal="center" vertical="center"/>
    </xf>
    <xf numFmtId="184" fontId="3" fillId="0" borderId="32" xfId="0" applyNumberFormat="1" applyFont="1" applyBorder="1" applyAlignment="1">
      <alignment horizontal="right" vertical="center" shrinkToFit="1"/>
    </xf>
    <xf numFmtId="0" fontId="45" fillId="0" borderId="32" xfId="0" applyFont="1" applyBorder="1" applyAlignment="1">
      <alignment horizontal="center" vertical="center" wrapText="1"/>
    </xf>
    <xf numFmtId="179" fontId="3" fillId="0" borderId="0" xfId="1" applyNumberFormat="1" applyFont="1" applyAlignment="1">
      <alignment horizontal="center" vertical="center"/>
    </xf>
    <xf numFmtId="179" fontId="3" fillId="0" borderId="0" xfId="0" applyNumberFormat="1" applyFont="1" applyAlignment="1">
      <alignment horizontal="right" vertical="center" shrinkToFit="1"/>
    </xf>
    <xf numFmtId="179" fontId="3" fillId="0" borderId="0" xfId="0" applyNumberFormat="1" applyFont="1" applyAlignment="1">
      <alignment horizontal="center" vertical="center"/>
    </xf>
    <xf numFmtId="179" fontId="3" fillId="0" borderId="0" xfId="0" applyNumberFormat="1" applyFont="1" applyAlignment="1">
      <alignment horizontal="center"/>
    </xf>
    <xf numFmtId="0" fontId="42" fillId="0" borderId="27" xfId="0" applyFont="1" applyBorder="1" applyAlignment="1">
      <alignment horizontal="center" vertical="center" wrapText="1"/>
    </xf>
    <xf numFmtId="179" fontId="3" fillId="0" borderId="26" xfId="1" applyNumberFormat="1" applyFont="1" applyBorder="1" applyAlignment="1">
      <alignment horizontal="center" vertical="center"/>
    </xf>
    <xf numFmtId="179" fontId="3" fillId="0" borderId="0" xfId="0" applyNumberFormat="1" applyFont="1" applyAlignment="1"/>
    <xf numFmtId="179" fontId="3" fillId="0" borderId="0" xfId="0" applyNumberFormat="1" applyFont="1" applyAlignment="1">
      <alignment horizontal="left" vertical="center" shrinkToFit="1"/>
    </xf>
    <xf numFmtId="179" fontId="3" fillId="0" borderId="0" xfId="0" applyNumberFormat="1" applyFont="1">
      <alignment vertical="center"/>
    </xf>
    <xf numFmtId="0" fontId="3" fillId="0" borderId="0" xfId="48" applyFont="1" applyAlignment="1">
      <alignment horizontal="left"/>
    </xf>
    <xf numFmtId="0" fontId="3" fillId="0" borderId="36" xfId="0" applyFont="1" applyBorder="1" applyAlignment="1">
      <alignment horizontal="center" vertical="center" wrapText="1"/>
    </xf>
    <xf numFmtId="0" fontId="42" fillId="0" borderId="17" xfId="53" applyFont="1" applyBorder="1" applyAlignment="1">
      <alignment horizontal="center"/>
    </xf>
    <xf numFmtId="0" fontId="42" fillId="0" borderId="0" xfId="53" applyFont="1" applyAlignment="1">
      <alignment horizontal="center" vertical="center"/>
    </xf>
    <xf numFmtId="0" fontId="42" fillId="0" borderId="0" xfId="53" applyFont="1" applyAlignment="1">
      <alignment horizontal="center"/>
    </xf>
    <xf numFmtId="0" fontId="42" fillId="0" borderId="0" xfId="53" applyFont="1" applyAlignment="1">
      <alignment horizontal="left" vertical="center"/>
    </xf>
    <xf numFmtId="0" fontId="42" fillId="0" borderId="27" xfId="53" applyFont="1" applyBorder="1" applyAlignment="1">
      <alignment horizontal="center"/>
    </xf>
    <xf numFmtId="0" fontId="3" fillId="0" borderId="0" xfId="49" applyFont="1" applyAlignment="1">
      <alignment horizontal="center"/>
    </xf>
    <xf numFmtId="0" fontId="3" fillId="0" borderId="17" xfId="49" applyFont="1" applyBorder="1" applyAlignment="1">
      <alignment horizontal="center" vertical="center"/>
    </xf>
    <xf numFmtId="0" fontId="42" fillId="0" borderId="28" xfId="53" applyFont="1" applyBorder="1">
      <alignment vertical="center"/>
    </xf>
    <xf numFmtId="0" fontId="42" fillId="0" borderId="29" xfId="53" applyFont="1" applyBorder="1">
      <alignment vertical="center"/>
    </xf>
    <xf numFmtId="0" fontId="42" fillId="0" borderId="30" xfId="53" applyFont="1" applyBorder="1">
      <alignment vertical="center"/>
    </xf>
    <xf numFmtId="0" fontId="42" fillId="0" borderId="26" xfId="53" applyFont="1" applyBorder="1" applyAlignment="1">
      <alignment horizontal="center"/>
    </xf>
    <xf numFmtId="0" fontId="42" fillId="0" borderId="26" xfId="53" applyFont="1" applyBorder="1">
      <alignment vertical="center"/>
    </xf>
    <xf numFmtId="0" fontId="42" fillId="0" borderId="31" xfId="53" applyFont="1" applyBorder="1">
      <alignment vertical="center"/>
    </xf>
    <xf numFmtId="0" fontId="42" fillId="0" borderId="26" xfId="53" applyFont="1" applyBorder="1" applyAlignment="1">
      <alignment horizontal="center" vertical="center"/>
    </xf>
    <xf numFmtId="0" fontId="42" fillId="0" borderId="30" xfId="53" applyFont="1" applyBorder="1" applyAlignment="1">
      <alignment horizontal="center"/>
    </xf>
    <xf numFmtId="0" fontId="3" fillId="0" borderId="26" xfId="49" applyFont="1" applyBorder="1" applyAlignment="1">
      <alignment horizontal="center"/>
    </xf>
    <xf numFmtId="0" fontId="42" fillId="0" borderId="17" xfId="53" applyFont="1" applyBorder="1">
      <alignment vertical="center"/>
    </xf>
    <xf numFmtId="0" fontId="42" fillId="0" borderId="17" xfId="53" applyFont="1" applyBorder="1" applyAlignment="1"/>
    <xf numFmtId="0" fontId="44" fillId="0" borderId="0" xfId="53" applyFont="1" applyAlignment="1"/>
    <xf numFmtId="0" fontId="44" fillId="0" borderId="32" xfId="53" applyFont="1" applyBorder="1" applyAlignment="1"/>
    <xf numFmtId="0" fontId="44" fillId="0" borderId="32" xfId="53" applyFont="1" applyBorder="1" applyAlignment="1">
      <alignment horizontal="center" vertical="center"/>
    </xf>
    <xf numFmtId="0" fontId="44" fillId="0" borderId="0" xfId="53" applyFont="1" applyAlignment="1">
      <alignment horizontal="center" vertical="center"/>
    </xf>
    <xf numFmtId="0" fontId="44" fillId="0" borderId="0" xfId="53" applyFont="1">
      <alignment vertical="center"/>
    </xf>
    <xf numFmtId="0" fontId="44" fillId="0" borderId="0" xfId="53" applyFont="1" applyAlignment="1">
      <alignment horizontal="center"/>
    </xf>
    <xf numFmtId="179" fontId="42" fillId="0" borderId="0" xfId="53" applyNumberFormat="1" applyFont="1" applyAlignment="1">
      <alignment horizontal="center" vertical="center"/>
    </xf>
    <xf numFmtId="0" fontId="42" fillId="0" borderId="0" xfId="53" applyFont="1" applyAlignment="1">
      <alignment horizontal="left"/>
    </xf>
    <xf numFmtId="0" fontId="42" fillId="0" borderId="26" xfId="53" applyFont="1" applyBorder="1" applyAlignment="1">
      <alignment horizontal="left"/>
    </xf>
    <xf numFmtId="0" fontId="48" fillId="0" borderId="0" xfId="53" applyFont="1" applyAlignment="1">
      <alignment horizontal="left"/>
    </xf>
    <xf numFmtId="177" fontId="42" fillId="0" borderId="0" xfId="53" applyNumberFormat="1" applyFont="1" applyAlignment="1">
      <alignment horizontal="right"/>
    </xf>
    <xf numFmtId="179" fontId="42" fillId="0" borderId="0" xfId="53" applyNumberFormat="1" applyFont="1" applyAlignment="1">
      <alignment horizontal="center"/>
    </xf>
    <xf numFmtId="177" fontId="42" fillId="0" borderId="26" xfId="53" applyNumberFormat="1" applyFont="1" applyBorder="1" applyAlignment="1">
      <alignment horizontal="right"/>
    </xf>
    <xf numFmtId="177" fontId="42" fillId="0" borderId="0" xfId="53" applyNumberFormat="1" applyFont="1" applyAlignment="1">
      <alignment horizontal="left" vertical="center"/>
    </xf>
    <xf numFmtId="179" fontId="42" fillId="0" borderId="0" xfId="53" applyNumberFormat="1" applyFont="1" applyAlignment="1">
      <alignment horizontal="left"/>
    </xf>
    <xf numFmtId="0" fontId="42" fillId="0" borderId="32" xfId="53" applyFont="1" applyBorder="1">
      <alignment vertical="center"/>
    </xf>
    <xf numFmtId="0" fontId="42" fillId="0" borderId="33" xfId="53" applyFont="1" applyBorder="1">
      <alignment vertical="center"/>
    </xf>
    <xf numFmtId="0" fontId="42" fillId="0" borderId="34" xfId="53" applyFont="1" applyBorder="1" applyAlignment="1">
      <alignment horizontal="center" vertical="center" wrapText="1"/>
    </xf>
    <xf numFmtId="49" fontId="3" fillId="0" borderId="0" xfId="53" applyNumberFormat="1" applyFont="1" applyAlignment="1">
      <alignment horizontal="left" vertical="center"/>
    </xf>
    <xf numFmtId="178" fontId="3" fillId="0" borderId="0" xfId="53" applyNumberFormat="1" applyFont="1" applyAlignment="1">
      <alignment horizontal="left" vertical="center" shrinkToFit="1"/>
    </xf>
    <xf numFmtId="0" fontId="27" fillId="0" borderId="0" xfId="53" applyFont="1" applyAlignment="1">
      <alignment horizontal="left"/>
    </xf>
    <xf numFmtId="178" fontId="27" fillId="0" borderId="0" xfId="53" applyNumberFormat="1" applyFont="1" applyAlignment="1">
      <alignment horizontal="left" vertical="center" shrinkToFit="1"/>
    </xf>
    <xf numFmtId="180" fontId="27" fillId="0" borderId="0" xfId="53" applyNumberFormat="1" applyFont="1" applyAlignment="1" applyProtection="1">
      <alignment horizontal="left" vertical="center"/>
      <protection locked="0"/>
    </xf>
    <xf numFmtId="0" fontId="27" fillId="0" borderId="0" xfId="53" applyFont="1" applyAlignment="1"/>
    <xf numFmtId="0" fontId="27" fillId="0" borderId="0" xfId="53" applyFont="1" applyAlignment="1">
      <alignment horizontal="right"/>
    </xf>
    <xf numFmtId="0" fontId="3" fillId="0" borderId="0" xfId="49" applyFont="1" applyAlignment="1">
      <alignment horizontal="left"/>
    </xf>
    <xf numFmtId="49" fontId="3" fillId="0" borderId="0" xfId="53" applyNumberFormat="1" applyFont="1" applyAlignment="1">
      <alignment horizontal="center" vertical="center" shrinkToFit="1"/>
    </xf>
    <xf numFmtId="178" fontId="3" fillId="0" borderId="0" xfId="53" applyNumberFormat="1" applyFont="1" applyAlignment="1">
      <alignment horizontal="center" vertical="center" shrinkToFit="1"/>
    </xf>
    <xf numFmtId="0" fontId="42" fillId="0" borderId="17" xfId="0" applyFont="1" applyBorder="1" applyAlignment="1">
      <alignment horizontal="center"/>
    </xf>
    <xf numFmtId="0" fontId="42" fillId="0" borderId="0" xfId="0" applyFont="1">
      <alignment vertical="center"/>
    </xf>
    <xf numFmtId="0" fontId="42" fillId="0" borderId="0" xfId="0" applyFont="1" applyAlignment="1">
      <alignment horizontal="center" vertical="center"/>
    </xf>
    <xf numFmtId="0" fontId="42" fillId="0" borderId="0" xfId="0" applyFont="1" applyAlignment="1">
      <alignment horizontal="center"/>
    </xf>
    <xf numFmtId="0" fontId="42" fillId="0" borderId="0" xfId="0" applyFont="1" applyAlignment="1">
      <alignment horizontal="left" vertical="center"/>
    </xf>
    <xf numFmtId="0" fontId="42" fillId="0" borderId="27" xfId="0" applyFont="1" applyBorder="1" applyAlignment="1">
      <alignment horizontal="center"/>
    </xf>
    <xf numFmtId="0" fontId="42" fillId="0" borderId="28" xfId="0" applyFont="1" applyBorder="1">
      <alignment vertical="center"/>
    </xf>
    <xf numFmtId="0" fontId="42" fillId="0" borderId="29" xfId="0" applyFont="1" applyBorder="1">
      <alignment vertical="center"/>
    </xf>
    <xf numFmtId="0" fontId="42" fillId="0" borderId="30" xfId="0" applyFont="1" applyBorder="1">
      <alignment vertical="center"/>
    </xf>
    <xf numFmtId="0" fontId="42" fillId="0" borderId="26" xfId="0" applyFont="1" applyBorder="1" applyAlignment="1">
      <alignment horizontal="center"/>
    </xf>
    <xf numFmtId="0" fontId="42" fillId="0" borderId="26" xfId="0" applyFont="1" applyBorder="1">
      <alignment vertical="center"/>
    </xf>
    <xf numFmtId="0" fontId="42" fillId="0" borderId="31" xfId="0" applyFont="1" applyBorder="1">
      <alignment vertical="center"/>
    </xf>
    <xf numFmtId="0" fontId="42" fillId="0" borderId="26" xfId="0" applyFont="1" applyBorder="1" applyAlignment="1">
      <alignment horizontal="center" vertical="center"/>
    </xf>
    <xf numFmtId="0" fontId="42" fillId="0" borderId="30" xfId="0" applyFont="1" applyBorder="1" applyAlignment="1">
      <alignment horizontal="center"/>
    </xf>
    <xf numFmtId="0" fontId="42" fillId="0" borderId="17" xfId="0" applyFont="1" applyBorder="1">
      <alignment vertical="center"/>
    </xf>
    <xf numFmtId="0" fontId="42" fillId="0" borderId="17" xfId="0" applyFont="1" applyBorder="1" applyAlignment="1"/>
    <xf numFmtId="0" fontId="44" fillId="0" borderId="0" xfId="0" applyFont="1" applyAlignment="1"/>
    <xf numFmtId="0" fontId="44" fillId="0" borderId="32" xfId="0" applyFont="1" applyBorder="1" applyAlignment="1"/>
    <xf numFmtId="0" fontId="44" fillId="0" borderId="32" xfId="0" applyFont="1" applyBorder="1" applyAlignment="1">
      <alignment horizontal="center" vertical="center"/>
    </xf>
    <xf numFmtId="0" fontId="44" fillId="0" borderId="0" xfId="0" applyFont="1" applyAlignment="1">
      <alignment horizontal="center" vertical="center"/>
    </xf>
    <xf numFmtId="0" fontId="44" fillId="0" borderId="0" xfId="0" applyFont="1">
      <alignment vertical="center"/>
    </xf>
    <xf numFmtId="0" fontId="44" fillId="0" borderId="0" xfId="0" applyFont="1" applyAlignment="1">
      <alignment horizontal="center"/>
    </xf>
    <xf numFmtId="179" fontId="42" fillId="0" borderId="0" xfId="0" applyNumberFormat="1" applyFont="1">
      <alignment vertical="center"/>
    </xf>
    <xf numFmtId="179" fontId="42" fillId="0" borderId="0" xfId="0" applyNumberFormat="1" applyFont="1" applyAlignment="1">
      <alignment horizontal="left"/>
    </xf>
    <xf numFmtId="179" fontId="42" fillId="0" borderId="0" xfId="0" applyNumberFormat="1" applyFont="1" applyAlignment="1">
      <alignment horizontal="center" vertical="center"/>
    </xf>
    <xf numFmtId="0" fontId="42" fillId="0" borderId="0" xfId="0" applyFont="1" applyAlignment="1">
      <alignment horizontal="left"/>
    </xf>
    <xf numFmtId="0" fontId="42" fillId="0" borderId="26" xfId="0" applyFont="1" applyBorder="1" applyAlignment="1">
      <alignment horizontal="left"/>
    </xf>
    <xf numFmtId="0" fontId="48" fillId="0" borderId="0" xfId="0" applyFont="1" applyAlignment="1">
      <alignment horizontal="left"/>
    </xf>
    <xf numFmtId="177" fontId="42" fillId="0" borderId="0" xfId="0" applyNumberFormat="1" applyFont="1" applyAlignment="1">
      <alignment horizontal="right"/>
    </xf>
    <xf numFmtId="179" fontId="42" fillId="0" borderId="26" xfId="0" applyNumberFormat="1" applyFont="1" applyBorder="1" applyAlignment="1">
      <alignment horizontal="left"/>
    </xf>
    <xf numFmtId="177" fontId="42" fillId="0" borderId="0" xfId="0" applyNumberFormat="1" applyFont="1" applyAlignment="1">
      <alignment horizontal="left" vertical="center"/>
    </xf>
    <xf numFmtId="179" fontId="42" fillId="0" borderId="0" xfId="0" applyNumberFormat="1" applyFont="1" applyAlignment="1">
      <alignment horizontal="center"/>
    </xf>
    <xf numFmtId="177" fontId="42" fillId="0" borderId="26" xfId="0" applyNumberFormat="1" applyFont="1" applyBorder="1" applyAlignment="1">
      <alignment horizontal="right"/>
    </xf>
    <xf numFmtId="0" fontId="42" fillId="0" borderId="28" xfId="0" applyFont="1" applyBorder="1" applyAlignment="1">
      <alignment horizontal="center" vertical="center"/>
    </xf>
    <xf numFmtId="0" fontId="42" fillId="0" borderId="32" xfId="0" applyFont="1" applyBorder="1">
      <alignment vertical="center"/>
    </xf>
    <xf numFmtId="0" fontId="42" fillId="0" borderId="33" xfId="0" applyFont="1" applyBorder="1">
      <alignment vertical="center"/>
    </xf>
    <xf numFmtId="0" fontId="42" fillId="0" borderId="34" xfId="0" applyFont="1" applyBorder="1" applyAlignment="1">
      <alignment horizontal="center" vertical="center" wrapText="1"/>
    </xf>
    <xf numFmtId="179" fontId="3" fillId="0" borderId="32" xfId="0" applyNumberFormat="1" applyFont="1" applyBorder="1">
      <alignment vertical="center"/>
    </xf>
    <xf numFmtId="179" fontId="3" fillId="0" borderId="26" xfId="0" applyNumberFormat="1" applyFont="1" applyBorder="1">
      <alignment vertical="center"/>
    </xf>
    <xf numFmtId="0" fontId="42" fillId="0" borderId="18" xfId="0" applyFont="1" applyBorder="1" applyAlignment="1">
      <alignment horizontal="center" vertical="center"/>
    </xf>
    <xf numFmtId="0" fontId="48" fillId="0" borderId="0" xfId="0" applyFont="1" applyAlignment="1">
      <alignment horizontal="center" vertical="center" wrapText="1"/>
    </xf>
    <xf numFmtId="0" fontId="48" fillId="0" borderId="16" xfId="0" applyFont="1" applyBorder="1" applyAlignment="1">
      <alignment horizontal="center" vertical="center" wrapText="1"/>
    </xf>
    <xf numFmtId="0" fontId="42" fillId="0" borderId="30" xfId="0" applyFont="1" applyBorder="1" applyAlignment="1">
      <alignment horizontal="center" vertical="center" wrapText="1"/>
    </xf>
    <xf numFmtId="0" fontId="42" fillId="0" borderId="0" xfId="0" applyFont="1" applyAlignment="1"/>
    <xf numFmtId="49" fontId="42" fillId="0" borderId="0" xfId="0" applyNumberFormat="1" applyFont="1" applyAlignment="1">
      <alignment horizontal="left" vertical="center"/>
    </xf>
    <xf numFmtId="0" fontId="31" fillId="0" borderId="0" xfId="0" applyFont="1" applyAlignment="1">
      <alignment horizontal="left"/>
    </xf>
    <xf numFmtId="178" fontId="31" fillId="0" borderId="0" xfId="0" applyNumberFormat="1" applyFont="1" applyAlignment="1">
      <alignment horizontal="left" vertical="center" shrinkToFit="1"/>
    </xf>
    <xf numFmtId="180" fontId="31" fillId="0" borderId="0" xfId="0" applyNumberFormat="1" applyFont="1" applyAlignment="1" applyProtection="1">
      <alignment horizontal="left" vertical="center"/>
      <protection locked="0"/>
    </xf>
    <xf numFmtId="0" fontId="31" fillId="0" borderId="0" xfId="0" applyFont="1" applyAlignment="1"/>
    <xf numFmtId="0" fontId="31" fillId="0" borderId="0" xfId="0" applyFont="1" applyAlignment="1">
      <alignment horizontal="right"/>
    </xf>
    <xf numFmtId="49" fontId="42" fillId="0" borderId="0" xfId="0" applyNumberFormat="1" applyFont="1">
      <alignment vertical="center"/>
    </xf>
    <xf numFmtId="0" fontId="42" fillId="0" borderId="0" xfId="49" applyFont="1" applyAlignment="1">
      <alignment horizontal="left"/>
    </xf>
    <xf numFmtId="49" fontId="42" fillId="0" borderId="0" xfId="0" applyNumberFormat="1" applyFont="1" applyAlignment="1">
      <alignment horizontal="center" vertical="center" shrinkToFit="1"/>
    </xf>
    <xf numFmtId="178" fontId="42" fillId="0" borderId="0" xfId="0" applyNumberFormat="1" applyFont="1" applyAlignment="1">
      <alignment horizontal="center" vertical="center" shrinkToFit="1"/>
    </xf>
    <xf numFmtId="0" fontId="42" fillId="0" borderId="0" xfId="0" applyFont="1" applyAlignment="1">
      <alignment horizontal="center" wrapText="1"/>
    </xf>
    <xf numFmtId="49" fontId="42" fillId="0" borderId="0" xfId="0" applyNumberFormat="1" applyFont="1" applyAlignment="1">
      <alignment horizontal="center" vertical="center"/>
    </xf>
    <xf numFmtId="49" fontId="53" fillId="0" borderId="0" xfId="0" applyNumberFormat="1" applyFont="1">
      <alignment vertical="center"/>
    </xf>
    <xf numFmtId="0" fontId="53" fillId="0" borderId="0" xfId="0" applyFont="1" applyAlignment="1"/>
    <xf numFmtId="0" fontId="53" fillId="0" borderId="0" xfId="0" applyFont="1" applyAlignment="1">
      <alignment horizontal="center"/>
    </xf>
    <xf numFmtId="0" fontId="48" fillId="0" borderId="0" xfId="0" applyFont="1">
      <alignment vertical="center"/>
    </xf>
    <xf numFmtId="178" fontId="3" fillId="0" borderId="0" xfId="0" applyNumberFormat="1" applyFont="1" applyAlignment="1">
      <alignment horizontal="center"/>
    </xf>
    <xf numFmtId="0" fontId="3" fillId="0" borderId="16" xfId="0" applyFont="1" applyBorder="1" applyAlignment="1">
      <alignment horizontal="center" vertical="center" wrapText="1"/>
    </xf>
    <xf numFmtId="179" fontId="3" fillId="0" borderId="32" xfId="48" applyNumberFormat="1" applyFont="1" applyBorder="1" applyAlignment="1">
      <alignment horizontal="center" vertical="center" shrinkToFit="1"/>
    </xf>
    <xf numFmtId="181" fontId="3" fillId="0" borderId="0" xfId="48" applyNumberFormat="1" applyFont="1" applyAlignment="1">
      <alignment horizontal="center" vertical="center" shrinkToFit="1"/>
    </xf>
    <xf numFmtId="179" fontId="3" fillId="0" borderId="0" xfId="48" applyNumberFormat="1" applyFont="1" applyAlignment="1">
      <alignment horizontal="center" vertical="center" shrinkToFit="1"/>
    </xf>
    <xf numFmtId="179" fontId="3" fillId="0" borderId="26" xfId="48" applyNumberFormat="1" applyFont="1" applyBorder="1" applyAlignment="1">
      <alignment horizontal="center" vertical="center" shrinkToFit="1"/>
    </xf>
    <xf numFmtId="181" fontId="3" fillId="0" borderId="26" xfId="48" applyNumberFormat="1" applyFont="1" applyBorder="1" applyAlignment="1">
      <alignment horizontal="center" vertical="center" shrinkToFit="1"/>
    </xf>
    <xf numFmtId="0" fontId="54" fillId="0" borderId="0" xfId="0" applyFont="1" applyAlignment="1"/>
    <xf numFmtId="178" fontId="54" fillId="0" borderId="0" xfId="0" applyNumberFormat="1" applyFont="1" applyAlignment="1">
      <alignment horizontal="left" vertical="center" shrinkToFit="1"/>
    </xf>
    <xf numFmtId="0" fontId="54" fillId="0" borderId="0" xfId="0" applyFont="1">
      <alignment vertical="center"/>
    </xf>
    <xf numFmtId="0" fontId="42" fillId="0" borderId="0" xfId="43" applyFont="1">
      <alignment vertical="center"/>
    </xf>
    <xf numFmtId="0" fontId="42" fillId="0" borderId="31" xfId="43" applyFont="1" applyBorder="1">
      <alignment vertical="center"/>
    </xf>
    <xf numFmtId="0" fontId="43" fillId="0" borderId="0" xfId="43" applyFont="1" applyAlignment="1"/>
    <xf numFmtId="0" fontId="43" fillId="0" borderId="0" xfId="43" applyFont="1" applyAlignment="1">
      <alignment horizontal="center" vertical="center"/>
    </xf>
    <xf numFmtId="0" fontId="3" fillId="0" borderId="0" xfId="43" applyFont="1" applyAlignment="1">
      <alignment horizontal="left" vertical="center"/>
    </xf>
    <xf numFmtId="0" fontId="3" fillId="0" borderId="0" xfId="43" applyFont="1" applyAlignment="1">
      <alignment horizontal="left"/>
    </xf>
    <xf numFmtId="0" fontId="3" fillId="0" borderId="33" xfId="0" applyFont="1" applyBorder="1" applyAlignment="1">
      <alignment horizontal="center" vertical="center"/>
    </xf>
    <xf numFmtId="0" fontId="42" fillId="0" borderId="16" xfId="0" applyFont="1" applyBorder="1" applyAlignment="1">
      <alignment horizontal="center" vertical="center" wrapText="1"/>
    </xf>
    <xf numFmtId="179" fontId="3" fillId="0" borderId="18" xfId="52" applyNumberFormat="1" applyFont="1" applyBorder="1" applyAlignment="1">
      <alignment horizontal="center" vertical="center" shrinkToFit="1"/>
    </xf>
    <xf numFmtId="179" fontId="3" fillId="0" borderId="32" xfId="0" applyNumberFormat="1" applyFont="1" applyBorder="1" applyAlignment="1">
      <alignment horizontal="right" vertical="center" shrinkToFit="1"/>
    </xf>
    <xf numFmtId="179" fontId="3" fillId="0" borderId="18" xfId="0" applyNumberFormat="1" applyFont="1" applyBorder="1" applyAlignment="1">
      <alignment horizontal="right" vertical="center" shrinkToFit="1"/>
    </xf>
    <xf numFmtId="179" fontId="3" fillId="0" borderId="0" xfId="0" applyNumberFormat="1" applyFont="1" applyAlignment="1">
      <alignment horizontal="right" vertical="center" wrapText="1"/>
    </xf>
    <xf numFmtId="179" fontId="3" fillId="0" borderId="32" xfId="0" applyNumberFormat="1" applyFont="1" applyBorder="1" applyAlignment="1">
      <alignment horizontal="right" vertical="center"/>
    </xf>
    <xf numFmtId="179" fontId="3" fillId="0" borderId="35" xfId="52" applyNumberFormat="1" applyFont="1" applyBorder="1" applyAlignment="1">
      <alignment horizontal="center" vertical="center" shrinkToFit="1"/>
    </xf>
    <xf numFmtId="179" fontId="3" fillId="0" borderId="35" xfId="0" applyNumberFormat="1" applyFont="1" applyBorder="1" applyAlignment="1">
      <alignment horizontal="right" vertical="center" shrinkToFit="1"/>
    </xf>
    <xf numFmtId="179" fontId="3" fillId="0" borderId="0" xfId="0" applyNumberFormat="1" applyFont="1" applyAlignment="1">
      <alignment horizontal="right" vertical="center"/>
    </xf>
    <xf numFmtId="179" fontId="3" fillId="0" borderId="31" xfId="52" applyNumberFormat="1" applyFont="1" applyBorder="1" applyAlignment="1">
      <alignment horizontal="center" vertical="center" shrinkToFit="1"/>
    </xf>
    <xf numFmtId="179" fontId="3" fillId="0" borderId="26" xfId="0" applyNumberFormat="1" applyFont="1" applyBorder="1" applyAlignment="1">
      <alignment horizontal="right" vertical="center" shrinkToFit="1"/>
    </xf>
    <xf numFmtId="179" fontId="3" fillId="0" borderId="31" xfId="0" applyNumberFormat="1" applyFont="1" applyBorder="1" applyAlignment="1">
      <alignment horizontal="right" vertical="center" shrinkToFit="1"/>
    </xf>
    <xf numFmtId="179" fontId="3" fillId="0" borderId="26" xfId="0" applyNumberFormat="1" applyFont="1" applyBorder="1" applyAlignment="1">
      <alignment horizontal="right" vertical="center" wrapText="1"/>
    </xf>
    <xf numFmtId="179" fontId="3" fillId="0" borderId="26" xfId="0" applyNumberFormat="1" applyFont="1" applyBorder="1" applyAlignment="1">
      <alignment horizontal="right" vertical="center"/>
    </xf>
    <xf numFmtId="179" fontId="3" fillId="0" borderId="0" xfId="0" applyNumberFormat="1" applyFont="1" applyAlignment="1">
      <alignment horizontal="center" wrapText="1"/>
    </xf>
    <xf numFmtId="0" fontId="3" fillId="0" borderId="0" xfId="43" applyFont="1" applyAlignment="1">
      <alignment horizontal="center"/>
    </xf>
    <xf numFmtId="0" fontId="3" fillId="0" borderId="27" xfId="0" applyFont="1" applyBorder="1" applyAlignment="1">
      <alignment horizontal="center" vertical="center"/>
    </xf>
    <xf numFmtId="0" fontId="3" fillId="0" borderId="30" xfId="0" applyFont="1" applyBorder="1" applyAlignment="1">
      <alignment horizontal="center" vertical="center"/>
    </xf>
    <xf numFmtId="0" fontId="3" fillId="0" borderId="0" xfId="43" applyFont="1">
      <alignment vertical="center"/>
    </xf>
    <xf numFmtId="0" fontId="42" fillId="0" borderId="15" xfId="43" applyFont="1" applyBorder="1" applyAlignment="1">
      <alignment horizontal="center" vertical="center"/>
    </xf>
    <xf numFmtId="0" fontId="42" fillId="0" borderId="15" xfId="43" applyFont="1" applyBorder="1" applyAlignment="1">
      <alignment horizontal="center" vertical="center" wrapText="1"/>
    </xf>
    <xf numFmtId="0" fontId="42" fillId="0" borderId="36" xfId="43" applyFont="1" applyBorder="1" applyAlignment="1">
      <alignment horizontal="center" vertical="center" wrapText="1"/>
    </xf>
    <xf numFmtId="0" fontId="42" fillId="0" borderId="17" xfId="48" applyFont="1" applyBorder="1" applyAlignment="1">
      <alignment horizontal="center" vertical="center" wrapText="1"/>
    </xf>
    <xf numFmtId="179" fontId="3" fillId="0" borderId="18" xfId="43" applyNumberFormat="1" applyFont="1" applyBorder="1" applyAlignment="1">
      <alignment horizontal="center" vertical="center" shrinkToFit="1"/>
    </xf>
    <xf numFmtId="179" fontId="3" fillId="0" borderId="18" xfId="43" applyNumberFormat="1" applyFont="1" applyBorder="1" applyAlignment="1">
      <alignment horizontal="center" vertical="center" wrapText="1"/>
    </xf>
    <xf numFmtId="179" fontId="3" fillId="0" borderId="35" xfId="43" applyNumberFormat="1" applyFont="1" applyBorder="1" applyAlignment="1">
      <alignment horizontal="center" vertical="center" shrinkToFit="1"/>
    </xf>
    <xf numFmtId="179" fontId="3" fillId="0" borderId="35" xfId="43" applyNumberFormat="1" applyFont="1" applyBorder="1" applyAlignment="1">
      <alignment horizontal="center" vertical="center" wrapText="1"/>
    </xf>
    <xf numFmtId="179" fontId="3" fillId="0" borderId="31" xfId="43" applyNumberFormat="1" applyFont="1" applyBorder="1" applyAlignment="1">
      <alignment horizontal="center" vertical="center" shrinkToFit="1"/>
    </xf>
    <xf numFmtId="179" fontId="3" fillId="0" borderId="31" xfId="43" applyNumberFormat="1" applyFont="1" applyBorder="1" applyAlignment="1">
      <alignment horizontal="center" vertical="center" wrapText="1"/>
    </xf>
    <xf numFmtId="0" fontId="42" fillId="0" borderId="0" xfId="43" applyFont="1" applyAlignment="1"/>
    <xf numFmtId="0" fontId="4" fillId="0" borderId="0" xfId="0" applyFont="1">
      <alignment vertical="center"/>
    </xf>
    <xf numFmtId="179" fontId="3" fillId="0" borderId="0" xfId="43" applyNumberFormat="1" applyFont="1" applyAlignment="1">
      <alignment horizontal="center"/>
    </xf>
    <xf numFmtId="0" fontId="3" fillId="0" borderId="0" xfId="43" applyFont="1" applyAlignment="1"/>
    <xf numFmtId="0" fontId="3" fillId="0" borderId="33" xfId="0" applyFont="1" applyBorder="1" applyAlignment="1">
      <alignment horizontal="left"/>
    </xf>
    <xf numFmtId="179" fontId="3" fillId="0" borderId="32" xfId="0" applyNumberFormat="1" applyFont="1" applyBorder="1" applyAlignment="1">
      <alignment horizontal="center" vertical="center"/>
    </xf>
    <xf numFmtId="179" fontId="3" fillId="0" borderId="26" xfId="0" applyNumberFormat="1" applyFont="1" applyBorder="1" applyAlignment="1">
      <alignment horizontal="center" vertical="center"/>
    </xf>
    <xf numFmtId="0" fontId="42" fillId="0" borderId="32" xfId="0" applyFont="1" applyBorder="1" applyAlignment="1">
      <alignment horizontal="left" vertical="center"/>
    </xf>
    <xf numFmtId="0" fontId="42" fillId="0" borderId="32" xfId="43" applyFont="1" applyBorder="1" applyAlignment="1">
      <alignment horizontal="left" vertical="center"/>
    </xf>
    <xf numFmtId="0" fontId="3" fillId="0" borderId="32" xfId="0" applyFont="1" applyBorder="1" applyAlignment="1"/>
    <xf numFmtId="0" fontId="3" fillId="0" borderId="35" xfId="0" applyFont="1" applyBorder="1" applyAlignment="1">
      <alignment horizontal="center" vertical="center" shrinkToFit="1"/>
    </xf>
    <xf numFmtId="0" fontId="3" fillId="0" borderId="32" xfId="0" applyFont="1" applyBorder="1" applyAlignment="1">
      <alignment horizontal="left"/>
    </xf>
    <xf numFmtId="0" fontId="3" fillId="0" borderId="0" xfId="0" applyFont="1" applyAlignment="1">
      <alignment horizontal="center" vertical="center" shrinkToFit="1"/>
    </xf>
    <xf numFmtId="0" fontId="42" fillId="0" borderId="17" xfId="56" applyFont="1" applyBorder="1" applyAlignment="1">
      <alignment horizontal="center" vertical="center"/>
    </xf>
    <xf numFmtId="0" fontId="42" fillId="0" borderId="0" xfId="56" applyFont="1" applyAlignment="1">
      <alignment vertical="center"/>
    </xf>
    <xf numFmtId="0" fontId="3" fillId="0" borderId="0" xfId="56" applyFont="1" applyAlignment="1">
      <alignment vertical="center"/>
    </xf>
    <xf numFmtId="0" fontId="3" fillId="0" borderId="0" xfId="56" applyFont="1" applyAlignment="1">
      <alignment horizontal="center" vertical="center"/>
    </xf>
    <xf numFmtId="0" fontId="3" fillId="0" borderId="27" xfId="56" applyFont="1" applyBorder="1" applyAlignment="1">
      <alignment horizontal="center" vertical="center"/>
    </xf>
    <xf numFmtId="31" fontId="3" fillId="0" borderId="0" xfId="56" applyNumberFormat="1" applyFont="1" applyAlignment="1">
      <alignment horizontal="left" vertical="center"/>
    </xf>
    <xf numFmtId="0" fontId="3" fillId="0" borderId="0" xfId="56" applyFont="1" applyAlignment="1">
      <alignment horizontal="left" vertical="center"/>
    </xf>
    <xf numFmtId="0" fontId="42" fillId="0" borderId="15" xfId="56" applyFont="1" applyBorder="1" applyAlignment="1">
      <alignment horizontal="center" vertical="center"/>
    </xf>
    <xf numFmtId="0" fontId="3" fillId="0" borderId="26" xfId="56" applyFont="1" applyBorder="1" applyAlignment="1">
      <alignment horizontal="center" vertical="center"/>
    </xf>
    <xf numFmtId="0" fontId="3" fillId="0" borderId="30" xfId="56" applyFont="1" applyBorder="1" applyAlignment="1">
      <alignment horizontal="center" vertical="center"/>
    </xf>
    <xf numFmtId="0" fontId="3" fillId="0" borderId="17" xfId="56" applyFont="1" applyBorder="1" applyAlignment="1">
      <alignment horizontal="center" vertical="center"/>
    </xf>
    <xf numFmtId="0" fontId="43" fillId="0" borderId="0" xfId="56" applyFont="1" applyAlignment="1">
      <alignment vertical="center"/>
    </xf>
    <xf numFmtId="0" fontId="42" fillId="0" borderId="0" xfId="56" applyFont="1" applyAlignment="1">
      <alignment horizontal="center" vertical="center"/>
    </xf>
    <xf numFmtId="0" fontId="42" fillId="0" borderId="0" xfId="56" applyFont="1" applyAlignment="1">
      <alignment horizontal="left" vertical="center"/>
    </xf>
    <xf numFmtId="177" fontId="42" fillId="0" borderId="0" xfId="56" applyNumberFormat="1" applyFont="1" applyAlignment="1">
      <alignment horizontal="right" vertical="center"/>
    </xf>
    <xf numFmtId="177" fontId="3" fillId="0" borderId="0" xfId="56" applyNumberFormat="1" applyFont="1" applyAlignment="1">
      <alignment horizontal="right" vertical="center"/>
    </xf>
    <xf numFmtId="0" fontId="42" fillId="0" borderId="26" xfId="56" applyFont="1" applyBorder="1" applyAlignment="1">
      <alignment horizontal="left" vertical="center"/>
    </xf>
    <xf numFmtId="0" fontId="3" fillId="0" borderId="26" xfId="56" applyFont="1" applyBorder="1" applyAlignment="1">
      <alignment horizontal="left" vertical="center"/>
    </xf>
    <xf numFmtId="177" fontId="3" fillId="0" borderId="0" xfId="56" applyNumberFormat="1" applyFont="1" applyAlignment="1">
      <alignment horizontal="left" vertical="center"/>
    </xf>
    <xf numFmtId="0" fontId="42" fillId="0" borderId="17" xfId="56" applyFont="1" applyBorder="1" applyAlignment="1">
      <alignment horizontal="center" vertical="center" wrapText="1"/>
    </xf>
    <xf numFmtId="0" fontId="42" fillId="0" borderId="15" xfId="56" applyFont="1" applyBorder="1" applyAlignment="1">
      <alignment horizontal="center" vertical="center" wrapText="1"/>
    </xf>
    <xf numFmtId="0" fontId="42" fillId="0" borderId="28" xfId="56" applyFont="1" applyBorder="1" applyAlignment="1">
      <alignment horizontal="center" vertical="center"/>
    </xf>
    <xf numFmtId="0" fontId="42" fillId="0" borderId="36" xfId="56" applyFont="1" applyBorder="1" applyAlignment="1">
      <alignment horizontal="center" vertical="center" wrapText="1"/>
    </xf>
    <xf numFmtId="0" fontId="42" fillId="0" borderId="34" xfId="56" applyFont="1" applyBorder="1" applyAlignment="1">
      <alignment horizontal="center" vertical="center" wrapText="1"/>
    </xf>
    <xf numFmtId="0" fontId="3" fillId="0" borderId="28" xfId="56" applyFont="1" applyBorder="1" applyAlignment="1">
      <alignment horizontal="center" vertical="center"/>
    </xf>
    <xf numFmtId="0" fontId="42" fillId="0" borderId="18" xfId="56" applyFont="1" applyBorder="1" applyAlignment="1">
      <alignment horizontal="center" vertical="center"/>
    </xf>
    <xf numFmtId="0" fontId="42" fillId="0" borderId="16" xfId="56" applyFont="1" applyBorder="1" applyAlignment="1">
      <alignment horizontal="center" vertical="center" wrapText="1"/>
    </xf>
    <xf numFmtId="179" fontId="3" fillId="0" borderId="32" xfId="56" applyNumberFormat="1" applyFont="1" applyBorder="1" applyAlignment="1">
      <alignment horizontal="center" vertical="center" shrinkToFit="1"/>
    </xf>
    <xf numFmtId="179" fontId="3" fillId="0" borderId="18" xfId="56" applyNumberFormat="1" applyFont="1" applyBorder="1" applyAlignment="1">
      <alignment horizontal="center" vertical="center" shrinkToFit="1"/>
    </xf>
    <xf numFmtId="179" fontId="3" fillId="0" borderId="18" xfId="56" applyNumberFormat="1" applyFont="1" applyBorder="1" applyAlignment="1">
      <alignment horizontal="center" vertical="center" wrapText="1"/>
    </xf>
    <xf numFmtId="0" fontId="42" fillId="0" borderId="27" xfId="56" applyFont="1" applyBorder="1" applyAlignment="1">
      <alignment horizontal="center" vertical="center" wrapText="1"/>
    </xf>
    <xf numFmtId="179" fontId="3" fillId="0" borderId="0" xfId="56" applyNumberFormat="1" applyFont="1" applyAlignment="1">
      <alignment horizontal="center" vertical="center" shrinkToFit="1"/>
    </xf>
    <xf numFmtId="179" fontId="3" fillId="0" borderId="35" xfId="56" applyNumberFormat="1" applyFont="1" applyBorder="1" applyAlignment="1">
      <alignment horizontal="center" vertical="center" shrinkToFit="1"/>
    </xf>
    <xf numFmtId="179" fontId="3" fillId="0" borderId="35" xfId="56" applyNumberFormat="1" applyFont="1" applyBorder="1" applyAlignment="1">
      <alignment horizontal="center" vertical="center" wrapText="1"/>
    </xf>
    <xf numFmtId="0" fontId="42" fillId="0" borderId="30" xfId="56" applyFont="1" applyBorder="1" applyAlignment="1">
      <alignment horizontal="center" vertical="center" wrapText="1"/>
    </xf>
    <xf numFmtId="179" fontId="3" fillId="0" borderId="26" xfId="56" applyNumberFormat="1" applyFont="1" applyBorder="1" applyAlignment="1">
      <alignment horizontal="center" vertical="center" shrinkToFit="1"/>
    </xf>
    <xf numFmtId="179" fontId="3" fillId="0" borderId="31" xfId="56" applyNumberFormat="1" applyFont="1" applyBorder="1" applyAlignment="1">
      <alignment horizontal="center" vertical="center" shrinkToFit="1"/>
    </xf>
    <xf numFmtId="179" fontId="3" fillId="0" borderId="31" xfId="56" applyNumberFormat="1" applyFont="1" applyBorder="1" applyAlignment="1">
      <alignment horizontal="center" vertical="center" wrapText="1"/>
    </xf>
    <xf numFmtId="0" fontId="42" fillId="0" borderId="32" xfId="56" applyFont="1" applyBorder="1" applyAlignment="1">
      <alignment horizontal="left" vertical="center"/>
    </xf>
    <xf numFmtId="0" fontId="0" fillId="0" borderId="32" xfId="56" applyFont="1" applyBorder="1" applyAlignment="1">
      <alignment vertical="center"/>
    </xf>
    <xf numFmtId="49" fontId="42" fillId="0" borderId="32" xfId="56" applyNumberFormat="1" applyFont="1" applyBorder="1" applyAlignment="1">
      <alignment horizontal="left" vertical="center"/>
    </xf>
    <xf numFmtId="49" fontId="42" fillId="0" borderId="0" xfId="56" applyNumberFormat="1" applyFont="1" applyAlignment="1">
      <alignment horizontal="left" vertical="center"/>
    </xf>
    <xf numFmtId="0" fontId="0" fillId="0" borderId="0" xfId="56" applyFont="1" applyAlignment="1">
      <alignment vertical="center"/>
    </xf>
    <xf numFmtId="0" fontId="3" fillId="0" borderId="32" xfId="56" applyFont="1" applyBorder="1" applyAlignment="1">
      <alignment vertical="center"/>
    </xf>
    <xf numFmtId="0" fontId="42" fillId="0" borderId="0" xfId="56" applyFont="1" applyAlignment="1">
      <alignment horizontal="left" vertical="center" wrapText="1"/>
    </xf>
    <xf numFmtId="49" fontId="42" fillId="0" borderId="0" xfId="56" applyNumberFormat="1" applyFont="1" applyAlignment="1">
      <alignment vertical="center"/>
    </xf>
    <xf numFmtId="49" fontId="3" fillId="0" borderId="0" xfId="56" applyNumberFormat="1" applyFont="1" applyAlignment="1">
      <alignment vertical="center"/>
    </xf>
    <xf numFmtId="49" fontId="3" fillId="0" borderId="0" xfId="56" applyNumberFormat="1" applyFont="1" applyAlignment="1">
      <alignment horizontal="center" vertical="center" shrinkToFit="1"/>
    </xf>
    <xf numFmtId="178" fontId="3" fillId="0" borderId="0" xfId="56" applyNumberFormat="1" applyFont="1" applyAlignment="1">
      <alignment horizontal="center" vertical="center" shrinkToFit="1"/>
    </xf>
    <xf numFmtId="0" fontId="3" fillId="0" borderId="0" xfId="56" applyFont="1" applyAlignment="1">
      <alignment horizontal="center" vertical="center" wrapText="1"/>
    </xf>
    <xf numFmtId="49" fontId="4" fillId="0" borderId="0" xfId="56" applyNumberFormat="1" applyFont="1" applyAlignment="1">
      <alignment horizontal="center" vertical="center"/>
    </xf>
    <xf numFmtId="49" fontId="49" fillId="0" borderId="0" xfId="56" applyNumberFormat="1" applyFont="1" applyAlignment="1">
      <alignment vertical="center"/>
    </xf>
    <xf numFmtId="0" fontId="49" fillId="0" borderId="0" xfId="56" applyFont="1" applyAlignment="1">
      <alignment vertical="center"/>
    </xf>
    <xf numFmtId="178" fontId="42" fillId="0" borderId="0" xfId="56" applyNumberFormat="1" applyFont="1" applyAlignment="1">
      <alignment horizontal="left" vertical="center"/>
    </xf>
    <xf numFmtId="0" fontId="26" fillId="0" borderId="17" xfId="0" applyFont="1" applyBorder="1" applyAlignment="1">
      <alignment horizontal="center" vertical="center"/>
    </xf>
    <xf numFmtId="0" fontId="3" fillId="0" borderId="27" xfId="0" applyFont="1" applyBorder="1">
      <alignment vertical="center"/>
    </xf>
    <xf numFmtId="0" fontId="31" fillId="0" borderId="17" xfId="0" applyFont="1" applyBorder="1" applyAlignment="1">
      <alignment horizontal="center" vertical="center"/>
    </xf>
    <xf numFmtId="0" fontId="31" fillId="0" borderId="0" xfId="0" applyFont="1" applyAlignment="1">
      <alignment horizontal="center" vertical="center"/>
    </xf>
    <xf numFmtId="0" fontId="26" fillId="0" borderId="0" xfId="0" applyFont="1" applyAlignment="1">
      <alignment horizontal="center" vertical="center"/>
    </xf>
    <xf numFmtId="0" fontId="26" fillId="0" borderId="0" xfId="0" applyFont="1" applyAlignment="1">
      <alignment horizontal="left" vertical="center"/>
    </xf>
    <xf numFmtId="0" fontId="31" fillId="0" borderId="27" xfId="0" applyFont="1" applyBorder="1" applyAlignment="1">
      <alignment horizontal="center" vertical="center"/>
    </xf>
    <xf numFmtId="0" fontId="42" fillId="0" borderId="15" xfId="0" applyFont="1" applyBorder="1" applyAlignment="1">
      <alignment horizontal="center"/>
    </xf>
    <xf numFmtId="0" fontId="45" fillId="0" borderId="26" xfId="0" applyFont="1" applyBorder="1">
      <alignment vertical="center"/>
    </xf>
    <xf numFmtId="0" fontId="45" fillId="0" borderId="30" xfId="0" applyFont="1" applyBorder="1">
      <alignment vertical="center"/>
    </xf>
    <xf numFmtId="0" fontId="3" fillId="0" borderId="17" xfId="0" applyFont="1" applyBorder="1" applyAlignment="1">
      <alignment horizontal="left" vertical="center"/>
    </xf>
    <xf numFmtId="0" fontId="31" fillId="0" borderId="26" xfId="0" applyFont="1" applyBorder="1" applyAlignment="1">
      <alignment horizontal="center" vertical="center"/>
    </xf>
    <xf numFmtId="0" fontId="3" fillId="0" borderId="26" xfId="0" applyFont="1" applyBorder="1" applyAlignment="1">
      <alignment horizontal="left" vertical="center"/>
    </xf>
    <xf numFmtId="0" fontId="31" fillId="0" borderId="30" xfId="0" applyFont="1" applyBorder="1" applyAlignment="1">
      <alignment horizontal="center" vertical="center"/>
    </xf>
    <xf numFmtId="177" fontId="35" fillId="0" borderId="0" xfId="0" applyNumberFormat="1" applyFont="1" applyAlignment="1">
      <alignment horizontal="right" vertical="center"/>
    </xf>
    <xf numFmtId="177" fontId="27" fillId="0" borderId="0" xfId="0" applyNumberFormat="1" applyFont="1" applyAlignment="1">
      <alignment horizontal="right" vertical="center"/>
    </xf>
    <xf numFmtId="0" fontId="42" fillId="0" borderId="15" xfId="47" applyFont="1" applyBorder="1" applyAlignment="1">
      <alignment horizontal="center" vertical="center" textRotation="255"/>
    </xf>
    <xf numFmtId="0" fontId="42" fillId="0" borderId="17" xfId="47" applyFont="1" applyBorder="1" applyAlignment="1">
      <alignment horizontal="center" vertical="center" wrapText="1"/>
    </xf>
    <xf numFmtId="0" fontId="3" fillId="0" borderId="17" xfId="47" applyFont="1" applyBorder="1" applyAlignment="1">
      <alignment horizontal="center" vertical="center" wrapText="1"/>
    </xf>
    <xf numFmtId="0" fontId="42" fillId="0" borderId="17" xfId="47" applyFont="1" applyBorder="1" applyAlignment="1">
      <alignment horizontal="center" vertical="center"/>
    </xf>
    <xf numFmtId="31" fontId="42" fillId="0" borderId="17" xfId="47" applyNumberFormat="1" applyFont="1" applyBorder="1" applyAlignment="1">
      <alignment horizontal="center" vertical="center" wrapText="1"/>
    </xf>
    <xf numFmtId="0" fontId="42" fillId="0" borderId="17" xfId="47" applyFont="1" applyBorder="1" applyAlignment="1">
      <alignment horizontal="center" vertical="top" textRotation="255"/>
    </xf>
    <xf numFmtId="0" fontId="48" fillId="0" borderId="17" xfId="47" applyFont="1" applyBorder="1" applyAlignment="1">
      <alignment horizontal="center" vertical="center" wrapText="1"/>
    </xf>
    <xf numFmtId="3" fontId="45" fillId="0" borderId="17" xfId="47" applyNumberFormat="1" applyFont="1" applyBorder="1" applyAlignment="1">
      <alignment horizontal="center" vertical="center"/>
    </xf>
    <xf numFmtId="0" fontId="42" fillId="0" borderId="28" xfId="47" applyFont="1" applyBorder="1" applyAlignment="1">
      <alignment horizontal="center" vertical="center" wrapText="1"/>
    </xf>
    <xf numFmtId="3" fontId="45" fillId="0" borderId="17" xfId="47" applyNumberFormat="1" applyFont="1" applyBorder="1" applyAlignment="1">
      <alignment horizontal="center" vertical="center" wrapText="1"/>
    </xf>
    <xf numFmtId="0" fontId="48" fillId="0" borderId="17" xfId="47" applyFont="1" applyBorder="1" applyAlignment="1">
      <alignment horizontal="center" vertical="center"/>
    </xf>
    <xf numFmtId="0" fontId="48" fillId="0" borderId="34" xfId="47" applyFont="1" applyBorder="1" applyAlignment="1">
      <alignment horizontal="center" vertical="center"/>
    </xf>
    <xf numFmtId="0" fontId="31" fillId="0" borderId="0" xfId="47" applyFont="1" applyAlignment="1">
      <alignment horizontal="center" wrapText="1"/>
    </xf>
    <xf numFmtId="49" fontId="31" fillId="0" borderId="0" xfId="47" applyNumberFormat="1" applyFont="1" applyAlignment="1">
      <alignment vertical="center"/>
    </xf>
    <xf numFmtId="0" fontId="27" fillId="0" borderId="0" xfId="47" applyFont="1" applyAlignment="1">
      <alignment vertical="center"/>
    </xf>
    <xf numFmtId="49" fontId="31" fillId="0" borderId="32" xfId="47" applyNumberFormat="1" applyFont="1" applyBorder="1" applyAlignment="1">
      <alignment horizontal="left" vertical="center"/>
    </xf>
    <xf numFmtId="49" fontId="27" fillId="0" borderId="32" xfId="47" applyNumberFormat="1" applyFont="1" applyBorder="1" applyAlignment="1">
      <alignment horizontal="left" vertical="center"/>
    </xf>
    <xf numFmtId="49" fontId="31" fillId="0" borderId="0" xfId="0" applyNumberFormat="1" applyFont="1">
      <alignment vertical="center"/>
    </xf>
    <xf numFmtId="0" fontId="57" fillId="0" borderId="0" xfId="0" applyFont="1" applyAlignment="1"/>
    <xf numFmtId="0" fontId="27" fillId="0" borderId="0" xfId="47" applyFont="1" applyAlignment="1">
      <alignment horizontal="center" wrapText="1"/>
    </xf>
    <xf numFmtId="0" fontId="48" fillId="0" borderId="0" xfId="47" applyFont="1" applyAlignment="1">
      <alignment horizontal="center" wrapText="1"/>
    </xf>
    <xf numFmtId="49" fontId="48" fillId="0" borderId="32" xfId="47" applyNumberFormat="1" applyFont="1" applyBorder="1" applyAlignment="1">
      <alignment vertical="center"/>
    </xf>
    <xf numFmtId="0" fontId="0" fillId="0" borderId="32" xfId="47" applyFont="1" applyBorder="1" applyAlignment="1">
      <alignment vertical="center"/>
    </xf>
    <xf numFmtId="0" fontId="33" fillId="0" borderId="0" xfId="47" applyFont="1"/>
    <xf numFmtId="0" fontId="27" fillId="0" borderId="0" xfId="47" applyFont="1"/>
    <xf numFmtId="0" fontId="27" fillId="0" borderId="0" xfId="0" applyFont="1" applyAlignment="1">
      <alignment horizontal="center" wrapText="1"/>
    </xf>
    <xf numFmtId="0" fontId="31" fillId="0" borderId="0" xfId="47" applyFont="1" applyAlignment="1">
      <alignment horizontal="left"/>
    </xf>
    <xf numFmtId="0" fontId="27" fillId="0" borderId="0" xfId="47" applyFont="1" applyAlignment="1">
      <alignment horizontal="left"/>
    </xf>
    <xf numFmtId="49" fontId="48" fillId="0" borderId="0" xfId="47" applyNumberFormat="1" applyFont="1" applyAlignment="1">
      <alignment vertical="center"/>
    </xf>
    <xf numFmtId="0" fontId="45" fillId="0" borderId="0" xfId="47" applyFont="1" applyAlignment="1">
      <alignment vertical="center"/>
    </xf>
    <xf numFmtId="49" fontId="45" fillId="0" borderId="0" xfId="47" applyNumberFormat="1" applyFont="1" applyAlignment="1">
      <alignment vertical="center"/>
    </xf>
    <xf numFmtId="0" fontId="45" fillId="0" borderId="0" xfId="47" applyFont="1" applyAlignment="1">
      <alignment horizontal="center" wrapText="1"/>
    </xf>
    <xf numFmtId="0" fontId="0" fillId="0" borderId="0" xfId="47" applyFont="1"/>
    <xf numFmtId="49" fontId="31" fillId="0" borderId="32" xfId="47" applyNumberFormat="1" applyFont="1" applyBorder="1" applyAlignment="1">
      <alignment vertical="center"/>
    </xf>
    <xf numFmtId="0" fontId="33" fillId="0" borderId="32" xfId="47" applyFont="1" applyBorder="1"/>
    <xf numFmtId="49" fontId="31" fillId="0" borderId="0" xfId="47" applyNumberFormat="1" applyFont="1" applyAlignment="1">
      <alignment horizontal="left" vertical="center"/>
    </xf>
    <xf numFmtId="0" fontId="33" fillId="0" borderId="0" xfId="47" applyFont="1" applyAlignment="1">
      <alignment horizontal="left" vertical="center"/>
    </xf>
    <xf numFmtId="49" fontId="27" fillId="0" borderId="0" xfId="47" applyNumberFormat="1" applyFont="1" applyAlignment="1">
      <alignment horizontal="left" vertical="center"/>
    </xf>
    <xf numFmtId="0" fontId="27" fillId="0" borderId="0" xfId="47" applyFont="1" applyAlignment="1">
      <alignment horizontal="center"/>
    </xf>
    <xf numFmtId="0" fontId="48" fillId="0" borderId="0" xfId="47" applyFont="1" applyAlignment="1">
      <alignment horizontal="left"/>
    </xf>
    <xf numFmtId="0" fontId="3" fillId="0" borderId="0" xfId="47" applyFont="1" applyAlignment="1">
      <alignment horizontal="left"/>
    </xf>
    <xf numFmtId="0" fontId="45" fillId="0" borderId="0" xfId="47" applyFont="1" applyAlignment="1">
      <alignment horizontal="center"/>
    </xf>
    <xf numFmtId="49" fontId="48" fillId="0" borderId="0" xfId="47" applyNumberFormat="1" applyFont="1"/>
    <xf numFmtId="49" fontId="27" fillId="0" borderId="0" xfId="47" applyNumberFormat="1" applyFont="1" applyAlignment="1">
      <alignment vertical="center"/>
    </xf>
    <xf numFmtId="0" fontId="45" fillId="0" borderId="0" xfId="47" applyFont="1"/>
    <xf numFmtId="0" fontId="3" fillId="0" borderId="0" xfId="47" applyFont="1"/>
    <xf numFmtId="0" fontId="48" fillId="0" borderId="0" xfId="47" applyFont="1"/>
    <xf numFmtId="0" fontId="31" fillId="0" borderId="0" xfId="47" applyFont="1" applyAlignment="1">
      <alignment horizontal="center"/>
    </xf>
    <xf numFmtId="0" fontId="31" fillId="0" borderId="0" xfId="47" applyFont="1"/>
    <xf numFmtId="0" fontId="33" fillId="0" borderId="0" xfId="47" applyFont="1" applyAlignment="1">
      <alignment horizontal="left"/>
    </xf>
    <xf numFmtId="0" fontId="45" fillId="0" borderId="0" xfId="47" applyFont="1" applyAlignment="1">
      <alignment horizontal="left"/>
    </xf>
    <xf numFmtId="0" fontId="35" fillId="0" borderId="0" xfId="47" applyFont="1" applyAlignment="1">
      <alignment horizontal="center" vertical="center"/>
    </xf>
    <xf numFmtId="0" fontId="31" fillId="0" borderId="0" xfId="47" applyFont="1" applyAlignment="1">
      <alignment horizontal="center" vertical="center"/>
    </xf>
    <xf numFmtId="0" fontId="57" fillId="0" borderId="0" xfId="0" applyFont="1" applyAlignment="1">
      <alignment horizontal="left"/>
    </xf>
    <xf numFmtId="0" fontId="48" fillId="0" borderId="17" xfId="0" applyFont="1" applyBorder="1" applyAlignment="1">
      <alignment horizontal="center" vertical="center" wrapText="1"/>
    </xf>
    <xf numFmtId="179" fontId="45" fillId="0" borderId="17" xfId="47" applyNumberFormat="1" applyFont="1" applyBorder="1" applyAlignment="1">
      <alignment horizontal="center" vertical="center"/>
    </xf>
    <xf numFmtId="0" fontId="57" fillId="0" borderId="0" xfId="0" applyFont="1">
      <alignment vertical="center"/>
    </xf>
    <xf numFmtId="0" fontId="31" fillId="0" borderId="0" xfId="0" applyFont="1" applyAlignment="1">
      <alignment horizontal="left" vertical="center"/>
    </xf>
    <xf numFmtId="0" fontId="32" fillId="0" borderId="0" xfId="0" applyFont="1">
      <alignment vertical="center"/>
    </xf>
    <xf numFmtId="0" fontId="32" fillId="0" borderId="0" xfId="0" applyFont="1" applyAlignment="1">
      <alignment horizontal="left" vertical="center"/>
    </xf>
    <xf numFmtId="0" fontId="42" fillId="0" borderId="17" xfId="55" applyFont="1" applyBorder="1" applyAlignment="1">
      <alignment horizontal="center"/>
    </xf>
    <xf numFmtId="0" fontId="42" fillId="0" borderId="0" xfId="55" applyFont="1"/>
    <xf numFmtId="0" fontId="3" fillId="0" borderId="0" xfId="55" applyFont="1" applyAlignment="1">
      <alignment vertical="center"/>
    </xf>
    <xf numFmtId="0" fontId="42" fillId="0" borderId="27" xfId="55" applyFont="1" applyBorder="1" applyAlignment="1">
      <alignment horizontal="center" vertical="center"/>
    </xf>
    <xf numFmtId="0" fontId="42" fillId="0" borderId="17" xfId="55" applyFont="1" applyBorder="1" applyAlignment="1">
      <alignment horizontal="center" vertical="center"/>
    </xf>
    <xf numFmtId="0" fontId="26" fillId="0" borderId="17" xfId="55" applyFont="1" applyBorder="1" applyAlignment="1">
      <alignment horizontal="center" vertical="center"/>
    </xf>
    <xf numFmtId="0" fontId="4" fillId="0" borderId="0" xfId="55"/>
    <xf numFmtId="0" fontId="42" fillId="0" borderId="0" xfId="55" applyFont="1" applyAlignment="1">
      <alignment horizontal="center" vertical="center"/>
    </xf>
    <xf numFmtId="0" fontId="3" fillId="0" borderId="27" xfId="55" applyFont="1" applyBorder="1" applyAlignment="1">
      <alignment vertical="center"/>
    </xf>
    <xf numFmtId="0" fontId="31" fillId="0" borderId="17" xfId="55" applyFont="1" applyBorder="1" applyAlignment="1">
      <alignment horizontal="center" vertical="center"/>
    </xf>
    <xf numFmtId="0" fontId="48" fillId="0" borderId="17" xfId="55" applyFont="1" applyBorder="1" applyAlignment="1">
      <alignment horizontal="center" vertical="center"/>
    </xf>
    <xf numFmtId="0" fontId="31" fillId="0" borderId="0" xfId="55" applyFont="1" applyAlignment="1">
      <alignment horizontal="center" vertical="center"/>
    </xf>
    <xf numFmtId="0" fontId="26" fillId="0" borderId="0" xfId="55" applyFont="1" applyAlignment="1">
      <alignment horizontal="center" vertical="center"/>
    </xf>
    <xf numFmtId="0" fontId="26" fillId="0" borderId="0" xfId="55" applyFont="1" applyAlignment="1">
      <alignment horizontal="left" vertical="center"/>
    </xf>
    <xf numFmtId="0" fontId="31" fillId="0" borderId="27" xfId="55" applyFont="1" applyBorder="1" applyAlignment="1">
      <alignment horizontal="center" vertical="center"/>
    </xf>
    <xf numFmtId="0" fontId="31" fillId="0" borderId="36" xfId="55" applyFont="1" applyBorder="1" applyAlignment="1">
      <alignment horizontal="center" vertical="center"/>
    </xf>
    <xf numFmtId="0" fontId="48" fillId="0" borderId="17" xfId="55" applyFont="1" applyBorder="1" applyAlignment="1">
      <alignment horizontal="left" vertical="center"/>
    </xf>
    <xf numFmtId="0" fontId="42" fillId="0" borderId="15" xfId="55" applyFont="1" applyBorder="1" applyAlignment="1">
      <alignment horizontal="center"/>
    </xf>
    <xf numFmtId="0" fontId="45" fillId="0" borderId="26" xfId="55" applyFont="1" applyBorder="1" applyAlignment="1">
      <alignment vertical="center"/>
    </xf>
    <xf numFmtId="0" fontId="42" fillId="0" borderId="30" xfId="55" applyFont="1" applyBorder="1" applyAlignment="1">
      <alignment horizontal="center" vertical="center"/>
    </xf>
    <xf numFmtId="0" fontId="3" fillId="0" borderId="17" xfId="55" applyFont="1" applyBorder="1" applyAlignment="1">
      <alignment horizontal="center" vertical="center"/>
    </xf>
    <xf numFmtId="0" fontId="42" fillId="0" borderId="26" xfId="55" applyFont="1" applyBorder="1" applyAlignment="1">
      <alignment horizontal="center" vertical="center"/>
    </xf>
    <xf numFmtId="0" fontId="45" fillId="0" borderId="30" xfId="55" applyFont="1" applyBorder="1" applyAlignment="1">
      <alignment vertical="center"/>
    </xf>
    <xf numFmtId="0" fontId="3" fillId="0" borderId="26" xfId="55" applyFont="1" applyBorder="1" applyAlignment="1">
      <alignment horizontal="center" vertical="center"/>
    </xf>
    <xf numFmtId="0" fontId="31" fillId="0" borderId="26" xfId="55" applyFont="1" applyBorder="1" applyAlignment="1">
      <alignment horizontal="center" vertical="center"/>
    </xf>
    <xf numFmtId="0" fontId="3" fillId="0" borderId="26" xfId="55" applyFont="1" applyBorder="1" applyAlignment="1">
      <alignment horizontal="left" vertical="center"/>
    </xf>
    <xf numFmtId="0" fontId="31" fillId="0" borderId="30" xfId="55" applyFont="1" applyBorder="1" applyAlignment="1">
      <alignment horizontal="center" vertical="center"/>
    </xf>
    <xf numFmtId="0" fontId="31" fillId="0" borderId="34" xfId="55" applyFont="1" applyBorder="1" applyAlignment="1">
      <alignment horizontal="center" vertical="center"/>
    </xf>
    <xf numFmtId="0" fontId="42" fillId="0" borderId="0" xfId="55" applyFont="1" applyAlignment="1">
      <alignment horizontal="left"/>
    </xf>
    <xf numFmtId="0" fontId="45" fillId="0" borderId="0" xfId="55" applyFont="1" applyAlignment="1">
      <alignment vertical="center"/>
    </xf>
    <xf numFmtId="177" fontId="35" fillId="0" borderId="0" xfId="55" applyNumberFormat="1" applyFont="1" applyAlignment="1">
      <alignment horizontal="right" vertical="center"/>
    </xf>
    <xf numFmtId="177" fontId="27" fillId="0" borderId="0" xfId="55" applyNumberFormat="1" applyFont="1" applyAlignment="1">
      <alignment horizontal="left" vertical="center"/>
    </xf>
    <xf numFmtId="0" fontId="42" fillId="0" borderId="26" xfId="55" applyFont="1" applyBorder="1" applyAlignment="1">
      <alignment horizontal="left"/>
    </xf>
    <xf numFmtId="177" fontId="27" fillId="0" borderId="0" xfId="55" applyNumberFormat="1" applyFont="1" applyAlignment="1">
      <alignment horizontal="right" vertical="center"/>
    </xf>
    <xf numFmtId="0" fontId="42" fillId="0" borderId="15" xfId="55" applyFont="1" applyBorder="1" applyAlignment="1">
      <alignment horizontal="center" vertical="center" textRotation="255"/>
    </xf>
    <xf numFmtId="0" fontId="42" fillId="0" borderId="17" xfId="55" applyFont="1" applyBorder="1" applyAlignment="1">
      <alignment horizontal="center" vertical="center" wrapText="1"/>
    </xf>
    <xf numFmtId="0" fontId="3" fillId="0" borderId="17" xfId="55" applyFont="1" applyBorder="1" applyAlignment="1">
      <alignment horizontal="center" vertical="center" wrapText="1"/>
    </xf>
    <xf numFmtId="31" fontId="42" fillId="0" borderId="17" xfId="55" applyNumberFormat="1" applyFont="1" applyBorder="1" applyAlignment="1">
      <alignment horizontal="center" vertical="center" wrapText="1"/>
    </xf>
    <xf numFmtId="0" fontId="42" fillId="0" borderId="17" xfId="55" applyFont="1" applyBorder="1" applyAlignment="1">
      <alignment horizontal="center" vertical="top" textRotation="255"/>
    </xf>
    <xf numFmtId="0" fontId="48" fillId="0" borderId="15" xfId="55" applyFont="1" applyBorder="1" applyAlignment="1">
      <alignment horizontal="center" vertical="center" textRotation="255"/>
    </xf>
    <xf numFmtId="14" fontId="45" fillId="0" borderId="17" xfId="55" applyNumberFormat="1" applyFont="1" applyBorder="1" applyAlignment="1">
      <alignment horizontal="center" vertical="center"/>
    </xf>
    <xf numFmtId="0" fontId="45" fillId="0" borderId="17" xfId="55" applyFont="1" applyBorder="1" applyAlignment="1">
      <alignment horizontal="center" vertical="center"/>
    </xf>
    <xf numFmtId="0" fontId="48" fillId="0" borderId="17" xfId="55" applyFont="1" applyBorder="1" applyAlignment="1">
      <alignment horizontal="center" vertical="center" wrapText="1"/>
    </xf>
    <xf numFmtId="3" fontId="66" fillId="18" borderId="17" xfId="55" applyNumberFormat="1" applyFont="1" applyFill="1" applyBorder="1" applyAlignment="1">
      <alignment horizontal="center"/>
    </xf>
    <xf numFmtId="0" fontId="42" fillId="0" borderId="28" xfId="55" applyFont="1" applyBorder="1" applyAlignment="1">
      <alignment horizontal="center" vertical="center" wrapText="1"/>
    </xf>
    <xf numFmtId="3" fontId="45" fillId="0" borderId="17" xfId="55" applyNumberFormat="1" applyFont="1" applyBorder="1" applyAlignment="1">
      <alignment horizontal="center" wrapText="1"/>
    </xf>
    <xf numFmtId="0" fontId="45" fillId="0" borderId="17" xfId="55" applyFont="1" applyBorder="1" applyAlignment="1">
      <alignment horizontal="center" vertical="center" wrapText="1"/>
    </xf>
    <xf numFmtId="0" fontId="66" fillId="18" borderId="17" xfId="55" applyFont="1" applyFill="1" applyBorder="1" applyAlignment="1">
      <alignment horizontal="center"/>
    </xf>
    <xf numFmtId="0" fontId="66" fillId="18" borderId="17" xfId="55" applyFont="1" applyFill="1" applyBorder="1" applyAlignment="1">
      <alignment horizontal="center" vertical="center"/>
    </xf>
    <xf numFmtId="0" fontId="45" fillId="0" borderId="17" xfId="55" applyFont="1" applyBorder="1" applyAlignment="1">
      <alignment horizontal="center"/>
    </xf>
    <xf numFmtId="0" fontId="48" fillId="0" borderId="34" xfId="55" applyFont="1" applyBorder="1" applyAlignment="1">
      <alignment horizontal="center" vertical="center"/>
    </xf>
    <xf numFmtId="3" fontId="45" fillId="0" borderId="28" xfId="55" applyNumberFormat="1" applyFont="1" applyBorder="1" applyAlignment="1">
      <alignment horizontal="center" wrapText="1"/>
    </xf>
    <xf numFmtId="0" fontId="48" fillId="0" borderId="0" xfId="55" applyFont="1" applyAlignment="1">
      <alignment horizontal="center" wrapText="1"/>
    </xf>
    <xf numFmtId="49" fontId="48" fillId="0" borderId="32" xfId="55" applyNumberFormat="1" applyFont="1" applyBorder="1" applyAlignment="1">
      <alignment vertical="center"/>
    </xf>
    <xf numFmtId="49" fontId="45" fillId="0" borderId="32" xfId="55" applyNumberFormat="1" applyFont="1" applyBorder="1" applyAlignment="1">
      <alignment vertical="center"/>
    </xf>
    <xf numFmtId="0" fontId="45" fillId="0" borderId="32" xfId="55" applyFont="1" applyBorder="1"/>
    <xf numFmtId="0" fontId="3" fillId="0" borderId="32" xfId="55" applyFont="1" applyBorder="1"/>
    <xf numFmtId="49" fontId="48" fillId="0" borderId="0" xfId="55" applyNumberFormat="1" applyFont="1" applyAlignment="1">
      <alignment vertical="center"/>
    </xf>
    <xf numFmtId="0" fontId="45" fillId="0" borderId="0" xfId="55" applyFont="1" applyAlignment="1">
      <alignment horizontal="center" wrapText="1"/>
    </xf>
    <xf numFmtId="0" fontId="3" fillId="0" borderId="0" xfId="55" applyFont="1"/>
    <xf numFmtId="0" fontId="48" fillId="0" borderId="0" xfId="55" applyFont="1" applyAlignment="1">
      <alignment horizontal="left"/>
    </xf>
    <xf numFmtId="0" fontId="48" fillId="0" borderId="0" xfId="55" applyFont="1"/>
    <xf numFmtId="0" fontId="45" fillId="0" borderId="0" xfId="55" applyFont="1"/>
    <xf numFmtId="0" fontId="4" fillId="0" borderId="32" xfId="55" applyBorder="1"/>
    <xf numFmtId="0" fontId="45" fillId="0" borderId="0" xfId="55" applyFont="1" applyAlignment="1">
      <alignment horizontal="center"/>
    </xf>
    <xf numFmtId="49" fontId="48" fillId="0" borderId="0" xfId="55" applyNumberFormat="1" applyFont="1"/>
    <xf numFmtId="49" fontId="45" fillId="0" borderId="0" xfId="55" applyNumberFormat="1" applyFont="1" applyAlignment="1">
      <alignment vertical="center"/>
    </xf>
    <xf numFmtId="0" fontId="67" fillId="0" borderId="0" xfId="55" applyFont="1" applyAlignment="1">
      <alignment horizontal="center"/>
    </xf>
    <xf numFmtId="0" fontId="45" fillId="0" borderId="0" xfId="55" applyFont="1" applyAlignment="1">
      <alignment horizontal="left"/>
    </xf>
    <xf numFmtId="0" fontId="67" fillId="0" borderId="0" xfId="55" applyFont="1" applyAlignment="1">
      <alignment horizontal="center" wrapText="1"/>
    </xf>
    <xf numFmtId="0" fontId="45" fillId="0" borderId="0" xfId="55" applyFont="1" applyAlignment="1">
      <alignment wrapText="1"/>
    </xf>
    <xf numFmtId="0" fontId="68" fillId="0" borderId="0" xfId="55" applyFont="1" applyAlignment="1">
      <alignment horizontal="center" wrapText="1"/>
    </xf>
    <xf numFmtId="31" fontId="45" fillId="0" borderId="0" xfId="0" applyNumberFormat="1" applyFont="1" applyAlignment="1">
      <alignment horizontal="left" vertical="center"/>
    </xf>
    <xf numFmtId="0" fontId="45" fillId="0" borderId="0" xfId="0" applyFont="1" applyAlignment="1">
      <alignment horizontal="left" vertical="center"/>
    </xf>
    <xf numFmtId="0" fontId="52" fillId="0" borderId="0" xfId="0" applyFont="1" applyAlignment="1">
      <alignment horizontal="center" vertical="center"/>
    </xf>
    <xf numFmtId="0" fontId="48" fillId="0" borderId="27" xfId="0" applyFont="1" applyBorder="1" applyAlignment="1">
      <alignment horizontal="center"/>
    </xf>
    <xf numFmtId="0" fontId="52" fillId="0" borderId="26" xfId="0" applyFont="1" applyBorder="1" applyAlignment="1">
      <alignment horizontal="center" vertical="center"/>
    </xf>
    <xf numFmtId="0" fontId="48" fillId="0" borderId="30" xfId="0" applyFont="1" applyBorder="1" applyAlignment="1">
      <alignment horizontal="center"/>
    </xf>
    <xf numFmtId="0" fontId="27" fillId="0" borderId="30" xfId="0" applyFont="1" applyBorder="1" applyAlignment="1">
      <alignment horizontal="center" vertical="center"/>
    </xf>
    <xf numFmtId="0" fontId="27" fillId="0" borderId="17" xfId="0" applyFont="1" applyBorder="1" applyAlignment="1">
      <alignment horizontal="center" vertical="center"/>
    </xf>
    <xf numFmtId="0" fontId="48" fillId="0" borderId="0" xfId="0" applyFont="1" applyAlignment="1">
      <alignment horizontal="center"/>
    </xf>
    <xf numFmtId="177" fontId="35" fillId="0" borderId="0" xfId="0" applyNumberFormat="1" applyFont="1" applyAlignment="1">
      <alignment horizontal="left" vertical="center"/>
    </xf>
    <xf numFmtId="0" fontId="52" fillId="0" borderId="0" xfId="0" applyFont="1" applyAlignment="1">
      <alignment horizontal="left"/>
    </xf>
    <xf numFmtId="177" fontId="27" fillId="0" borderId="0" xfId="0" applyNumberFormat="1" applyFont="1" applyAlignment="1">
      <alignment horizontal="left" vertical="center"/>
    </xf>
    <xf numFmtId="0" fontId="48" fillId="0" borderId="17" xfId="0" applyFont="1" applyBorder="1" applyAlignment="1">
      <alignment horizontal="center" vertical="center"/>
    </xf>
    <xf numFmtId="0" fontId="48" fillId="0" borderId="15" xfId="0" applyFont="1" applyBorder="1" applyAlignment="1">
      <alignment horizontal="center" vertical="center"/>
    </xf>
    <xf numFmtId="0" fontId="48" fillId="0" borderId="15" xfId="0" applyFont="1" applyBorder="1" applyAlignment="1">
      <alignment horizontal="center" vertical="center" wrapText="1"/>
    </xf>
    <xf numFmtId="3" fontId="29" fillId="0" borderId="17" xfId="0" applyNumberFormat="1" applyFont="1" applyBorder="1" applyAlignment="1">
      <alignment horizontal="center" vertical="center" wrapText="1"/>
    </xf>
    <xf numFmtId="3" fontId="29" fillId="0" borderId="17" xfId="0" applyNumberFormat="1" applyFont="1" applyBorder="1" applyAlignment="1">
      <alignment horizontal="center" wrapText="1"/>
    </xf>
    <xf numFmtId="0" fontId="69" fillId="0" borderId="17" xfId="0" applyFont="1" applyBorder="1" applyAlignment="1">
      <alignment horizontal="center" vertical="center" wrapText="1"/>
    </xf>
    <xf numFmtId="3" fontId="29" fillId="0" borderId="17" xfId="0" applyNumberFormat="1" applyFont="1" applyBorder="1" applyAlignment="1">
      <alignment horizontal="center" vertical="center" shrinkToFit="1"/>
    </xf>
    <xf numFmtId="0" fontId="29" fillId="0" borderId="17" xfId="0" applyFont="1" applyBorder="1" applyAlignment="1">
      <alignment horizontal="center"/>
    </xf>
    <xf numFmtId="3" fontId="70" fillId="0" borderId="17" xfId="0" applyNumberFormat="1" applyFont="1" applyBorder="1" applyAlignment="1">
      <alignment horizontal="center" wrapText="1"/>
    </xf>
    <xf numFmtId="178" fontId="29" fillId="0" borderId="17" xfId="0" applyNumberFormat="1" applyFont="1" applyBorder="1" applyAlignment="1">
      <alignment horizontal="center"/>
    </xf>
    <xf numFmtId="3" fontId="29" fillId="0" borderId="17" xfId="58" applyNumberFormat="1" applyFont="1" applyBorder="1" applyAlignment="1">
      <alignment horizontal="center" vertical="center" shrinkToFit="1"/>
    </xf>
    <xf numFmtId="3" fontId="24" fillId="18" borderId="17" xfId="0" applyNumberFormat="1" applyFont="1" applyFill="1" applyBorder="1" applyAlignment="1">
      <alignment horizontal="center"/>
    </xf>
    <xf numFmtId="0" fontId="31" fillId="0" borderId="0" xfId="0" applyFont="1" applyAlignment="1">
      <alignment horizontal="center" wrapText="1"/>
    </xf>
    <xf numFmtId="0" fontId="48" fillId="0" borderId="0" xfId="0" applyFont="1" applyAlignment="1">
      <alignment horizontal="center" wrapText="1"/>
    </xf>
    <xf numFmtId="0" fontId="48" fillId="0" borderId="0" xfId="0" applyFont="1" applyAlignment="1"/>
    <xf numFmtId="0" fontId="29" fillId="0" borderId="0" xfId="0" applyFont="1" applyAlignment="1">
      <alignment horizontal="center"/>
    </xf>
    <xf numFmtId="3" fontId="24" fillId="18" borderId="34" xfId="0" applyNumberFormat="1" applyFont="1" applyFill="1" applyBorder="1" applyAlignment="1">
      <alignment horizontal="center"/>
    </xf>
    <xf numFmtId="3" fontId="71" fillId="18" borderId="17" xfId="0" applyNumberFormat="1" applyFont="1" applyFill="1" applyBorder="1" applyAlignment="1">
      <alignment horizontal="center"/>
    </xf>
    <xf numFmtId="3" fontId="24" fillId="18" borderId="17" xfId="0" applyNumberFormat="1" applyFont="1" applyFill="1" applyBorder="1" applyAlignment="1">
      <alignment horizontal="center" wrapText="1"/>
    </xf>
    <xf numFmtId="0" fontId="45" fillId="0" borderId="0" xfId="0" applyFont="1" applyAlignment="1">
      <alignment horizontal="center"/>
    </xf>
    <xf numFmtId="0" fontId="73" fillId="0" borderId="0" xfId="0" applyFont="1" applyAlignment="1">
      <alignment horizontal="center"/>
    </xf>
    <xf numFmtId="0" fontId="29" fillId="0" borderId="0" xfId="0" applyFont="1" applyAlignment="1">
      <alignment horizontal="left"/>
    </xf>
    <xf numFmtId="0" fontId="29" fillId="0" borderId="0" xfId="0" applyFont="1" applyAlignment="1"/>
    <xf numFmtId="0" fontId="72" fillId="0" borderId="0" xfId="0" applyFont="1" applyAlignment="1"/>
    <xf numFmtId="0" fontId="74" fillId="0" borderId="0" xfId="0" applyFont="1" applyAlignment="1"/>
    <xf numFmtId="0" fontId="27" fillId="0" borderId="0" xfId="0" applyFont="1">
      <alignment vertical="center"/>
    </xf>
    <xf numFmtId="0" fontId="69" fillId="0" borderId="0" xfId="0" applyFont="1" applyAlignment="1"/>
    <xf numFmtId="0" fontId="75" fillId="0" borderId="0" xfId="0" applyFont="1" applyAlignment="1"/>
    <xf numFmtId="0" fontId="0" fillId="0" borderId="0" xfId="0" applyAlignment="1"/>
    <xf numFmtId="0" fontId="31" fillId="0" borderId="0" xfId="0" applyFont="1" applyAlignment="1">
      <alignment horizontal="center"/>
    </xf>
    <xf numFmtId="0" fontId="69" fillId="0" borderId="0" xfId="0" applyFont="1" applyAlignment="1">
      <alignment horizontal="center"/>
    </xf>
    <xf numFmtId="0" fontId="45" fillId="0" borderId="0" xfId="0" applyFont="1" applyAlignment="1"/>
    <xf numFmtId="3" fontId="45" fillId="0" borderId="0" xfId="0" applyNumberFormat="1" applyFont="1" applyAlignment="1">
      <alignment horizontal="center"/>
    </xf>
    <xf numFmtId="0" fontId="49" fillId="0" borderId="0" xfId="0" applyFont="1" applyAlignment="1">
      <alignment horizontal="left"/>
    </xf>
    <xf numFmtId="0" fontId="76" fillId="0" borderId="0" xfId="0" applyFont="1" applyAlignment="1">
      <alignment horizontal="left"/>
    </xf>
    <xf numFmtId="0" fontId="45" fillId="0" borderId="0" xfId="0" applyFont="1" applyAlignment="1">
      <alignment horizontal="right"/>
    </xf>
    <xf numFmtId="0" fontId="27" fillId="0" borderId="26" xfId="0" applyFont="1" applyBorder="1" applyAlignment="1">
      <alignment horizontal="left"/>
    </xf>
    <xf numFmtId="0" fontId="45" fillId="0" borderId="26" xfId="0" applyFont="1" applyBorder="1" applyAlignment="1">
      <alignment horizontal="center"/>
    </xf>
    <xf numFmtId="0" fontId="3" fillId="0" borderId="26" xfId="0" applyFont="1" applyBorder="1" applyAlignment="1"/>
    <xf numFmtId="0" fontId="27" fillId="0" borderId="26" xfId="0" applyFont="1" applyBorder="1" applyAlignment="1">
      <alignment horizontal="center"/>
    </xf>
    <xf numFmtId="0" fontId="45" fillId="0" borderId="26" xfId="0" applyFont="1" applyBorder="1" applyAlignment="1">
      <alignment horizontal="left"/>
    </xf>
    <xf numFmtId="0" fontId="45" fillId="0" borderId="17" xfId="0" applyFont="1" applyBorder="1" applyAlignment="1">
      <alignment horizontal="center" vertical="center"/>
    </xf>
    <xf numFmtId="0" fontId="45" fillId="0" borderId="17" xfId="0" applyFont="1" applyBorder="1" applyAlignment="1">
      <alignment horizontal="center" vertical="center" wrapText="1"/>
    </xf>
    <xf numFmtId="0" fontId="45" fillId="0" borderId="15" xfId="0" applyFont="1" applyBorder="1" applyAlignment="1">
      <alignment horizontal="center" vertical="center"/>
    </xf>
    <xf numFmtId="0" fontId="45" fillId="0" borderId="15" xfId="0" applyFont="1" applyBorder="1" applyAlignment="1">
      <alignment horizontal="center" vertical="center" wrapText="1"/>
    </xf>
    <xf numFmtId="0" fontId="48" fillId="0" borderId="36" xfId="0" applyFont="1" applyBorder="1" applyAlignment="1">
      <alignment horizontal="center" vertical="center" wrapText="1"/>
    </xf>
    <xf numFmtId="179" fontId="66" fillId="0" borderId="37" xfId="0" applyNumberFormat="1" applyFont="1" applyBorder="1" applyAlignment="1">
      <alignment horizontal="right" vertical="center" shrinkToFit="1"/>
    </xf>
    <xf numFmtId="179" fontId="66" fillId="0" borderId="37" xfId="0" applyNumberFormat="1" applyFont="1" applyBorder="1" applyAlignment="1">
      <alignment horizontal="right" vertical="center"/>
    </xf>
    <xf numFmtId="0" fontId="66" fillId="0" borderId="37" xfId="0" applyFont="1" applyBorder="1" applyAlignment="1">
      <alignment horizontal="right" vertical="center" shrinkToFit="1"/>
    </xf>
    <xf numFmtId="179" fontId="66" fillId="0" borderId="37" xfId="57" applyNumberFormat="1" applyFont="1" applyBorder="1" applyAlignment="1">
      <alignment horizontal="right" vertical="center"/>
    </xf>
    <xf numFmtId="179" fontId="78" fillId="0" borderId="37" xfId="0" applyNumberFormat="1" applyFont="1" applyBorder="1" applyAlignment="1">
      <alignment horizontal="right" vertical="center" shrinkToFit="1"/>
    </xf>
    <xf numFmtId="0" fontId="78" fillId="0" borderId="37" xfId="0" applyFont="1" applyBorder="1" applyAlignment="1">
      <alignment horizontal="right" vertical="center" shrinkToFit="1"/>
    </xf>
    <xf numFmtId="0" fontId="48" fillId="0" borderId="29" xfId="0" applyFont="1" applyBorder="1" applyAlignment="1">
      <alignment horizontal="center" vertical="center"/>
    </xf>
    <xf numFmtId="0" fontId="48" fillId="0" borderId="24" xfId="0" applyFont="1" applyBorder="1" applyAlignment="1">
      <alignment horizontal="center" vertical="center"/>
    </xf>
    <xf numFmtId="0" fontId="48" fillId="0" borderId="24" xfId="0" applyFont="1" applyBorder="1" applyAlignment="1">
      <alignment horizontal="center" vertical="center" wrapText="1"/>
    </xf>
    <xf numFmtId="179" fontId="45" fillId="0" borderId="0" xfId="0" applyNumberFormat="1" applyFont="1" applyAlignment="1">
      <alignment horizontal="right" vertical="center" shrinkToFit="1"/>
    </xf>
    <xf numFmtId="179" fontId="45" fillId="0" borderId="0" xfId="0" applyNumberFormat="1" applyFont="1" applyAlignment="1">
      <alignment horizontal="right" vertical="center"/>
    </xf>
    <xf numFmtId="0" fontId="27" fillId="0" borderId="0" xfId="0" applyFont="1" applyAlignment="1">
      <alignment horizontal="right" vertical="center" shrinkToFit="1"/>
    </xf>
    <xf numFmtId="179" fontId="27" fillId="0" borderId="0" xfId="0" applyNumberFormat="1" applyFont="1" applyAlignment="1">
      <alignment horizontal="right" vertical="center" shrinkToFit="1"/>
    </xf>
    <xf numFmtId="179" fontId="27" fillId="0" borderId="0" xfId="57" applyNumberFormat="1" applyFont="1" applyAlignment="1">
      <alignment horizontal="right" vertical="center"/>
    </xf>
    <xf numFmtId="0" fontId="78" fillId="0" borderId="37" xfId="58" applyFont="1" applyBorder="1" applyAlignment="1">
      <alignment horizontal="right" vertical="center" shrinkToFit="1"/>
    </xf>
    <xf numFmtId="179" fontId="78" fillId="0" borderId="37" xfId="58" applyNumberFormat="1" applyFont="1" applyBorder="1" applyAlignment="1">
      <alignment horizontal="right" vertical="center"/>
    </xf>
    <xf numFmtId="179" fontId="78" fillId="0" borderId="37" xfId="0" applyNumberFormat="1" applyFont="1" applyBorder="1" applyAlignment="1">
      <alignment horizontal="right" vertical="center" wrapText="1"/>
    </xf>
    <xf numFmtId="179" fontId="78" fillId="0" borderId="0" xfId="0" applyNumberFormat="1" applyFont="1" applyAlignment="1">
      <alignment horizontal="right" vertical="center" shrinkToFit="1"/>
    </xf>
    <xf numFmtId="179" fontId="79" fillId="0" borderId="0" xfId="0" applyNumberFormat="1" applyFont="1" applyAlignment="1">
      <alignment horizontal="right" vertical="center" shrinkToFit="1"/>
    </xf>
    <xf numFmtId="0" fontId="27" fillId="0" borderId="0" xfId="58" applyFont="1" applyAlignment="1">
      <alignment horizontal="right" vertical="center" shrinkToFit="1"/>
    </xf>
    <xf numFmtId="183" fontId="27" fillId="0" borderId="0" xfId="0" applyNumberFormat="1" applyFont="1" applyAlignment="1">
      <alignment horizontal="right" vertical="center" shrinkToFit="1"/>
    </xf>
    <xf numFmtId="179" fontId="27" fillId="0" borderId="0" xfId="58" applyNumberFormat="1" applyFont="1" applyAlignment="1">
      <alignment horizontal="right" vertical="center"/>
    </xf>
    <xf numFmtId="179" fontId="27" fillId="0" borderId="0" xfId="0" applyNumberFormat="1" applyFont="1" applyAlignment="1">
      <alignment horizontal="right" vertical="center" wrapText="1"/>
    </xf>
    <xf numFmtId="0" fontId="66" fillId="0" borderId="38" xfId="0" applyFont="1" applyBorder="1" applyAlignment="1">
      <alignment horizontal="right" vertical="center" shrinkToFit="1"/>
    </xf>
    <xf numFmtId="183" fontId="66" fillId="0" borderId="37" xfId="0" applyNumberFormat="1" applyFont="1" applyBorder="1" applyAlignment="1">
      <alignment horizontal="right" vertical="center" shrinkToFit="1"/>
    </xf>
    <xf numFmtId="179" fontId="27" fillId="0" borderId="0" xfId="0" applyNumberFormat="1" applyFont="1" applyAlignment="1">
      <alignment horizontal="right" vertical="center"/>
    </xf>
    <xf numFmtId="0" fontId="27" fillId="0" borderId="35" xfId="0" applyFont="1" applyBorder="1" applyAlignment="1">
      <alignment horizontal="right" vertical="center" shrinkToFit="1"/>
    </xf>
    <xf numFmtId="179" fontId="27" fillId="0" borderId="0" xfId="58" applyNumberFormat="1" applyFont="1" applyAlignment="1">
      <alignment horizontal="right" vertical="center" shrinkToFit="1"/>
    </xf>
    <xf numFmtId="179" fontId="80" fillId="0" borderId="0" xfId="0" applyNumberFormat="1" applyFont="1" applyAlignment="1">
      <alignment horizontal="right" vertical="center" shrinkToFit="1"/>
    </xf>
    <xf numFmtId="0" fontId="48" fillId="0" borderId="34" xfId="0" applyFont="1" applyBorder="1" applyAlignment="1">
      <alignment horizontal="center" vertical="center" wrapText="1"/>
    </xf>
    <xf numFmtId="179" fontId="45" fillId="0" borderId="10" xfId="0" applyNumberFormat="1" applyFont="1" applyBorder="1" applyAlignment="1">
      <alignment horizontal="right" vertical="center" shrinkToFit="1"/>
    </xf>
    <xf numFmtId="179" fontId="45" fillId="0" borderId="10" xfId="0" applyNumberFormat="1" applyFont="1" applyBorder="1" applyAlignment="1">
      <alignment horizontal="right" vertical="center"/>
    </xf>
    <xf numFmtId="179" fontId="27" fillId="0" borderId="10" xfId="57" applyNumberFormat="1" applyFont="1" applyBorder="1" applyAlignment="1">
      <alignment horizontal="right" vertical="center"/>
    </xf>
    <xf numFmtId="179" fontId="27" fillId="0" borderId="10" xfId="0" applyNumberFormat="1" applyFont="1" applyBorder="1" applyAlignment="1">
      <alignment horizontal="right" vertical="center" shrinkToFit="1"/>
    </xf>
    <xf numFmtId="183" fontId="27" fillId="0" borderId="10" xfId="0" applyNumberFormat="1" applyFont="1" applyBorder="1" applyAlignment="1">
      <alignment horizontal="right" vertical="center" shrinkToFit="1"/>
    </xf>
    <xf numFmtId="179" fontId="27" fillId="0" borderId="35" xfId="0" applyNumberFormat="1" applyFont="1" applyBorder="1" applyAlignment="1">
      <alignment horizontal="right" vertical="center" shrinkToFit="1"/>
    </xf>
    <xf numFmtId="49" fontId="27" fillId="0" borderId="0" xfId="0" applyNumberFormat="1" applyFont="1" applyAlignment="1"/>
    <xf numFmtId="0" fontId="33" fillId="0" borderId="0" xfId="0" applyFont="1" applyAlignment="1"/>
    <xf numFmtId="179" fontId="27" fillId="0" borderId="10" xfId="58" applyNumberFormat="1" applyFont="1" applyBorder="1" applyAlignment="1">
      <alignment horizontal="right" vertical="center" shrinkToFit="1"/>
    </xf>
    <xf numFmtId="179" fontId="27" fillId="0" borderId="10" xfId="58" applyNumberFormat="1" applyFont="1" applyBorder="1" applyAlignment="1">
      <alignment horizontal="right" vertical="center"/>
    </xf>
    <xf numFmtId="179" fontId="27" fillId="0" borderId="10" xfId="0" applyNumberFormat="1" applyFont="1" applyBorder="1" applyAlignment="1">
      <alignment horizontal="right" vertical="center"/>
    </xf>
    <xf numFmtId="0" fontId="31" fillId="0" borderId="0" xfId="0" applyFont="1" applyAlignment="1">
      <alignment wrapText="1"/>
    </xf>
    <xf numFmtId="179" fontId="27" fillId="0" borderId="22" xfId="0" applyNumberFormat="1" applyFont="1" applyBorder="1" applyAlignment="1">
      <alignment horizontal="right" vertical="center" shrinkToFit="1"/>
    </xf>
    <xf numFmtId="0" fontId="27" fillId="0" borderId="10" xfId="0" applyFont="1" applyBorder="1" applyAlignment="1">
      <alignment horizontal="right" vertical="center" shrinkToFit="1"/>
    </xf>
    <xf numFmtId="0" fontId="75" fillId="0" borderId="0" xfId="0" applyFont="1">
      <alignment vertical="center"/>
    </xf>
    <xf numFmtId="0" fontId="48" fillId="0" borderId="0" xfId="0" applyFont="1" applyAlignment="1">
      <alignment horizontal="center" vertical="center"/>
    </xf>
    <xf numFmtId="0" fontId="27" fillId="0" borderId="0" xfId="0" applyFont="1" applyAlignment="1">
      <alignment horizontal="center"/>
    </xf>
    <xf numFmtId="182" fontId="45" fillId="0" borderId="0" xfId="58" applyNumberFormat="1" applyFont="1" applyAlignment="1">
      <alignment horizontal="left"/>
    </xf>
    <xf numFmtId="0" fontId="81" fillId="0" borderId="39" xfId="0" applyFont="1" applyBorder="1" applyAlignment="1">
      <alignment horizontal="center"/>
    </xf>
    <xf numFmtId="0" fontId="81" fillId="0" borderId="39" xfId="0" applyFont="1" applyBorder="1" applyAlignment="1">
      <alignment horizontal="center" vertical="distributed"/>
    </xf>
    <xf numFmtId="0" fontId="81" fillId="0" borderId="0" xfId="0" applyFont="1" applyAlignment="1">
      <alignment horizontal="center"/>
    </xf>
    <xf numFmtId="0" fontId="81" fillId="0" borderId="0" xfId="0" applyFont="1">
      <alignment vertical="center"/>
    </xf>
    <xf numFmtId="0" fontId="81" fillId="0" borderId="0" xfId="0" applyFont="1" applyAlignment="1">
      <alignment horizontal="left" vertical="center"/>
    </xf>
    <xf numFmtId="0" fontId="81" fillId="0" borderId="42" xfId="0" applyFont="1" applyBorder="1" applyAlignment="1">
      <alignment horizontal="center" vertical="distributed"/>
    </xf>
    <xf numFmtId="0" fontId="81" fillId="0" borderId="0" xfId="0" applyFont="1" applyAlignment="1">
      <alignment horizontal="center" vertical="distributed"/>
    </xf>
    <xf numFmtId="0" fontId="81" fillId="0" borderId="43" xfId="0" applyFont="1" applyBorder="1">
      <alignment vertical="center"/>
    </xf>
    <xf numFmtId="0" fontId="81" fillId="0" borderId="44" xfId="0" applyFont="1" applyBorder="1" applyAlignment="1">
      <alignment horizontal="center"/>
    </xf>
    <xf numFmtId="0" fontId="81" fillId="0" borderId="43" xfId="0" applyFont="1" applyBorder="1" applyAlignment="1">
      <alignment horizontal="center" vertical="distributed"/>
    </xf>
    <xf numFmtId="0" fontId="81" fillId="0" borderId="43" xfId="0" applyFont="1" applyBorder="1" applyAlignment="1">
      <alignment horizontal="center"/>
    </xf>
    <xf numFmtId="0" fontId="81" fillId="0" borderId="44" xfId="0" applyFont="1" applyBorder="1" applyAlignment="1">
      <alignment horizontal="center" vertical="distributed"/>
    </xf>
    <xf numFmtId="0" fontId="83" fillId="0" borderId="0" xfId="0" applyFont="1" applyAlignment="1"/>
    <xf numFmtId="0" fontId="83" fillId="0" borderId="46" xfId="0" applyFont="1" applyBorder="1" applyAlignment="1"/>
    <xf numFmtId="0" fontId="83" fillId="0" borderId="46" xfId="0" applyFont="1" applyBorder="1" applyAlignment="1">
      <alignment horizontal="center" vertical="center"/>
    </xf>
    <xf numFmtId="0" fontId="83" fillId="0" borderId="0" xfId="0" applyFont="1" applyAlignment="1">
      <alignment horizontal="center" vertical="center"/>
    </xf>
    <xf numFmtId="0" fontId="83" fillId="0" borderId="0" xfId="0" applyFont="1">
      <alignment vertical="center"/>
    </xf>
    <xf numFmtId="0" fontId="83" fillId="0" borderId="0" xfId="0" applyFont="1" applyAlignment="1">
      <alignment horizontal="center"/>
    </xf>
    <xf numFmtId="0" fontId="81" fillId="0" borderId="0" xfId="0" applyFont="1" applyAlignment="1">
      <alignment horizontal="left"/>
    </xf>
    <xf numFmtId="0" fontId="81" fillId="0" borderId="44" xfId="0" applyFont="1" applyBorder="1" applyAlignment="1">
      <alignment horizontal="left"/>
    </xf>
    <xf numFmtId="0" fontId="85" fillId="0" borderId="0" xfId="0" applyFont="1" applyAlignment="1">
      <alignment horizontal="left"/>
    </xf>
    <xf numFmtId="58" fontId="81" fillId="0" borderId="0" xfId="0" applyNumberFormat="1" applyFont="1" applyAlignment="1">
      <alignment horizontal="right"/>
    </xf>
    <xf numFmtId="0" fontId="81" fillId="0" borderId="44" xfId="0" applyFont="1" applyBorder="1">
      <alignment vertical="center"/>
    </xf>
    <xf numFmtId="58" fontId="81" fillId="0" borderId="44" xfId="0" applyNumberFormat="1" applyFont="1" applyBorder="1" applyAlignment="1">
      <alignment horizontal="right"/>
    </xf>
    <xf numFmtId="58" fontId="81" fillId="0" borderId="0" xfId="0" applyNumberFormat="1" applyFont="1" applyAlignment="1">
      <alignment horizontal="left" vertical="center"/>
    </xf>
    <xf numFmtId="0" fontId="81" fillId="0" borderId="46" xfId="0" applyFont="1" applyBorder="1">
      <alignment vertical="center"/>
    </xf>
    <xf numFmtId="0" fontId="85" fillId="0" borderId="0" xfId="0" applyFont="1" applyAlignment="1">
      <alignment horizontal="center" vertical="center" wrapText="1"/>
    </xf>
    <xf numFmtId="41" fontId="81" fillId="0" borderId="50" xfId="0" applyNumberFormat="1" applyFont="1" applyBorder="1" applyAlignment="1">
      <alignment horizontal="center" vertical="center" shrinkToFit="1"/>
    </xf>
    <xf numFmtId="41" fontId="81" fillId="0" borderId="46" xfId="0" applyNumberFormat="1" applyFont="1" applyBorder="1" applyAlignment="1">
      <alignment horizontal="center" vertical="center" shrinkToFit="1"/>
    </xf>
    <xf numFmtId="41" fontId="81" fillId="0" borderId="46" xfId="0" applyNumberFormat="1" applyFont="1" applyBorder="1" applyAlignment="1">
      <alignment horizontal="center" vertical="center" wrapText="1"/>
    </xf>
    <xf numFmtId="0" fontId="85" fillId="0" borderId="47" xfId="0" applyFont="1" applyBorder="1" applyAlignment="1">
      <alignment horizontal="center" vertical="center" wrapText="1"/>
    </xf>
    <xf numFmtId="41" fontId="81" fillId="0" borderId="0" xfId="0" applyNumberFormat="1" applyFont="1" applyAlignment="1">
      <alignment horizontal="center" vertical="center" shrinkToFit="1"/>
    </xf>
    <xf numFmtId="0" fontId="81" fillId="0" borderId="42" xfId="0" applyFont="1" applyBorder="1" applyAlignment="1">
      <alignment horizontal="center" vertical="center" wrapText="1"/>
    </xf>
    <xf numFmtId="41" fontId="81" fillId="0" borderId="53" xfId="0" applyNumberFormat="1" applyFont="1" applyBorder="1" applyAlignment="1">
      <alignment horizontal="center" vertical="center" shrinkToFit="1"/>
    </xf>
    <xf numFmtId="41" fontId="81" fillId="0" borderId="0" xfId="0" applyNumberFormat="1" applyFont="1" applyAlignment="1">
      <alignment horizontal="center" vertical="center" wrapText="1"/>
    </xf>
    <xf numFmtId="41" fontId="81" fillId="0" borderId="45" xfId="0" applyNumberFormat="1" applyFont="1" applyBorder="1" applyAlignment="1">
      <alignment horizontal="center" vertical="center" shrinkToFit="1"/>
    </xf>
    <xf numFmtId="41" fontId="81" fillId="0" borderId="44" xfId="0" applyNumberFormat="1" applyFont="1" applyBorder="1" applyAlignment="1">
      <alignment horizontal="center" vertical="center" shrinkToFit="1"/>
    </xf>
    <xf numFmtId="41" fontId="81" fillId="0" borderId="44" xfId="0" applyNumberFormat="1" applyFont="1" applyBorder="1" applyAlignment="1">
      <alignment horizontal="center" vertical="center" wrapText="1"/>
    </xf>
    <xf numFmtId="0" fontId="81" fillId="0" borderId="0" xfId="0" applyFont="1" applyAlignment="1"/>
    <xf numFmtId="0" fontId="81" fillId="0" borderId="0" xfId="0" applyFont="1" applyAlignment="1">
      <alignment horizontal="center" vertical="center"/>
    </xf>
    <xf numFmtId="0" fontId="88" fillId="0" borderId="0" xfId="0" applyFont="1" applyAlignment="1">
      <alignment horizontal="right"/>
    </xf>
    <xf numFmtId="49" fontId="81" fillId="0" borderId="0" xfId="0" applyNumberFormat="1" applyFont="1">
      <alignment vertical="center"/>
    </xf>
    <xf numFmtId="49" fontId="81" fillId="0" borderId="0" xfId="0" applyNumberFormat="1" applyFont="1" applyAlignment="1">
      <alignment horizontal="center" vertical="center" shrinkToFit="1"/>
    </xf>
    <xf numFmtId="185" fontId="81" fillId="0" borderId="0" xfId="0" applyNumberFormat="1" applyFont="1" applyAlignment="1">
      <alignment horizontal="center" vertical="center" shrinkToFit="1"/>
    </xf>
    <xf numFmtId="0" fontId="81" fillId="0" borderId="0" xfId="0" applyFont="1" applyAlignment="1">
      <alignment horizontal="center" wrapText="1"/>
    </xf>
    <xf numFmtId="49" fontId="81" fillId="0" borderId="0" xfId="0" applyNumberFormat="1" applyFont="1" applyAlignment="1">
      <alignment horizontal="center" vertical="center"/>
    </xf>
    <xf numFmtId="49" fontId="89" fillId="0" borderId="0" xfId="0" applyNumberFormat="1" applyFont="1">
      <alignment vertical="center"/>
    </xf>
    <xf numFmtId="0" fontId="89" fillId="0" borderId="0" xfId="0" applyFont="1" applyAlignment="1"/>
    <xf numFmtId="0" fontId="89" fillId="0" borderId="0" xfId="0" applyFont="1" applyAlignment="1">
      <alignment horizontal="center"/>
    </xf>
    <xf numFmtId="0" fontId="85" fillId="0" borderId="0" xfId="0" applyFont="1">
      <alignment vertical="center"/>
    </xf>
    <xf numFmtId="0" fontId="31" fillId="24" borderId="13" xfId="54" applyFont="1" applyFill="1" applyBorder="1" applyAlignment="1">
      <alignment horizontal="center" vertical="center" wrapText="1"/>
    </xf>
    <xf numFmtId="0" fontId="31" fillId="25" borderId="15" xfId="54" applyFont="1" applyFill="1" applyBorder="1" applyAlignment="1">
      <alignment horizontal="center" vertical="center" wrapText="1"/>
    </xf>
    <xf numFmtId="0" fontId="93" fillId="24" borderId="15" xfId="54" applyFont="1" applyFill="1" applyBorder="1" applyAlignment="1">
      <alignment horizontal="center" vertical="center" wrapText="1"/>
    </xf>
    <xf numFmtId="0" fontId="27" fillId="25" borderId="21" xfId="54" applyFont="1" applyFill="1" applyBorder="1" applyAlignment="1">
      <alignment horizontal="center" vertical="center" wrapText="1"/>
    </xf>
    <xf numFmtId="0" fontId="27" fillId="25" borderId="22" xfId="54" applyFont="1" applyFill="1" applyBorder="1" applyAlignment="1">
      <alignment horizontal="center" vertical="center" wrapText="1"/>
    </xf>
    <xf numFmtId="0" fontId="37" fillId="0" borderId="0" xfId="54" applyFont="1" applyAlignment="1">
      <alignment horizontal="center" vertical="center"/>
    </xf>
    <xf numFmtId="0" fontId="3" fillId="0" borderId="0" xfId="54" applyAlignment="1">
      <alignment vertical="center"/>
    </xf>
    <xf numFmtId="0" fontId="31" fillId="0" borderId="0" xfId="54" applyFont="1" applyAlignment="1">
      <alignment vertical="center"/>
    </xf>
    <xf numFmtId="0" fontId="27" fillId="0" borderId="0" xfId="54" applyFont="1" applyAlignment="1">
      <alignment horizontal="left" vertical="center"/>
    </xf>
    <xf numFmtId="0" fontId="31" fillId="0" borderId="0" xfId="54" applyFont="1" applyAlignment="1">
      <alignment horizontal="left" vertical="center"/>
    </xf>
    <xf numFmtId="0" fontId="38" fillId="0" borderId="0" xfId="54" applyFont="1" applyAlignment="1">
      <alignment horizontal="center" vertical="center"/>
    </xf>
    <xf numFmtId="0" fontId="40" fillId="0" borderId="0" xfId="54" applyFont="1" applyAlignment="1">
      <alignment horizontal="center" vertical="center"/>
    </xf>
    <xf numFmtId="0" fontId="29" fillId="0" borderId="0" xfId="54" applyFont="1" applyAlignment="1">
      <alignment horizontal="center" vertical="center"/>
    </xf>
    <xf numFmtId="0" fontId="91" fillId="0" borderId="0" xfId="54" applyFont="1" applyAlignment="1">
      <alignment horizontal="left" vertical="center"/>
    </xf>
    <xf numFmtId="0" fontId="95" fillId="0" borderId="0" xfId="0" applyFont="1" applyAlignment="1">
      <alignment horizontal="center" vertical="center"/>
    </xf>
    <xf numFmtId="0" fontId="82" fillId="0" borderId="0" xfId="0" applyFont="1">
      <alignment vertical="center"/>
    </xf>
    <xf numFmtId="49" fontId="82" fillId="0" borderId="0" xfId="0" applyNumberFormat="1" applyFont="1" applyAlignment="1">
      <alignment horizontal="left" vertical="center"/>
    </xf>
    <xf numFmtId="0" fontId="95" fillId="0" borderId="0" xfId="0" applyFont="1">
      <alignment vertical="center"/>
    </xf>
    <xf numFmtId="0" fontId="95" fillId="0" borderId="0" xfId="0" applyFont="1" applyAlignment="1"/>
    <xf numFmtId="0" fontId="81" fillId="0" borderId="39" xfId="0" applyFont="1" applyBorder="1">
      <alignment vertical="center"/>
    </xf>
    <xf numFmtId="0" fontId="85" fillId="0" borderId="46" xfId="0" applyFont="1" applyBorder="1" applyAlignment="1">
      <alignment horizontal="center" vertical="center" wrapText="1"/>
    </xf>
    <xf numFmtId="0" fontId="81" fillId="0" borderId="0" xfId="0" applyFont="1" applyAlignment="1">
      <alignment horizontal="center" vertical="center" wrapText="1"/>
    </xf>
    <xf numFmtId="0" fontId="81" fillId="0" borderId="44" xfId="0" applyFont="1" applyBorder="1" applyAlignment="1">
      <alignment horizontal="center" vertical="center" wrapText="1"/>
    </xf>
    <xf numFmtId="0" fontId="81" fillId="0" borderId="39" xfId="0" applyFont="1" applyBorder="1" applyAlignment="1">
      <alignment horizontal="center" vertical="center"/>
    </xf>
    <xf numFmtId="0" fontId="81" fillId="0" borderId="44" xfId="0" applyFont="1" applyBorder="1" applyAlignment="1">
      <alignment horizontal="center" vertical="center"/>
    </xf>
    <xf numFmtId="0" fontId="81" fillId="0" borderId="45" xfId="0" applyFont="1" applyBorder="1">
      <alignment vertical="center"/>
    </xf>
    <xf numFmtId="0" fontId="81" fillId="0" borderId="51" xfId="0" applyFont="1" applyBorder="1" applyAlignment="1">
      <alignment horizontal="center" vertical="center" wrapText="1"/>
    </xf>
    <xf numFmtId="0" fontId="81" fillId="0" borderId="43" xfId="0" applyFont="1" applyBorder="1" applyAlignment="1">
      <alignment horizontal="center" vertical="center" wrapText="1"/>
    </xf>
    <xf numFmtId="0" fontId="81" fillId="0" borderId="0" xfId="0" applyFont="1" applyAlignment="1">
      <alignment horizontal="left" wrapText="1"/>
    </xf>
    <xf numFmtId="0" fontId="82" fillId="0" borderId="50" xfId="0" applyFont="1" applyBorder="1" applyAlignment="1">
      <alignment horizontal="center" vertical="center"/>
    </xf>
    <xf numFmtId="0" fontId="82" fillId="0" borderId="0" xfId="0" applyFont="1" applyAlignment="1">
      <alignment horizontal="center" vertical="center" wrapText="1"/>
    </xf>
    <xf numFmtId="0" fontId="82" fillId="0" borderId="0" xfId="0" applyFont="1" applyAlignment="1">
      <alignment horizontal="center" vertical="center"/>
    </xf>
    <xf numFmtId="0" fontId="91" fillId="24" borderId="13" xfId="54" applyFont="1" applyFill="1" applyBorder="1" applyAlignment="1">
      <alignment horizontal="center" vertical="center" wrapText="1"/>
    </xf>
    <xf numFmtId="0" fontId="81" fillId="0" borderId="46" xfId="0" applyFont="1" applyBorder="1" applyAlignment="1">
      <alignment wrapText="1"/>
    </xf>
    <xf numFmtId="0" fontId="91" fillId="0" borderId="0" xfId="54" applyFont="1" applyBorder="1" applyAlignment="1">
      <alignment horizontal="left" vertical="center"/>
    </xf>
    <xf numFmtId="0" fontId="101" fillId="0" borderId="0" xfId="54" applyFont="1" applyAlignment="1">
      <alignment horizontal="left" vertical="center"/>
    </xf>
    <xf numFmtId="0" fontId="102" fillId="0" borderId="0" xfId="54" applyFont="1" applyAlignment="1">
      <alignment horizontal="left" vertical="center"/>
    </xf>
    <xf numFmtId="0" fontId="98" fillId="0" borderId="0" xfId="0" applyFont="1">
      <alignment vertical="center"/>
    </xf>
    <xf numFmtId="0" fontId="88" fillId="0" borderId="0" xfId="54" applyFont="1" applyAlignment="1">
      <alignment horizontal="left" vertical="center"/>
    </xf>
    <xf numFmtId="0" fontId="27" fillId="0" borderId="0" xfId="54" applyFont="1" applyAlignment="1">
      <alignment vertical="center"/>
    </xf>
    <xf numFmtId="0" fontId="81" fillId="0" borderId="39" xfId="59" applyFont="1" applyBorder="1" applyAlignment="1">
      <alignment horizontal="center"/>
    </xf>
    <xf numFmtId="0" fontId="81" fillId="0" borderId="0" xfId="59" applyFont="1">
      <alignment vertical="center"/>
    </xf>
    <xf numFmtId="0" fontId="81" fillId="0" borderId="0" xfId="59" applyFont="1" applyAlignment="1">
      <alignment horizontal="center" vertical="center"/>
    </xf>
    <xf numFmtId="0" fontId="81" fillId="0" borderId="39" xfId="59" applyFont="1" applyBorder="1" applyAlignment="1">
      <alignment horizontal="center" vertical="distributed"/>
    </xf>
    <xf numFmtId="0" fontId="81" fillId="0" borderId="0" xfId="59" applyFont="1" applyAlignment="1">
      <alignment horizontal="center"/>
    </xf>
    <xf numFmtId="0" fontId="81" fillId="0" borderId="0" xfId="59" applyFont="1" applyAlignment="1">
      <alignment horizontal="left" vertical="center"/>
    </xf>
    <xf numFmtId="0" fontId="81" fillId="0" borderId="42" xfId="59" applyFont="1" applyBorder="1" applyAlignment="1">
      <alignment horizontal="center" vertical="distributed"/>
    </xf>
    <xf numFmtId="0" fontId="81" fillId="0" borderId="0" xfId="59" applyFont="1" applyAlignment="1">
      <alignment horizontal="center" vertical="distributed"/>
    </xf>
    <xf numFmtId="0" fontId="81" fillId="0" borderId="43" xfId="59" applyFont="1" applyBorder="1">
      <alignment vertical="center"/>
    </xf>
    <xf numFmtId="0" fontId="81" fillId="0" borderId="44" xfId="59" applyFont="1" applyBorder="1" applyAlignment="1">
      <alignment horizontal="center"/>
    </xf>
    <xf numFmtId="0" fontId="81" fillId="0" borderId="44" xfId="59" applyFont="1" applyBorder="1">
      <alignment vertical="center"/>
    </xf>
    <xf numFmtId="0" fontId="81" fillId="0" borderId="45" xfId="59" applyFont="1" applyBorder="1">
      <alignment vertical="center"/>
    </xf>
    <xf numFmtId="0" fontId="81" fillId="0" borderId="44" xfId="59" applyFont="1" applyBorder="1" applyAlignment="1">
      <alignment horizontal="center" vertical="center"/>
    </xf>
    <xf numFmtId="0" fontId="81" fillId="0" borderId="43" xfId="59" applyFont="1" applyBorder="1" applyAlignment="1">
      <alignment horizontal="center" vertical="distributed"/>
    </xf>
    <xf numFmtId="0" fontId="81" fillId="0" borderId="43" xfId="59" applyFont="1" applyBorder="1" applyAlignment="1">
      <alignment horizontal="center"/>
    </xf>
    <xf numFmtId="0" fontId="81" fillId="0" borderId="44" xfId="59" applyFont="1" applyBorder="1" applyAlignment="1">
      <alignment horizontal="center" vertical="distributed"/>
    </xf>
    <xf numFmtId="0" fontId="81" fillId="0" borderId="0" xfId="59" applyFont="1" applyAlignment="1"/>
    <xf numFmtId="0" fontId="83" fillId="0" borderId="0" xfId="59" applyFont="1" applyAlignment="1"/>
    <xf numFmtId="0" fontId="83" fillId="0" borderId="46" xfId="59" applyFont="1" applyBorder="1" applyAlignment="1"/>
    <xf numFmtId="0" fontId="83" fillId="0" borderId="46" xfId="59" applyFont="1" applyBorder="1" applyAlignment="1">
      <alignment horizontal="center" vertical="center"/>
    </xf>
    <xf numFmtId="0" fontId="83" fillId="0" borderId="0" xfId="59" applyFont="1" applyAlignment="1">
      <alignment horizontal="center" vertical="center"/>
    </xf>
    <xf numFmtId="0" fontId="83" fillId="0" borderId="0" xfId="59" applyFont="1">
      <alignment vertical="center"/>
    </xf>
    <xf numFmtId="0" fontId="83" fillId="0" borderId="0" xfId="59" applyFont="1" applyAlignment="1">
      <alignment horizontal="center"/>
    </xf>
    <xf numFmtId="0" fontId="81" fillId="0" borderId="0" xfId="59" applyFont="1" applyAlignment="1">
      <alignment horizontal="left"/>
    </xf>
    <xf numFmtId="0" fontId="81" fillId="0" borderId="44" xfId="59" applyFont="1" applyBorder="1" applyAlignment="1">
      <alignment horizontal="left"/>
    </xf>
    <xf numFmtId="0" fontId="85" fillId="0" borderId="0" xfId="59" applyFont="1" applyAlignment="1">
      <alignment horizontal="left"/>
    </xf>
    <xf numFmtId="58" fontId="81" fillId="0" borderId="0" xfId="59" applyNumberFormat="1" applyFont="1" applyAlignment="1">
      <alignment horizontal="right"/>
    </xf>
    <xf numFmtId="58" fontId="81" fillId="0" borderId="44" xfId="59" applyNumberFormat="1" applyFont="1" applyBorder="1" applyAlignment="1">
      <alignment horizontal="right"/>
    </xf>
    <xf numFmtId="58" fontId="81" fillId="0" borderId="0" xfId="59" applyNumberFormat="1" applyFont="1" applyAlignment="1">
      <alignment horizontal="left" vertical="center"/>
    </xf>
    <xf numFmtId="0" fontId="81" fillId="0" borderId="46" xfId="59" applyFont="1" applyBorder="1">
      <alignment vertical="center"/>
    </xf>
    <xf numFmtId="0" fontId="81" fillId="0" borderId="51" xfId="59" applyFont="1" applyBorder="1" applyAlignment="1">
      <alignment horizontal="center" vertical="center" wrapText="1"/>
    </xf>
    <xf numFmtId="0" fontId="81" fillId="0" borderId="39" xfId="59" applyFont="1" applyBorder="1" applyAlignment="1">
      <alignment horizontal="center" vertical="center"/>
    </xf>
    <xf numFmtId="0" fontId="82" fillId="0" borderId="50" xfId="59" applyFont="1" applyBorder="1" applyAlignment="1">
      <alignment horizontal="center" vertical="center"/>
    </xf>
    <xf numFmtId="0" fontId="85" fillId="0" borderId="0" xfId="59" applyFont="1" applyAlignment="1">
      <alignment horizontal="center" vertical="center" wrapText="1"/>
    </xf>
    <xf numFmtId="41" fontId="81" fillId="0" borderId="50" xfId="59" applyNumberFormat="1" applyFont="1" applyBorder="1" applyAlignment="1">
      <alignment horizontal="center" vertical="center" shrinkToFit="1"/>
    </xf>
    <xf numFmtId="41" fontId="81" fillId="0" borderId="46" xfId="59" applyNumberFormat="1" applyFont="1" applyBorder="1" applyAlignment="1">
      <alignment horizontal="center" vertical="center" shrinkToFit="1"/>
    </xf>
    <xf numFmtId="41" fontId="81" fillId="0" borderId="46" xfId="59" applyNumberFormat="1" applyFont="1" applyBorder="1" applyAlignment="1">
      <alignment horizontal="center" vertical="center" wrapText="1"/>
    </xf>
    <xf numFmtId="0" fontId="85" fillId="0" borderId="47" xfId="59" applyFont="1" applyBorder="1" applyAlignment="1">
      <alignment horizontal="center" vertical="center" wrapText="1"/>
    </xf>
    <xf numFmtId="41" fontId="81" fillId="0" borderId="0" xfId="59" applyNumberFormat="1" applyFont="1" applyAlignment="1">
      <alignment horizontal="center" vertical="center" shrinkToFit="1"/>
    </xf>
    <xf numFmtId="0" fontId="81" fillId="0" borderId="42" xfId="59" applyFont="1" applyBorder="1" applyAlignment="1">
      <alignment horizontal="center" vertical="center" wrapText="1"/>
    </xf>
    <xf numFmtId="41" fontId="81" fillId="0" borderId="53" xfId="59" applyNumberFormat="1" applyFont="1" applyBorder="1" applyAlignment="1">
      <alignment horizontal="center" vertical="center" shrinkToFit="1"/>
    </xf>
    <xf numFmtId="41" fontId="81" fillId="0" borderId="0" xfId="59" applyNumberFormat="1" applyFont="1" applyAlignment="1">
      <alignment horizontal="center" vertical="center" wrapText="1"/>
    </xf>
    <xf numFmtId="0" fontId="81" fillId="0" borderId="43" xfId="59" applyFont="1" applyBorder="1" applyAlignment="1">
      <alignment horizontal="center" vertical="center" wrapText="1"/>
    </xf>
    <xf numFmtId="41" fontId="81" fillId="0" borderId="45" xfId="59" applyNumberFormat="1" applyFont="1" applyBorder="1" applyAlignment="1">
      <alignment horizontal="center" vertical="center" shrinkToFit="1"/>
    </xf>
    <xf numFmtId="41" fontId="81" fillId="0" borderId="44" xfId="59" applyNumberFormat="1" applyFont="1" applyBorder="1" applyAlignment="1">
      <alignment horizontal="center" vertical="center" shrinkToFit="1"/>
    </xf>
    <xf numFmtId="41" fontId="81" fillId="0" borderId="44" xfId="59" applyNumberFormat="1" applyFont="1" applyBorder="1" applyAlignment="1">
      <alignment horizontal="center" vertical="center" wrapText="1"/>
    </xf>
    <xf numFmtId="0" fontId="82" fillId="0" borderId="0" xfId="59" applyFont="1">
      <alignment vertical="center"/>
    </xf>
    <xf numFmtId="49" fontId="82" fillId="0" borderId="0" xfId="59" applyNumberFormat="1" applyFont="1" applyAlignment="1">
      <alignment horizontal="left" vertical="center"/>
    </xf>
    <xf numFmtId="0" fontId="95" fillId="0" borderId="0" xfId="59" applyFont="1">
      <alignment vertical="center"/>
    </xf>
    <xf numFmtId="185" fontId="81" fillId="0" borderId="0" xfId="59" applyNumberFormat="1" applyFont="1" applyAlignment="1">
      <alignment horizontal="left" vertical="center" shrinkToFit="1"/>
    </xf>
    <xf numFmtId="0" fontId="88" fillId="0" borderId="0" xfId="59" applyFont="1" applyAlignment="1">
      <alignment horizontal="left"/>
    </xf>
    <xf numFmtId="185" fontId="88" fillId="0" borderId="0" xfId="59" applyNumberFormat="1" applyFont="1" applyAlignment="1">
      <alignment horizontal="left" vertical="center" shrinkToFit="1"/>
    </xf>
    <xf numFmtId="186" fontId="88" fillId="0" borderId="0" xfId="59" applyNumberFormat="1" applyFont="1" applyAlignment="1" applyProtection="1">
      <alignment horizontal="left" vertical="center"/>
      <protection locked="0"/>
    </xf>
    <xf numFmtId="0" fontId="88" fillId="0" borderId="0" xfId="59" applyFont="1" applyAlignment="1"/>
    <xf numFmtId="0" fontId="88" fillId="0" borderId="0" xfId="59" applyFont="1" applyAlignment="1">
      <alignment horizontal="right"/>
    </xf>
    <xf numFmtId="49" fontId="81" fillId="0" borderId="0" xfId="59" applyNumberFormat="1" applyFont="1">
      <alignment vertical="center"/>
    </xf>
    <xf numFmtId="49" fontId="81" fillId="0" borderId="0" xfId="59" applyNumberFormat="1" applyFont="1" applyAlignment="1">
      <alignment horizontal="center" vertical="center" shrinkToFit="1"/>
    </xf>
    <xf numFmtId="185" fontId="81" fillId="0" borderId="0" xfId="59" applyNumberFormat="1" applyFont="1" applyAlignment="1">
      <alignment horizontal="center" vertical="center" shrinkToFit="1"/>
    </xf>
    <xf numFmtId="0" fontId="81" fillId="0" borderId="0" xfId="59" applyFont="1" applyAlignment="1">
      <alignment horizontal="center" wrapText="1"/>
    </xf>
    <xf numFmtId="49" fontId="81" fillId="0" borderId="0" xfId="59" applyNumberFormat="1" applyFont="1" applyAlignment="1">
      <alignment horizontal="center" vertical="center"/>
    </xf>
    <xf numFmtId="49" fontId="89" fillId="0" borderId="0" xfId="59" applyNumberFormat="1" applyFont="1">
      <alignment vertical="center"/>
    </xf>
    <xf numFmtId="0" fontId="89" fillId="0" borderId="0" xfId="59" applyFont="1" applyAlignment="1"/>
    <xf numFmtId="0" fontId="89" fillId="0" borderId="0" xfId="59" applyFont="1" applyAlignment="1">
      <alignment horizontal="center"/>
    </xf>
    <xf numFmtId="0" fontId="85" fillId="0" borderId="0" xfId="59" applyFont="1">
      <alignment vertical="center"/>
    </xf>
    <xf numFmtId="0" fontId="95" fillId="0" borderId="0" xfId="59" applyFont="1" applyAlignment="1"/>
    <xf numFmtId="0" fontId="81" fillId="0" borderId="0" xfId="59" applyFont="1" applyAlignment="1">
      <alignment horizontal="left" wrapText="1"/>
    </xf>
    <xf numFmtId="0" fontId="81" fillId="0" borderId="40" xfId="59" applyFont="1" applyBorder="1">
      <alignment vertical="center"/>
    </xf>
    <xf numFmtId="0" fontId="95" fillId="0" borderId="0" xfId="59" applyFont="1" applyAlignment="1">
      <alignment horizontal="center" vertical="center"/>
    </xf>
    <xf numFmtId="0" fontId="27" fillId="0" borderId="44" xfId="54" applyFont="1" applyBorder="1" applyAlignment="1">
      <alignment horizontal="right" vertical="center"/>
    </xf>
    <xf numFmtId="0" fontId="27" fillId="0" borderId="55" xfId="54" applyFont="1" applyBorder="1" applyAlignment="1">
      <alignment horizontal="left" vertical="center" wrapText="1"/>
    </xf>
    <xf numFmtId="0" fontId="27" fillId="24" borderId="18" xfId="54" applyFont="1" applyFill="1" applyBorder="1" applyAlignment="1">
      <alignment horizontal="center" vertical="center" wrapText="1"/>
    </xf>
    <xf numFmtId="0" fontId="81" fillId="0" borderId="50" xfId="59" applyFont="1" applyBorder="1" applyAlignment="1">
      <alignment horizontal="center" vertical="center"/>
    </xf>
    <xf numFmtId="49" fontId="81" fillId="0" borderId="0" xfId="59" applyNumberFormat="1" applyFont="1" applyAlignment="1">
      <alignment horizontal="left" vertical="center"/>
    </xf>
    <xf numFmtId="0" fontId="81" fillId="0" borderId="39" xfId="62" applyFont="1" applyBorder="1" applyAlignment="1">
      <alignment horizontal="center"/>
    </xf>
    <xf numFmtId="0" fontId="81" fillId="0" borderId="0" xfId="62" applyFont="1">
      <alignment vertical="center"/>
    </xf>
    <xf numFmtId="0" fontId="81" fillId="0" borderId="0" xfId="62" applyFont="1" applyAlignment="1">
      <alignment horizontal="center" vertical="center"/>
    </xf>
    <xf numFmtId="0" fontId="81" fillId="0" borderId="39" xfId="62" applyFont="1" applyBorder="1" applyAlignment="1">
      <alignment horizontal="center" vertical="distributed"/>
    </xf>
    <xf numFmtId="0" fontId="81" fillId="0" borderId="39" xfId="62" applyFont="1" applyBorder="1" applyAlignment="1">
      <alignment horizontal="center" vertical="center"/>
    </xf>
    <xf numFmtId="0" fontId="81" fillId="0" borderId="39" xfId="62" applyFont="1" applyBorder="1" applyAlignment="1"/>
    <xf numFmtId="0" fontId="81" fillId="0" borderId="0" xfId="62" applyFont="1" applyAlignment="1">
      <alignment horizontal="center"/>
    </xf>
    <xf numFmtId="0" fontId="81" fillId="0" borderId="0" xfId="62" applyFont="1" applyAlignment="1">
      <alignment horizontal="left" vertical="center"/>
    </xf>
    <xf numFmtId="0" fontId="81" fillId="0" borderId="42" xfId="62" applyFont="1" applyBorder="1" applyAlignment="1">
      <alignment horizontal="center" vertical="distributed"/>
    </xf>
    <xf numFmtId="0" fontId="81" fillId="0" borderId="0" xfId="62" applyFont="1" applyAlignment="1">
      <alignment horizontal="center" vertical="distributed"/>
    </xf>
    <xf numFmtId="0" fontId="81" fillId="0" borderId="40" xfId="62" applyFont="1" applyBorder="1">
      <alignment vertical="center"/>
    </xf>
    <xf numFmtId="0" fontId="81" fillId="0" borderId="41" xfId="62" applyFont="1" applyBorder="1">
      <alignment vertical="center"/>
    </xf>
    <xf numFmtId="0" fontId="81" fillId="0" borderId="43" xfId="62" applyFont="1" applyBorder="1">
      <alignment vertical="center"/>
    </xf>
    <xf numFmtId="0" fontId="81" fillId="0" borderId="44" xfId="62" applyFont="1" applyBorder="1" applyAlignment="1">
      <alignment horizontal="center"/>
    </xf>
    <xf numFmtId="0" fontId="81" fillId="0" borderId="44" xfId="62" applyFont="1" applyBorder="1">
      <alignment vertical="center"/>
    </xf>
    <xf numFmtId="0" fontId="81" fillId="0" borderId="45" xfId="62" applyFont="1" applyBorder="1">
      <alignment vertical="center"/>
    </xf>
    <xf numFmtId="0" fontId="81" fillId="0" borderId="44" xfId="62" applyFont="1" applyBorder="1" applyAlignment="1">
      <alignment horizontal="center" vertical="center"/>
    </xf>
    <xf numFmtId="0" fontId="81" fillId="0" borderId="43" xfId="62" applyFont="1" applyBorder="1" applyAlignment="1">
      <alignment horizontal="center" vertical="distributed"/>
    </xf>
    <xf numFmtId="0" fontId="81" fillId="0" borderId="43" xfId="62" applyFont="1" applyBorder="1" applyAlignment="1">
      <alignment horizontal="center"/>
    </xf>
    <xf numFmtId="0" fontId="81" fillId="0" borderId="44" xfId="62" applyFont="1" applyBorder="1" applyAlignment="1">
      <alignment horizontal="center" vertical="distributed"/>
    </xf>
    <xf numFmtId="0" fontId="81" fillId="0" borderId="39" xfId="62" applyFont="1" applyBorder="1">
      <alignment vertical="center"/>
    </xf>
    <xf numFmtId="0" fontId="83" fillId="0" borderId="0" xfId="62" applyFont="1" applyAlignment="1"/>
    <xf numFmtId="0" fontId="83" fillId="0" borderId="46" xfId="62" applyFont="1" applyBorder="1" applyAlignment="1"/>
    <xf numFmtId="0" fontId="83" fillId="0" borderId="46" xfId="62" applyFont="1" applyBorder="1" applyAlignment="1">
      <alignment horizontal="center" vertical="center"/>
    </xf>
    <xf numFmtId="0" fontId="83" fillId="0" borderId="0" xfId="62" applyFont="1" applyAlignment="1">
      <alignment horizontal="center" vertical="center"/>
    </xf>
    <xf numFmtId="0" fontId="83" fillId="0" borderId="0" xfId="62" applyFont="1">
      <alignment vertical="center"/>
    </xf>
    <xf numFmtId="0" fontId="83" fillId="0" borderId="0" xfId="62" applyFont="1" applyAlignment="1">
      <alignment horizontal="center"/>
    </xf>
    <xf numFmtId="0" fontId="81" fillId="0" borderId="0" xfId="62" applyFont="1" applyAlignment="1">
      <alignment horizontal="left"/>
    </xf>
    <xf numFmtId="0" fontId="81" fillId="0" borderId="44" xfId="62" applyFont="1" applyBorder="1" applyAlignment="1">
      <alignment horizontal="left"/>
    </xf>
    <xf numFmtId="0" fontId="85" fillId="0" borderId="0" xfId="62" applyFont="1" applyAlignment="1">
      <alignment horizontal="left"/>
    </xf>
    <xf numFmtId="58" fontId="81" fillId="0" borderId="0" xfId="62" applyNumberFormat="1" applyFont="1" applyAlignment="1">
      <alignment horizontal="right"/>
    </xf>
    <xf numFmtId="58" fontId="81" fillId="0" borderId="44" xfId="62" applyNumberFormat="1" applyFont="1" applyBorder="1" applyAlignment="1">
      <alignment horizontal="right"/>
    </xf>
    <xf numFmtId="58" fontId="81" fillId="0" borderId="0" xfId="62" applyNumberFormat="1" applyFont="1" applyAlignment="1">
      <alignment horizontal="left" vertical="center"/>
    </xf>
    <xf numFmtId="0" fontId="81" fillId="0" borderId="46" xfId="62" applyFont="1" applyBorder="1">
      <alignment vertical="center"/>
    </xf>
    <xf numFmtId="0" fontId="81" fillId="0" borderId="51" xfId="62" applyFont="1" applyBorder="1" applyAlignment="1">
      <alignment horizontal="center" vertical="center" wrapText="1"/>
    </xf>
    <xf numFmtId="0" fontId="85" fillId="0" borderId="0" xfId="62" applyFont="1" applyAlignment="1">
      <alignment horizontal="center" vertical="center" wrapText="1"/>
    </xf>
    <xf numFmtId="41" fontId="81" fillId="0" borderId="50" xfId="62" applyNumberFormat="1" applyFont="1" applyBorder="1" applyAlignment="1">
      <alignment horizontal="center" vertical="center" shrinkToFit="1"/>
    </xf>
    <xf numFmtId="41" fontId="81" fillId="0" borderId="46" xfId="62" applyNumberFormat="1" applyFont="1" applyBorder="1" applyAlignment="1">
      <alignment horizontal="center" vertical="center" shrinkToFit="1"/>
    </xf>
    <xf numFmtId="41" fontId="81" fillId="0" borderId="46" xfId="62" applyNumberFormat="1" applyFont="1" applyBorder="1" applyAlignment="1">
      <alignment horizontal="center" vertical="center" wrapText="1"/>
    </xf>
    <xf numFmtId="0" fontId="85" fillId="0" borderId="47" xfId="62" applyFont="1" applyBorder="1" applyAlignment="1">
      <alignment horizontal="center" vertical="center" wrapText="1"/>
    </xf>
    <xf numFmtId="41" fontId="81" fillId="0" borderId="0" xfId="62" applyNumberFormat="1" applyFont="1" applyAlignment="1">
      <alignment horizontal="center" vertical="center" shrinkToFit="1"/>
    </xf>
    <xf numFmtId="0" fontId="81" fillId="0" borderId="42" xfId="62" applyFont="1" applyBorder="1" applyAlignment="1">
      <alignment horizontal="center" vertical="center" wrapText="1"/>
    </xf>
    <xf numFmtId="41" fontId="81" fillId="0" borderId="53" xfId="62" applyNumberFormat="1" applyFont="1" applyBorder="1" applyAlignment="1">
      <alignment horizontal="center" vertical="center" shrinkToFit="1"/>
    </xf>
    <xf numFmtId="41" fontId="81" fillId="0" borderId="0" xfId="62" applyNumberFormat="1" applyFont="1" applyAlignment="1">
      <alignment horizontal="center" vertical="center" wrapText="1"/>
    </xf>
    <xf numFmtId="0" fontId="81" fillId="0" borderId="43" xfId="62" applyFont="1" applyBorder="1" applyAlignment="1">
      <alignment horizontal="center" vertical="center" wrapText="1"/>
    </xf>
    <xf numFmtId="41" fontId="81" fillId="0" borderId="45" xfId="62" applyNumberFormat="1" applyFont="1" applyBorder="1" applyAlignment="1">
      <alignment horizontal="center" vertical="center" shrinkToFit="1"/>
    </xf>
    <xf numFmtId="41" fontId="81" fillId="0" borderId="44" xfId="62" applyNumberFormat="1" applyFont="1" applyBorder="1" applyAlignment="1">
      <alignment horizontal="center" vertical="center" shrinkToFit="1"/>
    </xf>
    <xf numFmtId="41" fontId="81" fillId="0" borderId="44" xfId="62" applyNumberFormat="1" applyFont="1" applyBorder="1" applyAlignment="1">
      <alignment horizontal="center" vertical="center" wrapText="1"/>
    </xf>
    <xf numFmtId="0" fontId="81" fillId="0" borderId="0" xfId="62" applyFont="1" applyAlignment="1"/>
    <xf numFmtId="185" fontId="81" fillId="0" borderId="0" xfId="62" applyNumberFormat="1" applyFont="1" applyAlignment="1">
      <alignment horizontal="left" vertical="center" shrinkToFit="1"/>
    </xf>
    <xf numFmtId="0" fontId="88" fillId="0" borderId="0" xfId="62" applyFont="1" applyAlignment="1">
      <alignment horizontal="left"/>
    </xf>
    <xf numFmtId="185" fontId="88" fillId="0" borderId="0" xfId="62" applyNumberFormat="1" applyFont="1" applyAlignment="1">
      <alignment horizontal="left" vertical="center" shrinkToFit="1"/>
    </xf>
    <xf numFmtId="186" fontId="88" fillId="0" borderId="0" xfId="62" applyNumberFormat="1" applyFont="1" applyAlignment="1" applyProtection="1">
      <alignment horizontal="left" vertical="center"/>
      <protection locked="0"/>
    </xf>
    <xf numFmtId="0" fontId="88" fillId="0" borderId="0" xfId="62" applyFont="1" applyAlignment="1"/>
    <xf numFmtId="0" fontId="88" fillId="0" borderId="0" xfId="62" applyFont="1" applyAlignment="1">
      <alignment horizontal="right"/>
    </xf>
    <xf numFmtId="49" fontId="81" fillId="0" borderId="0" xfId="62" applyNumberFormat="1" applyFont="1">
      <alignment vertical="center"/>
    </xf>
    <xf numFmtId="49" fontId="81" fillId="0" borderId="0" xfId="62" applyNumberFormat="1" applyFont="1" applyAlignment="1">
      <alignment horizontal="center" vertical="center" shrinkToFit="1"/>
    </xf>
    <xf numFmtId="185" fontId="81" fillId="0" borderId="0" xfId="62" applyNumberFormat="1" applyFont="1" applyAlignment="1">
      <alignment horizontal="center" vertical="center" shrinkToFit="1"/>
    </xf>
    <xf numFmtId="0" fontId="81" fillId="0" borderId="0" xfId="62" applyFont="1" applyAlignment="1">
      <alignment horizontal="center" wrapText="1"/>
    </xf>
    <xf numFmtId="49" fontId="81" fillId="0" borderId="0" xfId="62" applyNumberFormat="1" applyFont="1" applyAlignment="1">
      <alignment horizontal="center" vertical="center"/>
    </xf>
    <xf numFmtId="49" fontId="89" fillId="0" borderId="0" xfId="62" applyNumberFormat="1" applyFont="1">
      <alignment vertical="center"/>
    </xf>
    <xf numFmtId="0" fontId="89" fillId="0" borderId="0" xfId="62" applyFont="1" applyAlignment="1"/>
    <xf numFmtId="0" fontId="89" fillId="0" borderId="0" xfId="62" applyFont="1" applyAlignment="1">
      <alignment horizontal="center"/>
    </xf>
    <xf numFmtId="0" fontId="85" fillId="0" borderId="0" xfId="62" applyFont="1">
      <alignment vertical="center"/>
    </xf>
    <xf numFmtId="0" fontId="81" fillId="0" borderId="0" xfId="62" applyFont="1" applyAlignment="1">
      <alignment horizontal="left" wrapText="1"/>
    </xf>
    <xf numFmtId="0" fontId="3" fillId="0" borderId="0" xfId="64" applyFont="1" applyAlignment="1">
      <alignment horizontal="center"/>
    </xf>
    <xf numFmtId="0" fontId="3" fillId="0" borderId="0" xfId="64" applyFont="1"/>
    <xf numFmtId="0" fontId="3" fillId="0" borderId="0" xfId="64" applyFont="1" applyAlignment="1">
      <alignment horizontal="left"/>
    </xf>
    <xf numFmtId="0" fontId="81" fillId="0" borderId="50" xfId="62" applyFont="1" applyBorder="1" applyAlignment="1">
      <alignment horizontal="center" vertical="center"/>
    </xf>
    <xf numFmtId="49" fontId="81" fillId="0" borderId="0" xfId="62" applyNumberFormat="1" applyFont="1" applyAlignment="1">
      <alignment horizontal="left" vertical="center"/>
    </xf>
    <xf numFmtId="41" fontId="81" fillId="0" borderId="0" xfId="59" applyNumberFormat="1" applyFont="1">
      <alignment vertical="center"/>
    </xf>
    <xf numFmtId="0" fontId="95" fillId="0" borderId="0" xfId="62" applyFont="1" applyAlignment="1">
      <alignment horizontal="center" vertical="center"/>
    </xf>
    <xf numFmtId="0" fontId="82" fillId="0" borderId="50" xfId="62" applyFont="1" applyBorder="1" applyAlignment="1">
      <alignment horizontal="center" vertical="center"/>
    </xf>
    <xf numFmtId="0" fontId="82" fillId="0" borderId="0" xfId="62" applyFont="1">
      <alignment vertical="center"/>
    </xf>
    <xf numFmtId="49" fontId="82" fillId="0" borderId="0" xfId="62" applyNumberFormat="1" applyFont="1" applyAlignment="1">
      <alignment horizontal="left" vertical="center"/>
    </xf>
    <xf numFmtId="0" fontId="95" fillId="0" borderId="0" xfId="62" applyFont="1">
      <alignment vertical="center"/>
    </xf>
    <xf numFmtId="0" fontId="95" fillId="0" borderId="0" xfId="62" applyFont="1" applyAlignment="1"/>
    <xf numFmtId="41" fontId="81" fillId="0" borderId="0" xfId="62" applyNumberFormat="1" applyFont="1">
      <alignment vertical="center"/>
    </xf>
    <xf numFmtId="179" fontId="0" fillId="0" borderId="0" xfId="0" applyNumberFormat="1">
      <alignment vertical="center"/>
    </xf>
    <xf numFmtId="0" fontId="81" fillId="0" borderId="41" xfId="62" applyFont="1" applyBorder="1" applyAlignment="1">
      <alignment horizontal="center" vertical="center"/>
    </xf>
    <xf numFmtId="0" fontId="81" fillId="0" borderId="39" xfId="62" applyFont="1" applyBorder="1" applyAlignment="1">
      <alignment horizontal="center" vertical="center" wrapText="1"/>
    </xf>
    <xf numFmtId="0" fontId="85" fillId="0" borderId="39" xfId="62" applyFont="1" applyBorder="1" applyAlignment="1">
      <alignment horizontal="center" vertical="center" wrapText="1"/>
    </xf>
    <xf numFmtId="0" fontId="109" fillId="0" borderId="39" xfId="62" applyFont="1" applyBorder="1" applyAlignment="1">
      <alignment horizontal="center"/>
    </xf>
    <xf numFmtId="0" fontId="109" fillId="0" borderId="0" xfId="62" applyFont="1">
      <alignment vertical="center"/>
    </xf>
    <xf numFmtId="0" fontId="111" fillId="0" borderId="0" xfId="62" applyFont="1">
      <alignment vertical="center"/>
    </xf>
    <xf numFmtId="0" fontId="111" fillId="0" borderId="0" xfId="62" applyFont="1" applyAlignment="1">
      <alignment horizontal="center" vertical="center"/>
    </xf>
    <xf numFmtId="0" fontId="109" fillId="0" borderId="39" xfId="62" applyFont="1" applyBorder="1" applyAlignment="1">
      <alignment horizontal="center" vertical="distributed"/>
    </xf>
    <xf numFmtId="0" fontId="109" fillId="0" borderId="39" xfId="62" applyFont="1" applyBorder="1" applyAlignment="1">
      <alignment horizontal="center" vertical="center"/>
    </xf>
    <xf numFmtId="0" fontId="111" fillId="0" borderId="0" xfId="62" applyFont="1" applyAlignment="1">
      <alignment horizontal="center"/>
    </xf>
    <xf numFmtId="0" fontId="111" fillId="0" borderId="0" xfId="62" applyFont="1" applyAlignment="1">
      <alignment horizontal="left" vertical="center"/>
    </xf>
    <xf numFmtId="0" fontId="111" fillId="0" borderId="42" xfId="62" applyFont="1" applyBorder="1" applyAlignment="1">
      <alignment horizontal="center" vertical="distributed"/>
    </xf>
    <xf numFmtId="0" fontId="111" fillId="0" borderId="0" xfId="62" applyFont="1" applyAlignment="1">
      <alignment horizontal="center" vertical="distributed"/>
    </xf>
    <xf numFmtId="0" fontId="111" fillId="0" borderId="43" xfId="62" applyFont="1" applyBorder="1">
      <alignment vertical="center"/>
    </xf>
    <xf numFmtId="0" fontId="111" fillId="0" borderId="44" xfId="62" applyFont="1" applyBorder="1" applyAlignment="1">
      <alignment horizontal="center"/>
    </xf>
    <xf numFmtId="0" fontId="111" fillId="0" borderId="44" xfId="62" applyFont="1" applyBorder="1">
      <alignment vertical="center"/>
    </xf>
    <xf numFmtId="0" fontId="109" fillId="0" borderId="45" xfId="62" applyFont="1" applyBorder="1">
      <alignment vertical="center"/>
    </xf>
    <xf numFmtId="0" fontId="111" fillId="0" borderId="44" xfId="62" applyFont="1" applyBorder="1" applyAlignment="1">
      <alignment horizontal="center" vertical="center"/>
    </xf>
    <xf numFmtId="0" fontId="111" fillId="0" borderId="43" xfId="62" applyFont="1" applyBorder="1" applyAlignment="1">
      <alignment horizontal="center" vertical="distributed"/>
    </xf>
    <xf numFmtId="0" fontId="111" fillId="0" borderId="43" xfId="62" applyFont="1" applyBorder="1" applyAlignment="1">
      <alignment horizontal="center"/>
    </xf>
    <xf numFmtId="0" fontId="111" fillId="0" borderId="44" xfId="62" applyFont="1" applyBorder="1" applyAlignment="1">
      <alignment horizontal="center" vertical="distributed"/>
    </xf>
    <xf numFmtId="0" fontId="112" fillId="0" borderId="0" xfId="62" applyFont="1" applyAlignment="1"/>
    <xf numFmtId="0" fontId="112" fillId="0" borderId="46" xfId="62" applyFont="1" applyBorder="1" applyAlignment="1"/>
    <xf numFmtId="0" fontId="112" fillId="0" borderId="46" xfId="62" applyFont="1" applyBorder="1" applyAlignment="1">
      <alignment horizontal="center" vertical="center"/>
    </xf>
    <xf numFmtId="0" fontId="112" fillId="0" borderId="0" xfId="62" applyFont="1" applyAlignment="1">
      <alignment horizontal="center" vertical="center"/>
    </xf>
    <xf numFmtId="0" fontId="112" fillId="0" borderId="0" xfId="62" applyFont="1">
      <alignment vertical="center"/>
    </xf>
    <xf numFmtId="0" fontId="112" fillId="0" borderId="0" xfId="62" applyFont="1" applyAlignment="1">
      <alignment horizontal="center"/>
    </xf>
    <xf numFmtId="0" fontId="111" fillId="0" borderId="0" xfId="62" applyFont="1" applyAlignment="1">
      <alignment horizontal="left"/>
    </xf>
    <xf numFmtId="0" fontId="111" fillId="0" borderId="44" xfId="62" applyFont="1" applyBorder="1" applyAlignment="1">
      <alignment horizontal="left"/>
    </xf>
    <xf numFmtId="0" fontId="109" fillId="0" borderId="0" xfId="62" applyFont="1" applyAlignment="1">
      <alignment horizontal="left"/>
    </xf>
    <xf numFmtId="58" fontId="109" fillId="0" borderId="0" xfId="62" applyNumberFormat="1" applyFont="1" applyAlignment="1">
      <alignment horizontal="right"/>
    </xf>
    <xf numFmtId="58" fontId="111" fillId="0" borderId="0" xfId="62" applyNumberFormat="1" applyFont="1" applyAlignment="1">
      <alignment horizontal="right"/>
    </xf>
    <xf numFmtId="58" fontId="111" fillId="0" borderId="44" xfId="62" applyNumberFormat="1" applyFont="1" applyBorder="1" applyAlignment="1">
      <alignment horizontal="right"/>
    </xf>
    <xf numFmtId="58" fontId="111" fillId="0" borderId="0" xfId="62" applyNumberFormat="1" applyFont="1" applyAlignment="1">
      <alignment horizontal="left" vertical="center"/>
    </xf>
    <xf numFmtId="58" fontId="109" fillId="0" borderId="44" xfId="62" applyNumberFormat="1" applyFont="1" applyBorder="1" applyAlignment="1">
      <alignment horizontal="right"/>
    </xf>
    <xf numFmtId="0" fontId="111" fillId="0" borderId="46" xfId="62" applyFont="1" applyBorder="1">
      <alignment vertical="center"/>
    </xf>
    <xf numFmtId="0" fontId="109" fillId="0" borderId="50" xfId="62" applyFont="1" applyBorder="1" applyAlignment="1">
      <alignment horizontal="center" vertical="center"/>
    </xf>
    <xf numFmtId="0" fontId="109" fillId="0" borderId="51" xfId="62" applyFont="1" applyBorder="1" applyAlignment="1">
      <alignment horizontal="center" vertical="center" wrapText="1"/>
    </xf>
    <xf numFmtId="0" fontId="109" fillId="0" borderId="0" xfId="62" applyFont="1" applyAlignment="1">
      <alignment horizontal="center" vertical="center" wrapText="1"/>
    </xf>
    <xf numFmtId="41" fontId="109" fillId="0" borderId="50" xfId="62" applyNumberFormat="1" applyFont="1" applyBorder="1" applyAlignment="1">
      <alignment horizontal="center" vertical="center" shrinkToFit="1"/>
    </xf>
    <xf numFmtId="41" fontId="109" fillId="0" borderId="46" xfId="62" applyNumberFormat="1" applyFont="1" applyBorder="1" applyAlignment="1">
      <alignment horizontal="center" vertical="center" shrinkToFit="1"/>
    </xf>
    <xf numFmtId="41" fontId="109" fillId="0" borderId="46" xfId="62" applyNumberFormat="1" applyFont="1" applyBorder="1" applyAlignment="1">
      <alignment horizontal="center" vertical="center" wrapText="1"/>
    </xf>
    <xf numFmtId="0" fontId="109" fillId="0" borderId="47" xfId="62" applyFont="1" applyBorder="1" applyAlignment="1">
      <alignment horizontal="center" vertical="center" wrapText="1"/>
    </xf>
    <xf numFmtId="41" fontId="109" fillId="0" borderId="0" xfId="62" applyNumberFormat="1" applyFont="1" applyAlignment="1">
      <alignment horizontal="center" vertical="center" shrinkToFit="1"/>
    </xf>
    <xf numFmtId="0" fontId="111" fillId="0" borderId="50" xfId="62" applyFont="1" applyBorder="1" applyAlignment="1">
      <alignment horizontal="center"/>
    </xf>
    <xf numFmtId="0" fontId="109" fillId="0" borderId="42" xfId="62" applyFont="1" applyBorder="1" applyAlignment="1">
      <alignment horizontal="center" vertical="center" wrapText="1"/>
    </xf>
    <xf numFmtId="41" fontId="109" fillId="0" borderId="53" xfId="62" applyNumberFormat="1" applyFont="1" applyBorder="1" applyAlignment="1">
      <alignment horizontal="center" vertical="center" shrinkToFit="1"/>
    </xf>
    <xf numFmtId="41" fontId="109" fillId="0" borderId="0" xfId="62" applyNumberFormat="1" applyFont="1" applyAlignment="1">
      <alignment horizontal="center" vertical="center" wrapText="1"/>
    </xf>
    <xf numFmtId="0" fontId="109" fillId="0" borderId="43" xfId="62" applyFont="1" applyBorder="1" applyAlignment="1">
      <alignment horizontal="center" vertical="center" wrapText="1"/>
    </xf>
    <xf numFmtId="41" fontId="109" fillId="0" borderId="45" xfId="62" applyNumberFormat="1" applyFont="1" applyBorder="1" applyAlignment="1">
      <alignment horizontal="center" vertical="center" shrinkToFit="1"/>
    </xf>
    <xf numFmtId="41" fontId="109" fillId="0" borderId="44" xfId="62" applyNumberFormat="1" applyFont="1" applyBorder="1" applyAlignment="1">
      <alignment horizontal="center" vertical="center" shrinkToFit="1"/>
    </xf>
    <xf numFmtId="41" fontId="109" fillId="0" borderId="44" xfId="62" applyNumberFormat="1" applyFont="1" applyBorder="1" applyAlignment="1">
      <alignment horizontal="center" vertical="center" wrapText="1"/>
    </xf>
    <xf numFmtId="0" fontId="115" fillId="0" borderId="0" xfId="62" applyFont="1">
      <alignment vertical="center"/>
    </xf>
    <xf numFmtId="0" fontId="111" fillId="0" borderId="0" xfId="62" applyFont="1" applyAlignment="1"/>
    <xf numFmtId="49" fontId="109" fillId="0" borderId="0" xfId="62" applyNumberFormat="1" applyFont="1" applyAlignment="1">
      <alignment horizontal="left" vertical="center"/>
    </xf>
    <xf numFmtId="185" fontId="111" fillId="0" borderId="0" xfId="62" applyNumberFormat="1" applyFont="1" applyAlignment="1">
      <alignment horizontal="left" vertical="center" shrinkToFit="1"/>
    </xf>
    <xf numFmtId="185" fontId="109" fillId="0" borderId="0" xfId="62" applyNumberFormat="1" applyFont="1" applyAlignment="1">
      <alignment horizontal="left" vertical="center" shrinkToFit="1"/>
    </xf>
    <xf numFmtId="186" fontId="109" fillId="0" borderId="0" xfId="62" applyNumberFormat="1" applyFont="1" applyAlignment="1" applyProtection="1">
      <alignment horizontal="left" vertical="center"/>
      <protection locked="0"/>
    </xf>
    <xf numFmtId="0" fontId="109" fillId="0" borderId="0" xfId="62" applyFont="1" applyAlignment="1"/>
    <xf numFmtId="0" fontId="109" fillId="0" borderId="0" xfId="62" applyFont="1" applyAlignment="1">
      <alignment horizontal="right"/>
    </xf>
    <xf numFmtId="49" fontId="111" fillId="0" borderId="0" xfId="62" applyNumberFormat="1" applyFont="1">
      <alignment vertical="center"/>
    </xf>
    <xf numFmtId="0" fontId="115" fillId="0" borderId="0" xfId="62" applyFont="1" applyAlignment="1">
      <alignment horizontal="left" vertical="center"/>
    </xf>
    <xf numFmtId="49" fontId="111" fillId="0" borderId="0" xfId="62" applyNumberFormat="1" applyFont="1" applyAlignment="1">
      <alignment horizontal="center" vertical="center" shrinkToFit="1"/>
    </xf>
    <xf numFmtId="185" fontId="111" fillId="0" borderId="0" xfId="62" applyNumberFormat="1" applyFont="1" applyAlignment="1">
      <alignment horizontal="center" vertical="center" shrinkToFit="1"/>
    </xf>
    <xf numFmtId="0" fontId="111" fillId="0" borderId="0" xfId="62" applyFont="1" applyAlignment="1">
      <alignment horizontal="center" wrapText="1"/>
    </xf>
    <xf numFmtId="49" fontId="119" fillId="0" borderId="0" xfId="62" applyNumberFormat="1" applyFont="1">
      <alignment vertical="center"/>
    </xf>
    <xf numFmtId="0" fontId="119" fillId="0" borderId="0" xfId="62" applyFont="1" applyAlignment="1"/>
    <xf numFmtId="0" fontId="119" fillId="0" borderId="0" xfId="62" applyFont="1" applyAlignment="1">
      <alignment horizontal="center"/>
    </xf>
    <xf numFmtId="0" fontId="111" fillId="0" borderId="0" xfId="62" applyFont="1" applyAlignment="1">
      <alignment horizontal="left" wrapText="1"/>
    </xf>
    <xf numFmtId="0" fontId="109" fillId="0" borderId="0" xfId="62" applyFont="1" applyAlignment="1">
      <alignment horizontal="left" vertical="center"/>
    </xf>
    <xf numFmtId="0" fontId="51" fillId="0" borderId="46" xfId="62" applyFont="1" applyBorder="1">
      <alignment vertical="center"/>
    </xf>
    <xf numFmtId="0" fontId="51" fillId="0" borderId="0" xfId="62" applyFont="1">
      <alignment vertical="center"/>
    </xf>
    <xf numFmtId="0" fontId="51" fillId="0" borderId="0" xfId="62" applyFont="1" applyAlignment="1">
      <alignment horizontal="left" vertical="center"/>
    </xf>
    <xf numFmtId="0" fontId="85" fillId="0" borderId="39" xfId="62" applyFont="1" applyBorder="1" applyAlignment="1">
      <alignment horizontal="center" vertical="center"/>
    </xf>
    <xf numFmtId="41" fontId="111" fillId="0" borderId="0" xfId="62" applyNumberFormat="1" applyFont="1" applyAlignment="1">
      <alignment horizontal="center" vertical="center" shrinkToFit="1"/>
    </xf>
    <xf numFmtId="41" fontId="111" fillId="0" borderId="44" xfId="62" applyNumberFormat="1" applyFont="1" applyBorder="1" applyAlignment="1">
      <alignment horizontal="center" vertical="center" shrinkToFit="1"/>
    </xf>
    <xf numFmtId="0" fontId="51" fillId="0" borderId="0" xfId="62" applyFont="1" applyAlignment="1"/>
    <xf numFmtId="0" fontId="51" fillId="0" borderId="0" xfId="62" applyFont="1" applyAlignment="1">
      <alignment horizontal="center" vertical="center"/>
    </xf>
    <xf numFmtId="0" fontId="51" fillId="0" borderId="0" xfId="62" applyFont="1" applyAlignment="1">
      <alignment horizontal="left"/>
    </xf>
    <xf numFmtId="185" fontId="51" fillId="0" borderId="0" xfId="62" applyNumberFormat="1" applyFont="1" applyAlignment="1">
      <alignment horizontal="left" vertical="center" shrinkToFit="1"/>
    </xf>
    <xf numFmtId="0" fontId="51" fillId="0" borderId="0" xfId="62" applyFont="1" applyAlignment="1">
      <alignment horizontal="center"/>
    </xf>
    <xf numFmtId="0" fontId="73" fillId="0" borderId="0" xfId="62" applyFont="1" applyAlignment="1">
      <alignment horizontal="left"/>
    </xf>
    <xf numFmtId="49" fontId="51" fillId="0" borderId="0" xfId="62" applyNumberFormat="1" applyFont="1">
      <alignment vertical="center"/>
    </xf>
    <xf numFmtId="49" fontId="51" fillId="0" borderId="0" xfId="62" applyNumberFormat="1" applyFont="1" applyAlignment="1">
      <alignment horizontal="center" vertical="center" shrinkToFit="1"/>
    </xf>
    <xf numFmtId="185" fontId="51" fillId="0" borderId="0" xfId="62" applyNumberFormat="1" applyFont="1" applyAlignment="1">
      <alignment horizontal="center" vertical="center" shrinkToFit="1"/>
    </xf>
    <xf numFmtId="0" fontId="51" fillId="0" borderId="0" xfId="62" applyFont="1" applyAlignment="1">
      <alignment horizontal="center" wrapText="1"/>
    </xf>
    <xf numFmtId="49" fontId="124" fillId="0" borderId="0" xfId="62" applyNumberFormat="1" applyFont="1">
      <alignment vertical="center"/>
    </xf>
    <xf numFmtId="0" fontId="124" fillId="0" borderId="0" xfId="62" applyFont="1" applyAlignment="1"/>
    <xf numFmtId="0" fontId="124" fillId="0" borderId="0" xfId="62" applyFont="1" applyAlignment="1">
      <alignment horizontal="center"/>
    </xf>
    <xf numFmtId="0" fontId="73" fillId="0" borderId="0" xfId="62" applyFont="1">
      <alignment vertical="center"/>
    </xf>
    <xf numFmtId="0" fontId="51" fillId="0" borderId="0" xfId="62" applyFont="1" applyAlignment="1">
      <alignment horizontal="left" wrapText="1"/>
    </xf>
    <xf numFmtId="0" fontId="85" fillId="0" borderId="39" xfId="62" applyFont="1" applyBorder="1" applyAlignment="1">
      <alignment horizontal="center"/>
    </xf>
    <xf numFmtId="0" fontId="85" fillId="0" borderId="39" xfId="62" applyFont="1" applyBorder="1" applyAlignment="1">
      <alignment horizontal="center" vertical="distributed"/>
    </xf>
    <xf numFmtId="0" fontId="85" fillId="0" borderId="40" xfId="62" applyFont="1" applyBorder="1" applyAlignment="1">
      <alignment horizontal="center" vertical="center"/>
    </xf>
    <xf numFmtId="0" fontId="85" fillId="0" borderId="45" xfId="62" applyFont="1" applyBorder="1">
      <alignment vertical="center"/>
    </xf>
    <xf numFmtId="0" fontId="85" fillId="0" borderId="46" xfId="62" applyFont="1" applyBorder="1" applyAlignment="1">
      <alignment horizontal="center" vertical="center"/>
    </xf>
    <xf numFmtId="0" fontId="85" fillId="0" borderId="0" xfId="62" applyFont="1" applyAlignment="1">
      <alignment horizontal="center"/>
    </xf>
    <xf numFmtId="0" fontId="85" fillId="0" borderId="0" xfId="62" applyFont="1" applyAlignment="1">
      <alignment horizontal="center" vertical="center"/>
    </xf>
    <xf numFmtId="58" fontId="85" fillId="0" borderId="0" xfId="62" applyNumberFormat="1" applyFont="1" applyAlignment="1">
      <alignment horizontal="right"/>
    </xf>
    <xf numFmtId="58" fontId="85" fillId="0" borderId="44" xfId="62" applyNumberFormat="1" applyFont="1" applyBorder="1" applyAlignment="1">
      <alignment horizontal="right"/>
    </xf>
    <xf numFmtId="0" fontId="109" fillId="0" borderId="0" xfId="62" applyFont="1" applyAlignment="1">
      <alignment horizontal="center" vertical="center"/>
    </xf>
    <xf numFmtId="0" fontId="27" fillId="24" borderId="54" xfId="54" applyFont="1" applyFill="1" applyBorder="1" applyAlignment="1">
      <alignment horizontal="center" vertical="center" wrapText="1"/>
    </xf>
    <xf numFmtId="0" fontId="27" fillId="24" borderId="14" xfId="54" applyFont="1" applyFill="1" applyBorder="1" applyAlignment="1">
      <alignment horizontal="center" vertical="center" wrapText="1"/>
    </xf>
    <xf numFmtId="0" fontId="31" fillId="24" borderId="13" xfId="54" applyFont="1" applyFill="1" applyBorder="1" applyAlignment="1">
      <alignment horizontal="center" vertical="center" wrapText="1"/>
    </xf>
    <xf numFmtId="0" fontId="31" fillId="24" borderId="17" xfId="54" applyFont="1" applyFill="1" applyBorder="1" applyAlignment="1">
      <alignment horizontal="center" vertical="center" wrapText="1"/>
    </xf>
    <xf numFmtId="0" fontId="0" fillId="0" borderId="0" xfId="0">
      <alignment vertical="center"/>
    </xf>
    <xf numFmtId="0" fontId="27" fillId="24" borderId="14" xfId="54" applyFont="1" applyFill="1" applyBorder="1" applyAlignment="1">
      <alignment horizontal="center" vertical="center"/>
    </xf>
    <xf numFmtId="0" fontId="31" fillId="24" borderId="11" xfId="54" applyFont="1" applyFill="1" applyBorder="1" applyAlignment="1">
      <alignment horizontal="right" vertical="center" wrapText="1"/>
    </xf>
    <xf numFmtId="0" fontId="31" fillId="24" borderId="12" xfId="54" applyFont="1" applyFill="1" applyBorder="1" applyAlignment="1">
      <alignment horizontal="center" vertical="center" wrapText="1"/>
    </xf>
    <xf numFmtId="0" fontId="85" fillId="0" borderId="39" xfId="62" applyFont="1" applyBorder="1" applyAlignment="1">
      <alignment horizontal="center" vertical="center"/>
    </xf>
    <xf numFmtId="0" fontId="81" fillId="0" borderId="41" xfId="62" applyFont="1" applyBorder="1" applyAlignment="1"/>
    <xf numFmtId="0" fontId="81" fillId="0" borderId="44" xfId="62" applyFont="1" applyBorder="1" applyAlignment="1">
      <alignment horizontal="center" vertical="center"/>
    </xf>
    <xf numFmtId="0" fontId="81" fillId="0" borderId="44" xfId="62" applyFont="1" applyBorder="1" applyAlignment="1"/>
    <xf numFmtId="0" fontId="81" fillId="0" borderId="0" xfId="62" applyFont="1" applyAlignment="1">
      <alignment horizontal="center" vertical="center"/>
    </xf>
    <xf numFmtId="0" fontId="81" fillId="0" borderId="0" xfId="62" applyFont="1" applyAlignment="1">
      <alignment horizontal="center"/>
    </xf>
    <xf numFmtId="0" fontId="109" fillId="0" borderId="41" xfId="62" applyFont="1" applyBorder="1" applyAlignment="1">
      <alignment horizontal="center" vertical="center"/>
    </xf>
    <xf numFmtId="0" fontId="111" fillId="0" borderId="42" xfId="62" applyFont="1" applyBorder="1" applyAlignment="1"/>
    <xf numFmtId="0" fontId="111" fillId="0" borderId="43" xfId="62" applyFont="1" applyBorder="1" applyAlignment="1"/>
    <xf numFmtId="0" fontId="109" fillId="0" borderId="40" xfId="62" applyFont="1" applyBorder="1" applyAlignment="1">
      <alignment horizontal="center" vertical="center"/>
    </xf>
    <xf numFmtId="0" fontId="111" fillId="0" borderId="48" xfId="62" applyFont="1" applyBorder="1" applyAlignment="1"/>
    <xf numFmtId="0" fontId="109" fillId="0" borderId="48" xfId="62" applyFont="1" applyBorder="1" applyAlignment="1">
      <alignment horizontal="center" vertical="center"/>
    </xf>
    <xf numFmtId="0" fontId="109" fillId="0" borderId="39" xfId="62" applyFont="1" applyBorder="1" applyAlignment="1">
      <alignment horizontal="center" vertical="center" wrapText="1"/>
    </xf>
    <xf numFmtId="0" fontId="111" fillId="0" borderId="51" xfId="62" applyFont="1" applyBorder="1" applyAlignment="1"/>
    <xf numFmtId="0" fontId="109" fillId="0" borderId="39" xfId="62" applyFont="1" applyBorder="1" applyAlignment="1">
      <alignment horizontal="center" vertical="center"/>
    </xf>
    <xf numFmtId="0" fontId="111" fillId="0" borderId="41" xfId="62" applyFont="1" applyBorder="1" applyAlignment="1"/>
    <xf numFmtId="0" fontId="109" fillId="0" borderId="49" xfId="62" applyFont="1" applyBorder="1" applyAlignment="1">
      <alignment horizontal="center" vertical="center" wrapText="1"/>
    </xf>
    <xf numFmtId="0" fontId="111" fillId="0" borderId="52" xfId="62" applyFont="1" applyBorder="1" applyAlignment="1"/>
    <xf numFmtId="0" fontId="109" fillId="0" borderId="48" xfId="62" applyFont="1" applyBorder="1" applyAlignment="1"/>
    <xf numFmtId="0" fontId="109" fillId="0" borderId="41" xfId="62" applyFont="1" applyBorder="1" applyAlignment="1"/>
    <xf numFmtId="0" fontId="109" fillId="0" borderId="49" xfId="62" applyFont="1" applyBorder="1" applyAlignment="1">
      <alignment horizontal="center" vertical="center"/>
    </xf>
    <xf numFmtId="0" fontId="111" fillId="0" borderId="46" xfId="62" applyFont="1" applyBorder="1" applyAlignment="1"/>
    <xf numFmtId="0" fontId="111" fillId="0" borderId="51" xfId="62" applyFont="1" applyBorder="1" applyAlignment="1">
      <alignment wrapText="1"/>
    </xf>
    <xf numFmtId="0" fontId="109" fillId="0" borderId="40" xfId="62" applyFont="1" applyBorder="1" applyAlignment="1">
      <alignment horizontal="center" vertical="center" wrapText="1"/>
    </xf>
    <xf numFmtId="0" fontId="111" fillId="0" borderId="45" xfId="62" applyFont="1" applyBorder="1" applyAlignment="1"/>
    <xf numFmtId="14" fontId="109" fillId="0" borderId="39" xfId="62" applyNumberFormat="1" applyFont="1" applyBorder="1" applyAlignment="1">
      <alignment horizontal="center" vertical="center" wrapText="1"/>
    </xf>
    <xf numFmtId="0" fontId="109" fillId="0" borderId="39" xfId="60" applyFont="1" applyBorder="1" applyAlignment="1">
      <alignment horizontal="center" vertical="center" wrapText="1"/>
    </xf>
    <xf numFmtId="0" fontId="111" fillId="0" borderId="52" xfId="62" applyFont="1" applyBorder="1" applyAlignment="1">
      <alignment wrapText="1"/>
    </xf>
    <xf numFmtId="0" fontId="111" fillId="0" borderId="45" xfId="62" applyFont="1" applyBorder="1" applyAlignment="1">
      <alignment wrapText="1"/>
    </xf>
    <xf numFmtId="0" fontId="109" fillId="0" borderId="46" xfId="62" applyFont="1" applyBorder="1" applyAlignment="1">
      <alignment horizontal="center" vertical="center"/>
    </xf>
    <xf numFmtId="0" fontId="109" fillId="0" borderId="44" xfId="62" applyFont="1" applyBorder="1" applyAlignment="1">
      <alignment horizontal="center" vertical="center"/>
    </xf>
    <xf numFmtId="0" fontId="51" fillId="0" borderId="0" xfId="62" applyFont="1" applyAlignment="1">
      <alignment horizontal="left" wrapText="1"/>
    </xf>
    <xf numFmtId="0" fontId="51" fillId="0" borderId="0" xfId="62" applyFont="1" applyAlignment="1">
      <alignment horizontal="center"/>
    </xf>
    <xf numFmtId="0" fontId="109" fillId="0" borderId="0" xfId="62" applyFont="1" applyAlignment="1">
      <alignment horizontal="left" vertical="center" wrapText="1"/>
    </xf>
    <xf numFmtId="0" fontId="109" fillId="0" borderId="0" xfId="62" applyFont="1" applyAlignment="1">
      <alignment horizontal="left" vertical="center"/>
    </xf>
    <xf numFmtId="0" fontId="111" fillId="0" borderId="0" xfId="62" applyFont="1" applyAlignment="1">
      <alignment horizontal="left" wrapText="1"/>
    </xf>
    <xf numFmtId="0" fontId="111" fillId="0" borderId="0" xfId="62" applyFont="1" applyAlignment="1">
      <alignment horizontal="center"/>
    </xf>
    <xf numFmtId="0" fontId="111" fillId="0" borderId="49" xfId="62" applyFont="1" applyBorder="1" applyAlignment="1">
      <alignment horizontal="center" vertical="center" wrapText="1"/>
    </xf>
    <xf numFmtId="0" fontId="111" fillId="0" borderId="51" xfId="62" applyFont="1" applyBorder="1" applyAlignment="1">
      <alignment horizontal="center" vertical="center" wrapText="1"/>
    </xf>
    <xf numFmtId="0" fontId="111" fillId="0" borderId="39" xfId="62" applyFont="1" applyBorder="1" applyAlignment="1">
      <alignment horizontal="center" vertical="center"/>
    </xf>
    <xf numFmtId="0" fontId="111" fillId="0" borderId="47" xfId="62" applyFont="1" applyBorder="1" applyAlignment="1"/>
    <xf numFmtId="0" fontId="111" fillId="0" borderId="50" xfId="62" applyFont="1" applyBorder="1" applyAlignment="1">
      <alignment horizontal="center" vertical="center" wrapText="1"/>
    </xf>
    <xf numFmtId="0" fontId="111" fillId="0" borderId="53" xfId="62" applyFont="1" applyBorder="1" applyAlignment="1">
      <alignment horizontal="center" vertical="center" wrapText="1"/>
    </xf>
    <xf numFmtId="0" fontId="109" fillId="0" borderId="50" xfId="62" applyFont="1" applyBorder="1" applyAlignment="1">
      <alignment horizontal="center" vertical="center"/>
    </xf>
    <xf numFmtId="0" fontId="109" fillId="0" borderId="45" xfId="62" applyFont="1" applyBorder="1" applyAlignment="1">
      <alignment horizontal="center" vertical="center"/>
    </xf>
    <xf numFmtId="0" fontId="115" fillId="0" borderId="39" xfId="62" applyFont="1" applyBorder="1" applyAlignment="1">
      <alignment horizontal="center" vertical="center" wrapText="1"/>
    </xf>
    <xf numFmtId="0" fontId="110" fillId="0" borderId="39" xfId="62" applyFont="1" applyBorder="1" applyAlignment="1">
      <alignment horizontal="center" vertical="center" wrapText="1"/>
    </xf>
    <xf numFmtId="0" fontId="109" fillId="0" borderId="49" xfId="62" applyFont="1" applyBorder="1" applyAlignment="1">
      <alignment horizontal="center" vertical="center" wrapText="1" shrinkToFit="1"/>
    </xf>
    <xf numFmtId="0" fontId="109" fillId="0" borderId="51" xfId="62" applyFont="1" applyBorder="1" applyAlignment="1">
      <alignment horizontal="center" vertical="center" wrapText="1" shrinkToFit="1"/>
    </xf>
    <xf numFmtId="0" fontId="111" fillId="0" borderId="44" xfId="62" applyFont="1" applyBorder="1" applyAlignment="1">
      <alignment horizontal="center" vertical="center"/>
    </xf>
    <xf numFmtId="0" fontId="111" fillId="0" borderId="44" xfId="62" applyFont="1" applyBorder="1" applyAlignment="1"/>
    <xf numFmtId="0" fontId="111" fillId="0" borderId="0" xfId="62" applyFont="1" applyAlignment="1">
      <alignment horizontal="center" vertical="center"/>
    </xf>
    <xf numFmtId="0" fontId="81" fillId="0" borderId="40" xfId="62" applyFont="1" applyBorder="1" applyAlignment="1">
      <alignment horizontal="center" vertical="center"/>
    </xf>
    <xf numFmtId="0" fontId="81" fillId="0" borderId="41" xfId="62" applyFont="1" applyBorder="1" applyAlignment="1">
      <alignment horizontal="center" vertical="center"/>
    </xf>
    <xf numFmtId="0" fontId="81" fillId="0" borderId="39" xfId="62" applyFont="1" applyBorder="1" applyAlignment="1">
      <alignment horizontal="center" vertical="center"/>
    </xf>
    <xf numFmtId="0" fontId="81" fillId="0" borderId="39" xfId="62" applyFont="1" applyBorder="1" applyAlignment="1"/>
    <xf numFmtId="0" fontId="82" fillId="0" borderId="47" xfId="62" applyFont="1" applyBorder="1" applyAlignment="1">
      <alignment horizontal="center" vertical="center"/>
    </xf>
    <xf numFmtId="0" fontId="81" fillId="0" borderId="42" xfId="62" applyFont="1" applyBorder="1" applyAlignment="1">
      <alignment horizontal="center" vertical="center"/>
    </xf>
    <xf numFmtId="0" fontId="81" fillId="0" borderId="43" xfId="62" applyFont="1" applyBorder="1" applyAlignment="1">
      <alignment horizontal="center" vertical="center"/>
    </xf>
    <xf numFmtId="0" fontId="81" fillId="0" borderId="48" xfId="62" applyFont="1" applyBorder="1" applyAlignment="1">
      <alignment horizontal="center" vertical="center"/>
    </xf>
    <xf numFmtId="0" fontId="81" fillId="0" borderId="49" xfId="62" applyFont="1" applyBorder="1" applyAlignment="1">
      <alignment horizontal="center" vertical="center" wrapText="1"/>
    </xf>
    <xf numFmtId="0" fontId="81" fillId="0" borderId="51" xfId="62" applyFont="1" applyBorder="1" applyAlignment="1">
      <alignment horizontal="center" vertical="center" wrapText="1"/>
    </xf>
    <xf numFmtId="0" fontId="81" fillId="0" borderId="49" xfId="62" applyFont="1" applyBorder="1" applyAlignment="1">
      <alignment horizontal="center" vertical="center"/>
    </xf>
    <xf numFmtId="0" fontId="81" fillId="0" borderId="51" xfId="62" applyFont="1" applyBorder="1" applyAlignment="1">
      <alignment horizontal="center" vertical="center"/>
    </xf>
    <xf numFmtId="0" fontId="81" fillId="0" borderId="49" xfId="62" applyFont="1" applyBorder="1" applyAlignment="1">
      <alignment horizontal="center" vertical="center" wrapText="1" shrinkToFit="1"/>
    </xf>
    <xf numFmtId="0" fontId="81" fillId="0" borderId="51" xfId="62" applyFont="1" applyBorder="1" applyAlignment="1">
      <alignment horizontal="center" vertical="center" wrapText="1" shrinkToFit="1"/>
    </xf>
    <xf numFmtId="0" fontId="82" fillId="0" borderId="49" xfId="62" applyFont="1" applyBorder="1" applyAlignment="1">
      <alignment horizontal="center" vertical="center" shrinkToFit="1"/>
    </xf>
    <xf numFmtId="0" fontId="82" fillId="0" borderId="51" xfId="62" applyFont="1" applyBorder="1" applyAlignment="1">
      <alignment horizontal="center" vertical="center" shrinkToFit="1"/>
    </xf>
    <xf numFmtId="0" fontId="82" fillId="0" borderId="40" xfId="62" applyFont="1" applyBorder="1" applyAlignment="1">
      <alignment horizontal="center" vertical="center" wrapText="1"/>
    </xf>
    <xf numFmtId="0" fontId="81" fillId="0" borderId="41" xfId="62" applyFont="1" applyBorder="1" applyAlignment="1">
      <alignment horizontal="center" vertical="center" wrapText="1"/>
    </xf>
    <xf numFmtId="0" fontId="81" fillId="0" borderId="51" xfId="62" applyFont="1" applyBorder="1" applyAlignment="1">
      <alignment horizontal="center" vertical="center" shrinkToFit="1"/>
    </xf>
    <xf numFmtId="0" fontId="95" fillId="0" borderId="49" xfId="62" applyFont="1" applyBorder="1" applyAlignment="1">
      <alignment horizontal="center" vertical="center" wrapText="1" shrinkToFit="1"/>
    </xf>
    <xf numFmtId="0" fontId="82" fillId="0" borderId="49" xfId="62" applyFont="1" applyBorder="1" applyAlignment="1">
      <alignment horizontal="center" vertical="center" wrapText="1"/>
    </xf>
    <xf numFmtId="0" fontId="82" fillId="0" borderId="51" xfId="62" applyFont="1" applyBorder="1" applyAlignment="1">
      <alignment horizontal="center" vertical="center" wrapText="1"/>
    </xf>
    <xf numFmtId="0" fontId="81" fillId="0" borderId="45" xfId="62" applyFont="1" applyBorder="1" applyAlignment="1">
      <alignment horizontal="center" vertical="center"/>
    </xf>
    <xf numFmtId="0" fontId="82" fillId="0" borderId="52" xfId="62" applyFont="1" applyBorder="1" applyAlignment="1">
      <alignment horizontal="center" vertical="center" wrapText="1"/>
    </xf>
    <xf numFmtId="0" fontId="82" fillId="0" borderId="49" xfId="62" applyFont="1" applyBorder="1" applyAlignment="1">
      <alignment horizontal="center" vertical="center" wrapText="1" shrinkToFit="1"/>
    </xf>
    <xf numFmtId="0" fontId="82" fillId="0" borderId="51" xfId="62" applyFont="1" applyBorder="1" applyAlignment="1">
      <alignment horizontal="center" vertical="center" wrapText="1" shrinkToFit="1"/>
    </xf>
    <xf numFmtId="0" fontId="97" fillId="0" borderId="49" xfId="62" applyFont="1" applyBorder="1" applyAlignment="1">
      <alignment horizontal="center" vertical="center"/>
    </xf>
    <xf numFmtId="0" fontId="82" fillId="0" borderId="49" xfId="62" applyFont="1" applyBorder="1" applyAlignment="1">
      <alignment horizontal="center" vertical="center"/>
    </xf>
    <xf numFmtId="0" fontId="82" fillId="0" borderId="51" xfId="62" applyFont="1" applyBorder="1" applyAlignment="1">
      <alignment horizontal="center" vertical="center"/>
    </xf>
    <xf numFmtId="0" fontId="81" fillId="0" borderId="40" xfId="62" applyFont="1" applyBorder="1" applyAlignment="1">
      <alignment horizontal="center" vertical="center" wrapText="1"/>
    </xf>
    <xf numFmtId="0" fontId="81" fillId="0" borderId="48" xfId="62" applyFont="1" applyBorder="1" applyAlignment="1">
      <alignment horizontal="center" vertical="center" wrapText="1"/>
    </xf>
    <xf numFmtId="0" fontId="82" fillId="0" borderId="50" xfId="62" applyFont="1" applyBorder="1" applyAlignment="1">
      <alignment horizontal="center" vertical="center" wrapText="1"/>
    </xf>
    <xf numFmtId="0" fontId="82" fillId="0" borderId="45" xfId="62" applyFont="1" applyBorder="1" applyAlignment="1">
      <alignment horizontal="center" vertical="center" wrapText="1"/>
    </xf>
    <xf numFmtId="14" fontId="82" fillId="0" borderId="49" xfId="62" applyNumberFormat="1" applyFont="1" applyBorder="1" applyAlignment="1">
      <alignment horizontal="center" vertical="center" wrapText="1"/>
    </xf>
    <xf numFmtId="14" fontId="82" fillId="0" borderId="51" xfId="62" applyNumberFormat="1" applyFont="1" applyBorder="1" applyAlignment="1">
      <alignment horizontal="center" vertical="center" wrapText="1"/>
    </xf>
    <xf numFmtId="0" fontId="82" fillId="0" borderId="49" xfId="60" applyFont="1" applyBorder="1" applyAlignment="1">
      <alignment horizontal="center" vertical="center" wrapText="1"/>
    </xf>
    <xf numFmtId="0" fontId="81" fillId="0" borderId="48" xfId="62" applyFont="1" applyBorder="1">
      <alignment vertical="center"/>
    </xf>
    <xf numFmtId="0" fontId="82" fillId="0" borderId="39" xfId="62" applyFont="1" applyBorder="1" applyAlignment="1">
      <alignment horizontal="center" vertical="center"/>
    </xf>
    <xf numFmtId="0" fontId="81" fillId="0" borderId="52" xfId="62" applyFont="1" applyBorder="1" applyAlignment="1">
      <alignment horizontal="center" vertical="center" wrapText="1"/>
    </xf>
    <xf numFmtId="0" fontId="81" fillId="0" borderId="50" xfId="62" applyFont="1" applyBorder="1" applyAlignment="1">
      <alignment horizontal="center" vertical="center" wrapText="1"/>
    </xf>
    <xf numFmtId="0" fontId="81" fillId="0" borderId="53" xfId="62" applyFont="1" applyBorder="1" applyAlignment="1">
      <alignment horizontal="center" vertical="center" wrapText="1"/>
    </xf>
    <xf numFmtId="0" fontId="81" fillId="0" borderId="39" xfId="62" applyFont="1" applyBorder="1" applyAlignment="1">
      <alignment horizontal="center" vertical="center" wrapText="1"/>
    </xf>
    <xf numFmtId="0" fontId="87" fillId="0" borderId="49" xfId="62" applyFont="1" applyBorder="1" applyAlignment="1">
      <alignment horizontal="center" vertical="center" wrapText="1"/>
    </xf>
    <xf numFmtId="0" fontId="98" fillId="0" borderId="52" xfId="62" applyBorder="1" applyAlignment="1"/>
    <xf numFmtId="0" fontId="95" fillId="0" borderId="49" xfId="62" applyFont="1" applyBorder="1" applyAlignment="1">
      <alignment horizontal="center" vertical="center"/>
    </xf>
    <xf numFmtId="0" fontId="81" fillId="0" borderId="0" xfId="62" applyFont="1" applyAlignment="1">
      <alignment horizontal="left" wrapText="1"/>
    </xf>
    <xf numFmtId="0" fontId="81" fillId="0" borderId="52" xfId="62" applyFont="1" applyBorder="1" applyAlignment="1">
      <alignment horizontal="center" vertical="center"/>
    </xf>
    <xf numFmtId="0" fontId="98" fillId="0" borderId="48" xfId="62" applyBorder="1">
      <alignment vertical="center"/>
    </xf>
    <xf numFmtId="0" fontId="98" fillId="0" borderId="46" xfId="62" applyBorder="1">
      <alignment vertical="center"/>
    </xf>
    <xf numFmtId="0" fontId="81" fillId="0" borderId="45" xfId="62" applyFont="1" applyBorder="1" applyAlignment="1">
      <alignment horizontal="center" vertical="center" wrapText="1"/>
    </xf>
    <xf numFmtId="0" fontId="98" fillId="0" borderId="44" xfId="62" applyBorder="1">
      <alignment vertical="center"/>
    </xf>
    <xf numFmtId="0" fontId="82" fillId="0" borderId="40" xfId="62" applyFont="1" applyBorder="1" applyAlignment="1">
      <alignment horizontal="center" vertical="center"/>
    </xf>
    <xf numFmtId="0" fontId="82" fillId="0" borderId="48" xfId="62" applyFont="1" applyBorder="1" applyAlignment="1">
      <alignment horizontal="center" vertical="center"/>
    </xf>
    <xf numFmtId="0" fontId="82" fillId="0" borderId="41" xfId="62" applyFont="1" applyBorder="1" applyAlignment="1">
      <alignment horizontal="center" vertical="center"/>
    </xf>
    <xf numFmtId="0" fontId="95" fillId="0" borderId="0" xfId="62" applyFont="1" applyAlignment="1">
      <alignment horizontal="left" vertical="center" wrapText="1"/>
    </xf>
    <xf numFmtId="0" fontId="98" fillId="0" borderId="0" xfId="62" applyAlignment="1">
      <alignment horizontal="left" vertical="center"/>
    </xf>
    <xf numFmtId="0" fontId="98" fillId="0" borderId="51" xfId="62" applyBorder="1" applyAlignment="1">
      <alignment horizontal="center" vertical="center" wrapText="1"/>
    </xf>
    <xf numFmtId="0" fontId="81" fillId="0" borderId="47" xfId="62" applyFont="1" applyBorder="1" applyAlignment="1">
      <alignment horizontal="center" vertical="center"/>
    </xf>
    <xf numFmtId="0" fontId="81" fillId="0" borderId="49" xfId="62" applyFont="1" applyBorder="1" applyAlignment="1">
      <alignment horizontal="center" vertical="center" shrinkToFit="1"/>
    </xf>
    <xf numFmtId="14" fontId="81" fillId="0" borderId="49" xfId="62" applyNumberFormat="1" applyFont="1" applyBorder="1" applyAlignment="1">
      <alignment horizontal="center" vertical="center" wrapText="1"/>
    </xf>
    <xf numFmtId="14" fontId="81" fillId="0" borderId="51" xfId="62" applyNumberFormat="1" applyFont="1" applyBorder="1" applyAlignment="1">
      <alignment horizontal="center" vertical="center" wrapText="1"/>
    </xf>
    <xf numFmtId="0" fontId="81" fillId="0" borderId="49" xfId="60" applyFont="1" applyBorder="1" applyAlignment="1">
      <alignment horizontal="center" vertical="center" wrapText="1"/>
    </xf>
    <xf numFmtId="0" fontId="81" fillId="0" borderId="46" xfId="62" applyFont="1" applyBorder="1">
      <alignment vertical="center"/>
    </xf>
    <xf numFmtId="0" fontId="81" fillId="0" borderId="44" xfId="62" applyFont="1" applyBorder="1">
      <alignment vertical="center"/>
    </xf>
    <xf numFmtId="0" fontId="81" fillId="0" borderId="0" xfId="62" applyFont="1" applyAlignment="1">
      <alignment horizontal="left" vertical="center" wrapText="1"/>
    </xf>
    <xf numFmtId="0" fontId="81" fillId="0" borderId="0" xfId="62" applyFont="1" applyAlignment="1">
      <alignment horizontal="left" vertical="center"/>
    </xf>
    <xf numFmtId="0" fontId="51" fillId="0" borderId="0" xfId="62" applyFont="1" applyAlignment="1">
      <alignment horizontal="left" vertical="center" wrapText="1"/>
    </xf>
    <xf numFmtId="0" fontId="51" fillId="0" borderId="0" xfId="62" applyFont="1" applyAlignment="1">
      <alignment horizontal="left" vertical="center"/>
    </xf>
    <xf numFmtId="0" fontId="51" fillId="0" borderId="49" xfId="62" applyFont="1" applyBorder="1" applyAlignment="1">
      <alignment horizontal="center" vertical="center"/>
    </xf>
    <xf numFmtId="0" fontId="51" fillId="0" borderId="51" xfId="62" applyFont="1" applyBorder="1" applyAlignment="1">
      <alignment horizontal="center" vertical="center"/>
    </xf>
    <xf numFmtId="0" fontId="51" fillId="0" borderId="50" xfId="62" applyFont="1" applyBorder="1" applyAlignment="1">
      <alignment horizontal="center" vertical="center" wrapText="1"/>
    </xf>
    <xf numFmtId="0" fontId="51" fillId="0" borderId="46" xfId="62" applyFont="1" applyBorder="1">
      <alignment vertical="center"/>
    </xf>
    <xf numFmtId="0" fontId="51" fillId="0" borderId="45" xfId="62" applyFont="1" applyBorder="1" applyAlignment="1">
      <alignment horizontal="center" vertical="center" wrapText="1"/>
    </xf>
    <xf numFmtId="0" fontId="51" fillId="0" borderId="0" xfId="62" applyFont="1">
      <alignment vertical="center"/>
    </xf>
    <xf numFmtId="0" fontId="51" fillId="0" borderId="44" xfId="62" applyFont="1" applyBorder="1">
      <alignment vertical="center"/>
    </xf>
    <xf numFmtId="0" fontId="81" fillId="0" borderId="40" xfId="59" applyFont="1" applyBorder="1" applyAlignment="1">
      <alignment horizontal="center" vertical="center"/>
    </xf>
    <xf numFmtId="0" fontId="81" fillId="0" borderId="41" xfId="59" applyFont="1" applyBorder="1" applyAlignment="1">
      <alignment horizontal="center" vertical="center"/>
    </xf>
    <xf numFmtId="0" fontId="81" fillId="0" borderId="39" xfId="59" applyFont="1" applyBorder="1" applyAlignment="1">
      <alignment horizontal="center" vertical="center"/>
    </xf>
    <xf numFmtId="0" fontId="81" fillId="0" borderId="39" xfId="59" applyFont="1" applyBorder="1" applyAlignment="1"/>
    <xf numFmtId="0" fontId="81" fillId="0" borderId="44" xfId="59" applyFont="1" applyBorder="1" applyAlignment="1">
      <alignment horizontal="center" vertical="center"/>
    </xf>
    <xf numFmtId="0" fontId="81" fillId="0" borderId="0" xfId="59" applyFont="1" applyAlignment="1">
      <alignment horizontal="center" vertical="center"/>
    </xf>
    <xf numFmtId="0" fontId="82" fillId="0" borderId="47" xfId="59" applyFont="1" applyBorder="1" applyAlignment="1">
      <alignment horizontal="center" vertical="center"/>
    </xf>
    <xf numFmtId="0" fontId="81" fillId="0" borderId="42" xfId="59" applyFont="1" applyBorder="1" applyAlignment="1">
      <alignment horizontal="center" vertical="center"/>
    </xf>
    <xf numFmtId="0" fontId="81" fillId="0" borderId="43" xfId="59" applyFont="1" applyBorder="1" applyAlignment="1">
      <alignment horizontal="center" vertical="center"/>
    </xf>
    <xf numFmtId="0" fontId="81" fillId="0" borderId="48" xfId="59" applyFont="1" applyBorder="1" applyAlignment="1">
      <alignment horizontal="center" vertical="center"/>
    </xf>
    <xf numFmtId="0" fontId="81" fillId="0" borderId="49" xfId="59" applyFont="1" applyBorder="1" applyAlignment="1">
      <alignment horizontal="center" vertical="center" wrapText="1"/>
    </xf>
    <xf numFmtId="0" fontId="81" fillId="0" borderId="51" xfId="59" applyFont="1" applyBorder="1" applyAlignment="1">
      <alignment horizontal="center" vertical="center" wrapText="1"/>
    </xf>
    <xf numFmtId="0" fontId="81" fillId="0" borderId="49" xfId="59" applyFont="1" applyBorder="1" applyAlignment="1">
      <alignment horizontal="center" vertical="center"/>
    </xf>
    <xf numFmtId="0" fontId="81" fillId="0" borderId="51" xfId="59" applyFont="1" applyBorder="1" applyAlignment="1">
      <alignment horizontal="center" vertical="center"/>
    </xf>
    <xf numFmtId="0" fontId="81" fillId="0" borderId="49" xfId="59" applyFont="1" applyBorder="1" applyAlignment="1">
      <alignment horizontal="center" vertical="center" wrapText="1" shrinkToFit="1"/>
    </xf>
    <xf numFmtId="0" fontId="81" fillId="0" borderId="51" xfId="59" applyFont="1" applyBorder="1" applyAlignment="1">
      <alignment horizontal="center" vertical="center" wrapText="1" shrinkToFit="1"/>
    </xf>
    <xf numFmtId="0" fontId="82" fillId="0" borderId="49" xfId="59" applyFont="1" applyBorder="1" applyAlignment="1">
      <alignment horizontal="center" vertical="center" shrinkToFit="1"/>
    </xf>
    <xf numFmtId="0" fontId="82" fillId="0" borderId="51" xfId="59" applyFont="1" applyBorder="1" applyAlignment="1">
      <alignment horizontal="center" vertical="center" shrinkToFit="1"/>
    </xf>
    <xf numFmtId="0" fontId="82" fillId="0" borderId="40" xfId="59" applyFont="1" applyBorder="1" applyAlignment="1">
      <alignment horizontal="center" vertical="center" wrapText="1"/>
    </xf>
    <xf numFmtId="0" fontId="81" fillId="0" borderId="41" xfId="59" applyFont="1" applyBorder="1" applyAlignment="1">
      <alignment horizontal="center" vertical="center" wrapText="1"/>
    </xf>
    <xf numFmtId="0" fontId="81" fillId="0" borderId="51" xfId="59" applyFont="1" applyBorder="1" applyAlignment="1">
      <alignment horizontal="center" vertical="center" shrinkToFit="1"/>
    </xf>
    <xf numFmtId="0" fontId="95" fillId="0" borderId="49" xfId="59" applyFont="1" applyBorder="1" applyAlignment="1">
      <alignment horizontal="center" vertical="center" wrapText="1" shrinkToFit="1"/>
    </xf>
    <xf numFmtId="0" fontId="82" fillId="0" borderId="49" xfId="59" applyFont="1" applyBorder="1" applyAlignment="1">
      <alignment horizontal="center" vertical="center" wrapText="1"/>
    </xf>
    <xf numFmtId="0" fontId="82" fillId="0" borderId="51" xfId="59" applyFont="1" applyBorder="1" applyAlignment="1">
      <alignment horizontal="center" vertical="center" wrapText="1"/>
    </xf>
    <xf numFmtId="0" fontId="81" fillId="0" borderId="45" xfId="59" applyFont="1" applyBorder="1" applyAlignment="1">
      <alignment horizontal="center" vertical="center"/>
    </xf>
    <xf numFmtId="0" fontId="82" fillId="0" borderId="52" xfId="59" applyFont="1" applyBorder="1" applyAlignment="1">
      <alignment horizontal="center" vertical="center" wrapText="1"/>
    </xf>
    <xf numFmtId="0" fontId="82" fillId="0" borderId="49" xfId="59" applyFont="1" applyBorder="1" applyAlignment="1">
      <alignment horizontal="center" vertical="center" wrapText="1" shrinkToFit="1"/>
    </xf>
    <xf numFmtId="0" fontId="82" fillId="0" borderId="51" xfId="59" applyFont="1" applyBorder="1" applyAlignment="1">
      <alignment horizontal="center" vertical="center" wrapText="1" shrinkToFit="1"/>
    </xf>
    <xf numFmtId="0" fontId="97" fillId="0" borderId="49" xfId="59" applyFont="1" applyBorder="1" applyAlignment="1">
      <alignment horizontal="center" vertical="center"/>
    </xf>
    <xf numFmtId="0" fontId="82" fillId="0" borderId="49" xfId="59" applyFont="1" applyBorder="1" applyAlignment="1">
      <alignment horizontal="center" vertical="center"/>
    </xf>
    <xf numFmtId="0" fontId="82" fillId="0" borderId="51" xfId="59" applyFont="1" applyBorder="1" applyAlignment="1">
      <alignment horizontal="center" vertical="center"/>
    </xf>
    <xf numFmtId="0" fontId="81" fillId="0" borderId="40" xfId="59" applyFont="1" applyBorder="1" applyAlignment="1">
      <alignment horizontal="center" vertical="center" wrapText="1"/>
    </xf>
    <xf numFmtId="0" fontId="81" fillId="0" borderId="48" xfId="59" applyFont="1" applyBorder="1" applyAlignment="1">
      <alignment horizontal="center" vertical="center" wrapText="1"/>
    </xf>
    <xf numFmtId="0" fontId="82" fillId="0" borderId="50" xfId="59" applyFont="1" applyBorder="1" applyAlignment="1">
      <alignment horizontal="center" vertical="center" wrapText="1"/>
    </xf>
    <xf numFmtId="0" fontId="82" fillId="0" borderId="45" xfId="59" applyFont="1" applyBorder="1" applyAlignment="1">
      <alignment horizontal="center" vertical="center" wrapText="1"/>
    </xf>
    <xf numFmtId="14" fontId="82" fillId="0" borderId="49" xfId="59" applyNumberFormat="1" applyFont="1" applyBorder="1" applyAlignment="1">
      <alignment horizontal="center" vertical="center" wrapText="1"/>
    </xf>
    <xf numFmtId="14" fontId="82" fillId="0" borderId="51" xfId="59" applyNumberFormat="1" applyFont="1" applyBorder="1" applyAlignment="1">
      <alignment horizontal="center" vertical="center" wrapText="1"/>
    </xf>
    <xf numFmtId="0" fontId="82" fillId="0" borderId="40" xfId="59" applyFont="1" applyBorder="1" applyAlignment="1">
      <alignment horizontal="center" vertical="center"/>
    </xf>
    <xf numFmtId="0" fontId="81" fillId="0" borderId="48" xfId="59" applyFont="1" applyBorder="1">
      <alignment vertical="center"/>
    </xf>
    <xf numFmtId="0" fontId="82" fillId="0" borderId="48" xfId="59" applyFont="1" applyBorder="1" applyAlignment="1">
      <alignment horizontal="center" vertical="center"/>
    </xf>
    <xf numFmtId="0" fontId="82" fillId="0" borderId="41" xfId="59" applyFont="1" applyBorder="1" applyAlignment="1">
      <alignment horizontal="center" vertical="center"/>
    </xf>
    <xf numFmtId="0" fontId="98" fillId="0" borderId="48" xfId="59" applyBorder="1">
      <alignment vertical="center"/>
    </xf>
    <xf numFmtId="0" fontId="81" fillId="0" borderId="52" xfId="59" applyFont="1" applyBorder="1" applyAlignment="1">
      <alignment horizontal="center" vertical="center" wrapText="1"/>
    </xf>
    <xf numFmtId="0" fontId="81" fillId="0" borderId="50" xfId="59" applyFont="1" applyBorder="1" applyAlignment="1">
      <alignment horizontal="center" vertical="center" wrapText="1"/>
    </xf>
    <xf numFmtId="0" fontId="98" fillId="0" borderId="47" xfId="59" applyBorder="1" applyAlignment="1">
      <alignment horizontal="center" vertical="center"/>
    </xf>
    <xf numFmtId="0" fontId="81" fillId="0" borderId="45" xfId="59" applyFont="1" applyBorder="1" applyAlignment="1">
      <alignment horizontal="center" vertical="center" wrapText="1"/>
    </xf>
    <xf numFmtId="0" fontId="98" fillId="0" borderId="43" xfId="59" applyBorder="1" applyAlignment="1">
      <alignment horizontal="center" vertical="center"/>
    </xf>
    <xf numFmtId="0" fontId="82" fillId="0" borderId="50" xfId="59" applyFont="1" applyBorder="1" applyAlignment="1">
      <alignment horizontal="center" vertical="center"/>
    </xf>
    <xf numFmtId="0" fontId="82" fillId="0" borderId="46" xfId="59" applyFont="1" applyBorder="1" applyAlignment="1">
      <alignment horizontal="center" vertical="center"/>
    </xf>
    <xf numFmtId="0" fontId="82" fillId="0" borderId="45" xfId="59" applyFont="1" applyBorder="1" applyAlignment="1">
      <alignment horizontal="center" vertical="center"/>
    </xf>
    <xf numFmtId="0" fontId="82" fillId="0" borderId="44" xfId="59" applyFont="1" applyBorder="1" applyAlignment="1">
      <alignment horizontal="center" vertical="center"/>
    </xf>
    <xf numFmtId="0" fontId="95" fillId="0" borderId="49" xfId="59" applyFont="1" applyBorder="1" applyAlignment="1">
      <alignment horizontal="center" vertical="center"/>
    </xf>
    <xf numFmtId="0" fontId="81" fillId="0" borderId="0" xfId="59" applyFont="1" applyAlignment="1">
      <alignment horizontal="left" wrapText="1"/>
    </xf>
    <xf numFmtId="0" fontId="81" fillId="0" borderId="52" xfId="59" applyFont="1" applyBorder="1" applyAlignment="1">
      <alignment horizontal="center" vertical="center"/>
    </xf>
    <xf numFmtId="0" fontId="81" fillId="0" borderId="47" xfId="59" applyFont="1" applyBorder="1" applyAlignment="1">
      <alignment horizontal="center" vertical="center"/>
    </xf>
    <xf numFmtId="0" fontId="81" fillId="0" borderId="50" xfId="59" applyFont="1" applyBorder="1" applyAlignment="1">
      <alignment horizontal="center" vertical="center"/>
    </xf>
    <xf numFmtId="0" fontId="81" fillId="0" borderId="46" xfId="59" applyFont="1" applyBorder="1" applyAlignment="1">
      <alignment horizontal="center" vertical="center"/>
    </xf>
    <xf numFmtId="0" fontId="81" fillId="0" borderId="49" xfId="59" applyFont="1" applyBorder="1" applyAlignment="1">
      <alignment horizontal="center" vertical="center" shrinkToFit="1"/>
    </xf>
    <xf numFmtId="14" fontId="81" fillId="0" borderId="49" xfId="59" applyNumberFormat="1" applyFont="1" applyBorder="1" applyAlignment="1">
      <alignment horizontal="center" vertical="center" wrapText="1"/>
    </xf>
    <xf numFmtId="14" fontId="81" fillId="0" borderId="51" xfId="59" applyNumberFormat="1" applyFont="1" applyBorder="1" applyAlignment="1">
      <alignment horizontal="center" vertical="center" wrapText="1"/>
    </xf>
    <xf numFmtId="0" fontId="98" fillId="0" borderId="47" xfId="62" applyBorder="1" applyAlignment="1">
      <alignment horizontal="center" vertical="center"/>
    </xf>
    <xf numFmtId="0" fontId="98" fillId="0" borderId="43" xfId="62" applyBorder="1" applyAlignment="1">
      <alignment horizontal="center" vertical="center"/>
    </xf>
    <xf numFmtId="0" fontId="82" fillId="0" borderId="50" xfId="62" applyFont="1" applyBorder="1" applyAlignment="1">
      <alignment horizontal="center" vertical="center"/>
    </xf>
    <xf numFmtId="0" fontId="82" fillId="0" borderId="46" xfId="62" applyFont="1" applyBorder="1" applyAlignment="1">
      <alignment horizontal="center" vertical="center"/>
    </xf>
    <xf numFmtId="0" fontId="82" fillId="0" borderId="45" xfId="62" applyFont="1" applyBorder="1" applyAlignment="1">
      <alignment horizontal="center" vertical="center"/>
    </xf>
    <xf numFmtId="0" fontId="82" fillId="0" borderId="44" xfId="62" applyFont="1" applyBorder="1" applyAlignment="1">
      <alignment horizontal="center" vertical="center"/>
    </xf>
    <xf numFmtId="0" fontId="98" fillId="0" borderId="51" xfId="59" applyBorder="1" applyAlignment="1">
      <alignment horizontal="center" vertical="center"/>
    </xf>
    <xf numFmtId="0" fontId="81" fillId="0" borderId="0" xfId="0" applyFont="1" applyAlignment="1">
      <alignment horizontal="left" wrapText="1"/>
    </xf>
    <xf numFmtId="0" fontId="81" fillId="0" borderId="49" xfId="0" applyFont="1" applyBorder="1" applyAlignment="1">
      <alignment horizontal="center" vertical="center"/>
    </xf>
    <xf numFmtId="0" fontId="81" fillId="0" borderId="51" xfId="0" applyFont="1" applyBorder="1" applyAlignment="1">
      <alignment horizontal="center" vertical="center"/>
    </xf>
    <xf numFmtId="0" fontId="81" fillId="0" borderId="49" xfId="0" applyFont="1" applyBorder="1" applyAlignment="1">
      <alignment horizontal="center" vertical="center" wrapText="1"/>
    </xf>
    <xf numFmtId="0" fontId="81" fillId="0" borderId="51" xfId="0" applyFont="1" applyBorder="1" applyAlignment="1">
      <alignment horizontal="center" vertical="center" wrapText="1"/>
    </xf>
    <xf numFmtId="0" fontId="81" fillId="0" borderId="52" xfId="0" applyFont="1" applyBorder="1" applyAlignment="1">
      <alignment horizontal="center" vertical="center"/>
    </xf>
    <xf numFmtId="0" fontId="81" fillId="0" borderId="52" xfId="0" applyFont="1" applyBorder="1" applyAlignment="1">
      <alignment horizontal="center" vertical="center" wrapText="1"/>
    </xf>
    <xf numFmtId="0" fontId="82" fillId="0" borderId="49" xfId="0" applyFont="1" applyBorder="1" applyAlignment="1">
      <alignment horizontal="center" vertical="center" wrapText="1"/>
    </xf>
    <xf numFmtId="0" fontId="82" fillId="0" borderId="51" xfId="0" applyFont="1" applyBorder="1" applyAlignment="1">
      <alignment horizontal="center" vertical="center" wrapText="1"/>
    </xf>
    <xf numFmtId="0" fontId="82" fillId="0" borderId="51" xfId="0" applyFont="1" applyBorder="1" applyAlignment="1">
      <alignment horizontal="center" vertical="center"/>
    </xf>
    <xf numFmtId="0" fontId="82" fillId="0" borderId="49" xfId="0" applyFont="1" applyBorder="1" applyAlignment="1">
      <alignment horizontal="center" vertical="center"/>
    </xf>
    <xf numFmtId="0" fontId="82" fillId="0" borderId="49" xfId="0" applyFont="1" applyBorder="1" applyAlignment="1">
      <alignment horizontal="center" vertical="center" wrapText="1" shrinkToFit="1"/>
    </xf>
    <xf numFmtId="0" fontId="82" fillId="0" borderId="51" xfId="0" applyFont="1" applyBorder="1" applyAlignment="1">
      <alignment horizontal="center" vertical="center" wrapText="1" shrinkToFit="1"/>
    </xf>
    <xf numFmtId="0" fontId="99" fillId="0" borderId="46" xfId="0" applyFont="1" applyBorder="1" applyAlignment="1">
      <alignment wrapText="1"/>
    </xf>
    <xf numFmtId="0" fontId="95" fillId="0" borderId="49" xfId="0" applyFont="1" applyBorder="1" applyAlignment="1">
      <alignment horizontal="center" vertical="center"/>
    </xf>
    <xf numFmtId="0" fontId="81" fillId="0" borderId="40" xfId="0" applyFont="1" applyBorder="1" applyAlignment="1">
      <alignment horizontal="center" vertical="center"/>
    </xf>
    <xf numFmtId="0" fontId="81" fillId="0" borderId="48" xfId="0" applyFont="1" applyBorder="1" applyAlignment="1">
      <alignment horizontal="center" vertical="center"/>
    </xf>
    <xf numFmtId="0" fontId="81" fillId="0" borderId="48" xfId="0" applyFont="1" applyBorder="1">
      <alignment vertical="center"/>
    </xf>
    <xf numFmtId="0" fontId="82" fillId="0" borderId="47" xfId="0" applyFont="1" applyBorder="1" applyAlignment="1">
      <alignment horizontal="center" vertical="center"/>
    </xf>
    <xf numFmtId="0" fontId="81" fillId="0" borderId="42" xfId="0" applyFont="1" applyBorder="1" applyAlignment="1">
      <alignment horizontal="center" vertical="center"/>
    </xf>
    <xf numFmtId="0" fontId="81" fillId="0" borderId="43" xfId="0" applyFont="1" applyBorder="1" applyAlignment="1">
      <alignment horizontal="center" vertical="center"/>
    </xf>
    <xf numFmtId="0" fontId="81" fillId="0" borderId="41" xfId="0" applyFont="1" applyBorder="1" applyAlignment="1">
      <alignment horizontal="center" vertical="center"/>
    </xf>
    <xf numFmtId="0" fontId="81" fillId="0" borderId="39" xfId="0" applyFont="1" applyBorder="1" applyAlignment="1">
      <alignment horizontal="center" vertical="center"/>
    </xf>
    <xf numFmtId="0" fontId="82" fillId="0" borderId="40" xfId="0" applyFont="1" applyBorder="1" applyAlignment="1">
      <alignment horizontal="center" vertical="center"/>
    </xf>
    <xf numFmtId="0" fontId="82" fillId="0" borderId="48" xfId="0" applyFont="1" applyBorder="1" applyAlignment="1">
      <alignment horizontal="center" vertical="center"/>
    </xf>
    <xf numFmtId="0" fontId="82" fillId="0" borderId="50" xfId="0" applyFont="1" applyBorder="1" applyAlignment="1">
      <alignment horizontal="center" vertical="center" wrapText="1"/>
    </xf>
    <xf numFmtId="0" fontId="82" fillId="0" borderId="47" xfId="0" applyFont="1" applyBorder="1" applyAlignment="1">
      <alignment horizontal="center" vertical="center" wrapText="1"/>
    </xf>
    <xf numFmtId="0" fontId="82" fillId="0" borderId="45" xfId="0" applyFont="1" applyBorder="1" applyAlignment="1">
      <alignment horizontal="center" vertical="center" wrapText="1"/>
    </xf>
    <xf numFmtId="0" fontId="82" fillId="0" borderId="43" xfId="0" applyFont="1" applyBorder="1" applyAlignment="1">
      <alignment horizontal="center" vertical="center" wrapText="1"/>
    </xf>
    <xf numFmtId="0" fontId="81" fillId="0" borderId="50" xfId="0" applyFont="1" applyBorder="1" applyAlignment="1">
      <alignment horizontal="center" vertical="center"/>
    </xf>
    <xf numFmtId="0" fontId="81" fillId="0" borderId="46" xfId="0" applyFont="1" applyBorder="1" applyAlignment="1">
      <alignment horizontal="center" vertical="center"/>
    </xf>
    <xf numFmtId="0" fontId="81" fillId="0" borderId="45" xfId="0" applyFont="1" applyBorder="1" applyAlignment="1">
      <alignment horizontal="center" vertical="center"/>
    </xf>
    <xf numFmtId="0" fontId="81" fillId="0" borderId="44" xfId="0" applyFont="1" applyBorder="1" applyAlignment="1">
      <alignment horizontal="center" vertical="center"/>
    </xf>
    <xf numFmtId="0" fontId="82" fillId="0" borderId="52" xfId="0" applyFont="1" applyBorder="1" applyAlignment="1">
      <alignment horizontal="center" vertical="center" wrapText="1"/>
    </xf>
    <xf numFmtId="0" fontId="81" fillId="0" borderId="40" xfId="0" applyFont="1" applyBorder="1" applyAlignment="1">
      <alignment horizontal="center" vertical="center" wrapText="1"/>
    </xf>
    <xf numFmtId="0" fontId="81" fillId="0" borderId="48" xfId="0" applyFont="1" applyBorder="1" applyAlignment="1">
      <alignment horizontal="center" vertical="center" wrapText="1"/>
    </xf>
    <xf numFmtId="0" fontId="81" fillId="0" borderId="41" xfId="0" applyFont="1" applyBorder="1" applyAlignment="1">
      <alignment horizontal="center" vertical="center" wrapText="1"/>
    </xf>
    <xf numFmtId="0" fontId="82" fillId="0" borderId="49" xfId="0" applyFont="1" applyBorder="1" applyAlignment="1">
      <alignment horizontal="center" vertical="center" shrinkToFit="1"/>
    </xf>
    <xf numFmtId="0" fontId="82" fillId="0" borderId="51" xfId="0" applyFont="1" applyBorder="1" applyAlignment="1">
      <alignment horizontal="center" vertical="center" shrinkToFit="1"/>
    </xf>
    <xf numFmtId="14" fontId="82" fillId="0" borderId="49" xfId="0" applyNumberFormat="1" applyFont="1" applyBorder="1" applyAlignment="1">
      <alignment horizontal="center" vertical="center" wrapText="1"/>
    </xf>
    <xf numFmtId="14" fontId="82" fillId="0" borderId="51" xfId="0" applyNumberFormat="1" applyFont="1" applyBorder="1" applyAlignment="1">
      <alignment horizontal="center" vertical="center" wrapText="1"/>
    </xf>
    <xf numFmtId="0" fontId="82" fillId="0" borderId="49" xfId="43" applyFont="1" applyBorder="1" applyAlignment="1">
      <alignment horizontal="center" vertical="center" wrapText="1"/>
    </xf>
    <xf numFmtId="0" fontId="81" fillId="0" borderId="49" xfId="0" applyFont="1" applyBorder="1" applyAlignment="1">
      <alignment horizontal="center" vertical="center" wrapText="1" shrinkToFit="1"/>
    </xf>
    <xf numFmtId="0" fontId="81" fillId="0" borderId="51" xfId="0" applyFont="1" applyBorder="1" applyAlignment="1">
      <alignment horizontal="center" vertical="center" wrapText="1" shrinkToFit="1"/>
    </xf>
    <xf numFmtId="0" fontId="82" fillId="0" borderId="40" xfId="0" applyFont="1" applyBorder="1" applyAlignment="1">
      <alignment horizontal="center" vertical="center" wrapText="1"/>
    </xf>
    <xf numFmtId="0" fontId="81" fillId="0" borderId="51" xfId="0" applyFont="1" applyBorder="1" applyAlignment="1">
      <alignment horizontal="center" vertical="center" shrinkToFit="1"/>
    </xf>
    <xf numFmtId="0" fontId="95" fillId="0" borderId="49" xfId="0" applyFont="1" applyBorder="1" applyAlignment="1">
      <alignment horizontal="center" vertical="center" wrapText="1" shrinkToFit="1"/>
    </xf>
    <xf numFmtId="0" fontId="81" fillId="0" borderId="53" xfId="0" applyFont="1" applyBorder="1">
      <alignment vertical="center"/>
    </xf>
    <xf numFmtId="0" fontId="81" fillId="0" borderId="0" xfId="0" applyFont="1">
      <alignment vertical="center"/>
    </xf>
    <xf numFmtId="0" fontId="81" fillId="0" borderId="39" xfId="0" applyFont="1" applyBorder="1" applyAlignment="1"/>
    <xf numFmtId="0" fontId="81" fillId="0" borderId="45" xfId="0" applyFont="1" applyBorder="1">
      <alignment vertical="center"/>
    </xf>
    <xf numFmtId="0" fontId="81" fillId="0" borderId="44" xfId="0" applyFont="1" applyBorder="1">
      <alignment vertical="center"/>
    </xf>
    <xf numFmtId="0" fontId="81" fillId="0" borderId="0" xfId="0" applyFont="1" applyAlignment="1">
      <alignment horizontal="center" vertical="center"/>
    </xf>
    <xf numFmtId="0" fontId="3" fillId="0" borderId="17" xfId="0" applyFont="1" applyBorder="1" applyAlignment="1">
      <alignment horizontal="center" vertical="center" wrapText="1"/>
    </xf>
    <xf numFmtId="0" fontId="3" fillId="0" borderId="17" xfId="0" applyFont="1" applyBorder="1" applyAlignment="1">
      <alignment horizontal="center" vertical="center"/>
    </xf>
    <xf numFmtId="0" fontId="42" fillId="0" borderId="17" xfId="0" applyFont="1" applyBorder="1" applyAlignment="1">
      <alignment horizontal="center" vertical="center" wrapText="1"/>
    </xf>
    <xf numFmtId="0" fontId="42" fillId="0" borderId="17" xfId="0" applyFont="1" applyBorder="1" applyAlignment="1">
      <alignment horizontal="center" vertical="center"/>
    </xf>
    <xf numFmtId="0" fontId="3" fillId="0" borderId="17" xfId="0" applyFont="1" applyBorder="1" applyAlignment="1">
      <alignment horizontal="center" vertical="center" wrapText="1" shrinkToFit="1"/>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0" fillId="0" borderId="17" xfId="0" applyBorder="1">
      <alignment vertical="center"/>
    </xf>
    <xf numFmtId="0" fontId="42" fillId="0" borderId="17" xfId="0" applyFont="1" applyBorder="1" applyAlignment="1">
      <alignment horizontal="center" vertical="center" wrapText="1" shrinkToFit="1"/>
    </xf>
    <xf numFmtId="0" fontId="3" fillId="0" borderId="17" xfId="0" applyFont="1" applyBorder="1" applyAlignment="1">
      <alignment horizontal="center" vertical="center" shrinkToFit="1"/>
    </xf>
    <xf numFmtId="14" fontId="3" fillId="0" borderId="17" xfId="0" applyNumberFormat="1" applyFont="1" applyBorder="1" applyAlignment="1">
      <alignment horizontal="center" vertical="center" wrapText="1"/>
    </xf>
    <xf numFmtId="0" fontId="3" fillId="0" borderId="17" xfId="43" applyFont="1" applyBorder="1" applyAlignment="1">
      <alignment horizontal="center" vertical="center" wrapText="1"/>
    </xf>
    <xf numFmtId="0" fontId="42" fillId="0" borderId="17" xfId="0" applyFont="1" applyBorder="1" applyAlignment="1">
      <alignment horizontal="center" vertical="center" shrinkToFit="1"/>
    </xf>
    <xf numFmtId="0" fontId="3" fillId="0" borderId="17" xfId="48" applyFont="1" applyBorder="1" applyAlignment="1">
      <alignment horizontal="center" vertical="center"/>
    </xf>
    <xf numFmtId="0" fontId="0" fillId="0" borderId="30" xfId="0" applyBorder="1">
      <alignment vertical="center"/>
    </xf>
    <xf numFmtId="0" fontId="0" fillId="0" borderId="27" xfId="0" applyBorder="1">
      <alignment vertical="center"/>
    </xf>
    <xf numFmtId="0" fontId="42" fillId="0" borderId="17" xfId="53" applyFont="1" applyBorder="1" applyAlignment="1">
      <alignment horizontal="center" vertical="center" wrapText="1"/>
    </xf>
    <xf numFmtId="0" fontId="42" fillId="0" borderId="17" xfId="53" applyFont="1" applyBorder="1" applyAlignment="1">
      <alignment horizontal="center" vertical="center"/>
    </xf>
    <xf numFmtId="0" fontId="3" fillId="0" borderId="17" xfId="53" applyFont="1" applyBorder="1" applyAlignment="1">
      <alignment horizontal="center" vertical="center" wrapText="1"/>
    </xf>
    <xf numFmtId="0" fontId="42" fillId="0" borderId="17" xfId="53" applyFont="1" applyBorder="1" applyAlignment="1">
      <alignment horizontal="center" vertical="center" wrapText="1" shrinkToFit="1"/>
    </xf>
    <xf numFmtId="0" fontId="42" fillId="0" borderId="28" xfId="53" applyFont="1" applyBorder="1" applyAlignment="1">
      <alignment horizontal="center" vertical="center"/>
    </xf>
    <xf numFmtId="0" fontId="42" fillId="0" borderId="29" xfId="53" applyFont="1" applyBorder="1" applyAlignment="1">
      <alignment horizontal="center" vertical="center"/>
    </xf>
    <xf numFmtId="0" fontId="3" fillId="0" borderId="17" xfId="53" applyFont="1" applyBorder="1" applyAlignment="1">
      <alignment horizontal="center" vertical="center"/>
    </xf>
    <xf numFmtId="0" fontId="42" fillId="0" borderId="17" xfId="53" applyFont="1" applyBorder="1" applyAlignment="1">
      <alignment horizontal="center" vertical="center" shrinkToFit="1"/>
    </xf>
    <xf numFmtId="14" fontId="42" fillId="0" borderId="17" xfId="53" applyNumberFormat="1" applyFont="1" applyBorder="1" applyAlignment="1">
      <alignment horizontal="center" vertical="center" wrapText="1"/>
    </xf>
    <xf numFmtId="0" fontId="42" fillId="0" borderId="17" xfId="46" applyFont="1" applyBorder="1" applyAlignment="1">
      <alignment horizontal="center" vertical="center" wrapText="1"/>
    </xf>
    <xf numFmtId="0" fontId="3" fillId="0" borderId="17" xfId="53" applyFont="1" applyBorder="1" applyAlignment="1">
      <alignment horizontal="center" vertical="center" wrapText="1" shrinkToFit="1"/>
    </xf>
    <xf numFmtId="0" fontId="3" fillId="0" borderId="17" xfId="49" applyFont="1" applyBorder="1" applyAlignment="1">
      <alignment horizontal="center" vertical="center"/>
    </xf>
    <xf numFmtId="0" fontId="42" fillId="0" borderId="29" xfId="0" applyFont="1" applyBorder="1" applyAlignment="1">
      <alignment horizontal="center" vertical="center"/>
    </xf>
    <xf numFmtId="14" fontId="42" fillId="0" borderId="17" xfId="0" applyNumberFormat="1" applyFont="1" applyBorder="1" applyAlignment="1">
      <alignment horizontal="center" vertical="center" wrapText="1"/>
    </xf>
    <xf numFmtId="0" fontId="42" fillId="0" borderId="28" xfId="0" applyFont="1" applyBorder="1" applyAlignment="1">
      <alignment horizontal="center" vertical="center"/>
    </xf>
    <xf numFmtId="0" fontId="42" fillId="0" borderId="32" xfId="0" applyFont="1" applyBorder="1" applyAlignment="1">
      <alignment horizontal="left" vertical="center" wrapText="1"/>
    </xf>
    <xf numFmtId="0" fontId="42" fillId="0" borderId="17" xfId="49" applyFont="1" applyBorder="1" applyAlignment="1">
      <alignment horizontal="center" vertical="center" shrinkToFit="1"/>
    </xf>
    <xf numFmtId="0" fontId="3" fillId="0" borderId="32" xfId="0" applyFont="1" applyBorder="1" applyAlignment="1">
      <alignment horizontal="left" vertical="center" wrapText="1"/>
    </xf>
    <xf numFmtId="0" fontId="3" fillId="0" borderId="17" xfId="46" applyFont="1" applyBorder="1" applyAlignment="1">
      <alignment horizontal="center" vertical="center" wrapText="1"/>
    </xf>
    <xf numFmtId="0" fontId="3" fillId="0" borderId="17" xfId="49" applyFont="1" applyBorder="1" applyAlignment="1">
      <alignment horizontal="center" vertical="center" shrinkToFit="1"/>
    </xf>
    <xf numFmtId="0" fontId="3" fillId="0" borderId="17" xfId="45" applyFont="1" applyBorder="1" applyAlignment="1">
      <alignment horizontal="center" vertical="center" wrapText="1"/>
    </xf>
    <xf numFmtId="0" fontId="3" fillId="0" borderId="17" xfId="44" applyFont="1" applyBorder="1" applyAlignment="1">
      <alignment horizontal="center" vertical="center" wrapText="1"/>
    </xf>
    <xf numFmtId="0" fontId="3" fillId="0" borderId="28" xfId="0" applyFont="1" applyBorder="1" applyAlignment="1">
      <alignment horizontal="center" vertical="center" wrapText="1"/>
    </xf>
    <xf numFmtId="0" fontId="42" fillId="0" borderId="17" xfId="43" applyFont="1" applyBorder="1" applyAlignment="1">
      <alignment horizontal="center" vertical="center"/>
    </xf>
    <xf numFmtId="0" fontId="3" fillId="0" borderId="32" xfId="0" applyFont="1" applyBorder="1" applyAlignment="1">
      <alignment horizontal="left" vertical="center"/>
    </xf>
    <xf numFmtId="0" fontId="42" fillId="0" borderId="28" xfId="0" applyFont="1" applyBorder="1" applyAlignment="1">
      <alignment horizontal="center" vertical="center" wrapText="1"/>
    </xf>
    <xf numFmtId="14" fontId="3" fillId="0" borderId="17" xfId="43" applyNumberFormat="1" applyFont="1" applyBorder="1" applyAlignment="1">
      <alignment horizontal="center" vertical="center" wrapText="1"/>
    </xf>
    <xf numFmtId="0" fontId="42" fillId="0" borderId="17" xfId="43" applyFont="1" applyBorder="1" applyAlignment="1">
      <alignment horizontal="center" vertical="center" wrapText="1"/>
    </xf>
    <xf numFmtId="0" fontId="0" fillId="0" borderId="26" xfId="0" applyBorder="1">
      <alignment vertical="center"/>
    </xf>
    <xf numFmtId="0" fontId="3" fillId="0" borderId="0" xfId="0" applyFont="1" applyAlignment="1">
      <alignment horizontal="left" wrapText="1"/>
    </xf>
    <xf numFmtId="0" fontId="3" fillId="0" borderId="0" xfId="0" applyFont="1" applyAlignment="1">
      <alignment horizontal="left"/>
    </xf>
    <xf numFmtId="0" fontId="42" fillId="0" borderId="0" xfId="56" applyFont="1" applyAlignment="1">
      <alignment vertical="center"/>
    </xf>
    <xf numFmtId="0" fontId="42" fillId="0" borderId="0" xfId="56" applyFont="1" applyAlignment="1">
      <alignment horizontal="left" vertical="center" wrapText="1"/>
    </xf>
    <xf numFmtId="0" fontId="42" fillId="0" borderId="17" xfId="56" applyFont="1" applyBorder="1" applyAlignment="1">
      <alignment horizontal="center" vertical="center" wrapText="1"/>
    </xf>
    <xf numFmtId="0" fontId="42" fillId="0" borderId="28" xfId="56" applyFont="1" applyBorder="1" applyAlignment="1">
      <alignment horizontal="center" vertical="center"/>
    </xf>
    <xf numFmtId="49" fontId="42" fillId="0" borderId="32" xfId="56" applyNumberFormat="1" applyFont="1" applyBorder="1" applyAlignment="1">
      <alignment horizontal="left" vertical="center"/>
    </xf>
    <xf numFmtId="178" fontId="3" fillId="0" borderId="0" xfId="56" applyNumberFormat="1" applyFont="1" applyAlignment="1">
      <alignment horizontal="left" vertical="center"/>
    </xf>
    <xf numFmtId="0" fontId="3" fillId="0" borderId="28" xfId="56" applyFont="1" applyBorder="1" applyAlignment="1">
      <alignment horizontal="center" vertical="center" wrapText="1"/>
    </xf>
    <xf numFmtId="0" fontId="42" fillId="0" borderId="29" xfId="56" applyFont="1" applyBorder="1" applyAlignment="1">
      <alignment horizontal="center" vertical="center"/>
    </xf>
    <xf numFmtId="0" fontId="42" fillId="0" borderId="17" xfId="56" applyFont="1" applyBorder="1" applyAlignment="1">
      <alignment horizontal="center" vertical="center"/>
    </xf>
    <xf numFmtId="0" fontId="42" fillId="0" borderId="17" xfId="56" applyFont="1" applyBorder="1" applyAlignment="1">
      <alignment horizontal="center" vertical="center" wrapText="1" shrinkToFit="1"/>
    </xf>
    <xf numFmtId="0" fontId="3" fillId="0" borderId="17" xfId="56" applyFont="1" applyBorder="1" applyAlignment="1">
      <alignment horizontal="center" vertical="center" wrapText="1"/>
    </xf>
    <xf numFmtId="14" fontId="42" fillId="0" borderId="17" xfId="56" applyNumberFormat="1" applyFont="1" applyBorder="1" applyAlignment="1">
      <alignment horizontal="center" vertical="center" wrapText="1"/>
    </xf>
    <xf numFmtId="0" fontId="42" fillId="0" borderId="28" xfId="56" applyFont="1" applyBorder="1" applyAlignment="1">
      <alignment horizontal="center" vertical="center" wrapText="1"/>
    </xf>
    <xf numFmtId="0" fontId="3" fillId="0" borderId="28" xfId="56" applyFont="1" applyBorder="1" applyAlignment="1">
      <alignment horizontal="center" vertical="center" shrinkToFit="1"/>
    </xf>
    <xf numFmtId="0" fontId="42" fillId="0" borderId="17" xfId="56" applyFont="1" applyBorder="1" applyAlignment="1">
      <alignment horizontal="center" vertical="center" shrinkToFit="1"/>
    </xf>
    <xf numFmtId="0" fontId="44" fillId="0" borderId="32" xfId="56" applyFont="1" applyBorder="1" applyAlignment="1">
      <alignment horizontal="center" vertical="center"/>
    </xf>
    <xf numFmtId="0" fontId="42" fillId="0" borderId="0" xfId="56" applyFont="1" applyAlignment="1">
      <alignment horizontal="center" vertical="center"/>
    </xf>
    <xf numFmtId="0" fontId="43" fillId="0" borderId="32" xfId="56" applyFont="1" applyBorder="1" applyAlignment="1">
      <alignment horizontal="center" vertical="center"/>
    </xf>
    <xf numFmtId="0" fontId="42" fillId="0" borderId="28" xfId="56" applyFont="1" applyBorder="1" applyAlignment="1">
      <alignment horizontal="center" vertical="center" shrinkToFit="1"/>
    </xf>
    <xf numFmtId="0" fontId="3" fillId="0" borderId="17" xfId="56" applyFont="1" applyBorder="1" applyAlignment="1">
      <alignment horizontal="center" vertical="center"/>
    </xf>
    <xf numFmtId="0" fontId="42" fillId="0" borderId="17" xfId="47" applyFont="1" applyBorder="1" applyAlignment="1">
      <alignment horizontal="center" vertical="center" wrapText="1"/>
    </xf>
    <xf numFmtId="0" fontId="42" fillId="0" borderId="17" xfId="47" applyFont="1" applyBorder="1" applyAlignment="1">
      <alignment horizontal="center" vertical="center"/>
    </xf>
    <xf numFmtId="0" fontId="3" fillId="0" borderId="17" xfId="47" applyFont="1" applyBorder="1" applyAlignment="1">
      <alignment horizontal="center" vertical="center" wrapText="1"/>
    </xf>
    <xf numFmtId="0" fontId="42" fillId="0" borderId="17" xfId="47" applyFont="1" applyBorder="1" applyAlignment="1">
      <alignment horizontal="center" vertical="center" textRotation="255" shrinkToFit="1"/>
    </xf>
    <xf numFmtId="0" fontId="42" fillId="0" borderId="17" xfId="47" applyFont="1" applyBorder="1" applyAlignment="1">
      <alignment horizontal="center" vertical="center" textRotation="255"/>
    </xf>
    <xf numFmtId="0" fontId="21" fillId="0" borderId="32" xfId="0" applyFont="1" applyBorder="1" applyAlignment="1">
      <alignment horizontal="center" vertical="center"/>
    </xf>
    <xf numFmtId="0" fontId="42" fillId="0" borderId="0" xfId="0" applyFont="1" applyAlignment="1">
      <alignment horizontal="center"/>
    </xf>
    <xf numFmtId="0" fontId="48" fillId="0" borderId="17" xfId="47" applyFont="1" applyBorder="1" applyAlignment="1">
      <alignment horizontal="center" vertical="center" textRotation="255" shrinkToFit="1"/>
    </xf>
    <xf numFmtId="0" fontId="26" fillId="0" borderId="17" xfId="0" applyFont="1" applyBorder="1" applyAlignment="1">
      <alignment horizontal="center" vertical="center"/>
    </xf>
    <xf numFmtId="0" fontId="31" fillId="0" borderId="0" xfId="47" applyFont="1" applyAlignment="1">
      <alignment horizontal="left" wrapText="1"/>
    </xf>
    <xf numFmtId="0" fontId="32" fillId="0" borderId="0" xfId="47" applyFont="1" applyAlignment="1">
      <alignment horizontal="left" wrapText="1"/>
    </xf>
    <xf numFmtId="0" fontId="48" fillId="0" borderId="17" xfId="0" applyFont="1" applyBorder="1" applyAlignment="1">
      <alignment horizontal="center" vertical="center" wrapText="1"/>
    </xf>
    <xf numFmtId="0" fontId="42" fillId="0" borderId="17" xfId="55" applyFont="1" applyBorder="1" applyAlignment="1">
      <alignment horizontal="center" vertical="center" wrapText="1"/>
    </xf>
    <xf numFmtId="0" fontId="42" fillId="0" borderId="17" xfId="55" applyFont="1" applyBorder="1" applyAlignment="1">
      <alignment horizontal="center" vertical="center"/>
    </xf>
    <xf numFmtId="0" fontId="48" fillId="0" borderId="32" xfId="55" applyFont="1" applyBorder="1" applyAlignment="1">
      <alignment horizontal="left"/>
    </xf>
    <xf numFmtId="0" fontId="3" fillId="0" borderId="17" xfId="55" applyFont="1" applyBorder="1" applyAlignment="1">
      <alignment horizontal="center" vertical="center" wrapText="1"/>
    </xf>
    <xf numFmtId="0" fontId="42" fillId="0" borderId="17" xfId="55" applyFont="1" applyBorder="1" applyAlignment="1">
      <alignment horizontal="center" vertical="center" textRotation="255" shrinkToFit="1"/>
    </xf>
    <xf numFmtId="0" fontId="42" fillId="0" borderId="17" xfId="55" applyFont="1" applyBorder="1" applyAlignment="1">
      <alignment horizontal="center" vertical="center" textRotation="255"/>
    </xf>
    <xf numFmtId="0" fontId="48" fillId="0" borderId="17" xfId="55" applyFont="1" applyBorder="1" applyAlignment="1">
      <alignment horizontal="center" vertical="center"/>
    </xf>
    <xf numFmtId="0" fontId="62" fillId="0" borderId="32" xfId="55" applyFont="1" applyBorder="1" applyAlignment="1">
      <alignment horizontal="center" vertical="center"/>
    </xf>
    <xf numFmtId="0" fontId="42" fillId="0" borderId="0" xfId="55" applyFont="1" applyAlignment="1">
      <alignment horizontal="center"/>
    </xf>
    <xf numFmtId="0" fontId="48" fillId="0" borderId="34" xfId="55" applyFont="1" applyBorder="1" applyAlignment="1">
      <alignment horizontal="center"/>
    </xf>
    <xf numFmtId="0" fontId="26" fillId="0" borderId="17" xfId="55" applyFont="1" applyBorder="1" applyAlignment="1">
      <alignment horizontal="center" vertical="center"/>
    </xf>
    <xf numFmtId="0" fontId="3" fillId="0" borderId="17" xfId="55" applyFont="1" applyBorder="1" applyAlignment="1">
      <alignment horizontal="center" vertical="center"/>
    </xf>
    <xf numFmtId="0" fontId="48" fillId="0" borderId="17" xfId="55" applyFont="1" applyBorder="1" applyAlignment="1">
      <alignment horizontal="center"/>
    </xf>
    <xf numFmtId="0" fontId="69" fillId="0" borderId="17" xfId="0" applyFont="1" applyBorder="1" applyAlignment="1">
      <alignment horizontal="center" vertical="center"/>
    </xf>
    <xf numFmtId="0" fontId="69" fillId="0" borderId="17" xfId="0" applyFont="1" applyBorder="1" applyAlignment="1">
      <alignment horizontal="center" vertical="center" wrapText="1"/>
    </xf>
    <xf numFmtId="0" fontId="48" fillId="0" borderId="17" xfId="0" applyFont="1" applyBorder="1" applyAlignment="1">
      <alignment horizontal="center" vertical="center"/>
    </xf>
    <xf numFmtId="0" fontId="45" fillId="0" borderId="17" xfId="0" applyFont="1" applyBorder="1" applyAlignment="1">
      <alignment horizontal="center" vertical="center"/>
    </xf>
    <xf numFmtId="0" fontId="48" fillId="0" borderId="17" xfId="0" applyFont="1" applyBorder="1" applyAlignment="1">
      <alignment horizontal="center"/>
    </xf>
    <xf numFmtId="0" fontId="48" fillId="0" borderId="17" xfId="0" applyFont="1" applyBorder="1" applyAlignment="1">
      <alignment horizontal="center" vertical="center" textRotation="255" shrinkToFit="1"/>
    </xf>
    <xf numFmtId="14" fontId="48" fillId="0" borderId="17" xfId="0" applyNumberFormat="1" applyFont="1" applyBorder="1" applyAlignment="1">
      <alignment horizontal="center"/>
    </xf>
    <xf numFmtId="31" fontId="48" fillId="0" borderId="17" xfId="0" applyNumberFormat="1" applyFont="1" applyBorder="1" applyAlignment="1">
      <alignment horizontal="center"/>
    </xf>
    <xf numFmtId="31" fontId="48" fillId="0" borderId="17" xfId="0" applyNumberFormat="1" applyFont="1" applyBorder="1" applyAlignment="1">
      <alignment horizontal="center" vertical="center"/>
    </xf>
    <xf numFmtId="0" fontId="48" fillId="0" borderId="17" xfId="0" applyFont="1" applyBorder="1" applyAlignment="1">
      <alignment horizontal="center" vertical="center" shrinkToFit="1"/>
    </xf>
    <xf numFmtId="0" fontId="48" fillId="0" borderId="17" xfId="0" applyFont="1" applyBorder="1" applyAlignment="1">
      <alignment horizontal="center" vertical="center" wrapText="1" shrinkToFit="1"/>
    </xf>
    <xf numFmtId="0" fontId="48" fillId="0" borderId="17" xfId="0" applyFont="1" applyBorder="1" applyAlignment="1">
      <alignment horizontal="center" vertical="top" textRotation="255" wrapText="1"/>
    </xf>
    <xf numFmtId="0" fontId="48" fillId="0" borderId="17" xfId="0" applyFont="1" applyBorder="1" applyAlignment="1">
      <alignment horizontal="center" vertical="top" textRotation="255"/>
    </xf>
    <xf numFmtId="0" fontId="62" fillId="0" borderId="32" xfId="0" applyFont="1" applyBorder="1" applyAlignment="1">
      <alignment horizontal="center" vertical="center"/>
    </xf>
    <xf numFmtId="0" fontId="48" fillId="0" borderId="0" xfId="0" applyFont="1" applyAlignment="1">
      <alignment horizontal="left"/>
    </xf>
    <xf numFmtId="0" fontId="45" fillId="0" borderId="0" xfId="0" applyFont="1" applyAlignment="1">
      <alignment horizontal="left" vertical="center"/>
    </xf>
    <xf numFmtId="0" fontId="45" fillId="0" borderId="0" xfId="0" applyFont="1" applyAlignment="1">
      <alignment horizontal="left"/>
    </xf>
    <xf numFmtId="0" fontId="45" fillId="0" borderId="17" xfId="0" applyFont="1" applyBorder="1" applyAlignment="1">
      <alignment horizontal="center"/>
    </xf>
    <xf numFmtId="0" fontId="45" fillId="0" borderId="0" xfId="0" applyFont="1">
      <alignment vertical="center"/>
    </xf>
    <xf numFmtId="0" fontId="45" fillId="0" borderId="17" xfId="0" applyFont="1" applyBorder="1" applyAlignment="1">
      <alignment horizontal="center" vertical="center" wrapText="1"/>
    </xf>
    <xf numFmtId="0" fontId="45" fillId="0" borderId="17" xfId="0" applyFont="1" applyBorder="1" applyAlignment="1">
      <alignment horizontal="center" vertical="center" textRotation="255" wrapText="1"/>
    </xf>
    <xf numFmtId="0" fontId="45" fillId="0" borderId="17" xfId="0" applyFont="1" applyBorder="1" applyAlignment="1">
      <alignment horizontal="center" vertical="center" shrinkToFit="1"/>
    </xf>
    <xf numFmtId="0" fontId="45" fillId="0" borderId="17" xfId="0" applyFont="1" applyBorder="1" applyAlignment="1">
      <alignment horizontal="center" vertical="center" wrapText="1" shrinkToFit="1"/>
    </xf>
    <xf numFmtId="0" fontId="45" fillId="0" borderId="17" xfId="0" applyFont="1" applyBorder="1" applyAlignment="1">
      <alignment horizontal="center" vertical="center" textRotation="255" shrinkToFit="1"/>
    </xf>
    <xf numFmtId="0" fontId="45" fillId="0" borderId="26" xfId="0" applyFont="1" applyBorder="1" applyAlignment="1">
      <alignment horizontal="left"/>
    </xf>
    <xf numFmtId="0" fontId="45" fillId="0" borderId="26" xfId="0" applyFont="1" applyBorder="1" applyAlignment="1"/>
    <xf numFmtId="0" fontId="3" fillId="0" borderId="0" xfId="64" applyFont="1" applyAlignment="1">
      <alignment horizontal="left"/>
    </xf>
    <xf numFmtId="0" fontId="42" fillId="0" borderId="0" xfId="64" applyFont="1" applyAlignment="1">
      <alignment horizontal="left"/>
    </xf>
    <xf numFmtId="0" fontId="42" fillId="0" borderId="0" xfId="64" applyFont="1"/>
    <xf numFmtId="0" fontId="3" fillId="0" borderId="0" xfId="64" applyFont="1" applyAlignment="1">
      <alignment horizontal="left" vertical="center" wrapText="1"/>
    </xf>
    <xf numFmtId="0" fontId="51" fillId="0" borderId="0" xfId="64" applyFont="1" applyAlignment="1">
      <alignment horizontal="left" vertical="center" wrapText="1"/>
    </xf>
    <xf numFmtId="0" fontId="3" fillId="0" borderId="0" xfId="64" applyFont="1"/>
    <xf numFmtId="0" fontId="21" fillId="0" borderId="0" xfId="64" applyFont="1" applyAlignment="1">
      <alignment horizontal="center"/>
    </xf>
    <xf numFmtId="0" fontId="2" fillId="0" borderId="0" xfId="65"/>
  </cellXfs>
  <cellStyles count="66">
    <cellStyle name="20% - 輔色1" xfId="20" builtinId="30" customBuiltin="1"/>
    <cellStyle name="20% - 輔色2" xfId="24" builtinId="34" customBuiltin="1"/>
    <cellStyle name="20% - 輔色3" xfId="28" builtinId="38" customBuiltin="1"/>
    <cellStyle name="20% - 輔色4" xfId="32" builtinId="42" customBuiltin="1"/>
    <cellStyle name="20% - 輔色5" xfId="36" builtinId="46" customBuiltin="1"/>
    <cellStyle name="20% - 輔色6" xfId="40" builtinId="50" customBuiltin="1"/>
    <cellStyle name="40% - 輔色1" xfId="21" builtinId="31" customBuiltin="1"/>
    <cellStyle name="40% - 輔色2" xfId="25" builtinId="35" customBuiltin="1"/>
    <cellStyle name="40% - 輔色3" xfId="29" builtinId="39" customBuiltin="1"/>
    <cellStyle name="40% - 輔色4" xfId="33" builtinId="43" customBuiltin="1"/>
    <cellStyle name="40% - 輔色5" xfId="37" builtinId="47" customBuiltin="1"/>
    <cellStyle name="40% - 輔色6" xfId="41" builtinId="51" customBuiltin="1"/>
    <cellStyle name="60% - 輔色1" xfId="22" builtinId="32" customBuiltin="1"/>
    <cellStyle name="60% - 輔色2" xfId="26" builtinId="36" customBuiltin="1"/>
    <cellStyle name="60% - 輔色3" xfId="30" builtinId="40" customBuiltin="1"/>
    <cellStyle name="60% - 輔色4" xfId="34" builtinId="44" customBuiltin="1"/>
    <cellStyle name="60% - 輔色5" xfId="38" builtinId="48" customBuiltin="1"/>
    <cellStyle name="60% - 輔色6" xfId="42" builtinId="52" customBuiltin="1"/>
    <cellStyle name="一般" xfId="0" builtinId="0" customBuiltin="1"/>
    <cellStyle name="一般 2" xfId="50" xr:uid="{00000000-0005-0000-0000-000013000000}"/>
    <cellStyle name="一般 2 3" xfId="51" xr:uid="{00000000-0005-0000-0000-000014000000}"/>
    <cellStyle name="一般 2 3 2" xfId="62" xr:uid="{885EA653-C966-48EA-ADE3-463193195C57}"/>
    <cellStyle name="一般 3" xfId="52" xr:uid="{00000000-0005-0000-0000-000015000000}"/>
    <cellStyle name="一般 4" xfId="53" xr:uid="{00000000-0005-0000-0000-000016000000}"/>
    <cellStyle name="一般 4 2" xfId="61" xr:uid="{9D3BAE77-9C95-4487-A35E-AB9DD3B40027}"/>
    <cellStyle name="一般 5" xfId="54" xr:uid="{00000000-0005-0000-0000-000017000000}"/>
    <cellStyle name="一般 6" xfId="59" xr:uid="{00000000-0005-0000-0000-000018000000}"/>
    <cellStyle name="一般 7" xfId="63" xr:uid="{FEB8C776-383E-445C-945C-E99AEFBD4451}"/>
    <cellStyle name="一般 8" xfId="65" xr:uid="{E8E5A4CF-F4FB-429D-9B3A-55360406D1FB}"/>
    <cellStyle name="一般_1632-01-01(防疫類)" xfId="48" xr:uid="{00000000-0005-0000-0000-000019000000}"/>
    <cellStyle name="一般_1632-01-01(防疫類) 2" xfId="49" xr:uid="{00000000-0005-0000-0000-00001A000000}"/>
    <cellStyle name="一般_96法定傳染病年報--縣市" xfId="55" xr:uid="{00000000-0005-0000-0000-00001B000000}"/>
    <cellStyle name="一般_99年法定傳染病(縣市別)" xfId="56" xr:uid="{00000000-0005-0000-0000-00001C000000}"/>
    <cellStyle name="一般_Sheet1" xfId="57" xr:uid="{00000000-0005-0000-0000-00001D000000}"/>
    <cellStyle name="一般_Sheet2" xfId="58" xr:uid="{00000000-0005-0000-0000-00001E000000}"/>
    <cellStyle name="一般_附件2-1632-01-01(防疫類)R_new" xfId="64" xr:uid="{7B1CF241-7112-4BBA-A64F-3DBEBE37B5CB}"/>
    <cellStyle name="一般_程式檔-年報縣市別-98年" xfId="47" xr:uid="{00000000-0005-0000-0000-000020000000}"/>
    <cellStyle name="一般_歷年法定傳染病(縣市別)" xfId="43" xr:uid="{00000000-0005-0000-0000-000021000000}"/>
    <cellStyle name="一般_歷年法定傳染病(縣市別) 2" xfId="44" xr:uid="{00000000-0005-0000-0000-000022000000}"/>
    <cellStyle name="一般_歷年法定傳染病(縣市別) 3" xfId="45" xr:uid="{00000000-0005-0000-0000-000023000000}"/>
    <cellStyle name="一般_歷年法定傳染病(縣市別) 4" xfId="46" xr:uid="{00000000-0005-0000-0000-000024000000}"/>
    <cellStyle name="一般_歷年法定傳染病(縣市別) 5" xfId="60" xr:uid="{00000000-0005-0000-0000-000025000000}"/>
    <cellStyle name="千分位" xfId="1" builtinId="3" customBuiltin="1"/>
    <cellStyle name="中等" xfId="9" builtinId="28" customBuiltin="1"/>
    <cellStyle name="合計" xfId="18" builtinId="25" customBuiltin="1"/>
    <cellStyle name="好" xfId="7" builtinId="26" customBuiltin="1"/>
    <cellStyle name="計算方式" xfId="12" builtinId="22" customBuiltin="1"/>
    <cellStyle name="連結的儲存格" xfId="13" builtinId="24" customBuiltin="1"/>
    <cellStyle name="備註" xfId="16" builtinId="10" customBuiltin="1"/>
    <cellStyle name="說明文字" xfId="17" builtinId="53" customBuiltin="1"/>
    <cellStyle name="輔色1" xfId="19" builtinId="29" customBuiltin="1"/>
    <cellStyle name="輔色2" xfId="23" builtinId="33" customBuiltin="1"/>
    <cellStyle name="輔色3" xfId="27" builtinId="37" customBuiltin="1"/>
    <cellStyle name="輔色4" xfId="31" builtinId="41" customBuiltin="1"/>
    <cellStyle name="輔色5" xfId="35" builtinId="45" customBuiltin="1"/>
    <cellStyle name="輔色6" xfId="39"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17148</xdr:rowOff>
    </xdr:from>
    <xdr:ext cx="1188720" cy="1735452"/>
    <xdr:cxnSp macro="">
      <xdr:nvCxnSpPr>
        <xdr:cNvPr id="2" name="直線接點 2">
          <a:extLst>
            <a:ext uri="{FF2B5EF4-FFF2-40B4-BE49-F238E27FC236}">
              <a16:creationId xmlns:a16="http://schemas.microsoft.com/office/drawing/2014/main" id="{C9118BE8-F052-482C-AD72-C33DF4B135C2}"/>
            </a:ext>
          </a:extLst>
        </xdr:cNvPr>
        <xdr:cNvCxnSpPr/>
      </xdr:nvCxnSpPr>
      <xdr:spPr>
        <a:xfrm>
          <a:off x="0" y="596268"/>
          <a:ext cx="1188720" cy="1735452"/>
        </a:xfrm>
        <a:prstGeom prst="straightConnector1">
          <a:avLst/>
        </a:prstGeom>
        <a:noFill/>
        <a:ln w="12701" cap="flat">
          <a:solidFill>
            <a:srgbClr val="000000"/>
          </a:solidFill>
          <a:prstDash val="solid"/>
          <a:miter/>
        </a:ln>
      </xdr:spPr>
    </xdr:cxn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P45"/>
  <sheetViews>
    <sheetView view="pageBreakPreview" zoomScale="90" zoomScaleNormal="90" zoomScaleSheetLayoutView="90" workbookViewId="0">
      <pane xSplit="3" ySplit="5" topLeftCell="D6" activePane="bottomRight" state="frozen"/>
      <selection activeCell="B10" sqref="B10"/>
      <selection pane="topRight" activeCell="B10" sqref="B10"/>
      <selection pane="bottomLeft" activeCell="B10" sqref="B10"/>
      <selection pane="bottomRight" activeCell="C6" sqref="C6"/>
    </sheetView>
  </sheetViews>
  <sheetFormatPr defaultColWidth="9" defaultRowHeight="16.2" x14ac:dyDescent="0.3"/>
  <cols>
    <col min="1" max="2" width="8.77734375" customWidth="1"/>
    <col min="3" max="63" width="10.6640625" customWidth="1"/>
    <col min="64" max="64" width="10.88671875" customWidth="1"/>
    <col min="65" max="66" width="11" customWidth="1"/>
    <col min="67" max="67" width="17.33203125" customWidth="1"/>
    <col min="68" max="68" width="10.6640625" customWidth="1"/>
  </cols>
  <sheetData>
    <row r="1" spans="1:67" s="3" customFormat="1" ht="29.25" customHeight="1" x14ac:dyDescent="0.3">
      <c r="A1" s="1" t="s">
        <v>0</v>
      </c>
      <c r="B1" s="2"/>
      <c r="C1" s="2"/>
      <c r="D1" s="8" t="s">
        <v>1</v>
      </c>
      <c r="E1" s="2"/>
      <c r="F1" s="2"/>
      <c r="G1" s="2"/>
      <c r="H1" s="2"/>
      <c r="I1" s="4"/>
      <c r="J1" s="4"/>
      <c r="K1" s="4"/>
      <c r="L1" s="4"/>
      <c r="M1" s="4"/>
      <c r="N1" s="4"/>
      <c r="O1" s="4"/>
      <c r="P1" s="4"/>
      <c r="Q1" s="5"/>
      <c r="R1" s="6"/>
      <c r="S1" s="6"/>
      <c r="T1" s="6"/>
      <c r="U1" s="6"/>
      <c r="V1" s="991"/>
      <c r="W1" s="991"/>
      <c r="X1" s="991"/>
      <c r="Y1" s="991"/>
      <c r="Z1" s="991"/>
      <c r="AA1" s="991"/>
      <c r="AB1" s="991"/>
      <c r="AC1" s="991"/>
      <c r="AD1" s="991"/>
      <c r="AE1" s="991"/>
      <c r="AF1" s="991"/>
      <c r="AG1" s="6"/>
      <c r="AH1" s="6"/>
      <c r="AI1" s="6"/>
      <c r="AJ1" s="6"/>
      <c r="AK1" s="6"/>
      <c r="AL1" s="6"/>
      <c r="AM1" s="6"/>
      <c r="AN1" s="991"/>
      <c r="AO1" s="991"/>
      <c r="AP1" s="991"/>
      <c r="AQ1" s="991"/>
      <c r="AR1" s="991"/>
      <c r="AS1" s="991"/>
      <c r="AT1" s="991"/>
      <c r="AU1" s="991"/>
      <c r="AV1" s="991"/>
      <c r="AW1" s="6"/>
      <c r="AX1" s="6"/>
      <c r="AY1" s="6"/>
      <c r="AZ1" s="6"/>
      <c r="BA1" s="6"/>
      <c r="BB1" s="6"/>
      <c r="BC1" s="6"/>
      <c r="BD1" s="7"/>
      <c r="BE1" s="7"/>
      <c r="BF1" s="7"/>
      <c r="BG1" s="7"/>
      <c r="BH1" s="7"/>
      <c r="BI1" s="7"/>
      <c r="BJ1" s="7"/>
      <c r="BK1" s="7"/>
      <c r="BL1" s="7"/>
      <c r="BM1" s="7"/>
      <c r="BN1" s="7"/>
      <c r="BO1" s="7"/>
    </row>
    <row r="2" spans="1:67" ht="16.8" thickBot="1" x14ac:dyDescent="0.35">
      <c r="A2" s="9" t="s">
        <v>2</v>
      </c>
      <c r="E2" s="10"/>
      <c r="F2" s="10"/>
      <c r="G2" s="10"/>
      <c r="H2" s="10"/>
      <c r="I2" s="10"/>
      <c r="J2" s="10"/>
      <c r="K2" s="11"/>
      <c r="L2" s="12"/>
      <c r="M2" s="12"/>
      <c r="N2" s="12"/>
      <c r="O2" s="12"/>
      <c r="P2" s="13"/>
      <c r="Q2" s="12"/>
      <c r="R2" s="12"/>
      <c r="S2" s="12"/>
      <c r="T2" s="12"/>
      <c r="U2" s="12"/>
      <c r="V2" s="12"/>
      <c r="W2" s="12"/>
      <c r="X2" s="14"/>
      <c r="Y2" s="14"/>
      <c r="Z2" s="15"/>
      <c r="AA2" s="15"/>
      <c r="AB2" s="10"/>
      <c r="AC2" s="10"/>
      <c r="AD2" s="10"/>
      <c r="AE2" s="12"/>
      <c r="AF2" s="13"/>
      <c r="AG2" s="12"/>
      <c r="AH2" s="12"/>
      <c r="AI2" s="10"/>
      <c r="AJ2" s="10"/>
      <c r="AK2" s="10"/>
      <c r="AL2" s="10"/>
      <c r="AM2" s="10"/>
      <c r="AN2" s="10"/>
      <c r="AO2" s="16"/>
      <c r="AP2" s="16"/>
      <c r="AQ2" s="10"/>
      <c r="AR2" s="16"/>
      <c r="AS2" s="10"/>
      <c r="AT2" s="17"/>
      <c r="AU2" s="17"/>
      <c r="AV2" s="13"/>
      <c r="AW2" s="17"/>
      <c r="AX2" s="17"/>
      <c r="AY2" s="17"/>
      <c r="AZ2" s="17"/>
      <c r="BA2" s="17"/>
      <c r="BB2" s="17"/>
      <c r="BC2" s="17"/>
      <c r="BD2" s="11"/>
      <c r="BE2" s="16"/>
      <c r="BF2" s="16"/>
      <c r="BG2" s="11"/>
      <c r="BH2" s="11"/>
      <c r="BI2" s="11"/>
      <c r="BJ2" s="11"/>
      <c r="BK2" s="13"/>
      <c r="BL2" s="13"/>
      <c r="BM2" s="13"/>
      <c r="BN2" s="13"/>
      <c r="BO2" s="15" t="s">
        <v>3</v>
      </c>
    </row>
    <row r="3" spans="1:67" s="18" customFormat="1" ht="30" customHeight="1" thickBot="1" x14ac:dyDescent="0.35">
      <c r="A3" s="993" t="s">
        <v>4</v>
      </c>
      <c r="B3" s="993"/>
      <c r="C3" s="994" t="s">
        <v>5</v>
      </c>
      <c r="D3" s="694" t="s">
        <v>6</v>
      </c>
      <c r="E3" s="989" t="s">
        <v>7</v>
      </c>
      <c r="F3" s="989"/>
      <c r="G3" s="989"/>
      <c r="H3" s="989"/>
      <c r="I3" s="989"/>
      <c r="J3" s="989"/>
      <c r="K3" s="989"/>
      <c r="L3" s="989"/>
      <c r="M3" s="989"/>
      <c r="N3" s="989"/>
      <c r="O3" s="989"/>
      <c r="P3" s="987" t="s">
        <v>8</v>
      </c>
      <c r="Q3" s="987"/>
      <c r="R3" s="987"/>
      <c r="S3" s="987"/>
      <c r="T3" s="987"/>
      <c r="U3" s="987"/>
      <c r="V3" s="987"/>
      <c r="W3" s="987"/>
      <c r="X3" s="987"/>
      <c r="Y3" s="987"/>
      <c r="Z3" s="987"/>
      <c r="AA3" s="988"/>
      <c r="AB3" s="989" t="s">
        <v>9</v>
      </c>
      <c r="AC3" s="989"/>
      <c r="AD3" s="989"/>
      <c r="AE3" s="989"/>
      <c r="AF3" s="989"/>
      <c r="AG3" s="989"/>
      <c r="AH3" s="989"/>
      <c r="AI3" s="989"/>
      <c r="AJ3" s="989"/>
      <c r="AK3" s="989"/>
      <c r="AL3" s="989"/>
      <c r="AM3" s="992" t="s">
        <v>10</v>
      </c>
      <c r="AN3" s="992"/>
      <c r="AO3" s="992"/>
      <c r="AP3" s="992"/>
      <c r="AQ3" s="992"/>
      <c r="AR3" s="992"/>
      <c r="AS3" s="992"/>
      <c r="AT3" s="992"/>
      <c r="AU3" s="992"/>
      <c r="AV3" s="992"/>
      <c r="AW3" s="989" t="s">
        <v>11</v>
      </c>
      <c r="AX3" s="989"/>
      <c r="AY3" s="989"/>
      <c r="AZ3" s="989"/>
      <c r="BA3" s="989"/>
      <c r="BB3" s="989"/>
      <c r="BC3" s="989"/>
      <c r="BD3" s="989"/>
      <c r="BE3" s="987" t="s">
        <v>12</v>
      </c>
      <c r="BF3" s="987"/>
      <c r="BG3" s="987"/>
      <c r="BH3" s="987"/>
      <c r="BI3" s="987"/>
      <c r="BJ3" s="987"/>
      <c r="BK3" s="987"/>
      <c r="BL3" s="987"/>
      <c r="BM3" s="987"/>
      <c r="BN3" s="988"/>
      <c r="BO3" s="726" t="s">
        <v>1232</v>
      </c>
    </row>
    <row r="4" spans="1:67" s="18" customFormat="1" ht="54.6" customHeight="1" thickBot="1" x14ac:dyDescent="0.35">
      <c r="A4" s="993"/>
      <c r="B4" s="993"/>
      <c r="C4" s="994"/>
      <c r="D4" s="19" t="s">
        <v>1291</v>
      </c>
      <c r="E4" s="20" t="s">
        <v>14</v>
      </c>
      <c r="F4" s="21" t="s">
        <v>15</v>
      </c>
      <c r="G4" s="21" t="s">
        <v>1292</v>
      </c>
      <c r="H4" s="19" t="s">
        <v>1233</v>
      </c>
      <c r="I4" s="20" t="s">
        <v>18</v>
      </c>
      <c r="J4" s="22" t="s">
        <v>19</v>
      </c>
      <c r="K4" s="19" t="s">
        <v>1234</v>
      </c>
      <c r="L4" s="19" t="s">
        <v>21</v>
      </c>
      <c r="M4" s="19" t="s">
        <v>22</v>
      </c>
      <c r="N4" s="19" t="s">
        <v>23</v>
      </c>
      <c r="O4" s="21" t="s">
        <v>24</v>
      </c>
      <c r="P4" s="19" t="s">
        <v>1235</v>
      </c>
      <c r="Q4" s="22" t="s">
        <v>1236</v>
      </c>
      <c r="R4" s="695" t="s">
        <v>1237</v>
      </c>
      <c r="S4" s="21" t="s">
        <v>25</v>
      </c>
      <c r="T4" s="21" t="s">
        <v>26</v>
      </c>
      <c r="U4" s="19" t="s">
        <v>1238</v>
      </c>
      <c r="V4" s="20" t="s">
        <v>1239</v>
      </c>
      <c r="W4" s="20" t="s">
        <v>1293</v>
      </c>
      <c r="X4" s="19" t="s">
        <v>1240</v>
      </c>
      <c r="Y4" s="19" t="s">
        <v>1294</v>
      </c>
      <c r="Z4" s="23" t="s">
        <v>1241</v>
      </c>
      <c r="AA4" s="804" t="s">
        <v>1398</v>
      </c>
      <c r="AB4" s="19" t="s">
        <v>1295</v>
      </c>
      <c r="AC4" s="19" t="s">
        <v>1242</v>
      </c>
      <c r="AD4" s="19" t="s">
        <v>1296</v>
      </c>
      <c r="AE4" s="19" t="s">
        <v>35</v>
      </c>
      <c r="AF4" s="19" t="s">
        <v>1243</v>
      </c>
      <c r="AG4" s="990" t="s">
        <v>36</v>
      </c>
      <c r="AH4" s="990"/>
      <c r="AI4" s="990"/>
      <c r="AJ4" s="990"/>
      <c r="AK4" s="990"/>
      <c r="AL4" s="19" t="s">
        <v>1230</v>
      </c>
      <c r="AM4" s="19" t="s">
        <v>1298</v>
      </c>
      <c r="AN4" s="22" t="s">
        <v>39</v>
      </c>
      <c r="AO4" s="19" t="s">
        <v>1299</v>
      </c>
      <c r="AP4" s="22" t="s">
        <v>1244</v>
      </c>
      <c r="AQ4" s="19" t="s">
        <v>42</v>
      </c>
      <c r="AR4" s="19" t="s">
        <v>1245</v>
      </c>
      <c r="AS4" s="19" t="s">
        <v>1246</v>
      </c>
      <c r="AT4" s="19" t="s">
        <v>1247</v>
      </c>
      <c r="AU4" s="19" t="s">
        <v>1248</v>
      </c>
      <c r="AV4" s="19" t="s">
        <v>45</v>
      </c>
      <c r="AW4" s="22" t="s">
        <v>1249</v>
      </c>
      <c r="AX4" s="19" t="s">
        <v>1250</v>
      </c>
      <c r="AY4" s="19" t="s">
        <v>1251</v>
      </c>
      <c r="AZ4" s="19" t="s">
        <v>1252</v>
      </c>
      <c r="BA4" s="22" t="s">
        <v>1253</v>
      </c>
      <c r="BB4" s="696" t="s">
        <v>1254</v>
      </c>
      <c r="BC4" s="19" t="s">
        <v>1255</v>
      </c>
      <c r="BD4" s="22" t="s">
        <v>1256</v>
      </c>
      <c r="BE4" s="22" t="s">
        <v>1257</v>
      </c>
      <c r="BF4" s="19" t="s">
        <v>54</v>
      </c>
      <c r="BG4" s="19" t="s">
        <v>1258</v>
      </c>
      <c r="BH4" s="19" t="s">
        <v>1259</v>
      </c>
      <c r="BI4" s="19" t="s">
        <v>57</v>
      </c>
      <c r="BJ4" s="22" t="s">
        <v>1260</v>
      </c>
      <c r="BK4" s="23" t="s">
        <v>1304</v>
      </c>
      <c r="BL4" s="23" t="s">
        <v>58</v>
      </c>
      <c r="BM4" s="23" t="s">
        <v>1365</v>
      </c>
      <c r="BN4" s="23" t="s">
        <v>1370</v>
      </c>
      <c r="BO4" s="23" t="s">
        <v>59</v>
      </c>
    </row>
    <row r="5" spans="1:67" s="33" customFormat="1" ht="61.5" customHeight="1" thickBot="1" x14ac:dyDescent="0.35">
      <c r="A5" s="24" t="s">
        <v>60</v>
      </c>
      <c r="B5" s="25"/>
      <c r="C5" s="994"/>
      <c r="D5" s="26" t="s">
        <v>61</v>
      </c>
      <c r="E5" s="26" t="s">
        <v>62</v>
      </c>
      <c r="F5" s="26" t="s">
        <v>63</v>
      </c>
      <c r="G5" s="26" t="s">
        <v>64</v>
      </c>
      <c r="H5" s="26" t="s">
        <v>65</v>
      </c>
      <c r="I5" s="27" t="s">
        <v>66</v>
      </c>
      <c r="J5" s="27" t="s">
        <v>67</v>
      </c>
      <c r="K5" s="26" t="s">
        <v>68</v>
      </c>
      <c r="L5" s="28" t="s">
        <v>69</v>
      </c>
      <c r="M5" s="26" t="s">
        <v>70</v>
      </c>
      <c r="N5" s="29" t="s">
        <v>71</v>
      </c>
      <c r="O5" s="28" t="s">
        <v>72</v>
      </c>
      <c r="P5" s="26" t="s">
        <v>73</v>
      </c>
      <c r="Q5" s="27" t="s">
        <v>74</v>
      </c>
      <c r="R5" s="697" t="s">
        <v>1261</v>
      </c>
      <c r="S5" s="28" t="s">
        <v>75</v>
      </c>
      <c r="T5" s="28" t="s">
        <v>76</v>
      </c>
      <c r="U5" s="26" t="s">
        <v>77</v>
      </c>
      <c r="V5" s="27" t="s">
        <v>78</v>
      </c>
      <c r="W5" s="27" t="s">
        <v>79</v>
      </c>
      <c r="X5" s="26" t="s">
        <v>80</v>
      </c>
      <c r="Y5" s="26" t="s">
        <v>81</v>
      </c>
      <c r="Z5" s="30" t="s">
        <v>82</v>
      </c>
      <c r="AA5" s="30" t="s">
        <v>1262</v>
      </c>
      <c r="AB5" s="28" t="s">
        <v>83</v>
      </c>
      <c r="AC5" s="28" t="s">
        <v>84</v>
      </c>
      <c r="AD5" s="26" t="s">
        <v>85</v>
      </c>
      <c r="AE5" s="26" t="s">
        <v>86</v>
      </c>
      <c r="AF5" s="26" t="s">
        <v>87</v>
      </c>
      <c r="AG5" s="31" t="s">
        <v>88</v>
      </c>
      <c r="AH5" s="32" t="s">
        <v>89</v>
      </c>
      <c r="AI5" s="32" t="s">
        <v>90</v>
      </c>
      <c r="AJ5" s="32" t="s">
        <v>91</v>
      </c>
      <c r="AK5" s="32" t="s">
        <v>92</v>
      </c>
      <c r="AL5" s="28" t="s">
        <v>93</v>
      </c>
      <c r="AM5" s="26" t="s">
        <v>94</v>
      </c>
      <c r="AN5" s="27" t="s">
        <v>95</v>
      </c>
      <c r="AO5" s="26" t="s">
        <v>96</v>
      </c>
      <c r="AP5" s="27" t="s">
        <v>97</v>
      </c>
      <c r="AQ5" s="26" t="s">
        <v>98</v>
      </c>
      <c r="AR5" s="26" t="s">
        <v>99</v>
      </c>
      <c r="AS5" s="26" t="s">
        <v>100</v>
      </c>
      <c r="AT5" s="26" t="s">
        <v>101</v>
      </c>
      <c r="AU5" s="26" t="s">
        <v>102</v>
      </c>
      <c r="AV5" s="26" t="s">
        <v>103</v>
      </c>
      <c r="AW5" s="27" t="s">
        <v>104</v>
      </c>
      <c r="AX5" s="26" t="s">
        <v>105</v>
      </c>
      <c r="AY5" s="26" t="s">
        <v>106</v>
      </c>
      <c r="AZ5" s="28" t="s">
        <v>107</v>
      </c>
      <c r="BA5" s="26" t="s">
        <v>108</v>
      </c>
      <c r="BB5" s="26" t="s">
        <v>109</v>
      </c>
      <c r="BC5" s="26" t="s">
        <v>110</v>
      </c>
      <c r="BD5" s="27" t="s">
        <v>111</v>
      </c>
      <c r="BE5" s="27" t="s">
        <v>112</v>
      </c>
      <c r="BF5" s="26" t="s">
        <v>113</v>
      </c>
      <c r="BG5" s="26" t="s">
        <v>114</v>
      </c>
      <c r="BH5" s="26" t="s">
        <v>115</v>
      </c>
      <c r="BI5" s="26" t="s">
        <v>1396</v>
      </c>
      <c r="BJ5" s="26" t="s">
        <v>116</v>
      </c>
      <c r="BK5" s="30" t="s">
        <v>117</v>
      </c>
      <c r="BL5" s="30" t="s">
        <v>118</v>
      </c>
      <c r="BM5" s="698" t="s">
        <v>120</v>
      </c>
      <c r="BN5" s="698" t="s">
        <v>1397</v>
      </c>
      <c r="BO5" s="30" t="s">
        <v>119</v>
      </c>
    </row>
    <row r="6" spans="1:67" ht="18" customHeight="1" x14ac:dyDescent="0.3">
      <c r="A6" s="34" t="s">
        <v>121</v>
      </c>
      <c r="B6" s="35">
        <v>2005</v>
      </c>
      <c r="C6" s="36">
        <v>22729752</v>
      </c>
      <c r="D6" s="37">
        <v>0</v>
      </c>
      <c r="E6" s="36">
        <v>0</v>
      </c>
      <c r="F6" s="37">
        <v>35</v>
      </c>
      <c r="G6" s="37">
        <v>306</v>
      </c>
      <c r="H6" s="37">
        <v>20</v>
      </c>
      <c r="I6" s="37">
        <v>13</v>
      </c>
      <c r="J6" s="37">
        <v>0</v>
      </c>
      <c r="K6" s="37">
        <v>61</v>
      </c>
      <c r="L6" s="37">
        <v>174</v>
      </c>
      <c r="M6" s="37">
        <v>120</v>
      </c>
      <c r="N6" s="37">
        <v>26</v>
      </c>
      <c r="O6" s="37">
        <v>7</v>
      </c>
      <c r="P6" s="37">
        <v>257</v>
      </c>
      <c r="Q6" s="37">
        <v>0</v>
      </c>
      <c r="R6" s="37">
        <v>0</v>
      </c>
      <c r="S6" s="37">
        <v>2</v>
      </c>
      <c r="T6" s="37">
        <v>7</v>
      </c>
      <c r="U6" s="37" t="s">
        <v>1263</v>
      </c>
      <c r="V6" s="37" t="s">
        <v>1263</v>
      </c>
      <c r="W6" s="37" t="s">
        <v>1263</v>
      </c>
      <c r="X6" s="37">
        <v>0</v>
      </c>
      <c r="Y6" s="37">
        <v>0</v>
      </c>
      <c r="Z6" s="37" t="s">
        <v>1263</v>
      </c>
      <c r="AA6" s="37" t="s">
        <v>1263</v>
      </c>
      <c r="AB6" s="36">
        <v>38</v>
      </c>
      <c r="AC6" s="36">
        <v>0</v>
      </c>
      <c r="AD6" s="36">
        <v>35</v>
      </c>
      <c r="AE6" s="37">
        <v>16472</v>
      </c>
      <c r="AF6" s="37">
        <v>0</v>
      </c>
      <c r="AG6" s="37">
        <v>321</v>
      </c>
      <c r="AH6" s="37">
        <v>172</v>
      </c>
      <c r="AI6" s="37">
        <v>4</v>
      </c>
      <c r="AJ6" s="37">
        <v>21</v>
      </c>
      <c r="AK6" s="37">
        <v>10</v>
      </c>
      <c r="AL6" s="37">
        <v>1158</v>
      </c>
      <c r="AM6" s="37">
        <v>38</v>
      </c>
      <c r="AN6" s="37">
        <v>12</v>
      </c>
      <c r="AO6" s="37">
        <v>5305</v>
      </c>
      <c r="AP6" s="37" t="s">
        <v>1263</v>
      </c>
      <c r="AQ6" s="37">
        <v>1515</v>
      </c>
      <c r="AR6" s="37" t="s">
        <v>1263</v>
      </c>
      <c r="AS6" s="37">
        <v>142</v>
      </c>
      <c r="AT6" s="37">
        <v>3403</v>
      </c>
      <c r="AU6" s="37">
        <v>506</v>
      </c>
      <c r="AV6" s="37">
        <v>9</v>
      </c>
      <c r="AW6" s="37" t="s">
        <v>1263</v>
      </c>
      <c r="AX6" s="37" t="s">
        <v>1263</v>
      </c>
      <c r="AY6" s="37" t="s">
        <v>1263</v>
      </c>
      <c r="AZ6" s="37">
        <v>1</v>
      </c>
      <c r="BA6" s="37" t="s">
        <v>1263</v>
      </c>
      <c r="BB6" s="37" t="s">
        <v>1263</v>
      </c>
      <c r="BC6" s="37">
        <v>0</v>
      </c>
      <c r="BD6" s="37" t="s">
        <v>1263</v>
      </c>
      <c r="BE6" s="37">
        <v>0</v>
      </c>
      <c r="BF6" s="37">
        <v>462</v>
      </c>
      <c r="BG6" s="37">
        <v>0</v>
      </c>
      <c r="BH6" s="37" t="s">
        <v>1263</v>
      </c>
      <c r="BI6" s="37">
        <v>33</v>
      </c>
      <c r="BJ6" s="37" t="s">
        <v>1263</v>
      </c>
      <c r="BK6" s="37" t="s">
        <v>1263</v>
      </c>
      <c r="BL6" s="37" t="s">
        <v>1364</v>
      </c>
      <c r="BM6" s="37" t="s">
        <v>1364</v>
      </c>
      <c r="BN6" s="37"/>
      <c r="BO6" s="37">
        <v>0</v>
      </c>
    </row>
    <row r="7" spans="1:67" ht="18" customHeight="1" x14ac:dyDescent="0.3">
      <c r="A7" s="34" t="s">
        <v>123</v>
      </c>
      <c r="B7" s="35">
        <v>2006</v>
      </c>
      <c r="C7" s="36">
        <v>22823455</v>
      </c>
      <c r="D7" s="37">
        <v>0</v>
      </c>
      <c r="E7" s="36">
        <v>0</v>
      </c>
      <c r="F7" s="37">
        <v>43</v>
      </c>
      <c r="G7" s="37">
        <v>1074</v>
      </c>
      <c r="H7" s="37">
        <v>13</v>
      </c>
      <c r="I7" s="37">
        <v>10</v>
      </c>
      <c r="J7" s="37" t="s">
        <v>122</v>
      </c>
      <c r="K7" s="37">
        <v>66</v>
      </c>
      <c r="L7" s="37">
        <v>139</v>
      </c>
      <c r="M7" s="37">
        <v>125</v>
      </c>
      <c r="N7" s="37">
        <v>26</v>
      </c>
      <c r="O7" s="37">
        <v>4</v>
      </c>
      <c r="P7" s="37">
        <v>189</v>
      </c>
      <c r="Q7" s="37" t="s">
        <v>122</v>
      </c>
      <c r="R7" s="37">
        <v>3</v>
      </c>
      <c r="S7" s="37">
        <v>1</v>
      </c>
      <c r="T7" s="37">
        <v>6</v>
      </c>
      <c r="U7" s="37" t="s">
        <v>1263</v>
      </c>
      <c r="V7" s="37" t="s">
        <v>1263</v>
      </c>
      <c r="W7" s="37" t="s">
        <v>1263</v>
      </c>
      <c r="X7" s="37" t="s">
        <v>122</v>
      </c>
      <c r="Y7" s="37" t="s">
        <v>122</v>
      </c>
      <c r="Z7" s="37" t="s">
        <v>1263</v>
      </c>
      <c r="AA7" s="37" t="s">
        <v>1263</v>
      </c>
      <c r="AB7" s="36">
        <v>14</v>
      </c>
      <c r="AC7" s="36">
        <v>0</v>
      </c>
      <c r="AD7" s="36">
        <v>29</v>
      </c>
      <c r="AE7" s="37">
        <v>15378</v>
      </c>
      <c r="AF7" s="37">
        <v>0</v>
      </c>
      <c r="AG7" s="37">
        <v>245</v>
      </c>
      <c r="AH7" s="37">
        <v>154</v>
      </c>
      <c r="AI7" s="37">
        <v>5</v>
      </c>
      <c r="AJ7" s="37">
        <v>11</v>
      </c>
      <c r="AK7" s="37">
        <v>9</v>
      </c>
      <c r="AL7" s="37">
        <v>976</v>
      </c>
      <c r="AM7" s="37">
        <v>56</v>
      </c>
      <c r="AN7" s="37">
        <v>16</v>
      </c>
      <c r="AO7" s="37">
        <v>5808</v>
      </c>
      <c r="AP7" s="37" t="s">
        <v>1263</v>
      </c>
      <c r="AQ7" s="37">
        <v>1437</v>
      </c>
      <c r="AR7" s="37" t="s">
        <v>1263</v>
      </c>
      <c r="AS7" s="37">
        <v>11</v>
      </c>
      <c r="AT7" s="37">
        <v>2938</v>
      </c>
      <c r="AU7" s="37">
        <v>579</v>
      </c>
      <c r="AV7" s="37">
        <v>11</v>
      </c>
      <c r="AW7" s="37" t="s">
        <v>1263</v>
      </c>
      <c r="AX7" s="37" t="s">
        <v>1263</v>
      </c>
      <c r="AY7" s="37" t="s">
        <v>1263</v>
      </c>
      <c r="AZ7" s="37">
        <v>2</v>
      </c>
      <c r="BA7" s="37" t="s">
        <v>1263</v>
      </c>
      <c r="BB7" s="37" t="s">
        <v>1263</v>
      </c>
      <c r="BC7" s="37">
        <v>0</v>
      </c>
      <c r="BD7" s="37" t="s">
        <v>1263</v>
      </c>
      <c r="BE7" s="37">
        <v>0</v>
      </c>
      <c r="BF7" s="37">
        <v>384</v>
      </c>
      <c r="BG7" s="37">
        <v>0</v>
      </c>
      <c r="BH7" s="37" t="s">
        <v>1263</v>
      </c>
      <c r="BI7" s="37">
        <v>25</v>
      </c>
      <c r="BJ7" s="37" t="s">
        <v>1263</v>
      </c>
      <c r="BK7" s="37" t="s">
        <v>1263</v>
      </c>
      <c r="BL7" s="37" t="s">
        <v>1364</v>
      </c>
      <c r="BM7" s="37" t="s">
        <v>1364</v>
      </c>
      <c r="BN7" s="37"/>
      <c r="BO7" s="37" t="s">
        <v>122</v>
      </c>
    </row>
    <row r="8" spans="1:67" ht="18" customHeight="1" x14ac:dyDescent="0.3">
      <c r="A8" s="34" t="s">
        <v>124</v>
      </c>
      <c r="B8" s="35">
        <v>2007</v>
      </c>
      <c r="C8" s="36">
        <v>22917444</v>
      </c>
      <c r="D8" s="37">
        <v>0</v>
      </c>
      <c r="E8" s="36">
        <v>0</v>
      </c>
      <c r="F8" s="37">
        <v>34</v>
      </c>
      <c r="G8" s="37">
        <v>2179</v>
      </c>
      <c r="H8" s="37">
        <v>20</v>
      </c>
      <c r="I8" s="37">
        <v>6</v>
      </c>
      <c r="J8" s="37">
        <v>0</v>
      </c>
      <c r="K8" s="37">
        <v>51</v>
      </c>
      <c r="L8" s="37">
        <v>246</v>
      </c>
      <c r="M8" s="37">
        <v>145</v>
      </c>
      <c r="N8" s="37">
        <v>13</v>
      </c>
      <c r="O8" s="37">
        <v>10</v>
      </c>
      <c r="P8" s="37">
        <v>203</v>
      </c>
      <c r="Q8" s="37">
        <v>0</v>
      </c>
      <c r="R8" s="37">
        <v>1</v>
      </c>
      <c r="S8" s="37">
        <v>0</v>
      </c>
      <c r="T8" s="37">
        <v>54</v>
      </c>
      <c r="U8" s="37">
        <v>19</v>
      </c>
      <c r="V8" s="37">
        <v>2</v>
      </c>
      <c r="W8" s="37">
        <v>0</v>
      </c>
      <c r="X8" s="37">
        <v>0</v>
      </c>
      <c r="Y8" s="37">
        <v>0</v>
      </c>
      <c r="Z8" s="37" t="s">
        <v>1263</v>
      </c>
      <c r="AA8" s="37" t="s">
        <v>1263</v>
      </c>
      <c r="AB8" s="36">
        <v>41</v>
      </c>
      <c r="AC8" s="36">
        <v>10</v>
      </c>
      <c r="AD8" s="36">
        <v>37</v>
      </c>
      <c r="AE8" s="37">
        <v>14480</v>
      </c>
      <c r="AF8" s="37">
        <v>1</v>
      </c>
      <c r="AG8" s="37">
        <v>202</v>
      </c>
      <c r="AH8" s="37">
        <v>153</v>
      </c>
      <c r="AI8" s="37">
        <v>1</v>
      </c>
      <c r="AJ8" s="37">
        <v>12</v>
      </c>
      <c r="AK8" s="37">
        <v>10</v>
      </c>
      <c r="AL8" s="37">
        <v>1208</v>
      </c>
      <c r="AM8" s="37">
        <v>56</v>
      </c>
      <c r="AN8" s="37">
        <v>16</v>
      </c>
      <c r="AO8" s="37">
        <v>5798</v>
      </c>
      <c r="AP8" s="37" t="s">
        <v>1263</v>
      </c>
      <c r="AQ8" s="37">
        <v>1442</v>
      </c>
      <c r="AR8" s="37">
        <v>0</v>
      </c>
      <c r="AS8" s="37">
        <v>12</v>
      </c>
      <c r="AT8" s="37">
        <v>1975</v>
      </c>
      <c r="AU8" s="37">
        <v>1072</v>
      </c>
      <c r="AV8" s="37">
        <v>12</v>
      </c>
      <c r="AW8" s="37">
        <v>0</v>
      </c>
      <c r="AX8" s="37">
        <v>10</v>
      </c>
      <c r="AY8" s="37">
        <v>4</v>
      </c>
      <c r="AZ8" s="37">
        <v>4</v>
      </c>
      <c r="BA8" s="37">
        <v>169</v>
      </c>
      <c r="BB8" s="37">
        <v>17</v>
      </c>
      <c r="BC8" s="37">
        <v>6</v>
      </c>
      <c r="BD8" s="37">
        <v>1</v>
      </c>
      <c r="BE8" s="37">
        <v>0</v>
      </c>
      <c r="BF8" s="37">
        <v>510</v>
      </c>
      <c r="BG8" s="37">
        <v>0</v>
      </c>
      <c r="BH8" s="37">
        <v>2</v>
      </c>
      <c r="BI8" s="37">
        <v>26</v>
      </c>
      <c r="BJ8" s="37">
        <v>0</v>
      </c>
      <c r="BK8" s="37" t="s">
        <v>1263</v>
      </c>
      <c r="BL8" s="37" t="s">
        <v>1364</v>
      </c>
      <c r="BM8" s="37" t="s">
        <v>1364</v>
      </c>
      <c r="BN8" s="37"/>
      <c r="BO8" s="37">
        <v>0</v>
      </c>
    </row>
    <row r="9" spans="1:67" ht="18" customHeight="1" x14ac:dyDescent="0.3">
      <c r="A9" s="34" t="s">
        <v>125</v>
      </c>
      <c r="B9" s="35">
        <v>2008</v>
      </c>
      <c r="C9" s="36">
        <v>22997696</v>
      </c>
      <c r="D9" s="37">
        <v>0</v>
      </c>
      <c r="E9" s="36">
        <v>0</v>
      </c>
      <c r="F9" s="37">
        <v>33</v>
      </c>
      <c r="G9" s="37">
        <v>714</v>
      </c>
      <c r="H9" s="37">
        <v>19</v>
      </c>
      <c r="I9" s="37">
        <v>11</v>
      </c>
      <c r="J9" s="37" t="s">
        <v>122</v>
      </c>
      <c r="K9" s="37">
        <v>74</v>
      </c>
      <c r="L9" s="37">
        <v>90</v>
      </c>
      <c r="M9" s="37">
        <v>227</v>
      </c>
      <c r="N9" s="37">
        <v>18</v>
      </c>
      <c r="O9" s="37">
        <v>16</v>
      </c>
      <c r="P9" s="37">
        <v>236</v>
      </c>
      <c r="Q9" s="37" t="s">
        <v>122</v>
      </c>
      <c r="R9" s="37">
        <v>1</v>
      </c>
      <c r="S9" s="37">
        <v>1</v>
      </c>
      <c r="T9" s="37">
        <v>33</v>
      </c>
      <c r="U9" s="37">
        <v>159</v>
      </c>
      <c r="V9" s="37">
        <v>9</v>
      </c>
      <c r="W9" s="37" t="s">
        <v>122</v>
      </c>
      <c r="X9" s="37" t="s">
        <v>122</v>
      </c>
      <c r="Y9" s="37" t="s">
        <v>122</v>
      </c>
      <c r="Z9" s="37" t="s">
        <v>1263</v>
      </c>
      <c r="AA9" s="37" t="s">
        <v>1263</v>
      </c>
      <c r="AB9" s="36">
        <v>41</v>
      </c>
      <c r="AC9" s="36">
        <v>18</v>
      </c>
      <c r="AD9" s="36">
        <v>17</v>
      </c>
      <c r="AE9" s="37">
        <v>14265</v>
      </c>
      <c r="AF9" s="37">
        <v>1</v>
      </c>
      <c r="AG9" s="37">
        <v>231</v>
      </c>
      <c r="AH9" s="37">
        <v>124</v>
      </c>
      <c r="AI9" s="37">
        <v>4</v>
      </c>
      <c r="AJ9" s="37">
        <v>14</v>
      </c>
      <c r="AK9" s="37">
        <v>22</v>
      </c>
      <c r="AL9" s="37">
        <v>1145</v>
      </c>
      <c r="AM9" s="37">
        <v>69</v>
      </c>
      <c r="AN9" s="37">
        <v>12</v>
      </c>
      <c r="AO9" s="37">
        <v>6526</v>
      </c>
      <c r="AP9" s="37" t="s">
        <v>1263</v>
      </c>
      <c r="AQ9" s="37">
        <v>1621</v>
      </c>
      <c r="AR9" s="37" t="s">
        <v>122</v>
      </c>
      <c r="AS9" s="37">
        <v>373</v>
      </c>
      <c r="AT9" s="37">
        <v>1752</v>
      </c>
      <c r="AU9" s="37">
        <v>849</v>
      </c>
      <c r="AV9" s="37">
        <v>8</v>
      </c>
      <c r="AW9" s="37" t="s">
        <v>122</v>
      </c>
      <c r="AX9" s="37">
        <v>47</v>
      </c>
      <c r="AY9" s="37">
        <v>45</v>
      </c>
      <c r="AZ9" s="37">
        <v>11</v>
      </c>
      <c r="BA9" s="37">
        <v>805</v>
      </c>
      <c r="BB9" s="37">
        <v>91</v>
      </c>
      <c r="BC9" s="37">
        <v>31</v>
      </c>
      <c r="BD9" s="37">
        <v>2</v>
      </c>
      <c r="BE9" s="37" t="s">
        <v>122</v>
      </c>
      <c r="BF9" s="37">
        <v>492</v>
      </c>
      <c r="BG9" s="37">
        <v>0</v>
      </c>
      <c r="BH9" s="37">
        <v>3</v>
      </c>
      <c r="BI9" s="37">
        <v>22</v>
      </c>
      <c r="BJ9" s="37" t="s">
        <v>122</v>
      </c>
      <c r="BK9" s="37" t="s">
        <v>1263</v>
      </c>
      <c r="BL9" s="37" t="s">
        <v>1364</v>
      </c>
      <c r="BM9" s="37" t="s">
        <v>1364</v>
      </c>
      <c r="BN9" s="37"/>
      <c r="BO9" s="37" t="s">
        <v>122</v>
      </c>
    </row>
    <row r="10" spans="1:67" ht="18" customHeight="1" x14ac:dyDescent="0.3">
      <c r="A10" s="34" t="s">
        <v>126</v>
      </c>
      <c r="B10" s="35">
        <v>2009</v>
      </c>
      <c r="C10" s="36">
        <v>23078402</v>
      </c>
      <c r="D10" s="37">
        <v>0</v>
      </c>
      <c r="E10" s="36">
        <v>0</v>
      </c>
      <c r="F10" s="37">
        <v>80</v>
      </c>
      <c r="G10" s="37">
        <v>1052</v>
      </c>
      <c r="H10" s="37">
        <v>2</v>
      </c>
      <c r="I10" s="37">
        <v>6</v>
      </c>
      <c r="J10" s="37" t="s">
        <v>122</v>
      </c>
      <c r="K10" s="37">
        <v>45</v>
      </c>
      <c r="L10" s="37">
        <v>91</v>
      </c>
      <c r="M10" s="37">
        <v>190</v>
      </c>
      <c r="N10" s="37">
        <v>11</v>
      </c>
      <c r="O10" s="37">
        <v>48</v>
      </c>
      <c r="P10" s="37">
        <v>234</v>
      </c>
      <c r="Q10" s="37" t="s">
        <v>122</v>
      </c>
      <c r="R10" s="37" t="s">
        <v>122</v>
      </c>
      <c r="S10" s="37">
        <v>3</v>
      </c>
      <c r="T10" s="37">
        <v>23</v>
      </c>
      <c r="U10" s="37">
        <v>176</v>
      </c>
      <c r="V10" s="37">
        <v>9</v>
      </c>
      <c r="W10" s="37" t="s">
        <v>122</v>
      </c>
      <c r="X10" s="37" t="s">
        <v>122</v>
      </c>
      <c r="Y10" s="37" t="s">
        <v>122</v>
      </c>
      <c r="Z10" s="37" t="s">
        <v>1263</v>
      </c>
      <c r="AA10" s="37" t="s">
        <v>1263</v>
      </c>
      <c r="AB10" s="38">
        <v>90</v>
      </c>
      <c r="AC10" s="38">
        <v>12</v>
      </c>
      <c r="AD10" s="38">
        <v>18</v>
      </c>
      <c r="AE10" s="37">
        <v>13336</v>
      </c>
      <c r="AF10" s="37" t="s">
        <v>122</v>
      </c>
      <c r="AG10" s="37">
        <v>152</v>
      </c>
      <c r="AH10" s="37">
        <v>131</v>
      </c>
      <c r="AI10" s="37">
        <v>1</v>
      </c>
      <c r="AJ10" s="37">
        <v>9</v>
      </c>
      <c r="AK10" s="37">
        <v>18</v>
      </c>
      <c r="AL10" s="37">
        <v>1068</v>
      </c>
      <c r="AM10" s="37">
        <v>84</v>
      </c>
      <c r="AN10" s="37">
        <v>14</v>
      </c>
      <c r="AO10" s="37">
        <v>6668</v>
      </c>
      <c r="AP10" s="37" t="s">
        <v>1263</v>
      </c>
      <c r="AQ10" s="37">
        <v>2137</v>
      </c>
      <c r="AR10" s="37" t="s">
        <v>122</v>
      </c>
      <c r="AS10" s="37">
        <v>29</v>
      </c>
      <c r="AT10" s="37">
        <v>1648</v>
      </c>
      <c r="AU10" s="37">
        <v>930</v>
      </c>
      <c r="AV10" s="37">
        <v>7</v>
      </c>
      <c r="AW10" s="37" t="s">
        <v>122</v>
      </c>
      <c r="AX10" s="37">
        <v>203</v>
      </c>
      <c r="AY10" s="37">
        <v>44</v>
      </c>
      <c r="AZ10" s="37">
        <v>1</v>
      </c>
      <c r="BA10" s="37">
        <v>690</v>
      </c>
      <c r="BB10" s="37">
        <v>89</v>
      </c>
      <c r="BC10" s="37">
        <v>40</v>
      </c>
      <c r="BD10" s="37" t="s">
        <v>122</v>
      </c>
      <c r="BE10" s="37" t="s">
        <v>122</v>
      </c>
      <c r="BF10" s="37">
        <v>353</v>
      </c>
      <c r="BG10" s="37">
        <v>0</v>
      </c>
      <c r="BH10" s="37">
        <v>7</v>
      </c>
      <c r="BI10" s="37">
        <v>1134</v>
      </c>
      <c r="BJ10" s="37">
        <v>3</v>
      </c>
      <c r="BK10" s="37" t="s">
        <v>1263</v>
      </c>
      <c r="BL10" s="37" t="s">
        <v>1364</v>
      </c>
      <c r="BM10" s="37" t="s">
        <v>1364</v>
      </c>
      <c r="BN10" s="37"/>
      <c r="BO10" s="37" t="s">
        <v>122</v>
      </c>
    </row>
    <row r="11" spans="1:67" ht="18" customHeight="1" x14ac:dyDescent="0.3">
      <c r="A11" s="34" t="s">
        <v>127</v>
      </c>
      <c r="B11" s="35">
        <v>2010</v>
      </c>
      <c r="C11" s="36">
        <v>23140948</v>
      </c>
      <c r="D11" s="37">
        <v>0</v>
      </c>
      <c r="E11" s="36">
        <v>0</v>
      </c>
      <c r="F11" s="37">
        <v>33</v>
      </c>
      <c r="G11" s="37">
        <v>1896</v>
      </c>
      <c r="H11" s="37">
        <v>7</v>
      </c>
      <c r="I11" s="37">
        <v>12</v>
      </c>
      <c r="J11" s="37" t="s">
        <v>122</v>
      </c>
      <c r="K11" s="37">
        <v>49</v>
      </c>
      <c r="L11" s="37">
        <v>172</v>
      </c>
      <c r="M11" s="37">
        <v>262</v>
      </c>
      <c r="N11" s="37">
        <v>21</v>
      </c>
      <c r="O11" s="37">
        <v>12</v>
      </c>
      <c r="P11" s="37">
        <v>110</v>
      </c>
      <c r="Q11" s="37" t="s">
        <v>122</v>
      </c>
      <c r="R11" s="37">
        <v>1</v>
      </c>
      <c r="S11" s="37">
        <v>5</v>
      </c>
      <c r="T11" s="37">
        <v>21</v>
      </c>
      <c r="U11" s="37">
        <v>156</v>
      </c>
      <c r="V11" s="37">
        <v>13</v>
      </c>
      <c r="W11" s="37" t="s">
        <v>122</v>
      </c>
      <c r="X11" s="37" t="s">
        <v>122</v>
      </c>
      <c r="Y11" s="37" t="s">
        <v>122</v>
      </c>
      <c r="Z11" s="37" t="s">
        <v>1263</v>
      </c>
      <c r="AA11" s="37" t="s">
        <v>1263</v>
      </c>
      <c r="AB11" s="38">
        <v>61</v>
      </c>
      <c r="AC11" s="38">
        <v>12</v>
      </c>
      <c r="AD11" s="38">
        <v>33</v>
      </c>
      <c r="AE11" s="37">
        <v>13237</v>
      </c>
      <c r="AF11" s="37" t="s">
        <v>122</v>
      </c>
      <c r="AG11" s="37">
        <v>172</v>
      </c>
      <c r="AH11" s="37">
        <v>41</v>
      </c>
      <c r="AI11" s="37">
        <v>1</v>
      </c>
      <c r="AJ11" s="37">
        <v>7</v>
      </c>
      <c r="AK11" s="37">
        <v>13</v>
      </c>
      <c r="AL11" s="37">
        <v>1125</v>
      </c>
      <c r="AM11" s="37">
        <v>102</v>
      </c>
      <c r="AN11" s="37">
        <v>12</v>
      </c>
      <c r="AO11" s="37">
        <v>6482</v>
      </c>
      <c r="AP11" s="37" t="s">
        <v>1263</v>
      </c>
      <c r="AQ11" s="37">
        <v>2265</v>
      </c>
      <c r="AR11" s="37" t="s">
        <v>122</v>
      </c>
      <c r="AS11" s="37">
        <v>16</v>
      </c>
      <c r="AT11" s="37">
        <v>1796</v>
      </c>
      <c r="AU11" s="37">
        <v>1087</v>
      </c>
      <c r="AV11" s="37">
        <v>5</v>
      </c>
      <c r="AW11" s="37" t="s">
        <v>122</v>
      </c>
      <c r="AX11" s="37">
        <v>77</v>
      </c>
      <c r="AY11" s="37">
        <v>45</v>
      </c>
      <c r="AZ11" s="37">
        <v>11</v>
      </c>
      <c r="BA11" s="37">
        <v>737</v>
      </c>
      <c r="BB11" s="37">
        <v>89</v>
      </c>
      <c r="BC11" s="37">
        <v>42</v>
      </c>
      <c r="BD11" s="37" t="s">
        <v>122</v>
      </c>
      <c r="BE11" s="37" t="s">
        <v>122</v>
      </c>
      <c r="BF11" s="37">
        <v>402</v>
      </c>
      <c r="BG11" s="37">
        <v>0</v>
      </c>
      <c r="BH11" s="37">
        <v>5</v>
      </c>
      <c r="BI11" s="37">
        <v>882</v>
      </c>
      <c r="BJ11" s="37" t="s">
        <v>122</v>
      </c>
      <c r="BK11" s="37" t="s">
        <v>1263</v>
      </c>
      <c r="BL11" s="37" t="s">
        <v>1364</v>
      </c>
      <c r="BM11" s="37" t="s">
        <v>1364</v>
      </c>
      <c r="BN11" s="37"/>
      <c r="BO11" s="37" t="s">
        <v>122</v>
      </c>
    </row>
    <row r="12" spans="1:67" ht="18" customHeight="1" x14ac:dyDescent="0.3">
      <c r="A12" s="34" t="s">
        <v>128</v>
      </c>
      <c r="B12" s="35">
        <v>2011</v>
      </c>
      <c r="C12" s="36">
        <v>23193518</v>
      </c>
      <c r="D12" s="37">
        <v>0</v>
      </c>
      <c r="E12" s="36">
        <v>0</v>
      </c>
      <c r="F12" s="37">
        <v>49</v>
      </c>
      <c r="G12" s="37">
        <v>1702</v>
      </c>
      <c r="H12" s="37">
        <v>5</v>
      </c>
      <c r="I12" s="37">
        <v>6</v>
      </c>
      <c r="J12" s="37" t="s">
        <v>122</v>
      </c>
      <c r="K12" s="37">
        <v>45</v>
      </c>
      <c r="L12" s="37">
        <v>203</v>
      </c>
      <c r="M12" s="37">
        <v>256</v>
      </c>
      <c r="N12" s="37">
        <v>17</v>
      </c>
      <c r="O12" s="37">
        <v>33</v>
      </c>
      <c r="P12" s="37">
        <v>104</v>
      </c>
      <c r="Q12" s="37" t="s">
        <v>122</v>
      </c>
      <c r="R12" s="37" t="s">
        <v>122</v>
      </c>
      <c r="S12" s="37">
        <v>3</v>
      </c>
      <c r="T12" s="37">
        <v>60</v>
      </c>
      <c r="U12" s="37">
        <v>154</v>
      </c>
      <c r="V12" s="37">
        <v>1</v>
      </c>
      <c r="W12" s="37" t="s">
        <v>122</v>
      </c>
      <c r="X12" s="37" t="s">
        <v>122</v>
      </c>
      <c r="Y12" s="37" t="s">
        <v>122</v>
      </c>
      <c r="Z12" s="37" t="s">
        <v>1263</v>
      </c>
      <c r="AA12" s="37" t="s">
        <v>1263</v>
      </c>
      <c r="AB12" s="38">
        <v>77</v>
      </c>
      <c r="AC12" s="38">
        <v>10</v>
      </c>
      <c r="AD12" s="38">
        <v>22</v>
      </c>
      <c r="AE12" s="37">
        <v>12634</v>
      </c>
      <c r="AF12" s="37" t="s">
        <v>122</v>
      </c>
      <c r="AG12" s="37">
        <v>163</v>
      </c>
      <c r="AH12" s="37">
        <v>34</v>
      </c>
      <c r="AI12" s="37" t="s">
        <v>122</v>
      </c>
      <c r="AJ12" s="37">
        <v>12</v>
      </c>
      <c r="AK12" s="37">
        <v>10</v>
      </c>
      <c r="AL12" s="37">
        <v>1171</v>
      </c>
      <c r="AM12" s="37">
        <v>97</v>
      </c>
      <c r="AN12" s="37">
        <v>9</v>
      </c>
      <c r="AO12" s="37">
        <v>6372</v>
      </c>
      <c r="AP12" s="37" t="s">
        <v>1263</v>
      </c>
      <c r="AQ12" s="37">
        <v>1978</v>
      </c>
      <c r="AR12" s="37" t="s">
        <v>122</v>
      </c>
      <c r="AS12" s="37">
        <v>59</v>
      </c>
      <c r="AT12" s="37">
        <v>1967</v>
      </c>
      <c r="AU12" s="37">
        <v>1075</v>
      </c>
      <c r="AV12" s="37">
        <v>5</v>
      </c>
      <c r="AW12" s="37" t="s">
        <v>122</v>
      </c>
      <c r="AX12" s="37">
        <v>55</v>
      </c>
      <c r="AY12" s="37">
        <v>45</v>
      </c>
      <c r="AZ12" s="37">
        <v>6</v>
      </c>
      <c r="BA12" s="37">
        <v>837</v>
      </c>
      <c r="BB12" s="37">
        <v>35</v>
      </c>
      <c r="BC12" s="37">
        <v>26</v>
      </c>
      <c r="BD12" s="37" t="s">
        <v>122</v>
      </c>
      <c r="BE12" s="37">
        <v>1</v>
      </c>
      <c r="BF12" s="37">
        <v>322</v>
      </c>
      <c r="BG12" s="37">
        <v>0</v>
      </c>
      <c r="BH12" s="37">
        <v>5</v>
      </c>
      <c r="BI12" s="37">
        <v>1481</v>
      </c>
      <c r="BJ12" s="37" t="s">
        <v>122</v>
      </c>
      <c r="BK12" s="37" t="s">
        <v>1263</v>
      </c>
      <c r="BL12" s="37" t="s">
        <v>1364</v>
      </c>
      <c r="BM12" s="37" t="s">
        <v>1364</v>
      </c>
      <c r="BN12" s="37"/>
      <c r="BO12" s="37" t="s">
        <v>122</v>
      </c>
    </row>
    <row r="13" spans="1:67" ht="18" customHeight="1" x14ac:dyDescent="0.3">
      <c r="A13" s="34" t="s">
        <v>129</v>
      </c>
      <c r="B13" s="35">
        <v>2012</v>
      </c>
      <c r="C13" s="36">
        <v>23270367</v>
      </c>
      <c r="D13" s="37">
        <v>1</v>
      </c>
      <c r="E13" s="36">
        <v>0</v>
      </c>
      <c r="F13" s="37">
        <v>26</v>
      </c>
      <c r="G13" s="37">
        <v>1478</v>
      </c>
      <c r="H13" s="37">
        <v>6</v>
      </c>
      <c r="I13" s="37">
        <v>8</v>
      </c>
      <c r="J13" s="37" t="s">
        <v>122</v>
      </c>
      <c r="K13" s="37">
        <v>51</v>
      </c>
      <c r="L13" s="37">
        <v>155</v>
      </c>
      <c r="M13" s="37">
        <v>258</v>
      </c>
      <c r="N13" s="37">
        <v>12</v>
      </c>
      <c r="O13" s="37">
        <v>9</v>
      </c>
      <c r="P13" s="37">
        <v>99</v>
      </c>
      <c r="Q13" s="37">
        <v>0</v>
      </c>
      <c r="R13" s="37">
        <v>1</v>
      </c>
      <c r="S13" s="37">
        <v>5</v>
      </c>
      <c r="T13" s="37">
        <v>12</v>
      </c>
      <c r="U13" s="37">
        <v>140</v>
      </c>
      <c r="V13" s="37">
        <v>5</v>
      </c>
      <c r="W13" s="37" t="s">
        <v>122</v>
      </c>
      <c r="X13" s="37" t="s">
        <v>122</v>
      </c>
      <c r="Y13" s="37" t="s">
        <v>122</v>
      </c>
      <c r="Z13" s="37" t="s">
        <v>1263</v>
      </c>
      <c r="AA13" s="37" t="s">
        <v>1263</v>
      </c>
      <c r="AB13" s="38">
        <v>54</v>
      </c>
      <c r="AC13" s="38">
        <v>17</v>
      </c>
      <c r="AD13" s="38">
        <v>32</v>
      </c>
      <c r="AE13" s="37">
        <v>12338</v>
      </c>
      <c r="AF13" s="37" t="s">
        <v>122</v>
      </c>
      <c r="AG13" s="37">
        <v>97</v>
      </c>
      <c r="AH13" s="37">
        <v>34</v>
      </c>
      <c r="AI13" s="37" t="s">
        <v>122</v>
      </c>
      <c r="AJ13" s="37">
        <v>9</v>
      </c>
      <c r="AK13" s="37">
        <v>10</v>
      </c>
      <c r="AL13" s="37">
        <v>1061</v>
      </c>
      <c r="AM13" s="37">
        <v>88</v>
      </c>
      <c r="AN13" s="37">
        <v>3</v>
      </c>
      <c r="AO13" s="37">
        <v>5896</v>
      </c>
      <c r="AP13" s="37" t="s">
        <v>1263</v>
      </c>
      <c r="AQ13" s="37">
        <v>1983</v>
      </c>
      <c r="AR13" s="37" t="s">
        <v>122</v>
      </c>
      <c r="AS13" s="37">
        <v>153</v>
      </c>
      <c r="AT13" s="37">
        <v>2224</v>
      </c>
      <c r="AU13" s="37">
        <v>1280</v>
      </c>
      <c r="AV13" s="37">
        <v>13</v>
      </c>
      <c r="AW13" s="37" t="s">
        <v>122</v>
      </c>
      <c r="AX13" s="37">
        <v>91</v>
      </c>
      <c r="AY13" s="37">
        <v>29</v>
      </c>
      <c r="AZ13" s="37" t="s">
        <v>122</v>
      </c>
      <c r="BA13" s="37">
        <v>749</v>
      </c>
      <c r="BB13" s="37">
        <v>53</v>
      </c>
      <c r="BC13" s="37">
        <v>37</v>
      </c>
      <c r="BD13" s="37">
        <v>1</v>
      </c>
      <c r="BE13" s="37" t="s">
        <v>122</v>
      </c>
      <c r="BF13" s="37">
        <v>460</v>
      </c>
      <c r="BG13" s="37">
        <v>0</v>
      </c>
      <c r="BH13" s="37">
        <v>12</v>
      </c>
      <c r="BI13" s="37">
        <v>1595</v>
      </c>
      <c r="BJ13" s="37" t="s">
        <v>122</v>
      </c>
      <c r="BK13" s="37" t="s">
        <v>122</v>
      </c>
      <c r="BL13" s="37" t="s">
        <v>1364</v>
      </c>
      <c r="BM13" s="37" t="s">
        <v>1364</v>
      </c>
      <c r="BN13" s="37"/>
      <c r="BO13" s="37" t="s">
        <v>122</v>
      </c>
    </row>
    <row r="14" spans="1:67" ht="18" customHeight="1" x14ac:dyDescent="0.3">
      <c r="A14" s="34" t="s">
        <v>130</v>
      </c>
      <c r="B14" s="35">
        <v>2013</v>
      </c>
      <c r="C14" s="36">
        <v>23344670</v>
      </c>
      <c r="D14" s="37">
        <v>1</v>
      </c>
      <c r="E14" s="36">
        <v>0</v>
      </c>
      <c r="F14" s="37">
        <v>19</v>
      </c>
      <c r="G14" s="37">
        <v>860</v>
      </c>
      <c r="H14" s="37">
        <v>6</v>
      </c>
      <c r="I14" s="37">
        <v>9</v>
      </c>
      <c r="J14" s="37">
        <v>0</v>
      </c>
      <c r="K14" s="37">
        <v>25</v>
      </c>
      <c r="L14" s="37">
        <v>155</v>
      </c>
      <c r="M14" s="37">
        <v>270</v>
      </c>
      <c r="N14" s="37">
        <v>13</v>
      </c>
      <c r="O14" s="37">
        <v>8</v>
      </c>
      <c r="P14" s="37">
        <v>139</v>
      </c>
      <c r="Q14" s="37">
        <v>0</v>
      </c>
      <c r="R14" s="37">
        <v>0</v>
      </c>
      <c r="S14" s="37">
        <v>7</v>
      </c>
      <c r="T14" s="37">
        <v>7</v>
      </c>
      <c r="U14" s="37">
        <v>129</v>
      </c>
      <c r="V14" s="37">
        <v>29</v>
      </c>
      <c r="W14" s="37">
        <v>0</v>
      </c>
      <c r="X14" s="37">
        <v>0</v>
      </c>
      <c r="Y14" s="37">
        <v>0</v>
      </c>
      <c r="Z14" s="37" t="s">
        <v>1263</v>
      </c>
      <c r="AA14" s="37" t="s">
        <v>1263</v>
      </c>
      <c r="AB14" s="38">
        <v>51</v>
      </c>
      <c r="AC14" s="38">
        <v>24</v>
      </c>
      <c r="AD14" s="38">
        <v>16</v>
      </c>
      <c r="AE14" s="37">
        <v>11528</v>
      </c>
      <c r="AF14" s="37">
        <v>0</v>
      </c>
      <c r="AG14" s="37">
        <v>97</v>
      </c>
      <c r="AH14" s="37">
        <v>10</v>
      </c>
      <c r="AI14" s="37">
        <v>0</v>
      </c>
      <c r="AJ14" s="37">
        <v>9</v>
      </c>
      <c r="AK14" s="37">
        <v>5</v>
      </c>
      <c r="AL14" s="37">
        <v>1170</v>
      </c>
      <c r="AM14" s="37">
        <v>115</v>
      </c>
      <c r="AN14" s="37">
        <v>10</v>
      </c>
      <c r="AO14" s="37">
        <v>6346</v>
      </c>
      <c r="AP14" s="37" t="s">
        <v>1263</v>
      </c>
      <c r="AQ14" s="37">
        <v>2155</v>
      </c>
      <c r="AR14" s="37">
        <v>0</v>
      </c>
      <c r="AS14" s="37">
        <v>12</v>
      </c>
      <c r="AT14" s="37">
        <v>2244</v>
      </c>
      <c r="AU14" s="37">
        <v>1430</v>
      </c>
      <c r="AV14" s="37">
        <v>7</v>
      </c>
      <c r="AW14" s="37">
        <v>0</v>
      </c>
      <c r="AX14" s="37">
        <v>82</v>
      </c>
      <c r="AY14" s="37">
        <v>19</v>
      </c>
      <c r="AZ14" s="37">
        <v>1</v>
      </c>
      <c r="BA14" s="37">
        <v>625</v>
      </c>
      <c r="BB14" s="37">
        <v>48</v>
      </c>
      <c r="BC14" s="37">
        <v>27</v>
      </c>
      <c r="BD14" s="37">
        <v>0</v>
      </c>
      <c r="BE14" s="37">
        <v>0</v>
      </c>
      <c r="BF14" s="37">
        <v>538</v>
      </c>
      <c r="BG14" s="37">
        <v>0</v>
      </c>
      <c r="BH14" s="37">
        <v>15</v>
      </c>
      <c r="BI14" s="37">
        <v>965</v>
      </c>
      <c r="BJ14" s="37">
        <v>0</v>
      </c>
      <c r="BK14" s="37">
        <v>0</v>
      </c>
      <c r="BL14" s="37" t="s">
        <v>1364</v>
      </c>
      <c r="BM14" s="37" t="s">
        <v>1364</v>
      </c>
      <c r="BN14" s="37"/>
      <c r="BO14" s="37" t="s">
        <v>122</v>
      </c>
    </row>
    <row r="15" spans="1:67" ht="18" customHeight="1" x14ac:dyDescent="0.3">
      <c r="A15" s="34" t="s">
        <v>131</v>
      </c>
      <c r="B15" s="35">
        <v>2014</v>
      </c>
      <c r="C15" s="36">
        <v>23403635</v>
      </c>
      <c r="D15" s="37">
        <v>0</v>
      </c>
      <c r="E15" s="36">
        <v>0</v>
      </c>
      <c r="F15" s="37">
        <v>25</v>
      </c>
      <c r="G15" s="37">
        <v>15732</v>
      </c>
      <c r="H15" s="37">
        <v>3</v>
      </c>
      <c r="I15" s="37">
        <v>8</v>
      </c>
      <c r="J15" s="37" t="s">
        <v>122</v>
      </c>
      <c r="K15" s="37">
        <v>29</v>
      </c>
      <c r="L15" s="37">
        <v>132</v>
      </c>
      <c r="M15" s="37">
        <v>300</v>
      </c>
      <c r="N15" s="37">
        <v>19</v>
      </c>
      <c r="O15" s="37">
        <v>26</v>
      </c>
      <c r="P15" s="37">
        <v>117</v>
      </c>
      <c r="Q15" s="37" t="s">
        <v>122</v>
      </c>
      <c r="R15" s="37">
        <v>2</v>
      </c>
      <c r="S15" s="37">
        <v>4</v>
      </c>
      <c r="T15" s="37">
        <v>7</v>
      </c>
      <c r="U15" s="37">
        <v>112</v>
      </c>
      <c r="V15" s="37">
        <v>7</v>
      </c>
      <c r="W15" s="37" t="s">
        <v>122</v>
      </c>
      <c r="X15" s="37" t="s">
        <v>122</v>
      </c>
      <c r="Y15" s="37" t="s">
        <v>122</v>
      </c>
      <c r="Z15" s="37" t="s">
        <v>1263</v>
      </c>
      <c r="AA15" s="37" t="s">
        <v>1263</v>
      </c>
      <c r="AB15" s="38">
        <v>78</v>
      </c>
      <c r="AC15" s="38">
        <v>9</v>
      </c>
      <c r="AD15" s="38">
        <v>18</v>
      </c>
      <c r="AE15" s="37">
        <v>11326</v>
      </c>
      <c r="AF15" s="37">
        <v>0</v>
      </c>
      <c r="AG15" s="37">
        <v>120</v>
      </c>
      <c r="AH15" s="37">
        <v>205</v>
      </c>
      <c r="AI15" s="37">
        <v>1</v>
      </c>
      <c r="AJ15" s="37">
        <v>9</v>
      </c>
      <c r="AK15" s="37">
        <v>1</v>
      </c>
      <c r="AL15" s="37">
        <v>880</v>
      </c>
      <c r="AM15" s="37">
        <v>135</v>
      </c>
      <c r="AN15" s="37">
        <v>4</v>
      </c>
      <c r="AO15" s="37">
        <v>6986</v>
      </c>
      <c r="AP15" s="37" t="s">
        <v>1263</v>
      </c>
      <c r="AQ15" s="37">
        <v>2622</v>
      </c>
      <c r="AR15" s="37" t="s">
        <v>122</v>
      </c>
      <c r="AS15" s="37">
        <v>6</v>
      </c>
      <c r="AT15" s="37">
        <v>2236</v>
      </c>
      <c r="AU15" s="37">
        <v>1387</v>
      </c>
      <c r="AV15" s="37">
        <v>9</v>
      </c>
      <c r="AW15" s="37" t="s">
        <v>122</v>
      </c>
      <c r="AX15" s="37">
        <v>98</v>
      </c>
      <c r="AY15" s="37">
        <v>37</v>
      </c>
      <c r="AZ15" s="37" t="s">
        <v>122</v>
      </c>
      <c r="BA15" s="37">
        <v>587</v>
      </c>
      <c r="BB15" s="37">
        <v>42</v>
      </c>
      <c r="BC15" s="37">
        <v>21</v>
      </c>
      <c r="BD15" s="37">
        <v>2</v>
      </c>
      <c r="BE15" s="37" t="s">
        <v>122</v>
      </c>
      <c r="BF15" s="37">
        <v>414</v>
      </c>
      <c r="BG15" s="37">
        <v>55</v>
      </c>
      <c r="BH15" s="37">
        <v>12</v>
      </c>
      <c r="BI15" s="37">
        <v>1721</v>
      </c>
      <c r="BJ15" s="37" t="s">
        <v>122</v>
      </c>
      <c r="BK15" s="37" t="s">
        <v>122</v>
      </c>
      <c r="BL15" s="37" t="s">
        <v>1364</v>
      </c>
      <c r="BM15" s="37" t="s">
        <v>1364</v>
      </c>
      <c r="BN15" s="37"/>
      <c r="BO15" s="37" t="s">
        <v>122</v>
      </c>
    </row>
    <row r="16" spans="1:67" ht="18" customHeight="1" x14ac:dyDescent="0.3">
      <c r="A16" s="34" t="s">
        <v>132</v>
      </c>
      <c r="B16" s="35">
        <v>2015</v>
      </c>
      <c r="C16" s="36">
        <v>23462914</v>
      </c>
      <c r="D16" s="37">
        <v>0</v>
      </c>
      <c r="E16" s="36">
        <v>0</v>
      </c>
      <c r="F16" s="36">
        <v>29</v>
      </c>
      <c r="G16" s="36">
        <v>43784</v>
      </c>
      <c r="H16" s="36">
        <v>3</v>
      </c>
      <c r="I16" s="36">
        <v>3</v>
      </c>
      <c r="J16" s="36" t="s">
        <v>122</v>
      </c>
      <c r="K16" s="36">
        <v>19</v>
      </c>
      <c r="L16" s="36">
        <v>186</v>
      </c>
      <c r="M16" s="36">
        <v>350</v>
      </c>
      <c r="N16" s="36">
        <v>8</v>
      </c>
      <c r="O16" s="36">
        <v>29</v>
      </c>
      <c r="P16" s="36">
        <v>171</v>
      </c>
      <c r="Q16" s="36" t="s">
        <v>122</v>
      </c>
      <c r="R16" s="36">
        <v>2</v>
      </c>
      <c r="S16" s="36">
        <v>10</v>
      </c>
      <c r="T16" s="36">
        <v>7</v>
      </c>
      <c r="U16" s="36">
        <v>117</v>
      </c>
      <c r="V16" s="36">
        <v>4</v>
      </c>
      <c r="W16" s="36" t="s">
        <v>122</v>
      </c>
      <c r="X16" s="36" t="s">
        <v>122</v>
      </c>
      <c r="Y16" s="36" t="s">
        <v>122</v>
      </c>
      <c r="Z16" s="37" t="s">
        <v>1263</v>
      </c>
      <c r="AA16" s="37" t="s">
        <v>1263</v>
      </c>
      <c r="AB16" s="38">
        <v>70</v>
      </c>
      <c r="AC16" s="36">
        <v>12</v>
      </c>
      <c r="AD16" s="38">
        <v>30</v>
      </c>
      <c r="AE16" s="36">
        <v>10711</v>
      </c>
      <c r="AF16" s="36">
        <v>0</v>
      </c>
      <c r="AG16" s="39">
        <v>125</v>
      </c>
      <c r="AH16" s="39">
        <v>217</v>
      </c>
      <c r="AI16" s="39">
        <v>2</v>
      </c>
      <c r="AJ16" s="39">
        <v>8</v>
      </c>
      <c r="AK16" s="39">
        <v>2</v>
      </c>
      <c r="AL16" s="37">
        <v>773</v>
      </c>
      <c r="AM16" s="39">
        <v>153</v>
      </c>
      <c r="AN16" s="39">
        <v>3</v>
      </c>
      <c r="AO16" s="39">
        <v>7471</v>
      </c>
      <c r="AP16" s="37" t="s">
        <v>1263</v>
      </c>
      <c r="AQ16" s="39">
        <v>3587</v>
      </c>
      <c r="AR16" s="36" t="s">
        <v>122</v>
      </c>
      <c r="AS16" s="39">
        <v>6</v>
      </c>
      <c r="AT16" s="39">
        <v>2327</v>
      </c>
      <c r="AU16" s="39">
        <v>1440</v>
      </c>
      <c r="AV16" s="39">
        <v>16</v>
      </c>
      <c r="AW16" s="36" t="s">
        <v>122</v>
      </c>
      <c r="AX16" s="36">
        <v>81</v>
      </c>
      <c r="AY16" s="36">
        <v>32</v>
      </c>
      <c r="AZ16" s="36">
        <v>2</v>
      </c>
      <c r="BA16" s="39">
        <v>524</v>
      </c>
      <c r="BB16" s="39">
        <v>43</v>
      </c>
      <c r="BC16" s="39">
        <v>35</v>
      </c>
      <c r="BD16" s="39">
        <v>2</v>
      </c>
      <c r="BE16" s="36" t="s">
        <v>122</v>
      </c>
      <c r="BF16" s="36">
        <v>494</v>
      </c>
      <c r="BG16" s="37">
        <v>54</v>
      </c>
      <c r="BH16" s="36">
        <v>13</v>
      </c>
      <c r="BI16" s="36">
        <v>857</v>
      </c>
      <c r="BJ16" s="36" t="s">
        <v>122</v>
      </c>
      <c r="BK16" s="36">
        <v>1</v>
      </c>
      <c r="BL16" s="36" t="s">
        <v>1364</v>
      </c>
      <c r="BM16" s="37" t="s">
        <v>1364</v>
      </c>
      <c r="BN16" s="37"/>
      <c r="BO16" s="37" t="s">
        <v>122</v>
      </c>
    </row>
    <row r="17" spans="1:68" ht="18" customHeight="1" x14ac:dyDescent="0.3">
      <c r="A17" s="34" t="s">
        <v>133</v>
      </c>
      <c r="B17" s="35">
        <v>2016</v>
      </c>
      <c r="C17" s="36">
        <v>23515945</v>
      </c>
      <c r="D17" s="37">
        <v>0</v>
      </c>
      <c r="E17" s="36">
        <v>0</v>
      </c>
      <c r="F17" s="36">
        <v>14</v>
      </c>
      <c r="G17" s="36">
        <v>743</v>
      </c>
      <c r="H17" s="36">
        <v>8</v>
      </c>
      <c r="I17" s="36">
        <v>6</v>
      </c>
      <c r="J17" s="36" t="s">
        <v>122</v>
      </c>
      <c r="K17" s="36">
        <v>41</v>
      </c>
      <c r="L17" s="36">
        <v>225</v>
      </c>
      <c r="M17" s="36">
        <v>314</v>
      </c>
      <c r="N17" s="36">
        <v>13</v>
      </c>
      <c r="O17" s="36">
        <v>14</v>
      </c>
      <c r="P17" s="36">
        <v>1133</v>
      </c>
      <c r="Q17" s="36" t="s">
        <v>122</v>
      </c>
      <c r="R17" s="36">
        <v>4</v>
      </c>
      <c r="S17" s="36">
        <v>9</v>
      </c>
      <c r="T17" s="36">
        <v>4</v>
      </c>
      <c r="U17" s="36">
        <v>112</v>
      </c>
      <c r="V17" s="36">
        <v>14</v>
      </c>
      <c r="W17" s="36" t="s">
        <v>122</v>
      </c>
      <c r="X17" s="36" t="s">
        <v>122</v>
      </c>
      <c r="Y17" s="36" t="s">
        <v>122</v>
      </c>
      <c r="Z17" s="37">
        <v>13</v>
      </c>
      <c r="AA17" s="37" t="s">
        <v>1263</v>
      </c>
      <c r="AB17" s="38">
        <v>17</v>
      </c>
      <c r="AC17" s="36">
        <v>14</v>
      </c>
      <c r="AD17" s="38">
        <v>23</v>
      </c>
      <c r="AE17" s="36">
        <v>10328</v>
      </c>
      <c r="AF17" s="36" t="s">
        <v>122</v>
      </c>
      <c r="AG17" s="39">
        <v>118</v>
      </c>
      <c r="AH17" s="39">
        <v>207</v>
      </c>
      <c r="AI17" s="39">
        <v>2</v>
      </c>
      <c r="AJ17" s="39">
        <v>16</v>
      </c>
      <c r="AK17" s="36" t="s">
        <v>122</v>
      </c>
      <c r="AL17" s="37">
        <v>616</v>
      </c>
      <c r="AM17" s="39">
        <v>114</v>
      </c>
      <c r="AN17" s="39">
        <v>14</v>
      </c>
      <c r="AO17" s="39">
        <v>8725</v>
      </c>
      <c r="AP17" s="37">
        <v>1</v>
      </c>
      <c r="AQ17" s="39">
        <v>4469</v>
      </c>
      <c r="AR17" s="36" t="s">
        <v>122</v>
      </c>
      <c r="AS17" s="39">
        <v>33</v>
      </c>
      <c r="AT17" s="39">
        <v>2396</v>
      </c>
      <c r="AU17" s="39">
        <v>1412</v>
      </c>
      <c r="AV17" s="39">
        <v>10</v>
      </c>
      <c r="AW17" s="36" t="s">
        <v>122</v>
      </c>
      <c r="AX17" s="39">
        <v>130</v>
      </c>
      <c r="AY17" s="39">
        <v>55</v>
      </c>
      <c r="AZ17" s="36">
        <v>6</v>
      </c>
      <c r="BA17" s="39">
        <v>592</v>
      </c>
      <c r="BB17" s="39">
        <v>45</v>
      </c>
      <c r="BC17" s="39">
        <v>13</v>
      </c>
      <c r="BD17" s="39">
        <v>2</v>
      </c>
      <c r="BE17" s="36" t="s">
        <v>122</v>
      </c>
      <c r="BF17" s="39">
        <v>488</v>
      </c>
      <c r="BG17" s="37">
        <v>40</v>
      </c>
      <c r="BH17" s="39">
        <v>10</v>
      </c>
      <c r="BI17" s="39">
        <v>2084</v>
      </c>
      <c r="BJ17" s="36" t="s">
        <v>122</v>
      </c>
      <c r="BK17" s="36" t="s">
        <v>122</v>
      </c>
      <c r="BL17" s="36" t="s">
        <v>1364</v>
      </c>
      <c r="BM17" s="37" t="s">
        <v>1364</v>
      </c>
      <c r="BN17" s="37"/>
      <c r="BO17" s="37" t="s">
        <v>122</v>
      </c>
    </row>
    <row r="18" spans="1:68" ht="18" customHeight="1" x14ac:dyDescent="0.3">
      <c r="A18" s="34" t="s">
        <v>134</v>
      </c>
      <c r="B18" s="35">
        <v>2017</v>
      </c>
      <c r="C18" s="36">
        <v>23555521.5</v>
      </c>
      <c r="D18" s="37">
        <v>0</v>
      </c>
      <c r="E18" s="36">
        <v>0</v>
      </c>
      <c r="F18" s="36">
        <v>16</v>
      </c>
      <c r="G18" s="36">
        <v>343</v>
      </c>
      <c r="H18" s="36">
        <v>12</v>
      </c>
      <c r="I18" s="36">
        <v>4</v>
      </c>
      <c r="J18" s="36">
        <v>0</v>
      </c>
      <c r="K18" s="36">
        <v>61</v>
      </c>
      <c r="L18" s="36">
        <v>162</v>
      </c>
      <c r="M18" s="36">
        <v>378</v>
      </c>
      <c r="N18" s="36">
        <v>7</v>
      </c>
      <c r="O18" s="36">
        <v>6</v>
      </c>
      <c r="P18" s="36">
        <v>369</v>
      </c>
      <c r="Q18" s="36">
        <v>0</v>
      </c>
      <c r="R18" s="36">
        <v>0</v>
      </c>
      <c r="S18" s="36">
        <v>2</v>
      </c>
      <c r="T18" s="36">
        <v>3</v>
      </c>
      <c r="U18" s="36">
        <v>103</v>
      </c>
      <c r="V18" s="36">
        <v>11</v>
      </c>
      <c r="W18" s="36">
        <v>0</v>
      </c>
      <c r="X18" s="36">
        <v>0</v>
      </c>
      <c r="Y18" s="36">
        <v>0</v>
      </c>
      <c r="Z18" s="37">
        <v>4</v>
      </c>
      <c r="AA18" s="37" t="s">
        <v>1263</v>
      </c>
      <c r="AB18" s="38">
        <v>34</v>
      </c>
      <c r="AC18" s="36">
        <v>11</v>
      </c>
      <c r="AD18" s="38">
        <v>25</v>
      </c>
      <c r="AE18" s="36">
        <v>9759</v>
      </c>
      <c r="AF18" s="36">
        <v>1</v>
      </c>
      <c r="AG18" s="39">
        <v>151</v>
      </c>
      <c r="AH18" s="39">
        <v>325</v>
      </c>
      <c r="AI18" s="39">
        <v>0</v>
      </c>
      <c r="AJ18" s="39">
        <v>13</v>
      </c>
      <c r="AK18" s="36">
        <v>0</v>
      </c>
      <c r="AL18" s="37">
        <v>636</v>
      </c>
      <c r="AM18" s="39">
        <v>188</v>
      </c>
      <c r="AN18" s="39">
        <v>6</v>
      </c>
      <c r="AO18" s="39">
        <v>9835</v>
      </c>
      <c r="AP18" s="39">
        <v>0</v>
      </c>
      <c r="AQ18" s="39">
        <v>4601</v>
      </c>
      <c r="AR18" s="36">
        <v>0</v>
      </c>
      <c r="AS18" s="39">
        <v>24</v>
      </c>
      <c r="AT18" s="39">
        <v>2514</v>
      </c>
      <c r="AU18" s="39">
        <v>1390</v>
      </c>
      <c r="AV18" s="39">
        <v>10</v>
      </c>
      <c r="AW18" s="36">
        <v>0</v>
      </c>
      <c r="AX18" s="39">
        <v>101</v>
      </c>
      <c r="AY18" s="39">
        <v>26</v>
      </c>
      <c r="AZ18" s="36">
        <v>0</v>
      </c>
      <c r="BA18" s="39">
        <v>454</v>
      </c>
      <c r="BB18" s="39">
        <v>18</v>
      </c>
      <c r="BC18" s="39">
        <v>38</v>
      </c>
      <c r="BD18" s="39">
        <v>1</v>
      </c>
      <c r="BE18" s="36">
        <v>0</v>
      </c>
      <c r="BF18" s="39">
        <v>422</v>
      </c>
      <c r="BG18" s="37">
        <v>32</v>
      </c>
      <c r="BH18" s="39">
        <v>21</v>
      </c>
      <c r="BI18" s="39">
        <v>1359</v>
      </c>
      <c r="BJ18" s="36">
        <v>0</v>
      </c>
      <c r="BK18" s="36">
        <v>0</v>
      </c>
      <c r="BL18" s="36" t="s">
        <v>1364</v>
      </c>
      <c r="BM18" s="37" t="s">
        <v>1364</v>
      </c>
      <c r="BN18" s="37"/>
      <c r="BO18" s="37">
        <v>1</v>
      </c>
    </row>
    <row r="19" spans="1:68" ht="18" customHeight="1" x14ac:dyDescent="0.3">
      <c r="A19" s="34" t="s">
        <v>135</v>
      </c>
      <c r="B19" s="35">
        <v>2018</v>
      </c>
      <c r="C19" s="36">
        <v>23580079.5</v>
      </c>
      <c r="D19" s="36">
        <v>0</v>
      </c>
      <c r="E19" s="36">
        <v>0</v>
      </c>
      <c r="F19" s="36">
        <v>17</v>
      </c>
      <c r="G19" s="36">
        <v>533</v>
      </c>
      <c r="H19" s="36">
        <v>6</v>
      </c>
      <c r="I19" s="36">
        <v>8</v>
      </c>
      <c r="J19" s="36">
        <v>0</v>
      </c>
      <c r="K19" s="36">
        <v>66</v>
      </c>
      <c r="L19" s="36">
        <v>172</v>
      </c>
      <c r="M19" s="36">
        <v>334</v>
      </c>
      <c r="N19" s="36">
        <v>7</v>
      </c>
      <c r="O19" s="36">
        <v>40</v>
      </c>
      <c r="P19" s="36">
        <v>88</v>
      </c>
      <c r="Q19" s="36">
        <v>0</v>
      </c>
      <c r="R19" s="36">
        <v>1</v>
      </c>
      <c r="S19" s="36">
        <v>7</v>
      </c>
      <c r="T19" s="36">
        <v>10</v>
      </c>
      <c r="U19" s="36">
        <v>120</v>
      </c>
      <c r="V19" s="36">
        <v>7</v>
      </c>
      <c r="W19" s="36">
        <v>0</v>
      </c>
      <c r="X19" s="36">
        <v>0</v>
      </c>
      <c r="Y19" s="36">
        <v>0</v>
      </c>
      <c r="Z19" s="36">
        <v>3</v>
      </c>
      <c r="AA19" s="37" t="s">
        <v>1263</v>
      </c>
      <c r="AB19" s="36">
        <v>30</v>
      </c>
      <c r="AC19" s="36">
        <v>4</v>
      </c>
      <c r="AD19" s="36">
        <v>37</v>
      </c>
      <c r="AE19" s="36">
        <v>9179</v>
      </c>
      <c r="AF19" s="36">
        <v>0</v>
      </c>
      <c r="AG19" s="39">
        <v>143</v>
      </c>
      <c r="AH19" s="39">
        <v>510</v>
      </c>
      <c r="AI19" s="39">
        <v>0</v>
      </c>
      <c r="AJ19" s="39">
        <v>10</v>
      </c>
      <c r="AK19" s="39">
        <v>0</v>
      </c>
      <c r="AL19" s="39">
        <v>600</v>
      </c>
      <c r="AM19" s="39">
        <v>211</v>
      </c>
      <c r="AN19" s="39">
        <v>5</v>
      </c>
      <c r="AO19" s="39">
        <v>9808</v>
      </c>
      <c r="AP19" s="39">
        <v>0</v>
      </c>
      <c r="AQ19" s="39">
        <v>4209</v>
      </c>
      <c r="AR19" s="39">
        <v>0</v>
      </c>
      <c r="AS19" s="39">
        <v>36</v>
      </c>
      <c r="AT19" s="39">
        <v>1992</v>
      </c>
      <c r="AU19" s="39">
        <v>1091</v>
      </c>
      <c r="AV19" s="39">
        <v>7</v>
      </c>
      <c r="AW19" s="36">
        <v>0</v>
      </c>
      <c r="AX19" s="36">
        <v>96</v>
      </c>
      <c r="AY19" s="36">
        <v>23</v>
      </c>
      <c r="AZ19" s="36">
        <v>0</v>
      </c>
      <c r="BA19" s="36">
        <v>459</v>
      </c>
      <c r="BB19" s="36">
        <v>20</v>
      </c>
      <c r="BC19" s="36">
        <v>22</v>
      </c>
      <c r="BD19" s="36">
        <v>3</v>
      </c>
      <c r="BE19" s="36">
        <v>0</v>
      </c>
      <c r="BF19" s="36">
        <v>386</v>
      </c>
      <c r="BG19" s="36">
        <v>54</v>
      </c>
      <c r="BH19" s="36">
        <v>17</v>
      </c>
      <c r="BI19" s="36">
        <v>1196</v>
      </c>
      <c r="BJ19" s="36">
        <v>0</v>
      </c>
      <c r="BK19" s="36">
        <v>0</v>
      </c>
      <c r="BL19" s="36">
        <v>168</v>
      </c>
      <c r="BM19" s="36" t="s">
        <v>1364</v>
      </c>
      <c r="BN19" s="36"/>
      <c r="BO19" s="36">
        <v>0</v>
      </c>
    </row>
    <row r="20" spans="1:68" ht="18" customHeight="1" x14ac:dyDescent="0.3">
      <c r="A20" s="34" t="s">
        <v>136</v>
      </c>
      <c r="B20" s="35">
        <v>2019</v>
      </c>
      <c r="C20" s="36">
        <v>23596027</v>
      </c>
      <c r="D20" s="36">
        <v>0</v>
      </c>
      <c r="E20" s="36">
        <v>0</v>
      </c>
      <c r="F20" s="36">
        <v>21</v>
      </c>
      <c r="G20" s="36">
        <v>640</v>
      </c>
      <c r="H20" s="36">
        <v>8</v>
      </c>
      <c r="I20" s="36">
        <v>8</v>
      </c>
      <c r="J20" s="36">
        <v>0</v>
      </c>
      <c r="K20" s="36">
        <v>64</v>
      </c>
      <c r="L20" s="36">
        <v>147</v>
      </c>
      <c r="M20" s="36">
        <v>352</v>
      </c>
      <c r="N20" s="36">
        <v>7</v>
      </c>
      <c r="O20" s="36">
        <v>141</v>
      </c>
      <c r="P20" s="36">
        <v>107</v>
      </c>
      <c r="Q20" s="36">
        <v>1</v>
      </c>
      <c r="R20" s="36">
        <v>3</v>
      </c>
      <c r="S20" s="36">
        <v>0</v>
      </c>
      <c r="T20" s="36">
        <v>25</v>
      </c>
      <c r="U20" s="36">
        <v>79</v>
      </c>
      <c r="V20" s="36">
        <v>116</v>
      </c>
      <c r="W20" s="36">
        <v>0</v>
      </c>
      <c r="X20" s="36">
        <v>0</v>
      </c>
      <c r="Y20" s="36">
        <v>0</v>
      </c>
      <c r="Z20" s="36">
        <v>4</v>
      </c>
      <c r="AA20" s="37" t="s">
        <v>1263</v>
      </c>
      <c r="AB20" s="36">
        <v>32</v>
      </c>
      <c r="AC20" s="36">
        <v>6</v>
      </c>
      <c r="AD20" s="36">
        <v>21</v>
      </c>
      <c r="AE20" s="36">
        <v>8732</v>
      </c>
      <c r="AF20" s="36">
        <v>0</v>
      </c>
      <c r="AG20" s="39">
        <v>111</v>
      </c>
      <c r="AH20" s="39">
        <v>626</v>
      </c>
      <c r="AI20" s="39">
        <v>0</v>
      </c>
      <c r="AJ20" s="39">
        <v>7</v>
      </c>
      <c r="AK20" s="39">
        <v>0</v>
      </c>
      <c r="AL20" s="39">
        <v>594</v>
      </c>
      <c r="AM20" s="39">
        <v>281</v>
      </c>
      <c r="AN20" s="39">
        <v>3</v>
      </c>
      <c r="AO20" s="39">
        <v>9397</v>
      </c>
      <c r="AP20" s="39">
        <v>0</v>
      </c>
      <c r="AQ20" s="39">
        <v>4523</v>
      </c>
      <c r="AR20" s="39">
        <v>0</v>
      </c>
      <c r="AS20" s="39">
        <v>69</v>
      </c>
      <c r="AT20" s="39">
        <v>1755</v>
      </c>
      <c r="AU20" s="39">
        <v>1005</v>
      </c>
      <c r="AV20" s="39">
        <v>10</v>
      </c>
      <c r="AW20" s="36">
        <v>0</v>
      </c>
      <c r="AX20" s="36">
        <v>111</v>
      </c>
      <c r="AY20" s="36">
        <v>46</v>
      </c>
      <c r="AZ20" s="36">
        <v>0</v>
      </c>
      <c r="BA20" s="36">
        <v>447</v>
      </c>
      <c r="BB20" s="36">
        <v>23</v>
      </c>
      <c r="BC20" s="36">
        <v>30</v>
      </c>
      <c r="BD20" s="36">
        <v>0</v>
      </c>
      <c r="BE20" s="36">
        <v>0</v>
      </c>
      <c r="BF20" s="36">
        <v>449</v>
      </c>
      <c r="BG20" s="36">
        <v>57</v>
      </c>
      <c r="BH20" s="36">
        <v>16</v>
      </c>
      <c r="BI20" s="36">
        <v>2325</v>
      </c>
      <c r="BJ20" s="36">
        <v>0</v>
      </c>
      <c r="BK20" s="36">
        <v>0</v>
      </c>
      <c r="BL20" s="36">
        <v>164</v>
      </c>
      <c r="BM20" s="36" t="s">
        <v>1364</v>
      </c>
      <c r="BN20" s="36"/>
      <c r="BO20" s="36">
        <v>0</v>
      </c>
    </row>
    <row r="21" spans="1:68" ht="18" customHeight="1" x14ac:dyDescent="0.3">
      <c r="A21" s="34" t="s">
        <v>1231</v>
      </c>
      <c r="B21" s="35">
        <v>2020</v>
      </c>
      <c r="C21" s="36">
        <v>23582179</v>
      </c>
      <c r="D21" s="36">
        <v>0</v>
      </c>
      <c r="E21" s="36">
        <v>0</v>
      </c>
      <c r="F21" s="36">
        <v>10</v>
      </c>
      <c r="G21" s="36">
        <v>137</v>
      </c>
      <c r="H21" s="36">
        <v>6</v>
      </c>
      <c r="I21" s="36">
        <v>0</v>
      </c>
      <c r="J21" s="36">
        <v>0</v>
      </c>
      <c r="K21" s="36">
        <v>33</v>
      </c>
      <c r="L21" s="36">
        <v>151</v>
      </c>
      <c r="M21" s="36">
        <v>250</v>
      </c>
      <c r="N21" s="36">
        <v>2</v>
      </c>
      <c r="O21" s="36">
        <v>0</v>
      </c>
      <c r="P21" s="36">
        <v>74</v>
      </c>
      <c r="Q21" s="36">
        <v>0</v>
      </c>
      <c r="R21" s="36">
        <v>11</v>
      </c>
      <c r="S21" s="36">
        <v>1</v>
      </c>
      <c r="T21" s="36">
        <v>0</v>
      </c>
      <c r="U21" s="36">
        <v>74</v>
      </c>
      <c r="V21" s="36">
        <v>3</v>
      </c>
      <c r="W21" s="36">
        <v>0</v>
      </c>
      <c r="X21" s="36">
        <v>0</v>
      </c>
      <c r="Y21" s="36">
        <v>0</v>
      </c>
      <c r="Z21" s="36">
        <v>2</v>
      </c>
      <c r="AA21" s="37" t="s">
        <v>1263</v>
      </c>
      <c r="AB21" s="36">
        <v>5</v>
      </c>
      <c r="AC21" s="36">
        <v>8</v>
      </c>
      <c r="AD21" s="36">
        <v>21</v>
      </c>
      <c r="AE21" s="36">
        <v>7823</v>
      </c>
      <c r="AF21" s="36">
        <v>0</v>
      </c>
      <c r="AG21" s="39">
        <v>108</v>
      </c>
      <c r="AH21" s="39">
        <v>602</v>
      </c>
      <c r="AI21" s="39">
        <v>0</v>
      </c>
      <c r="AJ21" s="39">
        <v>7</v>
      </c>
      <c r="AK21" s="39">
        <v>0</v>
      </c>
      <c r="AL21" s="39">
        <v>498</v>
      </c>
      <c r="AM21" s="39">
        <v>326</v>
      </c>
      <c r="AN21" s="39">
        <v>3</v>
      </c>
      <c r="AO21" s="39">
        <v>8799</v>
      </c>
      <c r="AP21" s="39">
        <v>0</v>
      </c>
      <c r="AQ21" s="39">
        <v>7082</v>
      </c>
      <c r="AR21" s="39">
        <v>0</v>
      </c>
      <c r="AS21" s="39">
        <v>6</v>
      </c>
      <c r="AT21" s="39">
        <v>1390</v>
      </c>
      <c r="AU21" s="39">
        <v>800</v>
      </c>
      <c r="AV21" s="39">
        <v>7</v>
      </c>
      <c r="AW21" s="36">
        <v>0</v>
      </c>
      <c r="AX21" s="36">
        <v>86</v>
      </c>
      <c r="AY21" s="36">
        <v>20</v>
      </c>
      <c r="AZ21" s="36">
        <v>1</v>
      </c>
      <c r="BA21" s="36">
        <v>228</v>
      </c>
      <c r="BB21" s="36">
        <v>14</v>
      </c>
      <c r="BC21" s="36">
        <v>25</v>
      </c>
      <c r="BD21" s="36">
        <v>1</v>
      </c>
      <c r="BE21" s="36">
        <v>0</v>
      </c>
      <c r="BF21" s="36">
        <v>422</v>
      </c>
      <c r="BG21" s="36">
        <v>54</v>
      </c>
      <c r="BH21" s="36">
        <v>17</v>
      </c>
      <c r="BI21" s="36">
        <v>444</v>
      </c>
      <c r="BJ21" s="36">
        <v>0</v>
      </c>
      <c r="BK21" s="36">
        <v>0</v>
      </c>
      <c r="BL21" s="36">
        <v>142</v>
      </c>
      <c r="BM21" s="36">
        <v>823</v>
      </c>
      <c r="BN21" s="36"/>
      <c r="BO21" s="36">
        <v>0</v>
      </c>
    </row>
    <row r="22" spans="1:68" ht="18" customHeight="1" x14ac:dyDescent="0.3">
      <c r="A22" s="34" t="s">
        <v>1264</v>
      </c>
      <c r="B22" s="35">
        <v>2021</v>
      </c>
      <c r="C22" s="36">
        <v>23468275</v>
      </c>
      <c r="D22" s="36">
        <v>0</v>
      </c>
      <c r="E22" s="36">
        <v>0</v>
      </c>
      <c r="F22" s="36">
        <v>3</v>
      </c>
      <c r="G22" s="36">
        <v>12</v>
      </c>
      <c r="H22" s="36">
        <v>3</v>
      </c>
      <c r="I22" s="36">
        <v>1</v>
      </c>
      <c r="J22" s="36">
        <v>0</v>
      </c>
      <c r="K22" s="36">
        <v>28</v>
      </c>
      <c r="L22" s="36">
        <v>121</v>
      </c>
      <c r="M22" s="36">
        <v>188</v>
      </c>
      <c r="N22" s="36">
        <v>2</v>
      </c>
      <c r="O22" s="36">
        <v>0</v>
      </c>
      <c r="P22" s="36">
        <v>74</v>
      </c>
      <c r="Q22" s="36">
        <v>0</v>
      </c>
      <c r="R22" s="36">
        <v>10</v>
      </c>
      <c r="S22" s="36">
        <v>0</v>
      </c>
      <c r="T22" s="36">
        <v>0</v>
      </c>
      <c r="U22" s="36">
        <v>82</v>
      </c>
      <c r="V22" s="36">
        <v>1</v>
      </c>
      <c r="W22" s="36">
        <v>0</v>
      </c>
      <c r="X22" s="36">
        <v>0</v>
      </c>
      <c r="Y22" s="36">
        <v>0</v>
      </c>
      <c r="Z22" s="36">
        <v>0</v>
      </c>
      <c r="AA22" s="37" t="s">
        <v>1263</v>
      </c>
      <c r="AB22" s="36">
        <v>0</v>
      </c>
      <c r="AC22" s="36">
        <v>5</v>
      </c>
      <c r="AD22" s="36">
        <v>28</v>
      </c>
      <c r="AE22" s="36">
        <v>7062</v>
      </c>
      <c r="AF22" s="36">
        <v>0</v>
      </c>
      <c r="AG22" s="39">
        <v>144</v>
      </c>
      <c r="AH22" s="39">
        <v>561</v>
      </c>
      <c r="AI22" s="39">
        <v>1</v>
      </c>
      <c r="AJ22" s="39">
        <v>5</v>
      </c>
      <c r="AK22" s="39">
        <v>0</v>
      </c>
      <c r="AL22" s="39">
        <v>404</v>
      </c>
      <c r="AM22" s="39">
        <v>351</v>
      </c>
      <c r="AN22" s="39">
        <v>1</v>
      </c>
      <c r="AO22" s="39">
        <v>9412</v>
      </c>
      <c r="AP22" s="39">
        <v>0</v>
      </c>
      <c r="AQ22" s="39">
        <v>7381</v>
      </c>
      <c r="AR22" s="39">
        <v>0</v>
      </c>
      <c r="AS22" s="39">
        <v>0</v>
      </c>
      <c r="AT22" s="39">
        <v>1246</v>
      </c>
      <c r="AU22" s="39">
        <v>689</v>
      </c>
      <c r="AV22" s="39">
        <v>3</v>
      </c>
      <c r="AW22" s="36">
        <v>0</v>
      </c>
      <c r="AX22" s="36">
        <v>80</v>
      </c>
      <c r="AY22" s="36">
        <v>21</v>
      </c>
      <c r="AZ22" s="36">
        <v>0</v>
      </c>
      <c r="BA22" s="36">
        <v>194</v>
      </c>
      <c r="BB22" s="36">
        <v>9</v>
      </c>
      <c r="BC22" s="36">
        <v>30</v>
      </c>
      <c r="BD22" s="36">
        <v>2</v>
      </c>
      <c r="BE22" s="36">
        <v>1</v>
      </c>
      <c r="BF22" s="36">
        <v>292</v>
      </c>
      <c r="BG22" s="36">
        <v>44</v>
      </c>
      <c r="BH22" s="36">
        <v>17</v>
      </c>
      <c r="BI22" s="36">
        <v>1</v>
      </c>
      <c r="BJ22" s="36">
        <v>0</v>
      </c>
      <c r="BK22" s="36">
        <v>0</v>
      </c>
      <c r="BL22" s="36">
        <v>157</v>
      </c>
      <c r="BM22" s="36">
        <v>16302</v>
      </c>
      <c r="BN22" s="36"/>
      <c r="BO22" s="36">
        <v>1</v>
      </c>
    </row>
    <row r="23" spans="1:68" ht="18" customHeight="1" x14ac:dyDescent="0.3">
      <c r="A23" s="34" t="s">
        <v>1374</v>
      </c>
      <c r="B23" s="35">
        <v>2022</v>
      </c>
      <c r="C23" s="36">
        <v>23319977</v>
      </c>
      <c r="D23" s="36">
        <v>0</v>
      </c>
      <c r="E23" s="36">
        <v>0</v>
      </c>
      <c r="F23" s="36">
        <v>5</v>
      </c>
      <c r="G23" s="36">
        <v>88</v>
      </c>
      <c r="H23" s="36">
        <v>1</v>
      </c>
      <c r="I23" s="36">
        <v>6</v>
      </c>
      <c r="J23" s="36">
        <v>0</v>
      </c>
      <c r="K23" s="36">
        <v>38</v>
      </c>
      <c r="L23" s="36">
        <v>92</v>
      </c>
      <c r="M23" s="36">
        <v>216</v>
      </c>
      <c r="N23" s="36">
        <v>2</v>
      </c>
      <c r="O23" s="36">
        <v>1</v>
      </c>
      <c r="P23" s="36">
        <v>122</v>
      </c>
      <c r="Q23" s="36">
        <v>2</v>
      </c>
      <c r="R23" s="36">
        <v>5</v>
      </c>
      <c r="S23" s="36">
        <v>2</v>
      </c>
      <c r="T23" s="36">
        <v>0</v>
      </c>
      <c r="U23" s="36">
        <v>64</v>
      </c>
      <c r="V23" s="36">
        <v>1</v>
      </c>
      <c r="W23" s="36">
        <v>0</v>
      </c>
      <c r="X23" s="36">
        <v>0</v>
      </c>
      <c r="Y23" s="36">
        <v>0</v>
      </c>
      <c r="Z23" s="36">
        <v>0</v>
      </c>
      <c r="AA23" s="37">
        <v>4</v>
      </c>
      <c r="AB23" s="36">
        <v>2</v>
      </c>
      <c r="AC23" s="36">
        <v>9</v>
      </c>
      <c r="AD23" s="36">
        <v>19</v>
      </c>
      <c r="AE23" s="36">
        <v>6576</v>
      </c>
      <c r="AF23" s="36">
        <v>0</v>
      </c>
      <c r="AG23" s="39">
        <v>104</v>
      </c>
      <c r="AH23" s="39">
        <v>506</v>
      </c>
      <c r="AI23" s="39">
        <v>0</v>
      </c>
      <c r="AJ23" s="39">
        <v>11</v>
      </c>
      <c r="AK23" s="39">
        <v>0</v>
      </c>
      <c r="AL23" s="39">
        <v>306</v>
      </c>
      <c r="AM23" s="39">
        <v>383</v>
      </c>
      <c r="AN23" s="39">
        <v>2</v>
      </c>
      <c r="AO23" s="39">
        <v>9707</v>
      </c>
      <c r="AP23" s="39">
        <v>0</v>
      </c>
      <c r="AQ23" s="39">
        <v>8015</v>
      </c>
      <c r="AR23" s="39">
        <v>0</v>
      </c>
      <c r="AS23" s="39">
        <v>3</v>
      </c>
      <c r="AT23" s="39">
        <v>1069</v>
      </c>
      <c r="AU23" s="39">
        <v>657</v>
      </c>
      <c r="AV23" s="39">
        <v>8</v>
      </c>
      <c r="AW23" s="36">
        <v>0</v>
      </c>
      <c r="AX23" s="36">
        <v>71</v>
      </c>
      <c r="AY23" s="36">
        <v>25</v>
      </c>
      <c r="AZ23" s="36">
        <v>0</v>
      </c>
      <c r="BA23" s="36">
        <v>200</v>
      </c>
      <c r="BB23" s="36">
        <v>3</v>
      </c>
      <c r="BC23" s="36">
        <v>17</v>
      </c>
      <c r="BD23" s="36">
        <v>0</v>
      </c>
      <c r="BE23" s="36">
        <v>0</v>
      </c>
      <c r="BF23" s="36">
        <v>276</v>
      </c>
      <c r="BG23" s="36">
        <v>35</v>
      </c>
      <c r="BH23" s="36">
        <v>27</v>
      </c>
      <c r="BI23" s="36">
        <v>22</v>
      </c>
      <c r="BJ23" s="36">
        <v>0</v>
      </c>
      <c r="BK23" s="36">
        <v>0</v>
      </c>
      <c r="BL23" s="36">
        <v>149</v>
      </c>
      <c r="BM23" s="36">
        <v>8856169</v>
      </c>
      <c r="BN23" s="36"/>
      <c r="BO23" s="36">
        <v>1</v>
      </c>
    </row>
    <row r="24" spans="1:68" ht="18" customHeight="1" x14ac:dyDescent="0.3">
      <c r="A24" s="34" t="s">
        <v>1344</v>
      </c>
      <c r="B24" s="35">
        <v>2023</v>
      </c>
      <c r="C24" s="36">
        <v>23342541</v>
      </c>
      <c r="D24" s="36">
        <v>0</v>
      </c>
      <c r="E24" s="36">
        <v>0</v>
      </c>
      <c r="F24" s="36">
        <v>9</v>
      </c>
      <c r="G24" s="36">
        <v>26706</v>
      </c>
      <c r="H24" s="36">
        <v>5</v>
      </c>
      <c r="I24" s="36">
        <v>28</v>
      </c>
      <c r="J24" s="36">
        <v>0</v>
      </c>
      <c r="K24" s="36">
        <v>61</v>
      </c>
      <c r="L24" s="36">
        <v>70</v>
      </c>
      <c r="M24" s="36">
        <v>281</v>
      </c>
      <c r="N24" s="36">
        <v>5</v>
      </c>
      <c r="O24" s="36">
        <v>2</v>
      </c>
      <c r="P24" s="36">
        <v>85</v>
      </c>
      <c r="Q24" s="36">
        <v>0</v>
      </c>
      <c r="R24" s="36">
        <v>6</v>
      </c>
      <c r="S24" s="36">
        <v>1</v>
      </c>
      <c r="T24" s="36">
        <v>0</v>
      </c>
      <c r="U24" s="36">
        <v>66</v>
      </c>
      <c r="V24" s="36">
        <v>10</v>
      </c>
      <c r="W24" s="36">
        <v>0</v>
      </c>
      <c r="X24" s="36">
        <v>0</v>
      </c>
      <c r="Y24" s="36">
        <v>0</v>
      </c>
      <c r="Z24" s="36">
        <v>3</v>
      </c>
      <c r="AA24" s="37">
        <v>355</v>
      </c>
      <c r="AB24" s="36">
        <v>0</v>
      </c>
      <c r="AC24" s="36">
        <v>5</v>
      </c>
      <c r="AD24" s="36">
        <v>26</v>
      </c>
      <c r="AE24" s="36">
        <v>6584</v>
      </c>
      <c r="AF24" s="36">
        <v>0</v>
      </c>
      <c r="AG24" s="39">
        <v>132</v>
      </c>
      <c r="AH24" s="39">
        <v>501</v>
      </c>
      <c r="AI24" s="39">
        <v>0</v>
      </c>
      <c r="AJ24" s="39">
        <v>13</v>
      </c>
      <c r="AK24" s="39">
        <v>10</v>
      </c>
      <c r="AL24" s="39">
        <v>299</v>
      </c>
      <c r="AM24" s="39">
        <v>424</v>
      </c>
      <c r="AN24" s="39">
        <v>1</v>
      </c>
      <c r="AO24" s="39">
        <v>9941</v>
      </c>
      <c r="AP24" s="39">
        <v>4</v>
      </c>
      <c r="AQ24" s="39">
        <v>8257</v>
      </c>
      <c r="AR24" s="39">
        <v>0</v>
      </c>
      <c r="AS24" s="39">
        <v>11</v>
      </c>
      <c r="AT24" s="39">
        <v>940</v>
      </c>
      <c r="AU24" s="39">
        <v>585</v>
      </c>
      <c r="AV24" s="39">
        <v>9</v>
      </c>
      <c r="AW24" s="36">
        <v>0</v>
      </c>
      <c r="AX24" s="36">
        <v>80</v>
      </c>
      <c r="AY24" s="36">
        <v>25</v>
      </c>
      <c r="AZ24" s="36">
        <v>0</v>
      </c>
      <c r="BA24" s="36">
        <v>287</v>
      </c>
      <c r="BB24" s="36">
        <v>4</v>
      </c>
      <c r="BC24" s="36">
        <v>25</v>
      </c>
      <c r="BD24" s="36">
        <v>0</v>
      </c>
      <c r="BE24" s="36">
        <v>0</v>
      </c>
      <c r="BF24" s="36">
        <v>204</v>
      </c>
      <c r="BG24" s="36">
        <v>47</v>
      </c>
      <c r="BH24" s="36">
        <v>25</v>
      </c>
      <c r="BI24" s="36">
        <v>1058</v>
      </c>
      <c r="BJ24" s="36">
        <v>0</v>
      </c>
      <c r="BK24" s="36">
        <v>0</v>
      </c>
      <c r="BL24" s="36">
        <v>191</v>
      </c>
      <c r="BM24" s="36">
        <v>1394232</v>
      </c>
      <c r="BN24" s="36"/>
      <c r="BO24" s="36">
        <v>1</v>
      </c>
    </row>
    <row r="25" spans="1:68" ht="18" customHeight="1" x14ac:dyDescent="0.3">
      <c r="A25" s="34" t="s">
        <v>1543</v>
      </c>
      <c r="B25" s="35">
        <v>2024</v>
      </c>
      <c r="C25" s="36">
        <v>23410331</v>
      </c>
      <c r="D25" s="36">
        <v>0</v>
      </c>
      <c r="E25" s="36">
        <v>0</v>
      </c>
      <c r="F25" s="36">
        <v>7</v>
      </c>
      <c r="G25" s="36">
        <v>521</v>
      </c>
      <c r="H25" s="36">
        <v>7</v>
      </c>
      <c r="I25" s="36">
        <v>4</v>
      </c>
      <c r="J25" s="36">
        <v>0</v>
      </c>
      <c r="K25" s="36">
        <v>50</v>
      </c>
      <c r="L25" s="36">
        <v>92</v>
      </c>
      <c r="M25" s="36">
        <v>340</v>
      </c>
      <c r="N25" s="36">
        <v>9</v>
      </c>
      <c r="O25" s="36">
        <v>32</v>
      </c>
      <c r="P25" s="36">
        <v>111</v>
      </c>
      <c r="Q25" s="36">
        <v>0</v>
      </c>
      <c r="R25" s="36">
        <v>3</v>
      </c>
      <c r="S25" s="36">
        <v>0</v>
      </c>
      <c r="T25" s="36">
        <v>0</v>
      </c>
      <c r="U25" s="36">
        <v>66</v>
      </c>
      <c r="V25" s="36">
        <v>20</v>
      </c>
      <c r="W25" s="36">
        <v>0</v>
      </c>
      <c r="X25" s="36">
        <v>0</v>
      </c>
      <c r="Y25" s="36">
        <v>0</v>
      </c>
      <c r="Z25" s="36">
        <v>1</v>
      </c>
      <c r="AA25" s="37">
        <v>93</v>
      </c>
      <c r="AB25" s="36">
        <v>33</v>
      </c>
      <c r="AC25" s="36">
        <v>8</v>
      </c>
      <c r="AD25" s="36">
        <v>25</v>
      </c>
      <c r="AE25" s="36">
        <v>6141</v>
      </c>
      <c r="AF25" s="36">
        <v>0</v>
      </c>
      <c r="AG25" s="39">
        <v>117</v>
      </c>
      <c r="AH25" s="39">
        <v>435</v>
      </c>
      <c r="AI25" s="39">
        <v>0</v>
      </c>
      <c r="AJ25" s="39">
        <v>11</v>
      </c>
      <c r="AK25" s="39">
        <v>13</v>
      </c>
      <c r="AL25" s="39">
        <v>407</v>
      </c>
      <c r="AM25" s="39">
        <v>1119</v>
      </c>
      <c r="AN25" s="39">
        <v>2</v>
      </c>
      <c r="AO25" s="39">
        <v>9738</v>
      </c>
      <c r="AP25" s="39">
        <v>5</v>
      </c>
      <c r="AQ25" s="39">
        <v>7607</v>
      </c>
      <c r="AR25" s="39">
        <v>0</v>
      </c>
      <c r="AS25" s="39">
        <v>12</v>
      </c>
      <c r="AT25" s="39">
        <v>1001</v>
      </c>
      <c r="AU25" s="39">
        <v>590</v>
      </c>
      <c r="AV25" s="39">
        <v>9</v>
      </c>
      <c r="AW25" s="36">
        <v>0</v>
      </c>
      <c r="AX25" s="36">
        <v>90</v>
      </c>
      <c r="AY25" s="36">
        <v>123</v>
      </c>
      <c r="AZ25" s="36">
        <v>2</v>
      </c>
      <c r="BA25" s="36">
        <v>315</v>
      </c>
      <c r="BB25" s="36">
        <v>1</v>
      </c>
      <c r="BC25" s="36">
        <v>15</v>
      </c>
      <c r="BD25" s="36">
        <v>1</v>
      </c>
      <c r="BE25" s="36">
        <v>0</v>
      </c>
      <c r="BF25" s="36">
        <v>257</v>
      </c>
      <c r="BG25" s="36">
        <v>37</v>
      </c>
      <c r="BH25" s="36">
        <v>13</v>
      </c>
      <c r="BI25" s="36">
        <v>1908</v>
      </c>
      <c r="BJ25" s="36">
        <v>0</v>
      </c>
      <c r="BK25" s="36">
        <v>0</v>
      </c>
      <c r="BL25" s="36">
        <v>142</v>
      </c>
      <c r="BM25" s="36">
        <v>15771</v>
      </c>
      <c r="BN25" s="36">
        <v>434</v>
      </c>
      <c r="BO25" s="36">
        <v>0</v>
      </c>
    </row>
    <row r="26" spans="1:68" ht="18" customHeight="1" x14ac:dyDescent="0.3">
      <c r="A26" s="802" t="s">
        <v>1544</v>
      </c>
      <c r="B26" s="803">
        <v>2025</v>
      </c>
      <c r="C26" s="40">
        <v>23349676</v>
      </c>
      <c r="D26" s="40">
        <v>0</v>
      </c>
      <c r="E26" s="40">
        <v>0</v>
      </c>
      <c r="F26" s="40">
        <v>15</v>
      </c>
      <c r="G26" s="40">
        <v>293</v>
      </c>
      <c r="H26" s="40">
        <v>8</v>
      </c>
      <c r="I26" s="40">
        <v>1</v>
      </c>
      <c r="J26" s="40">
        <v>0</v>
      </c>
      <c r="K26" s="40">
        <v>40</v>
      </c>
      <c r="L26" s="40">
        <v>130</v>
      </c>
      <c r="M26" s="40">
        <v>356</v>
      </c>
      <c r="N26" s="40">
        <v>24</v>
      </c>
      <c r="O26" s="40">
        <v>53</v>
      </c>
      <c r="P26" s="40">
        <v>485</v>
      </c>
      <c r="Q26" s="40">
        <v>1</v>
      </c>
      <c r="R26" s="40">
        <v>3</v>
      </c>
      <c r="S26" s="40">
        <v>0</v>
      </c>
      <c r="T26" s="40">
        <v>0</v>
      </c>
      <c r="U26" s="40">
        <v>63</v>
      </c>
      <c r="V26" s="40">
        <v>39</v>
      </c>
      <c r="W26" s="40">
        <v>0</v>
      </c>
      <c r="X26" s="40">
        <v>0</v>
      </c>
      <c r="Y26" s="40">
        <v>0</v>
      </c>
      <c r="Z26" s="40">
        <v>0</v>
      </c>
      <c r="AA26" s="40">
        <v>64</v>
      </c>
      <c r="AB26" s="40">
        <v>45</v>
      </c>
      <c r="AC26" s="40">
        <v>3</v>
      </c>
      <c r="AD26" s="40">
        <v>22</v>
      </c>
      <c r="AE26" s="40">
        <v>5728</v>
      </c>
      <c r="AF26" s="40">
        <v>0</v>
      </c>
      <c r="AG26" s="41">
        <v>141</v>
      </c>
      <c r="AH26" s="41">
        <v>430</v>
      </c>
      <c r="AI26" s="41">
        <v>0</v>
      </c>
      <c r="AJ26" s="41">
        <v>4</v>
      </c>
      <c r="AK26" s="41">
        <v>10</v>
      </c>
      <c r="AL26" s="41">
        <v>413</v>
      </c>
      <c r="AM26" s="41">
        <v>850</v>
      </c>
      <c r="AN26" s="41">
        <v>0</v>
      </c>
      <c r="AO26" s="41">
        <v>9935</v>
      </c>
      <c r="AP26" s="41">
        <v>5</v>
      </c>
      <c r="AQ26" s="41">
        <v>6417</v>
      </c>
      <c r="AR26" s="41">
        <v>0</v>
      </c>
      <c r="AS26" s="41">
        <v>19</v>
      </c>
      <c r="AT26" s="41">
        <v>879</v>
      </c>
      <c r="AU26" s="41">
        <v>533</v>
      </c>
      <c r="AV26" s="41">
        <v>9</v>
      </c>
      <c r="AW26" s="40">
        <v>0</v>
      </c>
      <c r="AX26" s="40">
        <v>91</v>
      </c>
      <c r="AY26" s="40">
        <v>79</v>
      </c>
      <c r="AZ26" s="40">
        <v>0</v>
      </c>
      <c r="BA26" s="40">
        <v>349</v>
      </c>
      <c r="BB26" s="40">
        <v>3</v>
      </c>
      <c r="BC26" s="40">
        <v>6</v>
      </c>
      <c r="BD26" s="40">
        <v>0</v>
      </c>
      <c r="BE26" s="40">
        <v>2</v>
      </c>
      <c r="BF26" s="40">
        <v>205</v>
      </c>
      <c r="BG26" s="40">
        <v>66</v>
      </c>
      <c r="BH26" s="40">
        <v>20</v>
      </c>
      <c r="BI26" s="40">
        <v>2290</v>
      </c>
      <c r="BJ26" s="40">
        <v>0</v>
      </c>
      <c r="BK26" s="40">
        <v>1</v>
      </c>
      <c r="BL26" s="40">
        <v>163</v>
      </c>
      <c r="BM26" s="40">
        <v>0</v>
      </c>
      <c r="BN26" s="40">
        <v>1718</v>
      </c>
      <c r="BO26" s="40">
        <v>0</v>
      </c>
      <c r="BP26" s="885"/>
    </row>
    <row r="27" spans="1:68" ht="15" customHeight="1" x14ac:dyDescent="0.3">
      <c r="A27" s="701" t="s">
        <v>137</v>
      </c>
      <c r="B27" s="701"/>
      <c r="C27" s="44"/>
      <c r="D27" s="699"/>
      <c r="E27" s="699"/>
      <c r="F27" s="699"/>
      <c r="G27" s="699"/>
      <c r="H27" s="700"/>
      <c r="I27" s="45"/>
      <c r="J27" s="45"/>
      <c r="K27" s="699"/>
      <c r="L27" s="699"/>
      <c r="M27" s="699"/>
      <c r="N27" s="699"/>
      <c r="O27" s="699"/>
      <c r="P27" s="45"/>
      <c r="Q27" s="42"/>
      <c r="R27" s="699"/>
      <c r="S27" s="699"/>
      <c r="T27" s="699"/>
      <c r="U27" s="699"/>
      <c r="V27" s="43"/>
      <c r="W27" s="699"/>
      <c r="X27" s="45"/>
      <c r="Y27" s="45"/>
      <c r="Z27" s="48"/>
      <c r="AA27" s="48"/>
      <c r="AB27" s="699"/>
      <c r="AC27" s="45"/>
      <c r="AD27" s="45"/>
      <c r="AE27" s="45"/>
      <c r="AF27" s="45"/>
      <c r="AG27" s="42"/>
      <c r="AH27" s="45"/>
      <c r="AI27" s="45"/>
      <c r="AJ27" s="45"/>
      <c r="AK27" s="45"/>
      <c r="AL27" s="45"/>
      <c r="AM27" s="45"/>
      <c r="AN27" s="43"/>
      <c r="AO27" s="45"/>
      <c r="AP27" s="45"/>
      <c r="AQ27" s="45"/>
      <c r="AR27" s="45"/>
      <c r="AS27" s="45"/>
      <c r="AT27" s="45"/>
      <c r="AU27" s="45"/>
      <c r="AV27" s="45"/>
      <c r="AW27" s="44"/>
      <c r="AX27" s="699"/>
      <c r="AY27" s="699"/>
      <c r="AZ27" s="699"/>
      <c r="BA27" s="699"/>
      <c r="BB27" s="699"/>
      <c r="BC27" s="45"/>
      <c r="BD27" s="45"/>
      <c r="BE27" s="700"/>
      <c r="BF27" s="699"/>
      <c r="BG27" s="699"/>
      <c r="BH27" s="699"/>
      <c r="BI27" s="699"/>
      <c r="BJ27" s="699"/>
      <c r="BK27" s="700"/>
      <c r="BL27" s="700"/>
      <c r="BM27" s="700"/>
      <c r="BN27" s="700"/>
      <c r="BO27" s="48"/>
    </row>
    <row r="28" spans="1:68" ht="15" customHeight="1" x14ac:dyDescent="0.3">
      <c r="A28" s="702" t="s">
        <v>1265</v>
      </c>
      <c r="B28" s="575" t="s">
        <v>1380</v>
      </c>
      <c r="C28" s="44"/>
      <c r="D28" s="699"/>
      <c r="E28" s="699"/>
      <c r="F28" s="699"/>
      <c r="G28" s="699"/>
      <c r="H28" s="700"/>
      <c r="I28" s="45"/>
      <c r="J28" s="45"/>
      <c r="K28" s="699"/>
      <c r="L28" s="699"/>
      <c r="M28" s="699"/>
      <c r="N28" s="699"/>
      <c r="O28" s="699"/>
      <c r="P28" s="45"/>
      <c r="Q28" s="44"/>
      <c r="R28" s="699"/>
      <c r="S28" s="699"/>
      <c r="T28" s="699"/>
      <c r="U28" s="699"/>
      <c r="V28" s="43"/>
      <c r="W28" s="699"/>
      <c r="X28" s="45"/>
      <c r="Y28" s="45"/>
      <c r="Z28" s="48"/>
      <c r="AA28" s="48"/>
      <c r="AB28" s="699"/>
      <c r="AC28" s="45"/>
      <c r="AD28" s="45"/>
      <c r="AE28" s="45"/>
      <c r="AF28" s="45"/>
      <c r="AG28" s="44"/>
      <c r="AH28" s="45"/>
      <c r="AI28" s="45"/>
      <c r="AJ28" s="45"/>
      <c r="AK28" s="45"/>
      <c r="AL28" s="45"/>
      <c r="AM28" s="45"/>
      <c r="AN28" s="43"/>
      <c r="AO28" s="45"/>
      <c r="AP28" s="45"/>
      <c r="AQ28" s="45"/>
      <c r="AR28" s="45"/>
      <c r="AS28" s="45"/>
      <c r="AT28" s="45"/>
      <c r="AU28" s="45"/>
      <c r="AV28" s="45"/>
      <c r="AW28" s="44"/>
      <c r="AX28" s="699"/>
      <c r="AY28" s="699"/>
      <c r="AZ28" s="699"/>
      <c r="BA28" s="699"/>
      <c r="BB28" s="699"/>
      <c r="BC28" s="45"/>
      <c r="BD28" s="45"/>
      <c r="BE28" s="700"/>
      <c r="BF28" s="699"/>
      <c r="BG28" s="699"/>
      <c r="BH28" s="699"/>
      <c r="BI28" s="699"/>
      <c r="BJ28" s="699"/>
      <c r="BK28" s="700"/>
      <c r="BL28" s="700"/>
      <c r="BM28" s="700"/>
      <c r="BN28" s="700"/>
      <c r="BO28" s="48"/>
    </row>
    <row r="29" spans="1:68" ht="15" customHeight="1" x14ac:dyDescent="0.3">
      <c r="A29" s="702" t="s">
        <v>1266</v>
      </c>
      <c r="B29" s="703" t="s">
        <v>1267</v>
      </c>
      <c r="C29" s="44"/>
      <c r="D29" s="699"/>
      <c r="E29" s="699"/>
      <c r="F29" s="699"/>
      <c r="G29" s="699"/>
      <c r="H29" s="700"/>
      <c r="I29" s="43"/>
      <c r="J29" s="45"/>
      <c r="K29" s="699"/>
      <c r="L29" s="699"/>
      <c r="M29" s="699"/>
      <c r="N29" s="699"/>
      <c r="O29" s="699"/>
      <c r="P29" s="45"/>
      <c r="Q29" s="44"/>
      <c r="R29" s="46"/>
      <c r="S29" s="46"/>
      <c r="T29" s="46"/>
      <c r="U29" s="46"/>
      <c r="V29" s="43"/>
      <c r="W29" s="46"/>
      <c r="X29" s="46"/>
      <c r="Y29" s="46"/>
      <c r="Z29" s="48"/>
      <c r="AA29" s="48"/>
      <c r="AB29" s="47"/>
      <c r="AC29" s="47"/>
      <c r="AD29" s="47"/>
      <c r="AE29" s="47"/>
      <c r="AF29" s="47"/>
      <c r="AG29" s="44"/>
      <c r="AH29" s="45"/>
      <c r="AI29" s="45"/>
      <c r="AJ29" s="45"/>
      <c r="AK29" s="45"/>
      <c r="AL29" s="45"/>
      <c r="AM29" s="45"/>
      <c r="AN29" s="43"/>
      <c r="AO29" s="45"/>
      <c r="AP29" s="45"/>
      <c r="AQ29" s="45"/>
      <c r="AR29" s="45"/>
      <c r="AS29" s="45"/>
      <c r="AT29" s="45"/>
      <c r="AU29" s="45"/>
      <c r="AV29" s="45"/>
      <c r="AW29" s="44"/>
      <c r="AX29" s="699"/>
      <c r="AY29" s="699"/>
      <c r="AZ29" s="699"/>
      <c r="BA29" s="699"/>
      <c r="BB29" s="699"/>
      <c r="BC29" s="45"/>
      <c r="BD29" s="43"/>
      <c r="BE29" s="700"/>
      <c r="BF29" s="699"/>
      <c r="BG29" s="699"/>
      <c r="BH29" s="699"/>
      <c r="BI29" s="699"/>
      <c r="BJ29" s="699"/>
      <c r="BK29" s="700"/>
      <c r="BL29" s="700"/>
      <c r="BM29" s="700"/>
      <c r="BN29" s="700"/>
      <c r="BO29" s="48"/>
    </row>
    <row r="30" spans="1:68" ht="15" customHeight="1" x14ac:dyDescent="0.3">
      <c r="A30" s="702" t="s">
        <v>1268</v>
      </c>
      <c r="B30" s="702" t="s">
        <v>1269</v>
      </c>
      <c r="C30" s="44"/>
      <c r="D30" s="699"/>
      <c r="E30" s="699"/>
      <c r="F30" s="699"/>
      <c r="G30" s="699"/>
      <c r="H30" s="700"/>
      <c r="I30" s="43"/>
      <c r="J30" s="699"/>
      <c r="K30" s="699"/>
      <c r="L30" s="699"/>
      <c r="M30" s="699"/>
      <c r="N30" s="699"/>
      <c r="O30" s="699"/>
      <c r="P30" s="45"/>
      <c r="Q30" s="46"/>
      <c r="R30" s="46"/>
      <c r="S30" s="46"/>
      <c r="T30" s="46"/>
      <c r="U30" s="46"/>
      <c r="V30" s="48"/>
      <c r="W30" s="46"/>
      <c r="X30" s="46"/>
      <c r="Y30" s="46"/>
      <c r="Z30" s="48"/>
      <c r="AA30" s="48"/>
      <c r="AB30" s="46"/>
      <c r="AC30" s="46"/>
      <c r="AD30" s="46"/>
      <c r="AE30" s="46"/>
      <c r="AF30" s="46"/>
      <c r="AG30" s="49"/>
      <c r="AH30" s="45"/>
      <c r="AI30" s="45"/>
      <c r="AJ30" s="45"/>
      <c r="AK30" s="45"/>
      <c r="AL30" s="45"/>
      <c r="AM30" s="45"/>
      <c r="AN30" s="43"/>
      <c r="AO30" s="45"/>
      <c r="AP30" s="45"/>
      <c r="AQ30" s="45"/>
      <c r="AR30" s="45"/>
      <c r="AS30" s="45"/>
      <c r="AT30" s="45"/>
      <c r="AU30" s="45"/>
      <c r="AV30" s="45"/>
      <c r="AW30" s="44"/>
      <c r="AX30" s="45"/>
      <c r="AY30" s="45"/>
      <c r="AZ30" s="45"/>
      <c r="BA30" s="45"/>
      <c r="BB30" s="45"/>
      <c r="BC30" s="45"/>
      <c r="BD30" s="43"/>
      <c r="BE30" s="700"/>
      <c r="BF30" s="48"/>
      <c r="BG30" s="45"/>
      <c r="BH30" s="46"/>
      <c r="BI30" s="46"/>
      <c r="BJ30" s="46"/>
      <c r="BK30" s="48"/>
      <c r="BL30" s="48"/>
      <c r="BM30" s="48"/>
      <c r="BN30" s="48"/>
      <c r="BO30" s="48"/>
    </row>
    <row r="31" spans="1:68" ht="15" customHeight="1" x14ac:dyDescent="0.3">
      <c r="A31" s="702" t="s">
        <v>1270</v>
      </c>
      <c r="B31" s="702" t="s">
        <v>1381</v>
      </c>
      <c r="C31" s="46"/>
      <c r="D31" s="46"/>
      <c r="E31" s="46"/>
      <c r="F31" s="704"/>
      <c r="G31" s="705"/>
      <c r="H31" s="48"/>
      <c r="I31" s="43"/>
      <c r="J31" s="46"/>
      <c r="K31" s="46"/>
      <c r="L31" s="704"/>
      <c r="M31" s="46"/>
      <c r="N31" s="46"/>
      <c r="O31" s="46"/>
      <c r="P31" s="46"/>
      <c r="Q31" s="46"/>
      <c r="R31" s="46"/>
      <c r="S31" s="46"/>
      <c r="T31" s="46"/>
      <c r="U31" s="46"/>
      <c r="V31" s="46"/>
      <c r="W31" s="46"/>
      <c r="X31" s="46"/>
      <c r="Y31" s="46"/>
      <c r="Z31" s="48"/>
      <c r="AA31" s="48"/>
      <c r="AB31" s="45"/>
      <c r="AC31" s="45"/>
      <c r="AD31" s="45"/>
      <c r="AE31" s="45"/>
      <c r="AF31" s="45"/>
      <c r="AG31" s="45"/>
      <c r="AH31" s="45"/>
      <c r="AI31" s="45"/>
      <c r="AJ31" s="45"/>
      <c r="AK31" s="45"/>
      <c r="AL31" s="45"/>
      <c r="AM31" s="45"/>
      <c r="AN31" s="43"/>
      <c r="AO31" s="45"/>
      <c r="AP31" s="45"/>
      <c r="AQ31" s="45"/>
      <c r="AR31" s="45"/>
      <c r="AS31" s="45"/>
      <c r="AT31" s="45"/>
      <c r="AU31" s="45"/>
      <c r="AV31" s="45"/>
      <c r="AW31" s="44"/>
      <c r="AX31" s="45"/>
      <c r="AY31" s="45"/>
      <c r="AZ31" s="45"/>
      <c r="BA31" s="45"/>
      <c r="BB31" s="45"/>
      <c r="BC31" s="45"/>
      <c r="BD31" s="43"/>
      <c r="BE31" s="700"/>
      <c r="BF31" s="45"/>
      <c r="BG31" s="45"/>
      <c r="BH31" s="46"/>
      <c r="BI31" s="46"/>
      <c r="BJ31" s="46"/>
      <c r="BK31" s="48"/>
      <c r="BL31" s="48"/>
      <c r="BM31" s="48"/>
      <c r="BN31" s="48"/>
      <c r="BO31" s="48"/>
    </row>
    <row r="32" spans="1:68" ht="15" customHeight="1" x14ac:dyDescent="0.3">
      <c r="A32" s="702" t="s">
        <v>1271</v>
      </c>
      <c r="B32" s="733" t="s">
        <v>1382</v>
      </c>
      <c r="C32" s="46"/>
      <c r="D32" s="46"/>
      <c r="E32" s="46"/>
      <c r="F32" s="704"/>
      <c r="G32" s="705"/>
      <c r="H32" s="48"/>
      <c r="I32" s="43"/>
      <c r="J32" s="46"/>
      <c r="K32" s="46"/>
      <c r="L32" s="704"/>
      <c r="M32" s="46"/>
      <c r="N32" s="46"/>
      <c r="O32" s="46"/>
      <c r="P32" s="46"/>
      <c r="Q32" s="46"/>
      <c r="R32" s="46"/>
      <c r="S32" s="46"/>
      <c r="T32" s="46"/>
      <c r="U32" s="46"/>
      <c r="V32" s="46"/>
      <c r="W32" s="46"/>
      <c r="X32" s="46"/>
      <c r="Y32" s="46"/>
      <c r="Z32" s="48"/>
      <c r="AA32" s="48"/>
      <c r="AB32" s="45"/>
      <c r="AC32" s="45"/>
      <c r="AD32" s="45"/>
      <c r="AE32" s="45"/>
      <c r="AF32" s="45"/>
      <c r="AG32" s="45"/>
      <c r="AH32" s="45"/>
      <c r="AI32" s="45"/>
      <c r="AJ32" s="45"/>
      <c r="AK32" s="45"/>
      <c r="AL32" s="45"/>
      <c r="AM32" s="45"/>
      <c r="AN32" s="43"/>
      <c r="AO32" s="45"/>
      <c r="AP32" s="45"/>
      <c r="AQ32" s="45"/>
      <c r="AR32" s="45"/>
      <c r="AS32" s="45"/>
      <c r="AT32" s="45"/>
      <c r="AU32" s="45"/>
      <c r="AV32" s="45"/>
      <c r="AW32" s="44"/>
      <c r="AX32" s="45"/>
      <c r="AY32" s="45"/>
      <c r="AZ32" s="45"/>
      <c r="BA32" s="45"/>
      <c r="BB32" s="45"/>
      <c r="BC32" s="45"/>
      <c r="BD32" s="43"/>
      <c r="BE32" s="700"/>
      <c r="BF32" s="45"/>
      <c r="BG32" s="45"/>
      <c r="BH32" s="46"/>
      <c r="BI32" s="46"/>
      <c r="BJ32" s="46"/>
      <c r="BK32" s="48"/>
      <c r="BL32" s="48"/>
      <c r="BM32" s="48"/>
      <c r="BN32" s="48"/>
      <c r="BO32" s="48"/>
    </row>
    <row r="33" spans="1:67" ht="15" customHeight="1" x14ac:dyDescent="0.3">
      <c r="A33" s="702" t="s">
        <v>1272</v>
      </c>
      <c r="B33" s="701" t="s">
        <v>1273</v>
      </c>
      <c r="C33" s="46"/>
      <c r="D33" s="46"/>
      <c r="E33" s="46"/>
      <c r="F33" s="704"/>
      <c r="G33" s="704"/>
      <c r="H33" s="48"/>
      <c r="I33" s="43"/>
      <c r="J33" s="46"/>
      <c r="K33" s="46"/>
      <c r="L33" s="704"/>
      <c r="M33" s="46"/>
      <c r="N33" s="46"/>
      <c r="O33" s="46"/>
      <c r="P33" s="46"/>
      <c r="Q33" s="46"/>
      <c r="R33" s="46"/>
      <c r="S33" s="46"/>
      <c r="T33" s="46"/>
      <c r="U33" s="46"/>
      <c r="V33" s="46"/>
      <c r="W33" s="46"/>
      <c r="X33" s="46"/>
      <c r="Y33" s="46"/>
      <c r="Z33" s="48"/>
      <c r="AA33" s="48"/>
      <c r="AB33" s="45"/>
      <c r="AC33" s="45"/>
      <c r="AD33" s="45"/>
      <c r="AE33" s="45"/>
      <c r="AF33" s="45"/>
      <c r="AG33" s="45"/>
      <c r="AH33" s="45"/>
      <c r="AI33" s="45"/>
      <c r="AJ33" s="45"/>
      <c r="AK33" s="45"/>
      <c r="AL33" s="45"/>
      <c r="AM33" s="45"/>
      <c r="AN33" s="43"/>
      <c r="AO33" s="45"/>
      <c r="AP33" s="45"/>
      <c r="AQ33" s="45"/>
      <c r="AR33" s="45"/>
      <c r="AS33" s="45"/>
      <c r="AT33" s="45"/>
      <c r="AU33" s="45"/>
      <c r="AV33" s="45"/>
      <c r="AW33" s="700"/>
      <c r="AX33" s="700"/>
      <c r="AY33" s="700"/>
      <c r="AZ33" s="700"/>
      <c r="BA33" s="700"/>
      <c r="BB33" s="700"/>
      <c r="BC33" s="700"/>
      <c r="BD33" s="43"/>
      <c r="BE33" s="700"/>
      <c r="BF33" s="700"/>
      <c r="BG33" s="700"/>
      <c r="BH33" s="48"/>
      <c r="BI33" s="48"/>
      <c r="BJ33" s="48"/>
      <c r="BK33" s="48"/>
      <c r="BL33" s="48"/>
      <c r="BM33" s="48"/>
      <c r="BN33" s="48"/>
      <c r="BO33" s="48"/>
    </row>
    <row r="34" spans="1:67" ht="15" customHeight="1" x14ac:dyDescent="0.3">
      <c r="A34" s="702" t="s">
        <v>1274</v>
      </c>
      <c r="B34" s="701" t="s">
        <v>1297</v>
      </c>
      <c r="C34" s="48"/>
      <c r="D34" s="48"/>
      <c r="E34" s="48"/>
      <c r="F34" s="706"/>
      <c r="G34" s="706"/>
      <c r="H34" s="48"/>
      <c r="I34" s="43"/>
      <c r="J34" s="48"/>
      <c r="K34" s="48"/>
      <c r="L34" s="706"/>
      <c r="M34" s="48"/>
      <c r="N34" s="48"/>
      <c r="O34" s="48"/>
      <c r="P34" s="48"/>
      <c r="Q34" s="48"/>
      <c r="R34" s="48"/>
      <c r="S34" s="48"/>
      <c r="T34" s="48"/>
      <c r="U34" s="48"/>
      <c r="V34" s="48"/>
      <c r="W34" s="48"/>
      <c r="X34" s="48"/>
      <c r="Y34" s="48"/>
      <c r="Z34" s="48"/>
      <c r="AA34" s="48"/>
      <c r="AB34" s="700"/>
      <c r="AC34" s="700"/>
      <c r="AD34" s="700"/>
      <c r="AE34" s="700"/>
      <c r="AF34" s="700"/>
      <c r="AG34" s="700"/>
      <c r="AH34" s="700"/>
      <c r="AI34" s="700"/>
      <c r="AJ34" s="700"/>
      <c r="AK34" s="700"/>
      <c r="AL34" s="700"/>
      <c r="AM34" s="700"/>
      <c r="AN34" s="700"/>
      <c r="AO34" s="700"/>
      <c r="AP34" s="700"/>
      <c r="AQ34" s="700"/>
      <c r="AR34" s="700"/>
      <c r="AS34" s="700"/>
      <c r="AT34" s="700"/>
      <c r="AU34" s="700"/>
      <c r="AV34" s="700"/>
      <c r="AW34" s="700"/>
      <c r="AX34" s="700"/>
      <c r="AY34" s="700"/>
      <c r="AZ34" s="700"/>
      <c r="BA34" s="700"/>
      <c r="BB34" s="700"/>
      <c r="BC34" s="700"/>
      <c r="BD34" s="43"/>
      <c r="BE34" s="700"/>
      <c r="BF34" s="700"/>
      <c r="BG34" s="700"/>
      <c r="BH34" s="48"/>
      <c r="BI34" s="48"/>
      <c r="BJ34" s="48"/>
      <c r="BK34" s="48"/>
      <c r="BL34" s="48"/>
      <c r="BM34" s="48"/>
      <c r="BN34" s="48"/>
      <c r="BO34" s="48"/>
    </row>
    <row r="35" spans="1:67" ht="15" customHeight="1" x14ac:dyDescent="0.3">
      <c r="A35" s="702" t="s">
        <v>1275</v>
      </c>
      <c r="B35" s="702" t="s">
        <v>1276</v>
      </c>
      <c r="C35" s="48"/>
      <c r="D35" s="48"/>
      <c r="E35" s="48"/>
      <c r="F35" s="706"/>
      <c r="G35" s="706"/>
      <c r="H35" s="48"/>
      <c r="I35" s="43"/>
      <c r="J35" s="48"/>
      <c r="K35" s="48"/>
      <c r="L35" s="706"/>
      <c r="M35" s="48"/>
      <c r="N35" s="48"/>
      <c r="O35" s="48"/>
      <c r="P35" s="48"/>
      <c r="Q35" s="48"/>
      <c r="R35" s="48"/>
      <c r="S35" s="48"/>
      <c r="T35" s="48"/>
      <c r="U35" s="48"/>
      <c r="V35" s="48"/>
      <c r="W35" s="48"/>
      <c r="X35" s="48"/>
      <c r="Y35" s="48"/>
      <c r="Z35" s="48"/>
      <c r="AA35" s="48"/>
      <c r="AB35" s="700"/>
      <c r="AC35" s="700"/>
      <c r="AD35" s="700"/>
      <c r="AE35" s="700"/>
      <c r="AF35" s="700"/>
      <c r="AG35" s="700"/>
      <c r="AH35" s="700"/>
      <c r="AI35" s="700"/>
      <c r="AJ35" s="700"/>
      <c r="AK35" s="700"/>
      <c r="AL35" s="700"/>
      <c r="AM35" s="700"/>
      <c r="AN35" s="43"/>
      <c r="AO35" s="700"/>
      <c r="AP35" s="700"/>
      <c r="AQ35" s="700"/>
      <c r="AR35" s="700"/>
      <c r="AS35" s="700"/>
      <c r="AT35" s="700"/>
      <c r="AU35" s="700"/>
      <c r="AV35" s="700"/>
      <c r="AW35" s="45"/>
      <c r="AX35" s="45"/>
      <c r="AY35" s="45"/>
      <c r="AZ35" s="45"/>
      <c r="BA35" s="45"/>
      <c r="BB35" s="45"/>
      <c r="BC35" s="45"/>
      <c r="BD35" s="43"/>
      <c r="BE35" s="700"/>
      <c r="BF35" s="700"/>
      <c r="BG35" s="45"/>
      <c r="BH35" s="46"/>
      <c r="BI35" s="46"/>
      <c r="BJ35" s="46"/>
      <c r="BK35" s="48"/>
      <c r="BL35" s="48"/>
      <c r="BM35" s="48"/>
      <c r="BN35" s="48"/>
      <c r="BO35" s="48"/>
    </row>
    <row r="36" spans="1:67" ht="15" customHeight="1" x14ac:dyDescent="0.3">
      <c r="A36" s="702" t="s">
        <v>1277</v>
      </c>
      <c r="B36" s="702" t="s">
        <v>1278</v>
      </c>
      <c r="C36" s="48"/>
      <c r="D36" s="48"/>
      <c r="E36" s="48"/>
      <c r="F36" s="706"/>
      <c r="G36" s="706"/>
      <c r="H36" s="48"/>
      <c r="I36" s="48"/>
      <c r="J36" s="48"/>
      <c r="K36" s="48"/>
      <c r="L36" s="706"/>
      <c r="M36" s="48"/>
      <c r="N36" s="48"/>
      <c r="O36" s="48"/>
      <c r="P36" s="48"/>
      <c r="Q36" s="48"/>
      <c r="R36" s="48"/>
      <c r="S36" s="48"/>
      <c r="T36" s="48"/>
      <c r="U36" s="48"/>
      <c r="V36" s="48"/>
      <c r="W36" s="48"/>
      <c r="X36" s="48"/>
      <c r="Y36" s="48"/>
      <c r="Z36" s="48"/>
      <c r="AA36" s="48"/>
      <c r="AB36" s="700"/>
      <c r="AC36" s="700"/>
      <c r="AD36" s="700"/>
      <c r="AE36" s="700"/>
      <c r="AF36" s="700"/>
      <c r="AG36" s="700"/>
      <c r="AH36" s="700"/>
      <c r="AI36" s="700"/>
      <c r="AJ36" s="700"/>
      <c r="AK36" s="700"/>
      <c r="AL36" s="700"/>
      <c r="AM36" s="700"/>
      <c r="AN36" s="700"/>
      <c r="AO36" s="700"/>
      <c r="AP36" s="700"/>
      <c r="AQ36" s="700"/>
      <c r="AR36" s="700"/>
      <c r="AS36" s="700"/>
      <c r="AT36" s="700"/>
      <c r="AU36" s="700"/>
      <c r="AV36" s="700"/>
      <c r="AW36" s="700"/>
      <c r="AX36" s="700"/>
      <c r="AY36" s="700"/>
      <c r="AZ36" s="700"/>
      <c r="BA36" s="700"/>
      <c r="BB36" s="700"/>
      <c r="BC36" s="700"/>
      <c r="BD36" s="43"/>
      <c r="BE36" s="700"/>
      <c r="BF36" s="700"/>
      <c r="BG36" s="700"/>
      <c r="BH36" s="48"/>
      <c r="BI36" s="48"/>
      <c r="BJ36" s="48"/>
      <c r="BK36" s="48"/>
      <c r="BL36" s="48"/>
      <c r="BM36" s="48"/>
      <c r="BN36" s="48"/>
      <c r="BO36" s="48"/>
    </row>
    <row r="37" spans="1:67" ht="15" customHeight="1" x14ac:dyDescent="0.3">
      <c r="A37" s="702" t="s">
        <v>1279</v>
      </c>
      <c r="B37" s="702" t="s">
        <v>1280</v>
      </c>
      <c r="C37" s="48"/>
      <c r="D37" s="48"/>
      <c r="E37" s="48"/>
      <c r="F37" s="706"/>
      <c r="G37" s="706"/>
      <c r="H37" s="48"/>
      <c r="I37" s="48"/>
      <c r="J37" s="48"/>
      <c r="K37" s="48"/>
      <c r="L37" s="706"/>
      <c r="M37" s="48"/>
      <c r="N37" s="48"/>
      <c r="O37" s="48"/>
      <c r="P37" s="48"/>
      <c r="Q37" s="48"/>
      <c r="R37" s="48"/>
      <c r="S37" s="48"/>
      <c r="T37" s="48"/>
      <c r="U37" s="48"/>
      <c r="V37" s="48"/>
      <c r="W37" s="48"/>
      <c r="X37" s="48"/>
      <c r="Y37" s="48"/>
      <c r="Z37" s="48"/>
      <c r="AA37" s="48"/>
      <c r="AB37" s="700"/>
      <c r="AC37" s="700"/>
      <c r="AD37" s="700"/>
      <c r="AE37" s="700"/>
      <c r="AF37" s="700"/>
      <c r="AG37" s="700"/>
      <c r="AH37" s="700"/>
      <c r="AI37" s="700"/>
      <c r="AJ37" s="700"/>
      <c r="AK37" s="700"/>
      <c r="AL37" s="700"/>
      <c r="AM37" s="700"/>
      <c r="AN37" s="700"/>
      <c r="AO37" s="700"/>
      <c r="AP37" s="700"/>
      <c r="AQ37" s="700"/>
      <c r="AR37" s="700"/>
      <c r="AS37" s="700"/>
      <c r="AT37" s="700"/>
      <c r="AU37" s="700"/>
      <c r="AV37" s="700"/>
      <c r="AW37" s="700"/>
      <c r="AX37" s="700"/>
      <c r="AY37" s="700"/>
      <c r="AZ37" s="700"/>
      <c r="BA37" s="700"/>
      <c r="BB37" s="700"/>
      <c r="BC37" s="700"/>
      <c r="BD37" s="43"/>
      <c r="BE37" s="700"/>
      <c r="BF37" s="700"/>
      <c r="BG37" s="700"/>
      <c r="BH37" s="48"/>
      <c r="BI37" s="48"/>
      <c r="BJ37" s="48"/>
      <c r="BK37" s="48"/>
      <c r="BL37" s="48"/>
      <c r="BM37" s="48"/>
      <c r="BN37" s="48"/>
      <c r="BO37" s="48"/>
    </row>
    <row r="38" spans="1:67" ht="15" customHeight="1" x14ac:dyDescent="0.3">
      <c r="A38" s="702" t="s">
        <v>1281</v>
      </c>
      <c r="B38" s="702" t="s">
        <v>1400</v>
      </c>
      <c r="C38" s="48"/>
      <c r="D38" s="48"/>
      <c r="E38" s="48"/>
      <c r="F38" s="706"/>
      <c r="G38" s="706"/>
      <c r="H38" s="48"/>
      <c r="I38" s="48"/>
      <c r="J38" s="48"/>
      <c r="K38" s="48"/>
      <c r="L38" s="706"/>
      <c r="M38" s="48"/>
      <c r="N38" s="48"/>
      <c r="O38" s="48"/>
      <c r="P38" s="48"/>
      <c r="Q38" s="48"/>
      <c r="R38" s="48"/>
      <c r="S38" s="48"/>
      <c r="T38" s="48"/>
      <c r="U38" s="48"/>
      <c r="V38" s="48"/>
      <c r="W38" s="48"/>
      <c r="X38" s="48"/>
      <c r="Y38" s="48"/>
      <c r="Z38" s="48"/>
      <c r="AA38" s="48"/>
      <c r="AB38" s="700"/>
      <c r="AC38" s="700"/>
      <c r="AD38" s="700"/>
      <c r="AE38" s="700"/>
      <c r="AF38" s="700"/>
      <c r="AG38" s="700"/>
      <c r="AH38" s="700"/>
      <c r="AI38" s="700"/>
      <c r="AJ38" s="700"/>
      <c r="AK38" s="700"/>
      <c r="AL38" s="700"/>
      <c r="AM38" s="700"/>
      <c r="AN38" s="700"/>
      <c r="AO38" s="700"/>
      <c r="AP38" s="700"/>
      <c r="AQ38" s="700"/>
      <c r="AR38" s="700"/>
      <c r="AS38" s="700"/>
      <c r="AT38" s="700"/>
      <c r="AU38" s="700"/>
      <c r="AV38" s="700"/>
      <c r="AW38" s="700"/>
      <c r="AX38" s="700"/>
      <c r="AY38" s="700"/>
      <c r="AZ38" s="700"/>
      <c r="BA38" s="700"/>
      <c r="BB38" s="700"/>
      <c r="BC38" s="700"/>
      <c r="BD38" s="43"/>
      <c r="BE38" s="700"/>
      <c r="BF38" s="700"/>
      <c r="BG38" s="700"/>
      <c r="BH38" s="48"/>
      <c r="BI38" s="48"/>
      <c r="BJ38" s="48"/>
      <c r="BK38" s="48"/>
      <c r="BL38" s="48"/>
      <c r="BM38" s="48"/>
      <c r="BN38" s="48"/>
      <c r="BO38" s="48"/>
    </row>
    <row r="39" spans="1:67" ht="15" customHeight="1" x14ac:dyDescent="0.3">
      <c r="A39" s="702" t="s">
        <v>1282</v>
      </c>
      <c r="B39" s="702" t="s">
        <v>1283</v>
      </c>
      <c r="C39" s="48"/>
      <c r="D39" s="48"/>
      <c r="E39" s="48"/>
      <c r="F39" s="706"/>
      <c r="G39" s="706"/>
      <c r="H39" s="48"/>
      <c r="I39" s="48"/>
      <c r="J39" s="48"/>
      <c r="K39" s="48"/>
      <c r="L39" s="706"/>
      <c r="M39" s="48"/>
      <c r="N39" s="48"/>
      <c r="O39" s="48"/>
      <c r="P39" s="48"/>
      <c r="Q39" s="48"/>
      <c r="R39" s="48"/>
      <c r="S39" s="48"/>
      <c r="T39" s="48"/>
      <c r="U39" s="48"/>
      <c r="V39" s="48"/>
      <c r="W39" s="48"/>
      <c r="X39" s="48"/>
      <c r="Y39" s="48"/>
      <c r="Z39" s="48"/>
      <c r="AA39" s="48"/>
      <c r="AB39" s="700"/>
      <c r="AC39" s="700"/>
      <c r="AD39" s="700"/>
      <c r="AE39" s="700"/>
      <c r="AF39" s="700"/>
      <c r="AG39" s="700"/>
      <c r="AH39" s="700"/>
      <c r="AI39" s="700"/>
      <c r="AJ39" s="700"/>
      <c r="AK39" s="700"/>
      <c r="AL39" s="700"/>
      <c r="AM39" s="700"/>
      <c r="AN39" s="700"/>
      <c r="AO39" s="700"/>
      <c r="AP39" s="700"/>
      <c r="AQ39" s="700"/>
      <c r="AR39" s="700"/>
      <c r="AS39" s="700"/>
      <c r="AT39" s="700"/>
      <c r="AU39" s="700"/>
      <c r="AV39" s="700"/>
      <c r="AW39" s="700"/>
      <c r="AX39" s="700"/>
      <c r="AY39" s="700"/>
      <c r="AZ39" s="700"/>
      <c r="BA39" s="700"/>
      <c r="BB39" s="700"/>
      <c r="BC39" s="700"/>
      <c r="BD39" s="45"/>
      <c r="BE39" s="700"/>
      <c r="BF39" s="700"/>
      <c r="BG39" s="700"/>
      <c r="BH39" s="48"/>
      <c r="BI39" s="48"/>
      <c r="BJ39" s="48"/>
      <c r="BK39" s="48"/>
      <c r="BL39" s="48"/>
      <c r="BM39" s="48"/>
      <c r="BN39" s="48"/>
      <c r="BO39" s="48"/>
    </row>
    <row r="40" spans="1:67" ht="15" customHeight="1" x14ac:dyDescent="0.3">
      <c r="A40" s="702" t="s">
        <v>1284</v>
      </c>
      <c r="B40" s="575" t="s">
        <v>1285</v>
      </c>
      <c r="C40" s="48"/>
      <c r="D40" s="48"/>
      <c r="E40" s="48"/>
      <c r="F40" s="706"/>
      <c r="G40" s="706"/>
      <c r="H40" s="48"/>
      <c r="I40" s="48"/>
      <c r="J40" s="48"/>
      <c r="K40" s="48"/>
      <c r="L40" s="706"/>
      <c r="M40" s="48"/>
      <c r="N40" s="48"/>
      <c r="O40" s="48"/>
      <c r="P40" s="48"/>
      <c r="Q40" s="48"/>
      <c r="R40" s="48"/>
      <c r="S40" s="48"/>
      <c r="T40" s="48"/>
      <c r="U40" s="48"/>
      <c r="V40" s="48"/>
      <c r="W40" s="48"/>
      <c r="X40" s="48"/>
      <c r="Y40" s="48"/>
      <c r="Z40" s="48"/>
      <c r="AA40" s="48"/>
      <c r="AB40" s="700"/>
      <c r="AC40" s="700"/>
      <c r="AD40" s="700"/>
      <c r="AE40" s="700"/>
      <c r="AF40" s="700"/>
      <c r="AG40" s="700"/>
      <c r="AH40" s="700"/>
      <c r="AI40" s="700"/>
      <c r="AJ40" s="700"/>
      <c r="AK40" s="700"/>
      <c r="AL40" s="700"/>
      <c r="AM40" s="700"/>
      <c r="AN40" s="700"/>
      <c r="AO40" s="700"/>
      <c r="AP40" s="700"/>
      <c r="AQ40" s="700"/>
      <c r="AR40" s="700"/>
      <c r="AS40" s="700"/>
      <c r="AT40" s="700"/>
      <c r="AU40" s="700"/>
      <c r="AV40" s="700"/>
      <c r="AW40" s="700"/>
      <c r="AX40" s="700"/>
      <c r="AY40" s="700"/>
      <c r="AZ40" s="700"/>
      <c r="BA40" s="700"/>
      <c r="BB40" s="700"/>
      <c r="BC40" s="700"/>
      <c r="BD40" s="700"/>
      <c r="BE40" s="700"/>
      <c r="BF40" s="700"/>
      <c r="BG40" s="700"/>
      <c r="BH40" s="48"/>
      <c r="BI40" s="48"/>
      <c r="BJ40" s="48"/>
      <c r="BK40" s="48"/>
      <c r="BL40" s="48"/>
      <c r="BM40" s="48"/>
      <c r="BN40" s="48"/>
      <c r="BO40" s="48"/>
    </row>
    <row r="41" spans="1:67" ht="15" customHeight="1" x14ac:dyDescent="0.3">
      <c r="A41" s="702" t="s">
        <v>1286</v>
      </c>
      <c r="B41" s="702" t="s">
        <v>1287</v>
      </c>
      <c r="C41" s="48"/>
      <c r="D41" s="48"/>
      <c r="E41" s="48"/>
      <c r="F41" s="706"/>
      <c r="G41" s="706"/>
      <c r="H41" s="48"/>
      <c r="I41" s="48"/>
      <c r="J41" s="48"/>
      <c r="K41" s="48"/>
      <c r="L41" s="706"/>
      <c r="M41" s="48"/>
      <c r="N41" s="48"/>
      <c r="O41" s="48"/>
      <c r="P41" s="48"/>
      <c r="Q41" s="48"/>
      <c r="R41" s="48"/>
      <c r="S41" s="48"/>
      <c r="T41" s="48"/>
      <c r="U41" s="48"/>
      <c r="V41" s="48"/>
      <c r="W41" s="48"/>
      <c r="X41" s="48"/>
      <c r="Y41" s="48"/>
      <c r="Z41" s="48"/>
      <c r="AA41" s="48"/>
      <c r="AB41" s="700"/>
      <c r="AC41" s="700"/>
      <c r="AD41" s="700"/>
      <c r="AE41" s="700"/>
      <c r="AF41" s="700"/>
      <c r="AG41" s="700"/>
      <c r="AH41" s="700"/>
      <c r="AI41" s="700"/>
      <c r="AJ41" s="700"/>
      <c r="AK41" s="700"/>
      <c r="AL41" s="700"/>
      <c r="AM41" s="700"/>
      <c r="AN41" s="700"/>
      <c r="AO41" s="700"/>
      <c r="AP41" s="700"/>
      <c r="AQ41" s="700"/>
      <c r="AR41" s="700"/>
      <c r="AS41" s="700"/>
      <c r="AT41" s="700"/>
      <c r="AU41" s="700"/>
      <c r="AV41" s="700"/>
      <c r="AW41" s="700"/>
      <c r="AX41" s="700"/>
      <c r="AY41" s="700"/>
      <c r="AZ41" s="700"/>
      <c r="BA41" s="700"/>
      <c r="BB41" s="700"/>
      <c r="BC41" s="700"/>
      <c r="BD41" s="700"/>
      <c r="BE41" s="700"/>
      <c r="BF41" s="700"/>
      <c r="BG41" s="700"/>
      <c r="BH41" s="48"/>
      <c r="BI41" s="48"/>
      <c r="BJ41" s="48"/>
      <c r="BK41" s="48"/>
      <c r="BL41" s="48"/>
      <c r="BM41" s="48"/>
      <c r="BN41" s="48"/>
      <c r="BO41" s="48"/>
    </row>
    <row r="42" spans="1:67" s="731" customFormat="1" ht="15" customHeight="1" x14ac:dyDescent="0.3">
      <c r="A42" s="729" t="s">
        <v>1373</v>
      </c>
      <c r="B42" s="732" t="s">
        <v>1402</v>
      </c>
      <c r="C42" s="730"/>
      <c r="D42" s="730"/>
      <c r="E42" s="730"/>
      <c r="F42" s="730"/>
      <c r="G42" s="730"/>
      <c r="H42" s="730"/>
      <c r="I42" s="730"/>
      <c r="J42" s="730"/>
      <c r="K42" s="730"/>
      <c r="L42" s="730"/>
      <c r="M42" s="730"/>
      <c r="N42" s="730"/>
      <c r="O42" s="730"/>
      <c r="P42" s="730"/>
      <c r="Q42" s="730"/>
      <c r="R42" s="730"/>
      <c r="S42" s="730"/>
      <c r="T42" s="730"/>
      <c r="U42" s="730"/>
      <c r="V42" s="730"/>
      <c r="W42" s="730"/>
      <c r="X42" s="730"/>
      <c r="Y42" s="730"/>
      <c r="Z42" s="730"/>
      <c r="AA42" s="730"/>
      <c r="AB42" s="730"/>
      <c r="AC42" s="730"/>
      <c r="AD42" s="730"/>
      <c r="AE42" s="730"/>
      <c r="AF42" s="730"/>
      <c r="AG42" s="730"/>
      <c r="AH42" s="730"/>
      <c r="AI42" s="730"/>
      <c r="AJ42" s="730"/>
      <c r="AK42" s="730"/>
      <c r="AL42" s="730"/>
      <c r="AM42" s="730"/>
      <c r="AN42" s="730"/>
      <c r="AO42" s="730"/>
      <c r="AP42" s="730"/>
      <c r="AQ42" s="730"/>
      <c r="AR42" s="730"/>
      <c r="AS42" s="730"/>
      <c r="AT42" s="730"/>
      <c r="AU42" s="730"/>
      <c r="AV42" s="730"/>
      <c r="AW42" s="730"/>
      <c r="AX42" s="730"/>
      <c r="AY42" s="730"/>
      <c r="AZ42" s="730"/>
      <c r="BA42" s="730"/>
      <c r="BB42" s="730"/>
      <c r="BC42" s="730"/>
      <c r="BD42" s="730"/>
      <c r="BE42" s="730"/>
      <c r="BF42" s="730"/>
      <c r="BG42" s="730"/>
      <c r="BH42" s="730"/>
      <c r="BI42" s="730"/>
      <c r="BJ42" s="730"/>
      <c r="BK42" s="730"/>
      <c r="BL42" s="730"/>
      <c r="BM42" s="730"/>
      <c r="BN42" s="730"/>
      <c r="BO42" s="730"/>
    </row>
    <row r="43" spans="1:67" x14ac:dyDescent="0.3">
      <c r="A43" s="702" t="s">
        <v>1288</v>
      </c>
      <c r="B43" s="702" t="s">
        <v>1289</v>
      </c>
    </row>
    <row r="44" spans="1:67" x14ac:dyDescent="0.3">
      <c r="A44" s="707" t="s">
        <v>1290</v>
      </c>
      <c r="B44" s="728" t="s">
        <v>1401</v>
      </c>
    </row>
    <row r="45" spans="1:67" x14ac:dyDescent="0.3">
      <c r="A45" s="707"/>
      <c r="B45" s="18"/>
    </row>
  </sheetData>
  <mergeCells count="11">
    <mergeCell ref="A3:B4"/>
    <mergeCell ref="C3:C5"/>
    <mergeCell ref="E3:O3"/>
    <mergeCell ref="P3:AA3"/>
    <mergeCell ref="AB3:AL3"/>
    <mergeCell ref="BE3:BN3"/>
    <mergeCell ref="AW3:BD3"/>
    <mergeCell ref="AG4:AK4"/>
    <mergeCell ref="V1:AF1"/>
    <mergeCell ref="AN1:AV1"/>
    <mergeCell ref="AM3:AV3"/>
  </mergeCells>
  <phoneticPr fontId="41" type="noConversion"/>
  <pageMargins left="0.70000000000000007" right="0.70000000000000007" top="0.75" bottom="0.75" header="0.30000000000000004" footer="0.30000000000000004"/>
  <pageSetup paperSize="8" scale="26" orientation="landscape" verticalDpi="0" r:id="rId1"/>
  <colBreaks count="1" manualBreakCount="1">
    <brk id="4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4154B-0DBC-4E55-83FD-CC860DC5F654}">
  <dimension ref="A1:CH42"/>
  <sheetViews>
    <sheetView tabSelected="1"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14.6640625" style="813" customWidth="1"/>
    <col min="5" max="8" width="18.6640625" style="813" customWidth="1"/>
    <col min="9" max="9" width="20" style="813" customWidth="1"/>
    <col min="10" max="10" width="18.44140625" style="813" customWidth="1"/>
    <col min="11" max="12" width="15.6640625" style="813" customWidth="1"/>
    <col min="13" max="13" width="11.44140625" style="813" customWidth="1"/>
    <col min="14" max="15" width="17.44140625" style="813" customWidth="1"/>
    <col min="16" max="18" width="15.6640625" style="813" customWidth="1"/>
    <col min="19" max="19" width="11.21875" style="813" customWidth="1"/>
    <col min="20" max="20" width="18.664062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3" width="13.33203125" style="813" customWidth="1"/>
    <col min="44" max="45" width="14.6640625" style="813" customWidth="1"/>
    <col min="46" max="47" width="14.6640625" style="808" customWidth="1"/>
    <col min="48" max="48" width="17.21875" style="808" customWidth="1"/>
    <col min="49" max="49" width="12.6640625" style="808" customWidth="1"/>
    <col min="50" max="50" width="12.88671875" style="808" customWidth="1"/>
    <col min="51" max="52" width="12.6640625" style="808" customWidth="1"/>
    <col min="53" max="53" width="13.10937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9.21875" style="813" customWidth="1"/>
    <col min="75" max="75" width="10.6640625" style="813" customWidth="1"/>
    <col min="76" max="76" width="11.21875" style="813" customWidth="1"/>
    <col min="77" max="77" width="10.77734375" style="813" customWidth="1"/>
    <col min="78" max="78" width="15.33203125" style="813" customWidth="1"/>
    <col min="79" max="79" width="11.21875" style="813" customWidth="1"/>
    <col min="80" max="80" width="13.33203125" style="813" customWidth="1"/>
    <col min="81" max="81" width="27.21875" style="813" customWidth="1"/>
    <col min="82" max="82" width="32" style="813" customWidth="1"/>
    <col min="83" max="83" width="21.21875" style="808" customWidth="1"/>
    <col min="84" max="84" width="13.88671875" style="808" customWidth="1"/>
    <col min="85" max="85" width="20.77734375" style="808" customWidth="1"/>
    <col min="86" max="86" width="15.44140625" style="808" customWidth="1"/>
    <col min="87" max="87" width="9" style="808" customWidth="1"/>
    <col min="88" max="16384" width="9" style="808"/>
  </cols>
  <sheetData>
    <row r="1" spans="1:86" ht="16.5" customHeight="1" x14ac:dyDescent="0.3">
      <c r="A1" s="977" t="s">
        <v>1712</v>
      </c>
      <c r="B1" s="870" t="s">
        <v>1713</v>
      </c>
      <c r="C1" s="808"/>
      <c r="D1" s="809"/>
      <c r="E1" s="809"/>
      <c r="F1" s="808"/>
      <c r="G1" s="978" t="s">
        <v>1714</v>
      </c>
      <c r="H1" s="995" t="s">
        <v>1715</v>
      </c>
      <c r="I1" s="996"/>
      <c r="J1" s="977" t="s">
        <v>1712</v>
      </c>
      <c r="K1" s="870" t="s">
        <v>1713</v>
      </c>
      <c r="L1" s="808"/>
      <c r="P1" s="808"/>
      <c r="Q1" s="808"/>
      <c r="R1" s="978" t="s">
        <v>1714</v>
      </c>
      <c r="S1" s="995" t="s">
        <v>1715</v>
      </c>
      <c r="T1" s="996"/>
      <c r="U1" s="977" t="s">
        <v>1712</v>
      </c>
      <c r="V1" s="870" t="s">
        <v>1713</v>
      </c>
      <c r="W1" s="814"/>
      <c r="X1" s="814"/>
      <c r="Y1" s="809"/>
      <c r="Z1" s="809"/>
      <c r="AA1" s="809"/>
      <c r="AB1" s="999"/>
      <c r="AC1" s="1000"/>
      <c r="AD1" s="1000"/>
      <c r="AE1" s="1000"/>
      <c r="AF1" s="978" t="s">
        <v>1714</v>
      </c>
      <c r="AG1" s="995" t="s">
        <v>1715</v>
      </c>
      <c r="AH1" s="996"/>
      <c r="AI1" s="977" t="s">
        <v>1712</v>
      </c>
      <c r="AJ1" s="870" t="s">
        <v>1713</v>
      </c>
      <c r="AK1" s="814"/>
      <c r="AP1" s="809"/>
      <c r="AQ1" s="808"/>
      <c r="AR1" s="815"/>
      <c r="AS1" s="978" t="s">
        <v>1714</v>
      </c>
      <c r="AT1" s="995" t="s">
        <v>1715</v>
      </c>
      <c r="AU1" s="996"/>
      <c r="AV1" s="977" t="s">
        <v>1712</v>
      </c>
      <c r="AW1" s="870" t="s">
        <v>1713</v>
      </c>
      <c r="BC1" s="808"/>
      <c r="BD1" s="809"/>
      <c r="BE1" s="808"/>
      <c r="BF1" s="809"/>
      <c r="BG1" s="809"/>
      <c r="BI1" s="978" t="s">
        <v>1714</v>
      </c>
      <c r="BJ1" s="995" t="s">
        <v>1715</v>
      </c>
      <c r="BK1" s="996"/>
      <c r="BL1" s="977" t="s">
        <v>1712</v>
      </c>
      <c r="BM1" s="870" t="s">
        <v>1713</v>
      </c>
      <c r="BU1" s="808"/>
      <c r="BV1" s="809"/>
      <c r="BW1" s="809"/>
      <c r="BX1" s="816"/>
      <c r="BY1" s="978" t="s">
        <v>1714</v>
      </c>
      <c r="BZ1" s="995" t="s">
        <v>1715</v>
      </c>
      <c r="CA1" s="996"/>
      <c r="CB1" s="886"/>
      <c r="CC1" s="977" t="s">
        <v>1712</v>
      </c>
      <c r="CD1" s="870" t="s">
        <v>1713</v>
      </c>
      <c r="CF1" s="978" t="s">
        <v>1714</v>
      </c>
      <c r="CG1" s="979" t="s">
        <v>1715</v>
      </c>
      <c r="CH1" s="818"/>
    </row>
    <row r="2" spans="1:86" ht="16.5" customHeight="1" x14ac:dyDescent="0.3">
      <c r="A2" s="977" t="s">
        <v>1716</v>
      </c>
      <c r="B2" s="870" t="s">
        <v>1717</v>
      </c>
      <c r="C2" s="808"/>
      <c r="D2" s="809"/>
      <c r="E2" s="809"/>
      <c r="F2" s="819"/>
      <c r="G2" s="978" t="s">
        <v>1718</v>
      </c>
      <c r="H2" s="995" t="s">
        <v>145</v>
      </c>
      <c r="I2" s="996"/>
      <c r="J2" s="977" t="s">
        <v>1716</v>
      </c>
      <c r="K2" s="870" t="s">
        <v>1717</v>
      </c>
      <c r="L2" s="808"/>
      <c r="N2" s="820"/>
      <c r="P2" s="821"/>
      <c r="Q2" s="808"/>
      <c r="R2" s="978" t="s">
        <v>1718</v>
      </c>
      <c r="S2" s="995" t="s">
        <v>145</v>
      </c>
      <c r="T2" s="996"/>
      <c r="U2" s="977" t="s">
        <v>1716</v>
      </c>
      <c r="V2" s="980" t="s">
        <v>1717</v>
      </c>
      <c r="W2" s="808"/>
      <c r="X2" s="808"/>
      <c r="Y2" s="823"/>
      <c r="Z2" s="823"/>
      <c r="AA2" s="823"/>
      <c r="AB2" s="997"/>
      <c r="AC2" s="998"/>
      <c r="AD2" s="998"/>
      <c r="AE2" s="998"/>
      <c r="AF2" s="978" t="s">
        <v>1718</v>
      </c>
      <c r="AG2" s="995" t="s">
        <v>145</v>
      </c>
      <c r="AH2" s="996"/>
      <c r="AI2" s="977" t="s">
        <v>1716</v>
      </c>
      <c r="AJ2" s="870" t="s">
        <v>1717</v>
      </c>
      <c r="AM2" s="821"/>
      <c r="AN2" s="821"/>
      <c r="AO2" s="821"/>
      <c r="AP2" s="823"/>
      <c r="AQ2" s="808"/>
      <c r="AR2" s="824"/>
      <c r="AS2" s="978" t="s">
        <v>1718</v>
      </c>
      <c r="AT2" s="995" t="s">
        <v>145</v>
      </c>
      <c r="AU2" s="996"/>
      <c r="AV2" s="977" t="s">
        <v>1716</v>
      </c>
      <c r="AW2" s="870" t="s">
        <v>1717</v>
      </c>
      <c r="BC2" s="821"/>
      <c r="BD2" s="823"/>
      <c r="BE2" s="808"/>
      <c r="BF2" s="823"/>
      <c r="BG2" s="823"/>
      <c r="BH2" s="825"/>
      <c r="BI2" s="978" t="s">
        <v>1718</v>
      </c>
      <c r="BJ2" s="995" t="s">
        <v>145</v>
      </c>
      <c r="BK2" s="996"/>
      <c r="BL2" s="977" t="s">
        <v>1716</v>
      </c>
      <c r="BM2" s="870" t="s">
        <v>1717</v>
      </c>
      <c r="BU2" s="808"/>
      <c r="BV2" s="823"/>
      <c r="BW2" s="823"/>
      <c r="BX2" s="826"/>
      <c r="BY2" s="978" t="s">
        <v>1718</v>
      </c>
      <c r="BZ2" s="995" t="s">
        <v>145</v>
      </c>
      <c r="CA2" s="996"/>
      <c r="CB2" s="886"/>
      <c r="CC2" s="977" t="s">
        <v>1716</v>
      </c>
      <c r="CD2" s="870" t="s">
        <v>1717</v>
      </c>
      <c r="CF2" s="978" t="s">
        <v>1718</v>
      </c>
      <c r="CG2" s="959" t="s">
        <v>145</v>
      </c>
      <c r="CH2" s="812"/>
    </row>
    <row r="3" spans="1:86" s="828" customFormat="1" ht="27.75" customHeight="1" x14ac:dyDescent="0.35">
      <c r="B3" s="829"/>
      <c r="C3" s="829"/>
      <c r="D3" s="829"/>
      <c r="E3" s="981" t="s">
        <v>1719</v>
      </c>
      <c r="G3" s="829"/>
      <c r="H3" s="830"/>
      <c r="K3" s="830"/>
      <c r="L3" s="830"/>
      <c r="M3" s="830"/>
      <c r="O3" s="981" t="s">
        <v>1720</v>
      </c>
      <c r="Q3" s="830"/>
      <c r="R3" s="830"/>
      <c r="S3" s="830"/>
      <c r="T3" s="830"/>
      <c r="U3" s="830"/>
      <c r="W3" s="830"/>
      <c r="X3" s="830"/>
      <c r="Y3" s="831"/>
      <c r="AA3" s="981" t="s">
        <v>1721</v>
      </c>
      <c r="AB3" s="831"/>
      <c r="AC3" s="831"/>
      <c r="AD3" s="831"/>
      <c r="AE3" s="831"/>
      <c r="AF3" s="830"/>
      <c r="AG3" s="830"/>
      <c r="AH3" s="830"/>
      <c r="AJ3" s="830"/>
      <c r="AK3" s="830"/>
      <c r="AL3" s="830"/>
      <c r="AO3" s="981" t="s">
        <v>1722</v>
      </c>
      <c r="AP3" s="830"/>
      <c r="AQ3" s="830"/>
      <c r="AR3" s="831"/>
      <c r="AS3" s="830"/>
      <c r="AT3" s="830"/>
      <c r="AU3" s="830"/>
      <c r="AV3" s="831"/>
      <c r="AW3" s="830"/>
      <c r="AX3" s="830"/>
      <c r="AY3" s="830"/>
      <c r="AZ3" s="830"/>
      <c r="BA3" s="830"/>
      <c r="BB3" s="830"/>
      <c r="BD3" s="981" t="s">
        <v>1723</v>
      </c>
      <c r="BE3" s="830"/>
      <c r="BF3" s="830"/>
      <c r="BG3" s="830"/>
      <c r="BI3" s="830"/>
      <c r="BJ3" s="830"/>
      <c r="BK3" s="830"/>
      <c r="BM3" s="830"/>
      <c r="BN3" s="830"/>
      <c r="BO3" s="829"/>
      <c r="BP3" s="829"/>
      <c r="BQ3" s="829"/>
      <c r="BR3" s="829"/>
      <c r="BS3" s="981" t="s">
        <v>1724</v>
      </c>
      <c r="BT3" s="829"/>
      <c r="BU3" s="829"/>
      <c r="BW3" s="830"/>
      <c r="BX3" s="830"/>
      <c r="BY3" s="830"/>
      <c r="BZ3" s="830"/>
      <c r="CA3" s="830"/>
      <c r="CB3" s="831"/>
      <c r="CD3" s="830"/>
      <c r="CE3" s="981" t="s">
        <v>1725</v>
      </c>
    </row>
    <row r="4" spans="1:86" s="832" customFormat="1" ht="17.25" customHeight="1" x14ac:dyDescent="0.35">
      <c r="A4" s="831"/>
      <c r="E4" s="982" t="s">
        <v>1726</v>
      </c>
      <c r="H4" s="831"/>
      <c r="J4" s="831"/>
      <c r="K4" s="831"/>
      <c r="L4" s="831"/>
      <c r="M4" s="831"/>
      <c r="O4" s="982" t="s">
        <v>1726</v>
      </c>
      <c r="P4" s="831"/>
      <c r="Q4" s="831"/>
      <c r="R4" s="831"/>
      <c r="S4" s="831"/>
      <c r="T4" s="831"/>
      <c r="U4" s="831"/>
      <c r="W4" s="831"/>
      <c r="X4" s="831"/>
      <c r="Y4" s="831"/>
      <c r="AA4" s="982" t="s">
        <v>1726</v>
      </c>
      <c r="AB4" s="831"/>
      <c r="AC4" s="831"/>
      <c r="AD4" s="831"/>
      <c r="AE4" s="831"/>
      <c r="AF4" s="831"/>
      <c r="AG4" s="831"/>
      <c r="AH4" s="831"/>
      <c r="AI4" s="831"/>
      <c r="AJ4" s="831"/>
      <c r="AK4" s="831"/>
      <c r="AL4" s="831"/>
      <c r="AO4" s="982" t="s">
        <v>1726</v>
      </c>
      <c r="AP4" s="831"/>
      <c r="AQ4" s="831"/>
      <c r="AR4" s="831"/>
      <c r="AS4" s="831"/>
      <c r="AT4" s="833"/>
      <c r="AU4" s="831"/>
      <c r="AV4" s="831"/>
      <c r="AW4" s="831"/>
      <c r="AX4" s="831"/>
      <c r="AY4" s="831"/>
      <c r="AZ4" s="831"/>
      <c r="BA4" s="831"/>
      <c r="BB4" s="831"/>
      <c r="BD4" s="982" t="s">
        <v>1726</v>
      </c>
      <c r="BE4" s="831"/>
      <c r="BF4" s="831"/>
      <c r="BG4" s="831"/>
      <c r="BI4" s="831"/>
      <c r="BJ4" s="831"/>
      <c r="BK4" s="831"/>
      <c r="BL4" s="831"/>
      <c r="BM4" s="831"/>
      <c r="BN4" s="831"/>
      <c r="BS4" s="982" t="s">
        <v>1726</v>
      </c>
      <c r="BW4" s="831"/>
      <c r="BX4" s="831"/>
      <c r="BY4" s="831"/>
      <c r="BZ4" s="831"/>
      <c r="CA4" s="831"/>
      <c r="CB4" s="831"/>
      <c r="CC4" s="831"/>
      <c r="CD4" s="831"/>
      <c r="CE4" s="982" t="s">
        <v>1727</v>
      </c>
    </row>
    <row r="5" spans="1:86" ht="18" customHeight="1" x14ac:dyDescent="0.3">
      <c r="A5" s="814"/>
      <c r="B5" s="808"/>
      <c r="C5" s="808"/>
      <c r="D5" s="808"/>
      <c r="E5" s="983" t="s">
        <v>1728</v>
      </c>
      <c r="F5" s="808"/>
      <c r="G5" s="808"/>
      <c r="H5" s="809"/>
      <c r="I5" s="808"/>
      <c r="J5" s="814"/>
      <c r="K5" s="809"/>
      <c r="L5" s="809"/>
      <c r="M5" s="809"/>
      <c r="N5" s="808"/>
      <c r="O5" s="983" t="s">
        <v>1728</v>
      </c>
      <c r="P5" s="814"/>
      <c r="Q5" s="808"/>
      <c r="R5" s="809"/>
      <c r="S5" s="809"/>
      <c r="T5" s="809"/>
      <c r="U5" s="808"/>
      <c r="V5" s="808"/>
      <c r="W5" s="809"/>
      <c r="X5" s="809"/>
      <c r="Y5" s="809"/>
      <c r="Z5" s="808"/>
      <c r="AA5" s="983" t="s">
        <v>1728</v>
      </c>
      <c r="AB5" s="808"/>
      <c r="AC5" s="808"/>
      <c r="AD5" s="808"/>
      <c r="AE5" s="808"/>
      <c r="AF5" s="809"/>
      <c r="AG5" s="809"/>
      <c r="AH5" s="809"/>
      <c r="AJ5" s="809"/>
      <c r="AK5" s="809"/>
      <c r="AL5" s="809"/>
      <c r="AO5" s="983" t="s">
        <v>1728</v>
      </c>
      <c r="AP5" s="809"/>
      <c r="AQ5" s="809"/>
      <c r="AR5" s="809"/>
      <c r="AS5" s="809"/>
      <c r="AT5" s="809"/>
      <c r="AU5" s="809"/>
      <c r="AV5" s="809"/>
      <c r="AW5" s="809"/>
      <c r="AX5" s="809"/>
      <c r="AY5" s="809"/>
      <c r="AZ5" s="809"/>
      <c r="BA5" s="809"/>
      <c r="BB5" s="809"/>
      <c r="BC5" s="808"/>
      <c r="BD5" s="983" t="s">
        <v>1728</v>
      </c>
      <c r="BE5" s="809"/>
      <c r="BF5" s="809"/>
      <c r="BG5" s="809"/>
      <c r="BH5" s="808"/>
      <c r="BI5" s="809"/>
      <c r="BJ5" s="809"/>
      <c r="BK5" s="809"/>
      <c r="BL5" s="808"/>
      <c r="BM5" s="809"/>
      <c r="BN5" s="809"/>
      <c r="BO5" s="808"/>
      <c r="BP5" s="808"/>
      <c r="BQ5" s="808"/>
      <c r="BR5" s="808"/>
      <c r="BS5" s="983" t="s">
        <v>1728</v>
      </c>
      <c r="BT5" s="808"/>
      <c r="BU5" s="808"/>
      <c r="BV5" s="808"/>
      <c r="BW5" s="809"/>
      <c r="BX5" s="809"/>
      <c r="BY5" s="809"/>
      <c r="BZ5" s="809"/>
      <c r="CA5" s="809"/>
      <c r="CB5" s="809"/>
      <c r="CC5" s="808"/>
      <c r="CD5" s="809"/>
      <c r="CE5" s="983" t="s">
        <v>1728</v>
      </c>
    </row>
    <row r="6" spans="1:86" ht="18" customHeight="1" x14ac:dyDescent="0.3">
      <c r="A6" s="834"/>
      <c r="B6" s="834"/>
      <c r="C6" s="834"/>
      <c r="D6" s="834"/>
      <c r="E6" s="834"/>
      <c r="F6" s="835"/>
      <c r="G6" s="834"/>
      <c r="H6" s="836"/>
      <c r="I6" s="984" t="s">
        <v>1729</v>
      </c>
      <c r="J6" s="834"/>
      <c r="K6" s="835"/>
      <c r="L6" s="834"/>
      <c r="N6" s="834"/>
      <c r="P6" s="834"/>
      <c r="Q6" s="834"/>
      <c r="R6" s="834"/>
      <c r="S6" s="834"/>
      <c r="T6" s="984" t="s">
        <v>1729</v>
      </c>
      <c r="U6" s="834"/>
      <c r="V6" s="835"/>
      <c r="W6" s="834"/>
      <c r="X6" s="834"/>
      <c r="Y6" s="808"/>
      <c r="Z6" s="808"/>
      <c r="AA6" s="837"/>
      <c r="AB6" s="837"/>
      <c r="AC6" s="837"/>
      <c r="AD6" s="837"/>
      <c r="AE6" s="837"/>
      <c r="AF6" s="834"/>
      <c r="AG6" s="835"/>
      <c r="AH6" s="984" t="s">
        <v>1729</v>
      </c>
      <c r="AI6" s="834"/>
      <c r="AJ6" s="835"/>
      <c r="AK6" s="834"/>
      <c r="AL6" s="834"/>
      <c r="AM6" s="834"/>
      <c r="AO6" s="835"/>
      <c r="AP6" s="834"/>
      <c r="AQ6" s="834"/>
      <c r="AR6" s="834"/>
      <c r="AS6" s="834"/>
      <c r="AT6" s="834"/>
      <c r="AU6" s="984" t="s">
        <v>1729</v>
      </c>
      <c r="AV6" s="834"/>
      <c r="AW6" s="835"/>
      <c r="AX6" s="835"/>
      <c r="AY6" s="821"/>
      <c r="AZ6" s="838"/>
      <c r="BA6" s="838"/>
      <c r="BB6" s="835"/>
      <c r="BC6" s="834"/>
      <c r="BD6" s="834"/>
      <c r="BE6" s="834"/>
      <c r="BF6" s="834"/>
      <c r="BG6" s="834"/>
      <c r="BH6" s="834"/>
      <c r="BI6" s="834"/>
      <c r="BK6" s="984" t="s">
        <v>1729</v>
      </c>
      <c r="BL6" s="834"/>
      <c r="BM6" s="834"/>
      <c r="BN6" s="834"/>
      <c r="BO6" s="839"/>
      <c r="BU6" s="835"/>
      <c r="BV6" s="834"/>
      <c r="BW6" s="834"/>
      <c r="BX6" s="834"/>
      <c r="BY6" s="834"/>
      <c r="BZ6" s="834"/>
      <c r="CA6" s="984" t="s">
        <v>1729</v>
      </c>
      <c r="CB6" s="837"/>
      <c r="CC6" s="834"/>
      <c r="CD6" s="835"/>
      <c r="CE6" s="834"/>
      <c r="CF6" s="821"/>
      <c r="CH6" s="985" t="s">
        <v>1729</v>
      </c>
    </row>
    <row r="7" spans="1:86" s="957" customFormat="1" ht="21" customHeight="1" x14ac:dyDescent="0.3">
      <c r="A7" s="1001" t="s">
        <v>1730</v>
      </c>
      <c r="B7" s="1004" t="s">
        <v>1731</v>
      </c>
      <c r="C7" s="1005"/>
      <c r="D7" s="1005"/>
      <c r="E7" s="1005"/>
      <c r="F7" s="1004" t="s">
        <v>1732</v>
      </c>
      <c r="G7" s="1005"/>
      <c r="H7" s="1005"/>
      <c r="I7" s="1005"/>
      <c r="J7" s="1001" t="s">
        <v>1730</v>
      </c>
      <c r="K7" s="1006" t="s">
        <v>1732</v>
      </c>
      <c r="L7" s="1005"/>
      <c r="M7" s="1005"/>
      <c r="N7" s="1005"/>
      <c r="O7" s="1005"/>
      <c r="P7" s="1005"/>
      <c r="Q7" s="1005"/>
      <c r="R7" s="1005"/>
      <c r="S7" s="1005"/>
      <c r="T7" s="1005"/>
      <c r="U7" s="1001" t="s">
        <v>1730</v>
      </c>
      <c r="V7" s="1004" t="s">
        <v>1732</v>
      </c>
      <c r="W7" s="1005"/>
      <c r="X7" s="1005"/>
      <c r="Y7" s="1005"/>
      <c r="Z7" s="1005"/>
      <c r="AA7" s="1005"/>
      <c r="AB7" s="1005"/>
      <c r="AC7" s="1005"/>
      <c r="AD7" s="1005"/>
      <c r="AE7" s="1005"/>
      <c r="AF7" s="1004" t="s">
        <v>1733</v>
      </c>
      <c r="AG7" s="1005"/>
      <c r="AH7" s="1005"/>
      <c r="AI7" s="1001" t="s">
        <v>1730</v>
      </c>
      <c r="AJ7" s="1004" t="s">
        <v>1733</v>
      </c>
      <c r="AK7" s="1005"/>
      <c r="AL7" s="1005"/>
      <c r="AM7" s="1005"/>
      <c r="AN7" s="1005"/>
      <c r="AO7" s="1005"/>
      <c r="AP7" s="1005"/>
      <c r="AQ7" s="1005"/>
      <c r="AR7" s="1005"/>
      <c r="AS7" s="1005"/>
      <c r="AT7" s="1005"/>
      <c r="AU7" s="1005"/>
      <c r="AV7" s="1001" t="s">
        <v>1730</v>
      </c>
      <c r="AW7" s="1009" t="s">
        <v>1733</v>
      </c>
      <c r="AX7" s="1005"/>
      <c r="AY7" s="1005"/>
      <c r="AZ7" s="1005"/>
      <c r="BA7" s="1010"/>
      <c r="BB7" s="1004" t="s">
        <v>1734</v>
      </c>
      <c r="BC7" s="1005"/>
      <c r="BD7" s="1005"/>
      <c r="BE7" s="1005"/>
      <c r="BF7" s="1005"/>
      <c r="BG7" s="1005"/>
      <c r="BH7" s="1005"/>
      <c r="BI7" s="1005"/>
      <c r="BJ7" s="1005"/>
      <c r="BK7" s="956"/>
      <c r="BL7" s="1001" t="s">
        <v>1730</v>
      </c>
      <c r="BM7" s="1009" t="s">
        <v>1735</v>
      </c>
      <c r="BN7" s="1013"/>
      <c r="BO7" s="1013"/>
      <c r="BP7" s="1013"/>
      <c r="BQ7" s="1013"/>
      <c r="BR7" s="1013"/>
      <c r="BS7" s="1013"/>
      <c r="BT7" s="1014"/>
      <c r="BU7" s="1015" t="s">
        <v>1736</v>
      </c>
      <c r="BV7" s="1016"/>
      <c r="BW7" s="1016"/>
      <c r="BX7" s="1016"/>
      <c r="BY7" s="1016"/>
      <c r="BZ7" s="1016"/>
      <c r="CA7" s="1016"/>
      <c r="CB7" s="1016"/>
      <c r="CC7" s="1001" t="s">
        <v>1730</v>
      </c>
      <c r="CD7" s="1006" t="s">
        <v>1733</v>
      </c>
      <c r="CE7" s="1006"/>
      <c r="CF7" s="1006"/>
      <c r="CG7" s="1006"/>
      <c r="CH7" s="1006"/>
    </row>
    <row r="8" spans="1:86" s="957" customFormat="1" ht="23.25" customHeight="1" x14ac:dyDescent="0.3">
      <c r="A8" s="1002"/>
      <c r="B8" s="1007" t="s">
        <v>1737</v>
      </c>
      <c r="C8" s="1007" t="s">
        <v>1738</v>
      </c>
      <c r="D8" s="1007" t="s">
        <v>1739</v>
      </c>
      <c r="E8" s="1007" t="s">
        <v>1740</v>
      </c>
      <c r="F8" s="1007" t="s">
        <v>1741</v>
      </c>
      <c r="G8" s="1009" t="s">
        <v>1742</v>
      </c>
      <c r="H8" s="1009" t="s">
        <v>1743</v>
      </c>
      <c r="I8" s="1007" t="s">
        <v>1744</v>
      </c>
      <c r="J8" s="1002"/>
      <c r="K8" s="1009" t="s">
        <v>1745</v>
      </c>
      <c r="L8" s="1007" t="s">
        <v>1746</v>
      </c>
      <c r="M8" s="1007" t="s">
        <v>1747</v>
      </c>
      <c r="N8" s="1007" t="s">
        <v>1748</v>
      </c>
      <c r="O8" s="1007" t="s">
        <v>1749</v>
      </c>
      <c r="P8" s="1009" t="s">
        <v>1709</v>
      </c>
      <c r="Q8" s="1010"/>
      <c r="R8" s="1007" t="s">
        <v>1750</v>
      </c>
      <c r="S8" s="1007" t="s">
        <v>1751</v>
      </c>
      <c r="T8" s="1007" t="s">
        <v>1752</v>
      </c>
      <c r="U8" s="1002"/>
      <c r="V8" s="1018" t="s">
        <v>1753</v>
      </c>
      <c r="W8" s="1007" t="s">
        <v>1754</v>
      </c>
      <c r="X8" s="1007" t="s">
        <v>1755</v>
      </c>
      <c r="Y8" s="1007" t="s">
        <v>1756</v>
      </c>
      <c r="Z8" s="1007" t="s">
        <v>1757</v>
      </c>
      <c r="AA8" s="1007" t="s">
        <v>1758</v>
      </c>
      <c r="AB8" s="1007" t="s">
        <v>1759</v>
      </c>
      <c r="AC8" s="1011" t="s">
        <v>1760</v>
      </c>
      <c r="AD8" s="1007" t="s">
        <v>1761</v>
      </c>
      <c r="AE8" s="1007" t="s">
        <v>1762</v>
      </c>
      <c r="AF8" s="1007" t="s">
        <v>1763</v>
      </c>
      <c r="AG8" s="1007" t="s">
        <v>1764</v>
      </c>
      <c r="AH8" s="1007" t="s">
        <v>1765</v>
      </c>
      <c r="AI8" s="1002"/>
      <c r="AJ8" s="1007" t="s">
        <v>1766</v>
      </c>
      <c r="AK8" s="1007" t="s">
        <v>1767</v>
      </c>
      <c r="AL8" s="1005"/>
      <c r="AM8" s="1005"/>
      <c r="AN8" s="1005"/>
      <c r="AO8" s="1010"/>
      <c r="AP8" s="1007" t="s">
        <v>1768</v>
      </c>
      <c r="AQ8" s="1007" t="s">
        <v>1769</v>
      </c>
      <c r="AR8" s="1007" t="s">
        <v>1770</v>
      </c>
      <c r="AS8" s="1007" t="s">
        <v>1771</v>
      </c>
      <c r="AT8" s="1007" t="s">
        <v>1772</v>
      </c>
      <c r="AU8" s="1007" t="s">
        <v>1773</v>
      </c>
      <c r="AV8" s="1002"/>
      <c r="AW8" s="1007" t="s">
        <v>1774</v>
      </c>
      <c r="AX8" s="1020" t="s">
        <v>1775</v>
      </c>
      <c r="AY8" s="1021" t="s">
        <v>1776</v>
      </c>
      <c r="AZ8" s="1007" t="s">
        <v>1777</v>
      </c>
      <c r="BA8" s="1011" t="s">
        <v>1710</v>
      </c>
      <c r="BB8" s="1007" t="s">
        <v>1778</v>
      </c>
      <c r="BC8" s="1007" t="s">
        <v>1779</v>
      </c>
      <c r="BD8" s="1007" t="s">
        <v>1780</v>
      </c>
      <c r="BE8" s="1007" t="s">
        <v>1781</v>
      </c>
      <c r="BF8" s="1007" t="s">
        <v>1782</v>
      </c>
      <c r="BG8" s="1007" t="s">
        <v>1783</v>
      </c>
      <c r="BH8" s="1007" t="s">
        <v>1784</v>
      </c>
      <c r="BI8" s="1007" t="s">
        <v>1785</v>
      </c>
      <c r="BJ8" s="1007" t="s">
        <v>1786</v>
      </c>
      <c r="BK8" s="1007" t="s">
        <v>1787</v>
      </c>
      <c r="BL8" s="1002"/>
      <c r="BM8" s="1007" t="s">
        <v>1788</v>
      </c>
      <c r="BN8" s="1007" t="s">
        <v>1789</v>
      </c>
      <c r="BO8" s="1007" t="s">
        <v>1790</v>
      </c>
      <c r="BP8" s="1007" t="s">
        <v>1791</v>
      </c>
      <c r="BQ8" s="1007" t="s">
        <v>1792</v>
      </c>
      <c r="BR8" s="1007" t="s">
        <v>1793</v>
      </c>
      <c r="BS8" s="1007" t="s">
        <v>1794</v>
      </c>
      <c r="BT8" s="1007" t="s">
        <v>1795</v>
      </c>
      <c r="BU8" s="1007" t="s">
        <v>1796</v>
      </c>
      <c r="BV8" s="1007" t="s">
        <v>1797</v>
      </c>
      <c r="BW8" s="1007" t="s">
        <v>1798</v>
      </c>
      <c r="BX8" s="1007" t="s">
        <v>1799</v>
      </c>
      <c r="BY8" s="1011" t="s">
        <v>1800</v>
      </c>
      <c r="BZ8" s="1011" t="s">
        <v>1801</v>
      </c>
      <c r="CA8" s="1011" t="s">
        <v>1802</v>
      </c>
      <c r="CB8" s="1018" t="s">
        <v>1803</v>
      </c>
      <c r="CC8" s="1002"/>
      <c r="CD8" s="1024" t="s">
        <v>1711</v>
      </c>
      <c r="CE8" s="1024"/>
      <c r="CF8" s="1024"/>
      <c r="CG8" s="1024"/>
      <c r="CH8" s="1024"/>
    </row>
    <row r="9" spans="1:86" s="957" customFormat="1" ht="39" customHeight="1" x14ac:dyDescent="0.3">
      <c r="A9" s="1003"/>
      <c r="B9" s="1008"/>
      <c r="C9" s="1008"/>
      <c r="D9" s="1008"/>
      <c r="E9" s="1008"/>
      <c r="F9" s="1008"/>
      <c r="G9" s="1008"/>
      <c r="H9" s="1008"/>
      <c r="I9" s="1008"/>
      <c r="J9" s="1003"/>
      <c r="K9" s="1008"/>
      <c r="L9" s="1008"/>
      <c r="M9" s="1017"/>
      <c r="N9" s="1008"/>
      <c r="O9" s="1008"/>
      <c r="P9" s="923" t="s">
        <v>1804</v>
      </c>
      <c r="Q9" s="923" t="s">
        <v>1805</v>
      </c>
      <c r="R9" s="1008"/>
      <c r="S9" s="1008"/>
      <c r="T9" s="1008"/>
      <c r="U9" s="1003"/>
      <c r="V9" s="1019"/>
      <c r="W9" s="1008"/>
      <c r="X9" s="1008"/>
      <c r="Y9" s="1008"/>
      <c r="Z9" s="1008"/>
      <c r="AA9" s="1008"/>
      <c r="AB9" s="1008"/>
      <c r="AC9" s="1012"/>
      <c r="AD9" s="1008"/>
      <c r="AE9" s="1008"/>
      <c r="AF9" s="1008"/>
      <c r="AG9" s="1008"/>
      <c r="AH9" s="1008"/>
      <c r="AI9" s="1003"/>
      <c r="AJ9" s="1008"/>
      <c r="AK9" s="894" t="s">
        <v>1806</v>
      </c>
      <c r="AL9" s="894" t="s">
        <v>1807</v>
      </c>
      <c r="AM9" s="894" t="s">
        <v>1808</v>
      </c>
      <c r="AN9" s="986" t="s">
        <v>1809</v>
      </c>
      <c r="AO9" s="922" t="s">
        <v>1810</v>
      </c>
      <c r="AP9" s="1008"/>
      <c r="AQ9" s="1008"/>
      <c r="AR9" s="1008"/>
      <c r="AS9" s="1008"/>
      <c r="AT9" s="1008"/>
      <c r="AU9" s="1008"/>
      <c r="AV9" s="1003"/>
      <c r="AW9" s="1008"/>
      <c r="AX9" s="1008"/>
      <c r="AY9" s="1008"/>
      <c r="AZ9" s="1008"/>
      <c r="BA9" s="1012"/>
      <c r="BB9" s="1008"/>
      <c r="BC9" s="1008"/>
      <c r="BD9" s="1008"/>
      <c r="BE9" s="1008"/>
      <c r="BF9" s="1008"/>
      <c r="BG9" s="1008"/>
      <c r="BH9" s="1008"/>
      <c r="BI9" s="1008"/>
      <c r="BJ9" s="1008"/>
      <c r="BK9" s="1008"/>
      <c r="BL9" s="1003"/>
      <c r="BM9" s="1008"/>
      <c r="BN9" s="1008"/>
      <c r="BO9" s="1008"/>
      <c r="BP9" s="1008"/>
      <c r="BQ9" s="1008"/>
      <c r="BR9" s="1008"/>
      <c r="BS9" s="1008"/>
      <c r="BT9" s="1008"/>
      <c r="BU9" s="1017"/>
      <c r="BV9" s="1017"/>
      <c r="BW9" s="1017"/>
      <c r="BX9" s="1017"/>
      <c r="BY9" s="1022"/>
      <c r="BZ9" s="1022"/>
      <c r="CA9" s="1022"/>
      <c r="CB9" s="1023"/>
      <c r="CC9" s="1003"/>
      <c r="CD9" s="1025"/>
      <c r="CE9" s="1025"/>
      <c r="CF9" s="1025"/>
      <c r="CG9" s="1025"/>
      <c r="CH9" s="1025"/>
    </row>
    <row r="10" spans="1:86" s="957" customFormat="1" ht="18.899999999999999" customHeight="1" x14ac:dyDescent="0.3">
      <c r="A10" s="924" t="s">
        <v>1811</v>
      </c>
      <c r="B10" s="925">
        <v>0</v>
      </c>
      <c r="C10" s="926">
        <v>0</v>
      </c>
      <c r="D10" s="926">
        <v>0</v>
      </c>
      <c r="E10" s="926">
        <v>0</v>
      </c>
      <c r="F10" s="926">
        <v>0</v>
      </c>
      <c r="G10" s="926">
        <v>1</v>
      </c>
      <c r="H10" s="926">
        <v>44</v>
      </c>
      <c r="I10" s="926">
        <v>0</v>
      </c>
      <c r="J10" s="924" t="s">
        <v>1811</v>
      </c>
      <c r="K10" s="925">
        <v>0</v>
      </c>
      <c r="L10" s="926">
        <v>0</v>
      </c>
      <c r="M10" s="926">
        <v>4</v>
      </c>
      <c r="N10" s="926">
        <v>10</v>
      </c>
      <c r="O10" s="926">
        <v>38</v>
      </c>
      <c r="P10" s="927">
        <v>0</v>
      </c>
      <c r="Q10" s="926">
        <v>0</v>
      </c>
      <c r="R10" s="926">
        <v>0</v>
      </c>
      <c r="S10" s="926">
        <v>36</v>
      </c>
      <c r="T10" s="926">
        <v>0</v>
      </c>
      <c r="U10" s="924" t="s">
        <v>1657</v>
      </c>
      <c r="V10" s="925">
        <v>0</v>
      </c>
      <c r="W10" s="926">
        <v>0</v>
      </c>
      <c r="X10" s="926">
        <v>0</v>
      </c>
      <c r="Y10" s="926">
        <v>6</v>
      </c>
      <c r="Z10" s="926">
        <v>2</v>
      </c>
      <c r="AA10" s="926">
        <v>0</v>
      </c>
      <c r="AB10" s="926">
        <v>0</v>
      </c>
      <c r="AC10" s="926">
        <v>0</v>
      </c>
      <c r="AD10" s="926">
        <v>0</v>
      </c>
      <c r="AE10" s="926">
        <v>3</v>
      </c>
      <c r="AF10" s="926">
        <v>1</v>
      </c>
      <c r="AG10" s="926">
        <v>0</v>
      </c>
      <c r="AH10" s="926">
        <v>292</v>
      </c>
      <c r="AI10" s="924" t="s">
        <v>1811</v>
      </c>
      <c r="AJ10" s="925">
        <v>0</v>
      </c>
      <c r="AK10" s="926">
        <v>10</v>
      </c>
      <c r="AL10" s="926">
        <v>35</v>
      </c>
      <c r="AM10" s="926">
        <v>0</v>
      </c>
      <c r="AN10" s="926">
        <v>2</v>
      </c>
      <c r="AO10" s="927">
        <v>0</v>
      </c>
      <c r="AP10" s="926">
        <v>57</v>
      </c>
      <c r="AQ10" s="926">
        <v>0</v>
      </c>
      <c r="AR10" s="926">
        <v>803</v>
      </c>
      <c r="AS10" s="926">
        <v>1</v>
      </c>
      <c r="AT10" s="926">
        <v>447</v>
      </c>
      <c r="AU10" s="926">
        <v>0</v>
      </c>
      <c r="AV10" s="924" t="s">
        <v>1811</v>
      </c>
      <c r="AW10" s="925">
        <v>1</v>
      </c>
      <c r="AX10" s="926">
        <v>72</v>
      </c>
      <c r="AY10" s="926">
        <v>46</v>
      </c>
      <c r="AZ10" s="926">
        <v>0</v>
      </c>
      <c r="BA10" s="926">
        <v>0</v>
      </c>
      <c r="BB10" s="926">
        <v>0</v>
      </c>
      <c r="BC10" s="926">
        <v>10</v>
      </c>
      <c r="BD10" s="926">
        <v>3</v>
      </c>
      <c r="BE10" s="926">
        <v>0</v>
      </c>
      <c r="BF10" s="926">
        <v>22</v>
      </c>
      <c r="BG10" s="926">
        <v>0</v>
      </c>
      <c r="BH10" s="926">
        <v>2</v>
      </c>
      <c r="BI10" s="926">
        <v>0</v>
      </c>
      <c r="BJ10" s="926">
        <v>0</v>
      </c>
      <c r="BK10" s="926">
        <v>16</v>
      </c>
      <c r="BL10" s="928" t="s">
        <v>1811</v>
      </c>
      <c r="BM10" s="925">
        <v>5</v>
      </c>
      <c r="BN10" s="926">
        <v>2</v>
      </c>
      <c r="BO10" s="926">
        <v>311</v>
      </c>
      <c r="BP10" s="926">
        <v>0</v>
      </c>
      <c r="BQ10" s="926">
        <v>0</v>
      </c>
      <c r="BR10" s="929">
        <v>11</v>
      </c>
      <c r="BS10" s="929">
        <v>0</v>
      </c>
      <c r="BT10" s="929">
        <v>311</v>
      </c>
      <c r="BU10" s="926">
        <v>0</v>
      </c>
      <c r="BV10" s="926">
        <v>0</v>
      </c>
      <c r="BW10" s="926">
        <v>0</v>
      </c>
      <c r="BX10" s="926">
        <v>0</v>
      </c>
      <c r="BY10" s="926">
        <v>0</v>
      </c>
      <c r="BZ10" s="926">
        <v>0</v>
      </c>
      <c r="CA10" s="926">
        <v>0</v>
      </c>
      <c r="CB10" s="929">
        <v>0</v>
      </c>
      <c r="CC10" s="928" t="s">
        <v>1811</v>
      </c>
      <c r="CD10" s="895"/>
      <c r="CE10" s="960">
        <v>0</v>
      </c>
      <c r="CF10" s="891"/>
      <c r="CG10" s="891"/>
      <c r="CH10" s="891"/>
    </row>
    <row r="11" spans="1:86" s="957" customFormat="1" ht="18.899999999999999" customHeight="1" x14ac:dyDescent="0.3">
      <c r="A11" s="931" t="s">
        <v>1812</v>
      </c>
      <c r="B11" s="932">
        <v>0</v>
      </c>
      <c r="C11" s="929">
        <v>0</v>
      </c>
      <c r="D11" s="929">
        <v>0</v>
      </c>
      <c r="E11" s="929">
        <v>0</v>
      </c>
      <c r="F11" s="929">
        <v>0</v>
      </c>
      <c r="G11" s="929">
        <v>0</v>
      </c>
      <c r="H11" s="929">
        <v>5</v>
      </c>
      <c r="I11" s="929">
        <v>0</v>
      </c>
      <c r="J11" s="931" t="s">
        <v>1658</v>
      </c>
      <c r="K11" s="932">
        <v>0</v>
      </c>
      <c r="L11" s="929">
        <v>0</v>
      </c>
      <c r="M11" s="929">
        <v>1</v>
      </c>
      <c r="N11" s="929">
        <v>2</v>
      </c>
      <c r="O11" s="929">
        <v>10</v>
      </c>
      <c r="P11" s="933">
        <v>0</v>
      </c>
      <c r="Q11" s="929">
        <v>0</v>
      </c>
      <c r="R11" s="929">
        <v>0</v>
      </c>
      <c r="S11" s="929">
        <v>12</v>
      </c>
      <c r="T11" s="929">
        <v>0</v>
      </c>
      <c r="U11" s="931" t="s">
        <v>1658</v>
      </c>
      <c r="V11" s="932">
        <v>0</v>
      </c>
      <c r="W11" s="929">
        <v>0</v>
      </c>
      <c r="X11" s="929">
        <v>0</v>
      </c>
      <c r="Y11" s="929">
        <v>1</v>
      </c>
      <c r="Z11" s="929">
        <v>0</v>
      </c>
      <c r="AA11" s="929">
        <v>0</v>
      </c>
      <c r="AB11" s="929">
        <v>0</v>
      </c>
      <c r="AC11" s="929">
        <v>0</v>
      </c>
      <c r="AD11" s="929">
        <v>0</v>
      </c>
      <c r="AE11" s="929">
        <v>0</v>
      </c>
      <c r="AF11" s="929">
        <v>0</v>
      </c>
      <c r="AG11" s="929">
        <v>0</v>
      </c>
      <c r="AH11" s="929">
        <v>51</v>
      </c>
      <c r="AI11" s="931" t="s">
        <v>1812</v>
      </c>
      <c r="AJ11" s="932">
        <v>0</v>
      </c>
      <c r="AK11" s="929">
        <v>2</v>
      </c>
      <c r="AL11" s="929">
        <v>5</v>
      </c>
      <c r="AM11" s="929">
        <v>0</v>
      </c>
      <c r="AN11" s="929">
        <v>0</v>
      </c>
      <c r="AO11" s="933">
        <v>0</v>
      </c>
      <c r="AP11" s="929">
        <v>12</v>
      </c>
      <c r="AQ11" s="929">
        <v>0</v>
      </c>
      <c r="AR11" s="929">
        <v>191</v>
      </c>
      <c r="AS11" s="929">
        <v>0</v>
      </c>
      <c r="AT11" s="929">
        <v>89</v>
      </c>
      <c r="AU11" s="929">
        <v>0</v>
      </c>
      <c r="AV11" s="931" t="s">
        <v>1812</v>
      </c>
      <c r="AW11" s="932">
        <v>0</v>
      </c>
      <c r="AX11" s="929">
        <v>14</v>
      </c>
      <c r="AY11" s="929">
        <v>11</v>
      </c>
      <c r="AZ11" s="929">
        <v>0</v>
      </c>
      <c r="BA11" s="929">
        <v>0</v>
      </c>
      <c r="BB11" s="929">
        <v>0</v>
      </c>
      <c r="BC11" s="929">
        <v>1</v>
      </c>
      <c r="BD11" s="929">
        <v>0</v>
      </c>
      <c r="BE11" s="929">
        <v>0</v>
      </c>
      <c r="BF11" s="929">
        <v>2</v>
      </c>
      <c r="BG11" s="929">
        <v>0</v>
      </c>
      <c r="BH11" s="929">
        <v>0</v>
      </c>
      <c r="BI11" s="929">
        <v>0</v>
      </c>
      <c r="BJ11" s="929">
        <v>0</v>
      </c>
      <c r="BK11" s="929">
        <v>0</v>
      </c>
      <c r="BL11" s="931" t="s">
        <v>1812</v>
      </c>
      <c r="BM11" s="929">
        <v>0</v>
      </c>
      <c r="BN11" s="929">
        <v>0</v>
      </c>
      <c r="BO11" s="929">
        <v>55</v>
      </c>
      <c r="BP11" s="929">
        <v>0</v>
      </c>
      <c r="BQ11" s="929">
        <v>0</v>
      </c>
      <c r="BR11" s="929">
        <v>1</v>
      </c>
      <c r="BS11" s="929">
        <v>0</v>
      </c>
      <c r="BT11" s="929">
        <v>43</v>
      </c>
      <c r="BU11" s="929">
        <v>0</v>
      </c>
      <c r="BV11" s="929">
        <v>0</v>
      </c>
      <c r="BW11" s="929">
        <v>0</v>
      </c>
      <c r="BX11" s="929">
        <v>0</v>
      </c>
      <c r="BY11" s="929">
        <v>0</v>
      </c>
      <c r="BZ11" s="929">
        <v>0</v>
      </c>
      <c r="CA11" s="929">
        <v>0</v>
      </c>
      <c r="CB11" s="929">
        <v>0</v>
      </c>
      <c r="CC11" s="931" t="s">
        <v>1812</v>
      </c>
      <c r="CD11" s="895"/>
      <c r="CE11" s="960">
        <v>0</v>
      </c>
      <c r="CF11" s="891"/>
      <c r="CG11" s="891"/>
      <c r="CH11" s="891"/>
    </row>
    <row r="12" spans="1:86" s="957" customFormat="1" ht="18.899999999999999" customHeight="1" x14ac:dyDescent="0.3">
      <c r="A12" s="931" t="s">
        <v>1813</v>
      </c>
      <c r="B12" s="932">
        <v>0</v>
      </c>
      <c r="C12" s="929">
        <v>0</v>
      </c>
      <c r="D12" s="929">
        <v>0</v>
      </c>
      <c r="E12" s="929">
        <v>0</v>
      </c>
      <c r="F12" s="929">
        <v>0</v>
      </c>
      <c r="G12" s="929">
        <v>0</v>
      </c>
      <c r="H12" s="929">
        <v>5</v>
      </c>
      <c r="I12" s="929">
        <v>0</v>
      </c>
      <c r="J12" s="931" t="s">
        <v>1659</v>
      </c>
      <c r="K12" s="932">
        <v>0</v>
      </c>
      <c r="L12" s="929">
        <v>0</v>
      </c>
      <c r="M12" s="929">
        <v>0</v>
      </c>
      <c r="N12" s="929">
        <v>1</v>
      </c>
      <c r="O12" s="929">
        <v>6</v>
      </c>
      <c r="P12" s="933">
        <v>0</v>
      </c>
      <c r="Q12" s="929">
        <v>0</v>
      </c>
      <c r="R12" s="929">
        <v>0</v>
      </c>
      <c r="S12" s="929">
        <v>4</v>
      </c>
      <c r="T12" s="929">
        <v>0</v>
      </c>
      <c r="U12" s="931" t="s">
        <v>1659</v>
      </c>
      <c r="V12" s="932">
        <v>0</v>
      </c>
      <c r="W12" s="929">
        <v>0</v>
      </c>
      <c r="X12" s="929">
        <v>0</v>
      </c>
      <c r="Y12" s="929">
        <v>0</v>
      </c>
      <c r="Z12" s="929">
        <v>0</v>
      </c>
      <c r="AA12" s="929">
        <v>0</v>
      </c>
      <c r="AB12" s="929">
        <v>0</v>
      </c>
      <c r="AC12" s="929">
        <v>0</v>
      </c>
      <c r="AD12" s="929">
        <v>0</v>
      </c>
      <c r="AE12" s="929">
        <v>1</v>
      </c>
      <c r="AF12" s="929">
        <v>0</v>
      </c>
      <c r="AG12" s="929">
        <v>0</v>
      </c>
      <c r="AH12" s="929">
        <v>26</v>
      </c>
      <c r="AI12" s="931" t="s">
        <v>1813</v>
      </c>
      <c r="AJ12" s="932">
        <v>0</v>
      </c>
      <c r="AK12" s="929">
        <v>1</v>
      </c>
      <c r="AL12" s="929">
        <v>4</v>
      </c>
      <c r="AM12" s="929">
        <v>0</v>
      </c>
      <c r="AN12" s="929">
        <v>0</v>
      </c>
      <c r="AO12" s="933">
        <v>0</v>
      </c>
      <c r="AP12" s="929">
        <v>10</v>
      </c>
      <c r="AQ12" s="929">
        <v>0</v>
      </c>
      <c r="AR12" s="929">
        <v>75</v>
      </c>
      <c r="AS12" s="929">
        <v>0</v>
      </c>
      <c r="AT12" s="929">
        <v>75</v>
      </c>
      <c r="AU12" s="929">
        <v>0</v>
      </c>
      <c r="AV12" s="931" t="s">
        <v>1813</v>
      </c>
      <c r="AW12" s="932">
        <v>0</v>
      </c>
      <c r="AX12" s="929">
        <v>7</v>
      </c>
      <c r="AY12" s="929">
        <v>4</v>
      </c>
      <c r="AZ12" s="929">
        <v>0</v>
      </c>
      <c r="BA12" s="929">
        <v>0</v>
      </c>
      <c r="BB12" s="929">
        <v>0</v>
      </c>
      <c r="BC12" s="929">
        <v>1</v>
      </c>
      <c r="BD12" s="929">
        <v>0</v>
      </c>
      <c r="BE12" s="929">
        <v>0</v>
      </c>
      <c r="BF12" s="929">
        <v>2</v>
      </c>
      <c r="BG12" s="929">
        <v>0</v>
      </c>
      <c r="BH12" s="929">
        <v>0</v>
      </c>
      <c r="BI12" s="929">
        <v>0</v>
      </c>
      <c r="BJ12" s="929">
        <v>0</v>
      </c>
      <c r="BK12" s="929">
        <v>0</v>
      </c>
      <c r="BL12" s="931" t="s">
        <v>1813</v>
      </c>
      <c r="BM12" s="929">
        <v>0</v>
      </c>
      <c r="BN12" s="929">
        <v>1</v>
      </c>
      <c r="BO12" s="929">
        <v>25</v>
      </c>
      <c r="BP12" s="929">
        <v>0</v>
      </c>
      <c r="BQ12" s="929">
        <v>0</v>
      </c>
      <c r="BR12" s="929">
        <v>0</v>
      </c>
      <c r="BS12" s="929">
        <v>0</v>
      </c>
      <c r="BT12" s="929">
        <v>24</v>
      </c>
      <c r="BU12" s="929">
        <v>0</v>
      </c>
      <c r="BV12" s="929">
        <v>0</v>
      </c>
      <c r="BW12" s="929">
        <v>0</v>
      </c>
      <c r="BX12" s="929">
        <v>0</v>
      </c>
      <c r="BY12" s="929">
        <v>0</v>
      </c>
      <c r="BZ12" s="929">
        <v>0</v>
      </c>
      <c r="CA12" s="929">
        <v>0</v>
      </c>
      <c r="CB12" s="929">
        <v>0</v>
      </c>
      <c r="CC12" s="931" t="s">
        <v>1813</v>
      </c>
      <c r="CD12" s="895"/>
      <c r="CE12" s="960">
        <v>0</v>
      </c>
      <c r="CF12" s="891"/>
      <c r="CG12" s="891"/>
      <c r="CH12" s="891"/>
    </row>
    <row r="13" spans="1:86" s="957" customFormat="1" ht="18.899999999999999" customHeight="1" x14ac:dyDescent="0.3">
      <c r="A13" s="931" t="s">
        <v>1814</v>
      </c>
      <c r="B13" s="932">
        <v>0</v>
      </c>
      <c r="C13" s="929">
        <v>0</v>
      </c>
      <c r="D13" s="929">
        <v>0</v>
      </c>
      <c r="E13" s="929">
        <v>0</v>
      </c>
      <c r="F13" s="929">
        <v>0</v>
      </c>
      <c r="G13" s="929">
        <v>0</v>
      </c>
      <c r="H13" s="929">
        <v>4</v>
      </c>
      <c r="I13" s="929">
        <v>0</v>
      </c>
      <c r="J13" s="931" t="s">
        <v>1660</v>
      </c>
      <c r="K13" s="932">
        <v>0</v>
      </c>
      <c r="L13" s="929">
        <v>0</v>
      </c>
      <c r="M13" s="929">
        <v>1</v>
      </c>
      <c r="N13" s="929">
        <v>0</v>
      </c>
      <c r="O13" s="929">
        <v>2</v>
      </c>
      <c r="P13" s="933">
        <v>0</v>
      </c>
      <c r="Q13" s="929">
        <v>0</v>
      </c>
      <c r="R13" s="929">
        <v>0</v>
      </c>
      <c r="S13" s="929">
        <v>8</v>
      </c>
      <c r="T13" s="929">
        <v>0</v>
      </c>
      <c r="U13" s="931" t="s">
        <v>1660</v>
      </c>
      <c r="V13" s="932">
        <v>0</v>
      </c>
      <c r="W13" s="929">
        <v>0</v>
      </c>
      <c r="X13" s="929">
        <v>0</v>
      </c>
      <c r="Y13" s="929">
        <v>0</v>
      </c>
      <c r="Z13" s="929">
        <v>0</v>
      </c>
      <c r="AA13" s="929">
        <v>0</v>
      </c>
      <c r="AB13" s="929">
        <v>0</v>
      </c>
      <c r="AC13" s="929">
        <v>0</v>
      </c>
      <c r="AD13" s="929">
        <v>0</v>
      </c>
      <c r="AE13" s="929">
        <v>0</v>
      </c>
      <c r="AF13" s="929">
        <v>0</v>
      </c>
      <c r="AG13" s="929">
        <v>0</v>
      </c>
      <c r="AH13" s="929">
        <v>21</v>
      </c>
      <c r="AI13" s="931" t="s">
        <v>1814</v>
      </c>
      <c r="AJ13" s="932">
        <v>0</v>
      </c>
      <c r="AK13" s="929">
        <v>1</v>
      </c>
      <c r="AL13" s="929">
        <v>8</v>
      </c>
      <c r="AM13" s="929">
        <v>0</v>
      </c>
      <c r="AN13" s="929">
        <v>0</v>
      </c>
      <c r="AO13" s="933">
        <v>0</v>
      </c>
      <c r="AP13" s="929">
        <v>1</v>
      </c>
      <c r="AQ13" s="929">
        <v>0</v>
      </c>
      <c r="AR13" s="929">
        <v>108</v>
      </c>
      <c r="AS13" s="929">
        <v>1</v>
      </c>
      <c r="AT13" s="929">
        <v>41</v>
      </c>
      <c r="AU13" s="929">
        <v>0</v>
      </c>
      <c r="AV13" s="931" t="s">
        <v>1814</v>
      </c>
      <c r="AW13" s="932">
        <v>1</v>
      </c>
      <c r="AX13" s="929">
        <v>5</v>
      </c>
      <c r="AY13" s="929">
        <v>6</v>
      </c>
      <c r="AZ13" s="929">
        <v>0</v>
      </c>
      <c r="BA13" s="929">
        <v>0</v>
      </c>
      <c r="BB13" s="929">
        <v>0</v>
      </c>
      <c r="BC13" s="929">
        <v>0</v>
      </c>
      <c r="BD13" s="929">
        <v>0</v>
      </c>
      <c r="BE13" s="929">
        <v>0</v>
      </c>
      <c r="BF13" s="929">
        <v>3</v>
      </c>
      <c r="BG13" s="929">
        <v>0</v>
      </c>
      <c r="BH13" s="929">
        <v>0</v>
      </c>
      <c r="BI13" s="929">
        <v>0</v>
      </c>
      <c r="BJ13" s="929">
        <v>0</v>
      </c>
      <c r="BK13" s="929">
        <v>0</v>
      </c>
      <c r="BL13" s="931" t="s">
        <v>1814</v>
      </c>
      <c r="BM13" s="929">
        <v>1</v>
      </c>
      <c r="BN13" s="929">
        <v>0</v>
      </c>
      <c r="BO13" s="929">
        <v>24</v>
      </c>
      <c r="BP13" s="929">
        <v>0</v>
      </c>
      <c r="BQ13" s="929">
        <v>0</v>
      </c>
      <c r="BR13" s="929">
        <v>4</v>
      </c>
      <c r="BS13" s="929">
        <v>0</v>
      </c>
      <c r="BT13" s="929">
        <v>20</v>
      </c>
      <c r="BU13" s="929">
        <v>0</v>
      </c>
      <c r="BV13" s="929">
        <v>0</v>
      </c>
      <c r="BW13" s="929">
        <v>0</v>
      </c>
      <c r="BX13" s="929">
        <v>0</v>
      </c>
      <c r="BY13" s="929">
        <v>0</v>
      </c>
      <c r="BZ13" s="929">
        <v>0</v>
      </c>
      <c r="CA13" s="929">
        <v>0</v>
      </c>
      <c r="CB13" s="929">
        <v>0</v>
      </c>
      <c r="CC13" s="931" t="s">
        <v>1814</v>
      </c>
      <c r="CD13" s="895"/>
      <c r="CE13" s="960">
        <v>0</v>
      </c>
      <c r="CF13" s="891"/>
      <c r="CG13" s="891"/>
      <c r="CH13" s="891"/>
    </row>
    <row r="14" spans="1:86" s="957" customFormat="1" ht="18.899999999999999" customHeight="1" x14ac:dyDescent="0.3">
      <c r="A14" s="931" t="s">
        <v>1815</v>
      </c>
      <c r="B14" s="932">
        <v>0</v>
      </c>
      <c r="C14" s="929">
        <v>0</v>
      </c>
      <c r="D14" s="929">
        <v>0</v>
      </c>
      <c r="E14" s="929">
        <v>0</v>
      </c>
      <c r="F14" s="929">
        <v>0</v>
      </c>
      <c r="G14" s="929">
        <v>0</v>
      </c>
      <c r="H14" s="929">
        <v>3</v>
      </c>
      <c r="I14" s="929">
        <v>0</v>
      </c>
      <c r="J14" s="931" t="s">
        <v>1661</v>
      </c>
      <c r="K14" s="932">
        <v>0</v>
      </c>
      <c r="L14" s="929">
        <v>0</v>
      </c>
      <c r="M14" s="929">
        <v>1</v>
      </c>
      <c r="N14" s="929">
        <v>2</v>
      </c>
      <c r="O14" s="929">
        <v>4</v>
      </c>
      <c r="P14" s="933">
        <v>0</v>
      </c>
      <c r="Q14" s="929">
        <v>0</v>
      </c>
      <c r="R14" s="929">
        <v>0</v>
      </c>
      <c r="S14" s="929">
        <v>2</v>
      </c>
      <c r="T14" s="929">
        <v>0</v>
      </c>
      <c r="U14" s="931" t="s">
        <v>1661</v>
      </c>
      <c r="V14" s="932">
        <v>0</v>
      </c>
      <c r="W14" s="929">
        <v>0</v>
      </c>
      <c r="X14" s="929">
        <v>0</v>
      </c>
      <c r="Y14" s="929">
        <v>1</v>
      </c>
      <c r="Z14" s="929">
        <v>1</v>
      </c>
      <c r="AA14" s="929">
        <v>0</v>
      </c>
      <c r="AB14" s="929">
        <v>0</v>
      </c>
      <c r="AC14" s="929">
        <v>0</v>
      </c>
      <c r="AD14" s="929">
        <v>0</v>
      </c>
      <c r="AE14" s="929">
        <v>1</v>
      </c>
      <c r="AF14" s="929">
        <v>1</v>
      </c>
      <c r="AG14" s="929">
        <v>0</v>
      </c>
      <c r="AH14" s="929">
        <v>36</v>
      </c>
      <c r="AI14" s="931" t="s">
        <v>1815</v>
      </c>
      <c r="AJ14" s="932">
        <v>0</v>
      </c>
      <c r="AK14" s="929">
        <v>2</v>
      </c>
      <c r="AL14" s="929">
        <v>5</v>
      </c>
      <c r="AM14" s="929">
        <v>0</v>
      </c>
      <c r="AN14" s="929">
        <v>0</v>
      </c>
      <c r="AO14" s="933">
        <v>0</v>
      </c>
      <c r="AP14" s="929">
        <v>3</v>
      </c>
      <c r="AQ14" s="929">
        <v>0</v>
      </c>
      <c r="AR14" s="929">
        <v>101</v>
      </c>
      <c r="AS14" s="929">
        <v>0</v>
      </c>
      <c r="AT14" s="929">
        <v>49</v>
      </c>
      <c r="AU14" s="929">
        <v>0</v>
      </c>
      <c r="AV14" s="931" t="s">
        <v>1815</v>
      </c>
      <c r="AW14" s="932">
        <v>0</v>
      </c>
      <c r="AX14" s="929">
        <v>10</v>
      </c>
      <c r="AY14" s="929">
        <v>3</v>
      </c>
      <c r="AZ14" s="929">
        <v>0</v>
      </c>
      <c r="BA14" s="929">
        <v>0</v>
      </c>
      <c r="BB14" s="929">
        <v>0</v>
      </c>
      <c r="BC14" s="929">
        <v>3</v>
      </c>
      <c r="BD14" s="929">
        <v>2</v>
      </c>
      <c r="BE14" s="929">
        <v>0</v>
      </c>
      <c r="BF14" s="929">
        <v>5</v>
      </c>
      <c r="BG14" s="929">
        <v>0</v>
      </c>
      <c r="BH14" s="929">
        <v>0</v>
      </c>
      <c r="BI14" s="929">
        <v>0</v>
      </c>
      <c r="BJ14" s="929">
        <v>0</v>
      </c>
      <c r="BK14" s="929">
        <v>3</v>
      </c>
      <c r="BL14" s="931" t="s">
        <v>1815</v>
      </c>
      <c r="BM14" s="929">
        <v>1</v>
      </c>
      <c r="BN14" s="929">
        <v>0</v>
      </c>
      <c r="BO14" s="929">
        <v>35</v>
      </c>
      <c r="BP14" s="929">
        <v>0</v>
      </c>
      <c r="BQ14" s="929">
        <v>0</v>
      </c>
      <c r="BR14" s="929">
        <v>1</v>
      </c>
      <c r="BS14" s="929">
        <v>0</v>
      </c>
      <c r="BT14" s="929">
        <v>41</v>
      </c>
      <c r="BU14" s="929">
        <v>0</v>
      </c>
      <c r="BV14" s="929">
        <v>0</v>
      </c>
      <c r="BW14" s="929">
        <v>0</v>
      </c>
      <c r="BX14" s="929">
        <v>0</v>
      </c>
      <c r="BY14" s="929">
        <v>0</v>
      </c>
      <c r="BZ14" s="929">
        <v>0</v>
      </c>
      <c r="CA14" s="929">
        <v>0</v>
      </c>
      <c r="CB14" s="929">
        <v>0</v>
      </c>
      <c r="CC14" s="931" t="s">
        <v>1815</v>
      </c>
      <c r="CD14" s="895"/>
      <c r="CE14" s="960">
        <v>0</v>
      </c>
      <c r="CF14" s="891"/>
      <c r="CG14" s="891"/>
      <c r="CH14" s="891"/>
    </row>
    <row r="15" spans="1:86" s="957" customFormat="1" ht="18.899999999999999" customHeight="1" x14ac:dyDescent="0.3">
      <c r="A15" s="931" t="s">
        <v>1816</v>
      </c>
      <c r="B15" s="932">
        <v>0</v>
      </c>
      <c r="C15" s="929">
        <v>0</v>
      </c>
      <c r="D15" s="929">
        <v>0</v>
      </c>
      <c r="E15" s="929">
        <v>0</v>
      </c>
      <c r="F15" s="929">
        <v>0</v>
      </c>
      <c r="G15" s="929">
        <v>0</v>
      </c>
      <c r="H15" s="929">
        <v>2</v>
      </c>
      <c r="I15" s="929">
        <v>0</v>
      </c>
      <c r="J15" s="931" t="s">
        <v>1662</v>
      </c>
      <c r="K15" s="932">
        <v>0</v>
      </c>
      <c r="L15" s="929">
        <v>0</v>
      </c>
      <c r="M15" s="929">
        <v>0</v>
      </c>
      <c r="N15" s="929">
        <v>1</v>
      </c>
      <c r="O15" s="929">
        <v>1</v>
      </c>
      <c r="P15" s="933">
        <v>0</v>
      </c>
      <c r="Q15" s="929">
        <v>0</v>
      </c>
      <c r="R15" s="929">
        <v>0</v>
      </c>
      <c r="S15" s="929">
        <v>3</v>
      </c>
      <c r="T15" s="929">
        <v>0</v>
      </c>
      <c r="U15" s="931" t="s">
        <v>1662</v>
      </c>
      <c r="V15" s="932">
        <v>0</v>
      </c>
      <c r="W15" s="929">
        <v>0</v>
      </c>
      <c r="X15" s="929">
        <v>0</v>
      </c>
      <c r="Y15" s="929">
        <v>0</v>
      </c>
      <c r="Z15" s="929">
        <v>0</v>
      </c>
      <c r="AA15" s="929">
        <v>0</v>
      </c>
      <c r="AB15" s="929">
        <v>0</v>
      </c>
      <c r="AC15" s="929">
        <v>0</v>
      </c>
      <c r="AD15" s="929">
        <v>0</v>
      </c>
      <c r="AE15" s="929">
        <v>0</v>
      </c>
      <c r="AF15" s="929">
        <v>0</v>
      </c>
      <c r="AG15" s="929">
        <v>0</v>
      </c>
      <c r="AH15" s="929">
        <v>26</v>
      </c>
      <c r="AI15" s="931" t="s">
        <v>1816</v>
      </c>
      <c r="AJ15" s="932">
        <v>0</v>
      </c>
      <c r="AK15" s="929">
        <v>1</v>
      </c>
      <c r="AL15" s="929">
        <v>0</v>
      </c>
      <c r="AM15" s="929">
        <v>0</v>
      </c>
      <c r="AN15" s="929">
        <v>1</v>
      </c>
      <c r="AO15" s="933">
        <v>0</v>
      </c>
      <c r="AP15" s="929">
        <v>2</v>
      </c>
      <c r="AQ15" s="929">
        <v>0</v>
      </c>
      <c r="AR15" s="929">
        <v>40</v>
      </c>
      <c r="AS15" s="929">
        <v>0</v>
      </c>
      <c r="AT15" s="929">
        <v>18</v>
      </c>
      <c r="AU15" s="929">
        <v>0</v>
      </c>
      <c r="AV15" s="931" t="s">
        <v>1816</v>
      </c>
      <c r="AW15" s="932">
        <v>0</v>
      </c>
      <c r="AX15" s="929">
        <v>9</v>
      </c>
      <c r="AY15" s="929">
        <v>4</v>
      </c>
      <c r="AZ15" s="929">
        <v>0</v>
      </c>
      <c r="BA15" s="929">
        <v>0</v>
      </c>
      <c r="BB15" s="929">
        <v>0</v>
      </c>
      <c r="BC15" s="929">
        <v>0</v>
      </c>
      <c r="BD15" s="929">
        <v>0</v>
      </c>
      <c r="BE15" s="929">
        <v>0</v>
      </c>
      <c r="BF15" s="929">
        <v>3</v>
      </c>
      <c r="BG15" s="929">
        <v>0</v>
      </c>
      <c r="BH15" s="929">
        <v>0</v>
      </c>
      <c r="BI15" s="929">
        <v>0</v>
      </c>
      <c r="BJ15" s="929">
        <v>0</v>
      </c>
      <c r="BK15" s="929">
        <v>1</v>
      </c>
      <c r="BL15" s="931" t="s">
        <v>1816</v>
      </c>
      <c r="BM15" s="929">
        <v>0</v>
      </c>
      <c r="BN15" s="929">
        <v>0</v>
      </c>
      <c r="BO15" s="929">
        <v>33</v>
      </c>
      <c r="BP15" s="929">
        <v>0</v>
      </c>
      <c r="BQ15" s="929">
        <v>0</v>
      </c>
      <c r="BR15" s="929">
        <v>2</v>
      </c>
      <c r="BS15" s="929">
        <v>0</v>
      </c>
      <c r="BT15" s="929">
        <v>15</v>
      </c>
      <c r="BU15" s="929">
        <v>0</v>
      </c>
      <c r="BV15" s="929">
        <v>0</v>
      </c>
      <c r="BW15" s="929">
        <v>0</v>
      </c>
      <c r="BX15" s="929">
        <v>0</v>
      </c>
      <c r="BY15" s="929">
        <v>0</v>
      </c>
      <c r="BZ15" s="929">
        <v>0</v>
      </c>
      <c r="CA15" s="929">
        <v>0</v>
      </c>
      <c r="CB15" s="929">
        <v>0</v>
      </c>
      <c r="CC15" s="931" t="s">
        <v>1816</v>
      </c>
      <c r="CD15" s="895"/>
      <c r="CE15" s="960">
        <v>0</v>
      </c>
      <c r="CF15" s="891"/>
      <c r="CG15" s="891"/>
      <c r="CH15" s="891"/>
    </row>
    <row r="16" spans="1:86" s="957" customFormat="1" ht="18.899999999999999" customHeight="1" x14ac:dyDescent="0.3">
      <c r="A16" s="931" t="s">
        <v>1817</v>
      </c>
      <c r="B16" s="932">
        <v>0</v>
      </c>
      <c r="C16" s="929">
        <v>0</v>
      </c>
      <c r="D16" s="929">
        <v>0</v>
      </c>
      <c r="E16" s="929">
        <v>0</v>
      </c>
      <c r="F16" s="929">
        <v>0</v>
      </c>
      <c r="G16" s="929">
        <v>0</v>
      </c>
      <c r="H16" s="929">
        <v>9</v>
      </c>
      <c r="I16" s="929">
        <v>0</v>
      </c>
      <c r="J16" s="931" t="s">
        <v>1817</v>
      </c>
      <c r="K16" s="932">
        <v>0</v>
      </c>
      <c r="L16" s="929">
        <v>0</v>
      </c>
      <c r="M16" s="929">
        <v>0</v>
      </c>
      <c r="N16" s="929">
        <v>0</v>
      </c>
      <c r="O16" s="929">
        <v>7</v>
      </c>
      <c r="P16" s="933">
        <v>0</v>
      </c>
      <c r="Q16" s="929">
        <v>0</v>
      </c>
      <c r="R16" s="929">
        <v>0</v>
      </c>
      <c r="S16" s="929">
        <v>3</v>
      </c>
      <c r="T16" s="929">
        <v>0</v>
      </c>
      <c r="U16" s="931" t="s">
        <v>1663</v>
      </c>
      <c r="V16" s="932">
        <v>0</v>
      </c>
      <c r="W16" s="929">
        <v>0</v>
      </c>
      <c r="X16" s="929">
        <v>0</v>
      </c>
      <c r="Y16" s="929">
        <v>2</v>
      </c>
      <c r="Z16" s="929">
        <v>0</v>
      </c>
      <c r="AA16" s="929">
        <v>0</v>
      </c>
      <c r="AB16" s="929">
        <v>0</v>
      </c>
      <c r="AC16" s="929">
        <v>0</v>
      </c>
      <c r="AD16" s="929">
        <v>0</v>
      </c>
      <c r="AE16" s="929">
        <v>0</v>
      </c>
      <c r="AF16" s="929">
        <v>0</v>
      </c>
      <c r="AG16" s="929">
        <v>0</v>
      </c>
      <c r="AH16" s="929">
        <v>44</v>
      </c>
      <c r="AI16" s="931" t="s">
        <v>1817</v>
      </c>
      <c r="AJ16" s="932">
        <v>0</v>
      </c>
      <c r="AK16" s="929">
        <v>2</v>
      </c>
      <c r="AL16" s="929">
        <v>5</v>
      </c>
      <c r="AM16" s="929">
        <v>0</v>
      </c>
      <c r="AN16" s="929">
        <v>0</v>
      </c>
      <c r="AO16" s="933">
        <v>0</v>
      </c>
      <c r="AP16" s="929">
        <v>8</v>
      </c>
      <c r="AQ16" s="929">
        <v>0</v>
      </c>
      <c r="AR16" s="929">
        <v>86</v>
      </c>
      <c r="AS16" s="929">
        <v>0</v>
      </c>
      <c r="AT16" s="929">
        <v>60</v>
      </c>
      <c r="AU16" s="929">
        <v>0</v>
      </c>
      <c r="AV16" s="931" t="s">
        <v>1817</v>
      </c>
      <c r="AW16" s="932">
        <v>0</v>
      </c>
      <c r="AX16" s="929">
        <v>11</v>
      </c>
      <c r="AY16" s="929">
        <v>6</v>
      </c>
      <c r="AZ16" s="929">
        <v>0</v>
      </c>
      <c r="BA16" s="929">
        <v>0</v>
      </c>
      <c r="BB16" s="929">
        <v>0</v>
      </c>
      <c r="BC16" s="929">
        <v>0</v>
      </c>
      <c r="BD16" s="929">
        <v>1</v>
      </c>
      <c r="BE16" s="929">
        <v>0</v>
      </c>
      <c r="BF16" s="929">
        <v>1</v>
      </c>
      <c r="BG16" s="929">
        <v>0</v>
      </c>
      <c r="BH16" s="929">
        <v>0</v>
      </c>
      <c r="BI16" s="929">
        <v>0</v>
      </c>
      <c r="BJ16" s="929">
        <v>0</v>
      </c>
      <c r="BK16" s="929">
        <v>1</v>
      </c>
      <c r="BL16" s="931" t="s">
        <v>1817</v>
      </c>
      <c r="BM16" s="929">
        <v>2</v>
      </c>
      <c r="BN16" s="929">
        <v>0</v>
      </c>
      <c r="BO16" s="929">
        <v>29</v>
      </c>
      <c r="BP16" s="929">
        <v>0</v>
      </c>
      <c r="BQ16" s="929">
        <v>0</v>
      </c>
      <c r="BR16" s="929">
        <v>2</v>
      </c>
      <c r="BS16" s="929">
        <v>0</v>
      </c>
      <c r="BT16" s="929">
        <v>46</v>
      </c>
      <c r="BU16" s="929">
        <v>0</v>
      </c>
      <c r="BV16" s="929">
        <v>0</v>
      </c>
      <c r="BW16" s="929">
        <v>0</v>
      </c>
      <c r="BX16" s="929">
        <v>0</v>
      </c>
      <c r="BY16" s="929">
        <v>0</v>
      </c>
      <c r="BZ16" s="929">
        <v>0</v>
      </c>
      <c r="CA16" s="929">
        <v>0</v>
      </c>
      <c r="CB16" s="929">
        <v>0</v>
      </c>
      <c r="CC16" s="931" t="s">
        <v>1817</v>
      </c>
      <c r="CD16" s="895"/>
      <c r="CE16" s="960">
        <v>0</v>
      </c>
      <c r="CF16" s="891"/>
      <c r="CG16" s="891"/>
      <c r="CH16" s="891"/>
    </row>
    <row r="17" spans="1:86" s="957" customFormat="1" ht="18.899999999999999" customHeight="1" x14ac:dyDescent="0.3">
      <c r="A17" s="931" t="s">
        <v>1818</v>
      </c>
      <c r="B17" s="932">
        <v>0</v>
      </c>
      <c r="C17" s="929">
        <v>0</v>
      </c>
      <c r="D17" s="929">
        <v>0</v>
      </c>
      <c r="E17" s="929">
        <v>0</v>
      </c>
      <c r="F17" s="929">
        <v>0</v>
      </c>
      <c r="G17" s="929">
        <v>0</v>
      </c>
      <c r="H17" s="929">
        <v>2</v>
      </c>
      <c r="I17" s="929">
        <v>0</v>
      </c>
      <c r="J17" s="931" t="s">
        <v>1818</v>
      </c>
      <c r="K17" s="932">
        <v>0</v>
      </c>
      <c r="L17" s="929">
        <v>0</v>
      </c>
      <c r="M17" s="929">
        <v>1</v>
      </c>
      <c r="N17" s="929">
        <v>0</v>
      </c>
      <c r="O17" s="929">
        <v>0</v>
      </c>
      <c r="P17" s="933">
        <v>0</v>
      </c>
      <c r="Q17" s="929">
        <v>0</v>
      </c>
      <c r="R17" s="929">
        <v>0</v>
      </c>
      <c r="S17" s="929">
        <v>0</v>
      </c>
      <c r="T17" s="929">
        <v>0</v>
      </c>
      <c r="U17" s="931" t="s">
        <v>1664</v>
      </c>
      <c r="V17" s="932">
        <v>0</v>
      </c>
      <c r="W17" s="929">
        <v>0</v>
      </c>
      <c r="X17" s="929">
        <v>0</v>
      </c>
      <c r="Y17" s="929">
        <v>0</v>
      </c>
      <c r="Z17" s="929">
        <v>0</v>
      </c>
      <c r="AA17" s="929">
        <v>0</v>
      </c>
      <c r="AB17" s="929">
        <v>0</v>
      </c>
      <c r="AC17" s="929">
        <v>0</v>
      </c>
      <c r="AD17" s="929">
        <v>0</v>
      </c>
      <c r="AE17" s="929">
        <v>0</v>
      </c>
      <c r="AF17" s="929">
        <v>0</v>
      </c>
      <c r="AG17" s="929">
        <v>0</v>
      </c>
      <c r="AH17" s="929">
        <v>6</v>
      </c>
      <c r="AI17" s="931" t="s">
        <v>1818</v>
      </c>
      <c r="AJ17" s="932">
        <v>0</v>
      </c>
      <c r="AK17" s="929">
        <v>0</v>
      </c>
      <c r="AL17" s="929">
        <v>1</v>
      </c>
      <c r="AM17" s="929">
        <v>0</v>
      </c>
      <c r="AN17" s="929">
        <v>0</v>
      </c>
      <c r="AO17" s="933">
        <v>0</v>
      </c>
      <c r="AP17" s="929">
        <v>1</v>
      </c>
      <c r="AQ17" s="929">
        <v>0</v>
      </c>
      <c r="AR17" s="929">
        <v>19</v>
      </c>
      <c r="AS17" s="929">
        <v>0</v>
      </c>
      <c r="AT17" s="929">
        <v>1</v>
      </c>
      <c r="AU17" s="929">
        <v>0</v>
      </c>
      <c r="AV17" s="931" t="s">
        <v>1818</v>
      </c>
      <c r="AW17" s="932">
        <v>0</v>
      </c>
      <c r="AX17" s="929">
        <v>2</v>
      </c>
      <c r="AY17" s="929">
        <v>2</v>
      </c>
      <c r="AZ17" s="929">
        <v>0</v>
      </c>
      <c r="BA17" s="929">
        <v>0</v>
      </c>
      <c r="BB17" s="929">
        <v>0</v>
      </c>
      <c r="BC17" s="929">
        <v>0</v>
      </c>
      <c r="BD17" s="929">
        <v>0</v>
      </c>
      <c r="BE17" s="929">
        <v>0</v>
      </c>
      <c r="BF17" s="929">
        <v>0</v>
      </c>
      <c r="BG17" s="929">
        <v>0</v>
      </c>
      <c r="BH17" s="929">
        <v>0</v>
      </c>
      <c r="BI17" s="929">
        <v>0</v>
      </c>
      <c r="BJ17" s="929">
        <v>0</v>
      </c>
      <c r="BK17" s="929">
        <v>0</v>
      </c>
      <c r="BL17" s="931" t="s">
        <v>1818</v>
      </c>
      <c r="BM17" s="929">
        <v>0</v>
      </c>
      <c r="BN17" s="929">
        <v>0</v>
      </c>
      <c r="BO17" s="929">
        <v>19</v>
      </c>
      <c r="BP17" s="929">
        <v>0</v>
      </c>
      <c r="BQ17" s="929">
        <v>0</v>
      </c>
      <c r="BR17" s="929">
        <v>0</v>
      </c>
      <c r="BS17" s="929">
        <v>0</v>
      </c>
      <c r="BT17" s="929">
        <v>14</v>
      </c>
      <c r="BU17" s="929">
        <v>0</v>
      </c>
      <c r="BV17" s="929">
        <v>0</v>
      </c>
      <c r="BW17" s="929">
        <v>0</v>
      </c>
      <c r="BX17" s="929">
        <v>0</v>
      </c>
      <c r="BY17" s="929">
        <v>0</v>
      </c>
      <c r="BZ17" s="929">
        <v>0</v>
      </c>
      <c r="CA17" s="929">
        <v>0</v>
      </c>
      <c r="CB17" s="929">
        <v>0</v>
      </c>
      <c r="CC17" s="931" t="s">
        <v>1818</v>
      </c>
      <c r="CD17" s="895"/>
      <c r="CE17" s="960">
        <v>0</v>
      </c>
      <c r="CF17" s="891"/>
      <c r="CG17" s="891"/>
      <c r="CH17" s="891"/>
    </row>
    <row r="18" spans="1:86" s="957" customFormat="1" ht="18.899999999999999" customHeight="1" x14ac:dyDescent="0.3">
      <c r="A18" s="931" t="s">
        <v>1819</v>
      </c>
      <c r="B18" s="932">
        <v>0</v>
      </c>
      <c r="C18" s="929">
        <v>0</v>
      </c>
      <c r="D18" s="929">
        <v>0</v>
      </c>
      <c r="E18" s="929">
        <v>0</v>
      </c>
      <c r="F18" s="929">
        <v>0</v>
      </c>
      <c r="G18" s="929">
        <v>0</v>
      </c>
      <c r="H18" s="929">
        <v>2</v>
      </c>
      <c r="I18" s="929">
        <v>0</v>
      </c>
      <c r="J18" s="931" t="s">
        <v>1819</v>
      </c>
      <c r="K18" s="932">
        <v>0</v>
      </c>
      <c r="L18" s="929">
        <v>0</v>
      </c>
      <c r="M18" s="929">
        <v>0</v>
      </c>
      <c r="N18" s="929">
        <v>1</v>
      </c>
      <c r="O18" s="929">
        <v>0</v>
      </c>
      <c r="P18" s="933">
        <v>0</v>
      </c>
      <c r="Q18" s="929">
        <v>0</v>
      </c>
      <c r="R18" s="929">
        <v>0</v>
      </c>
      <c r="S18" s="929">
        <v>0</v>
      </c>
      <c r="T18" s="929">
        <v>0</v>
      </c>
      <c r="U18" s="931" t="s">
        <v>1665</v>
      </c>
      <c r="V18" s="932">
        <v>0</v>
      </c>
      <c r="W18" s="929">
        <v>0</v>
      </c>
      <c r="X18" s="929">
        <v>0</v>
      </c>
      <c r="Y18" s="929">
        <v>1</v>
      </c>
      <c r="Z18" s="929">
        <v>0</v>
      </c>
      <c r="AA18" s="929">
        <v>0</v>
      </c>
      <c r="AB18" s="929">
        <v>0</v>
      </c>
      <c r="AC18" s="929">
        <v>0</v>
      </c>
      <c r="AD18" s="929">
        <v>0</v>
      </c>
      <c r="AE18" s="929">
        <v>0</v>
      </c>
      <c r="AF18" s="929">
        <v>0</v>
      </c>
      <c r="AG18" s="929">
        <v>0</v>
      </c>
      <c r="AH18" s="929">
        <v>4</v>
      </c>
      <c r="AI18" s="931" t="s">
        <v>1819</v>
      </c>
      <c r="AJ18" s="932">
        <v>0</v>
      </c>
      <c r="AK18" s="929">
        <v>0</v>
      </c>
      <c r="AL18" s="929">
        <v>1</v>
      </c>
      <c r="AM18" s="929">
        <v>0</v>
      </c>
      <c r="AN18" s="929">
        <v>0</v>
      </c>
      <c r="AO18" s="933">
        <v>0</v>
      </c>
      <c r="AP18" s="929">
        <v>1</v>
      </c>
      <c r="AQ18" s="929">
        <v>0</v>
      </c>
      <c r="AR18" s="929">
        <v>12</v>
      </c>
      <c r="AS18" s="929">
        <v>0</v>
      </c>
      <c r="AT18" s="929">
        <v>15</v>
      </c>
      <c r="AU18" s="929">
        <v>0</v>
      </c>
      <c r="AV18" s="931" t="s">
        <v>1819</v>
      </c>
      <c r="AW18" s="932">
        <v>0</v>
      </c>
      <c r="AX18" s="929">
        <v>3</v>
      </c>
      <c r="AY18" s="929">
        <v>3</v>
      </c>
      <c r="AZ18" s="929">
        <v>0</v>
      </c>
      <c r="BA18" s="929">
        <v>0</v>
      </c>
      <c r="BB18" s="929">
        <v>0</v>
      </c>
      <c r="BC18" s="929">
        <v>1</v>
      </c>
      <c r="BD18" s="929">
        <v>0</v>
      </c>
      <c r="BE18" s="929">
        <v>0</v>
      </c>
      <c r="BF18" s="929">
        <v>1</v>
      </c>
      <c r="BG18" s="929">
        <v>0</v>
      </c>
      <c r="BH18" s="929">
        <v>0</v>
      </c>
      <c r="BI18" s="929">
        <v>0</v>
      </c>
      <c r="BJ18" s="929">
        <v>0</v>
      </c>
      <c r="BK18" s="929">
        <v>0</v>
      </c>
      <c r="BL18" s="931" t="s">
        <v>1819</v>
      </c>
      <c r="BM18" s="929">
        <v>0</v>
      </c>
      <c r="BN18" s="929">
        <v>0</v>
      </c>
      <c r="BO18" s="929">
        <v>8</v>
      </c>
      <c r="BP18" s="929">
        <v>0</v>
      </c>
      <c r="BQ18" s="929">
        <v>0</v>
      </c>
      <c r="BR18" s="929">
        <v>0</v>
      </c>
      <c r="BS18" s="929">
        <v>0</v>
      </c>
      <c r="BT18" s="929">
        <v>2</v>
      </c>
      <c r="BU18" s="929">
        <v>0</v>
      </c>
      <c r="BV18" s="929">
        <v>0</v>
      </c>
      <c r="BW18" s="929">
        <v>0</v>
      </c>
      <c r="BX18" s="929">
        <v>0</v>
      </c>
      <c r="BY18" s="929">
        <v>0</v>
      </c>
      <c r="BZ18" s="929">
        <v>0</v>
      </c>
      <c r="CA18" s="929">
        <v>0</v>
      </c>
      <c r="CB18" s="929">
        <v>0</v>
      </c>
      <c r="CC18" s="931" t="s">
        <v>1819</v>
      </c>
      <c r="CD18" s="895"/>
      <c r="CE18" s="960">
        <v>0</v>
      </c>
      <c r="CF18" s="891"/>
      <c r="CG18" s="891"/>
      <c r="CH18" s="891"/>
    </row>
    <row r="19" spans="1:86" s="957" customFormat="1" ht="18.899999999999999" customHeight="1" x14ac:dyDescent="0.3">
      <c r="A19" s="931" t="s">
        <v>1820</v>
      </c>
      <c r="B19" s="932">
        <v>0</v>
      </c>
      <c r="C19" s="929">
        <v>0</v>
      </c>
      <c r="D19" s="929">
        <v>0</v>
      </c>
      <c r="E19" s="929">
        <v>0</v>
      </c>
      <c r="F19" s="929">
        <v>0</v>
      </c>
      <c r="G19" s="929">
        <v>0</v>
      </c>
      <c r="H19" s="929">
        <v>0</v>
      </c>
      <c r="I19" s="929">
        <v>0</v>
      </c>
      <c r="J19" s="931" t="s">
        <v>1820</v>
      </c>
      <c r="K19" s="932">
        <v>0</v>
      </c>
      <c r="L19" s="929">
        <v>0</v>
      </c>
      <c r="M19" s="929">
        <v>0</v>
      </c>
      <c r="N19" s="929">
        <v>0</v>
      </c>
      <c r="O19" s="929">
        <v>0</v>
      </c>
      <c r="P19" s="933">
        <v>0</v>
      </c>
      <c r="Q19" s="929">
        <v>0</v>
      </c>
      <c r="R19" s="929">
        <v>0</v>
      </c>
      <c r="S19" s="929">
        <v>1</v>
      </c>
      <c r="T19" s="929">
        <v>0</v>
      </c>
      <c r="U19" s="931" t="s">
        <v>1666</v>
      </c>
      <c r="V19" s="932">
        <v>0</v>
      </c>
      <c r="W19" s="929">
        <v>0</v>
      </c>
      <c r="X19" s="929">
        <v>0</v>
      </c>
      <c r="Y19" s="929">
        <v>0</v>
      </c>
      <c r="Z19" s="929">
        <v>1</v>
      </c>
      <c r="AA19" s="929">
        <v>0</v>
      </c>
      <c r="AB19" s="929">
        <v>0</v>
      </c>
      <c r="AC19" s="929">
        <v>0</v>
      </c>
      <c r="AD19" s="929">
        <v>0</v>
      </c>
      <c r="AE19" s="929">
        <v>0</v>
      </c>
      <c r="AF19" s="929">
        <v>0</v>
      </c>
      <c r="AG19" s="929">
        <v>0</v>
      </c>
      <c r="AH19" s="929">
        <v>2</v>
      </c>
      <c r="AI19" s="931" t="s">
        <v>1820</v>
      </c>
      <c r="AJ19" s="932">
        <v>0</v>
      </c>
      <c r="AK19" s="929">
        <v>0</v>
      </c>
      <c r="AL19" s="929">
        <v>0</v>
      </c>
      <c r="AM19" s="929">
        <v>0</v>
      </c>
      <c r="AN19" s="929">
        <v>0</v>
      </c>
      <c r="AO19" s="933">
        <v>0</v>
      </c>
      <c r="AP19" s="929">
        <v>1</v>
      </c>
      <c r="AQ19" s="929">
        <v>0</v>
      </c>
      <c r="AR19" s="929">
        <v>12</v>
      </c>
      <c r="AS19" s="929">
        <v>0</v>
      </c>
      <c r="AT19" s="929">
        <v>20</v>
      </c>
      <c r="AU19" s="929">
        <v>0</v>
      </c>
      <c r="AV19" s="931" t="s">
        <v>1820</v>
      </c>
      <c r="AW19" s="932">
        <v>0</v>
      </c>
      <c r="AX19" s="929">
        <v>1</v>
      </c>
      <c r="AY19" s="929">
        <v>1</v>
      </c>
      <c r="AZ19" s="929">
        <v>0</v>
      </c>
      <c r="BA19" s="929">
        <v>0</v>
      </c>
      <c r="BB19" s="929">
        <v>0</v>
      </c>
      <c r="BC19" s="929">
        <v>0</v>
      </c>
      <c r="BD19" s="929">
        <v>0</v>
      </c>
      <c r="BE19" s="929">
        <v>0</v>
      </c>
      <c r="BF19" s="929">
        <v>1</v>
      </c>
      <c r="BG19" s="929">
        <v>0</v>
      </c>
      <c r="BH19" s="929">
        <v>0</v>
      </c>
      <c r="BI19" s="929">
        <v>0</v>
      </c>
      <c r="BJ19" s="929">
        <v>0</v>
      </c>
      <c r="BK19" s="929">
        <v>0</v>
      </c>
      <c r="BL19" s="931" t="s">
        <v>1820</v>
      </c>
      <c r="BM19" s="929">
        <v>0</v>
      </c>
      <c r="BN19" s="929">
        <v>0</v>
      </c>
      <c r="BO19" s="929">
        <v>6</v>
      </c>
      <c r="BP19" s="929">
        <v>0</v>
      </c>
      <c r="BQ19" s="929">
        <v>0</v>
      </c>
      <c r="BR19" s="929">
        <v>0</v>
      </c>
      <c r="BS19" s="929">
        <v>0</v>
      </c>
      <c r="BT19" s="929">
        <v>5</v>
      </c>
      <c r="BU19" s="929">
        <v>0</v>
      </c>
      <c r="BV19" s="929">
        <v>0</v>
      </c>
      <c r="BW19" s="929">
        <v>0</v>
      </c>
      <c r="BX19" s="929">
        <v>0</v>
      </c>
      <c r="BY19" s="929">
        <v>0</v>
      </c>
      <c r="BZ19" s="929">
        <v>0</v>
      </c>
      <c r="CA19" s="929">
        <v>0</v>
      </c>
      <c r="CB19" s="929">
        <v>0</v>
      </c>
      <c r="CC19" s="931" t="s">
        <v>1820</v>
      </c>
      <c r="CD19" s="895"/>
      <c r="CE19" s="960">
        <v>0</v>
      </c>
      <c r="CF19" s="891"/>
      <c r="CG19" s="891"/>
      <c r="CH19" s="891"/>
    </row>
    <row r="20" spans="1:86" s="957" customFormat="1" ht="18.899999999999999" customHeight="1" x14ac:dyDescent="0.3">
      <c r="A20" s="931" t="s">
        <v>1821</v>
      </c>
      <c r="B20" s="932">
        <v>0</v>
      </c>
      <c r="C20" s="929">
        <v>0</v>
      </c>
      <c r="D20" s="929">
        <v>0</v>
      </c>
      <c r="E20" s="929">
        <v>0</v>
      </c>
      <c r="F20" s="929">
        <v>0</v>
      </c>
      <c r="G20" s="929">
        <v>0</v>
      </c>
      <c r="H20" s="929">
        <v>6</v>
      </c>
      <c r="I20" s="929">
        <v>0</v>
      </c>
      <c r="J20" s="931" t="s">
        <v>1821</v>
      </c>
      <c r="K20" s="932">
        <v>0</v>
      </c>
      <c r="L20" s="929">
        <v>0</v>
      </c>
      <c r="M20" s="929">
        <v>0</v>
      </c>
      <c r="N20" s="929">
        <v>0</v>
      </c>
      <c r="O20" s="929">
        <v>3</v>
      </c>
      <c r="P20" s="933">
        <v>0</v>
      </c>
      <c r="Q20" s="929">
        <v>0</v>
      </c>
      <c r="R20" s="929">
        <v>0</v>
      </c>
      <c r="S20" s="929">
        <v>0</v>
      </c>
      <c r="T20" s="929">
        <v>0</v>
      </c>
      <c r="U20" s="931" t="s">
        <v>1667</v>
      </c>
      <c r="V20" s="932">
        <v>0</v>
      </c>
      <c r="W20" s="929">
        <v>0</v>
      </c>
      <c r="X20" s="929">
        <v>0</v>
      </c>
      <c r="Y20" s="929">
        <v>1</v>
      </c>
      <c r="Z20" s="929">
        <v>0</v>
      </c>
      <c r="AA20" s="929">
        <v>0</v>
      </c>
      <c r="AB20" s="929">
        <v>0</v>
      </c>
      <c r="AC20" s="929">
        <v>0</v>
      </c>
      <c r="AD20" s="929">
        <v>0</v>
      </c>
      <c r="AE20" s="929">
        <v>0</v>
      </c>
      <c r="AF20" s="929">
        <v>0</v>
      </c>
      <c r="AG20" s="929">
        <v>0</v>
      </c>
      <c r="AH20" s="929">
        <v>17</v>
      </c>
      <c r="AI20" s="931" t="s">
        <v>1821</v>
      </c>
      <c r="AJ20" s="932">
        <v>0</v>
      </c>
      <c r="AK20" s="929">
        <v>0</v>
      </c>
      <c r="AL20" s="929">
        <v>1</v>
      </c>
      <c r="AM20" s="929">
        <v>0</v>
      </c>
      <c r="AN20" s="929">
        <v>0</v>
      </c>
      <c r="AO20" s="933">
        <v>0</v>
      </c>
      <c r="AP20" s="929">
        <v>2</v>
      </c>
      <c r="AQ20" s="929">
        <v>0</v>
      </c>
      <c r="AR20" s="929">
        <v>30</v>
      </c>
      <c r="AS20" s="929">
        <v>0</v>
      </c>
      <c r="AT20" s="929">
        <v>18</v>
      </c>
      <c r="AU20" s="929">
        <v>0</v>
      </c>
      <c r="AV20" s="931" t="s">
        <v>1821</v>
      </c>
      <c r="AW20" s="932">
        <v>0</v>
      </c>
      <c r="AX20" s="929">
        <v>1</v>
      </c>
      <c r="AY20" s="929">
        <v>0</v>
      </c>
      <c r="AZ20" s="929">
        <v>0</v>
      </c>
      <c r="BA20" s="929">
        <v>0</v>
      </c>
      <c r="BB20" s="929">
        <v>0</v>
      </c>
      <c r="BC20" s="929">
        <v>0</v>
      </c>
      <c r="BD20" s="929">
        <v>0</v>
      </c>
      <c r="BE20" s="929">
        <v>0</v>
      </c>
      <c r="BF20" s="929">
        <v>0</v>
      </c>
      <c r="BG20" s="929">
        <v>0</v>
      </c>
      <c r="BH20" s="929">
        <v>0</v>
      </c>
      <c r="BI20" s="929">
        <v>0</v>
      </c>
      <c r="BJ20" s="929">
        <v>0</v>
      </c>
      <c r="BK20" s="929">
        <v>0</v>
      </c>
      <c r="BL20" s="931" t="s">
        <v>1821</v>
      </c>
      <c r="BM20" s="929">
        <v>0</v>
      </c>
      <c r="BN20" s="929">
        <v>1</v>
      </c>
      <c r="BO20" s="929">
        <v>13</v>
      </c>
      <c r="BP20" s="929">
        <v>0</v>
      </c>
      <c r="BQ20" s="929">
        <v>0</v>
      </c>
      <c r="BR20" s="929">
        <v>0</v>
      </c>
      <c r="BS20" s="929">
        <v>0</v>
      </c>
      <c r="BT20" s="929">
        <v>10</v>
      </c>
      <c r="BU20" s="929">
        <v>0</v>
      </c>
      <c r="BV20" s="929">
        <v>0</v>
      </c>
      <c r="BW20" s="929">
        <v>0</v>
      </c>
      <c r="BX20" s="929">
        <v>0</v>
      </c>
      <c r="BY20" s="929">
        <v>0</v>
      </c>
      <c r="BZ20" s="929">
        <v>0</v>
      </c>
      <c r="CA20" s="929">
        <v>0</v>
      </c>
      <c r="CB20" s="929">
        <v>0</v>
      </c>
      <c r="CC20" s="931" t="s">
        <v>1821</v>
      </c>
      <c r="CD20" s="895"/>
      <c r="CE20" s="960">
        <v>0</v>
      </c>
      <c r="CF20" s="891"/>
      <c r="CG20" s="891"/>
      <c r="CH20" s="891"/>
    </row>
    <row r="21" spans="1:86" s="957" customFormat="1" ht="18.899999999999999" customHeight="1" x14ac:dyDescent="0.3">
      <c r="A21" s="931" t="s">
        <v>1822</v>
      </c>
      <c r="B21" s="932">
        <v>0</v>
      </c>
      <c r="C21" s="929">
        <v>0</v>
      </c>
      <c r="D21" s="929">
        <v>0</v>
      </c>
      <c r="E21" s="929">
        <v>0</v>
      </c>
      <c r="F21" s="929">
        <v>0</v>
      </c>
      <c r="G21" s="929">
        <v>0</v>
      </c>
      <c r="H21" s="929">
        <v>0</v>
      </c>
      <c r="I21" s="929">
        <v>0</v>
      </c>
      <c r="J21" s="931" t="s">
        <v>1668</v>
      </c>
      <c r="K21" s="932">
        <v>0</v>
      </c>
      <c r="L21" s="929">
        <v>0</v>
      </c>
      <c r="M21" s="929">
        <v>0</v>
      </c>
      <c r="N21" s="929">
        <v>0</v>
      </c>
      <c r="O21" s="929">
        <v>1</v>
      </c>
      <c r="P21" s="933">
        <v>0</v>
      </c>
      <c r="Q21" s="929">
        <v>0</v>
      </c>
      <c r="R21" s="929">
        <v>0</v>
      </c>
      <c r="S21" s="929">
        <v>0</v>
      </c>
      <c r="T21" s="929">
        <v>0</v>
      </c>
      <c r="U21" s="931" t="s">
        <v>1668</v>
      </c>
      <c r="V21" s="932">
        <v>0</v>
      </c>
      <c r="W21" s="929">
        <v>0</v>
      </c>
      <c r="X21" s="929">
        <v>0</v>
      </c>
      <c r="Y21" s="929">
        <v>0</v>
      </c>
      <c r="Z21" s="929">
        <v>0</v>
      </c>
      <c r="AA21" s="929">
        <v>0</v>
      </c>
      <c r="AB21" s="929">
        <v>0</v>
      </c>
      <c r="AC21" s="929">
        <v>0</v>
      </c>
      <c r="AD21" s="929">
        <v>0</v>
      </c>
      <c r="AE21" s="929">
        <v>0</v>
      </c>
      <c r="AF21" s="929">
        <v>0</v>
      </c>
      <c r="AG21" s="929">
        <v>0</v>
      </c>
      <c r="AH21" s="929">
        <v>7</v>
      </c>
      <c r="AI21" s="931" t="s">
        <v>1822</v>
      </c>
      <c r="AJ21" s="932">
        <v>0</v>
      </c>
      <c r="AK21" s="929">
        <v>0</v>
      </c>
      <c r="AL21" s="929">
        <v>1</v>
      </c>
      <c r="AM21" s="929">
        <v>0</v>
      </c>
      <c r="AN21" s="929">
        <v>0</v>
      </c>
      <c r="AO21" s="933">
        <v>0</v>
      </c>
      <c r="AP21" s="929">
        <v>0</v>
      </c>
      <c r="AQ21" s="929">
        <v>0</v>
      </c>
      <c r="AR21" s="929">
        <v>16</v>
      </c>
      <c r="AS21" s="929">
        <v>0</v>
      </c>
      <c r="AT21" s="929">
        <v>10</v>
      </c>
      <c r="AU21" s="929">
        <v>0</v>
      </c>
      <c r="AV21" s="931" t="s">
        <v>1822</v>
      </c>
      <c r="AW21" s="932">
        <v>0</v>
      </c>
      <c r="AX21" s="929">
        <v>0</v>
      </c>
      <c r="AY21" s="929">
        <v>0</v>
      </c>
      <c r="AZ21" s="929">
        <v>0</v>
      </c>
      <c r="BA21" s="929">
        <v>0</v>
      </c>
      <c r="BB21" s="929">
        <v>0</v>
      </c>
      <c r="BC21" s="929">
        <v>0</v>
      </c>
      <c r="BD21" s="929">
        <v>0</v>
      </c>
      <c r="BE21" s="929">
        <v>0</v>
      </c>
      <c r="BF21" s="929">
        <v>0</v>
      </c>
      <c r="BG21" s="929">
        <v>0</v>
      </c>
      <c r="BH21" s="929">
        <v>0</v>
      </c>
      <c r="BI21" s="929">
        <v>0</v>
      </c>
      <c r="BJ21" s="929">
        <v>0</v>
      </c>
      <c r="BK21" s="929">
        <v>0</v>
      </c>
      <c r="BL21" s="931" t="s">
        <v>1822</v>
      </c>
      <c r="BM21" s="929">
        <v>0</v>
      </c>
      <c r="BN21" s="929">
        <v>0</v>
      </c>
      <c r="BO21" s="929">
        <v>5</v>
      </c>
      <c r="BP21" s="929">
        <v>0</v>
      </c>
      <c r="BQ21" s="929">
        <v>0</v>
      </c>
      <c r="BR21" s="929">
        <v>1</v>
      </c>
      <c r="BS21" s="929">
        <v>0</v>
      </c>
      <c r="BT21" s="929">
        <v>11</v>
      </c>
      <c r="BU21" s="929">
        <v>0</v>
      </c>
      <c r="BV21" s="929">
        <v>0</v>
      </c>
      <c r="BW21" s="929">
        <v>0</v>
      </c>
      <c r="BX21" s="929">
        <v>0</v>
      </c>
      <c r="BY21" s="929">
        <v>0</v>
      </c>
      <c r="BZ21" s="929">
        <v>0</v>
      </c>
      <c r="CA21" s="929">
        <v>0</v>
      </c>
      <c r="CB21" s="929">
        <v>0</v>
      </c>
      <c r="CC21" s="931" t="s">
        <v>1822</v>
      </c>
      <c r="CD21" s="895"/>
      <c r="CE21" s="960">
        <v>0</v>
      </c>
      <c r="CF21" s="891"/>
      <c r="CG21" s="891"/>
      <c r="CH21" s="891"/>
    </row>
    <row r="22" spans="1:86" s="957" customFormat="1" ht="18.899999999999999" customHeight="1" x14ac:dyDescent="0.3">
      <c r="A22" s="931" t="s">
        <v>1823</v>
      </c>
      <c r="B22" s="932">
        <v>0</v>
      </c>
      <c r="C22" s="929">
        <v>0</v>
      </c>
      <c r="D22" s="929">
        <v>0</v>
      </c>
      <c r="E22" s="929">
        <v>0</v>
      </c>
      <c r="F22" s="929">
        <v>0</v>
      </c>
      <c r="G22" s="929">
        <v>0</v>
      </c>
      <c r="H22" s="929">
        <v>1</v>
      </c>
      <c r="I22" s="929">
        <v>0</v>
      </c>
      <c r="J22" s="931" t="s">
        <v>1823</v>
      </c>
      <c r="K22" s="932">
        <v>0</v>
      </c>
      <c r="L22" s="929">
        <v>0</v>
      </c>
      <c r="M22" s="929">
        <v>0</v>
      </c>
      <c r="N22" s="929">
        <v>0</v>
      </c>
      <c r="O22" s="929">
        <v>0</v>
      </c>
      <c r="P22" s="933">
        <v>0</v>
      </c>
      <c r="Q22" s="929">
        <v>0</v>
      </c>
      <c r="R22" s="929">
        <v>0</v>
      </c>
      <c r="S22" s="929">
        <v>0</v>
      </c>
      <c r="T22" s="929">
        <v>0</v>
      </c>
      <c r="U22" s="931" t="s">
        <v>1669</v>
      </c>
      <c r="V22" s="932">
        <v>0</v>
      </c>
      <c r="W22" s="929">
        <v>0</v>
      </c>
      <c r="X22" s="929">
        <v>0</v>
      </c>
      <c r="Y22" s="929">
        <v>0</v>
      </c>
      <c r="Z22" s="929">
        <v>0</v>
      </c>
      <c r="AA22" s="929">
        <v>0</v>
      </c>
      <c r="AB22" s="929">
        <v>0</v>
      </c>
      <c r="AC22" s="929">
        <v>0</v>
      </c>
      <c r="AD22" s="929">
        <v>0</v>
      </c>
      <c r="AE22" s="929">
        <v>0</v>
      </c>
      <c r="AF22" s="929">
        <v>0</v>
      </c>
      <c r="AG22" s="929">
        <v>0</v>
      </c>
      <c r="AH22" s="929">
        <v>11</v>
      </c>
      <c r="AI22" s="931" t="s">
        <v>1823</v>
      </c>
      <c r="AJ22" s="932">
        <v>0</v>
      </c>
      <c r="AK22" s="929">
        <v>0</v>
      </c>
      <c r="AL22" s="929">
        <v>0</v>
      </c>
      <c r="AM22" s="929">
        <v>0</v>
      </c>
      <c r="AN22" s="929">
        <v>1</v>
      </c>
      <c r="AO22" s="933">
        <v>0</v>
      </c>
      <c r="AP22" s="929">
        <v>2</v>
      </c>
      <c r="AQ22" s="929">
        <v>0</v>
      </c>
      <c r="AR22" s="929">
        <v>21</v>
      </c>
      <c r="AS22" s="929">
        <v>0</v>
      </c>
      <c r="AT22" s="929">
        <v>8</v>
      </c>
      <c r="AU22" s="929">
        <v>0</v>
      </c>
      <c r="AV22" s="931" t="s">
        <v>1823</v>
      </c>
      <c r="AW22" s="932">
        <v>0</v>
      </c>
      <c r="AX22" s="929">
        <v>1</v>
      </c>
      <c r="AY22" s="929">
        <v>2</v>
      </c>
      <c r="AZ22" s="929">
        <v>0</v>
      </c>
      <c r="BA22" s="929">
        <v>0</v>
      </c>
      <c r="BB22" s="929">
        <v>0</v>
      </c>
      <c r="BC22" s="929">
        <v>0</v>
      </c>
      <c r="BD22" s="929">
        <v>0</v>
      </c>
      <c r="BE22" s="929">
        <v>0</v>
      </c>
      <c r="BF22" s="929">
        <v>2</v>
      </c>
      <c r="BG22" s="929">
        <v>0</v>
      </c>
      <c r="BH22" s="929">
        <v>1</v>
      </c>
      <c r="BI22" s="929">
        <v>0</v>
      </c>
      <c r="BJ22" s="929">
        <v>0</v>
      </c>
      <c r="BK22" s="929">
        <v>0</v>
      </c>
      <c r="BL22" s="931" t="s">
        <v>1823</v>
      </c>
      <c r="BM22" s="929">
        <v>0</v>
      </c>
      <c r="BN22" s="929">
        <v>0</v>
      </c>
      <c r="BO22" s="929">
        <v>11</v>
      </c>
      <c r="BP22" s="929">
        <v>0</v>
      </c>
      <c r="BQ22" s="929">
        <v>0</v>
      </c>
      <c r="BR22" s="929">
        <v>0</v>
      </c>
      <c r="BS22" s="929">
        <v>0</v>
      </c>
      <c r="BT22" s="929">
        <v>11</v>
      </c>
      <c r="BU22" s="929">
        <v>0</v>
      </c>
      <c r="BV22" s="929">
        <v>0</v>
      </c>
      <c r="BW22" s="929">
        <v>0</v>
      </c>
      <c r="BX22" s="929">
        <v>0</v>
      </c>
      <c r="BY22" s="929">
        <v>0</v>
      </c>
      <c r="BZ22" s="929">
        <v>0</v>
      </c>
      <c r="CA22" s="929">
        <v>0</v>
      </c>
      <c r="CB22" s="929">
        <v>0</v>
      </c>
      <c r="CC22" s="931" t="s">
        <v>1823</v>
      </c>
      <c r="CD22" s="895"/>
      <c r="CE22" s="960">
        <v>0</v>
      </c>
      <c r="CF22" s="891"/>
      <c r="CG22" s="891"/>
      <c r="CH22" s="891"/>
    </row>
    <row r="23" spans="1:86" s="957" customFormat="1" ht="18.899999999999999" customHeight="1" x14ac:dyDescent="0.3">
      <c r="A23" s="931" t="s">
        <v>1824</v>
      </c>
      <c r="B23" s="932">
        <v>0</v>
      </c>
      <c r="C23" s="929">
        <v>0</v>
      </c>
      <c r="D23" s="929">
        <v>0</v>
      </c>
      <c r="E23" s="929">
        <v>0</v>
      </c>
      <c r="F23" s="929">
        <v>0</v>
      </c>
      <c r="G23" s="929">
        <v>0</v>
      </c>
      <c r="H23" s="929">
        <v>1</v>
      </c>
      <c r="I23" s="929">
        <v>0</v>
      </c>
      <c r="J23" s="931" t="s">
        <v>1824</v>
      </c>
      <c r="K23" s="932">
        <v>0</v>
      </c>
      <c r="L23" s="929">
        <v>0</v>
      </c>
      <c r="M23" s="929">
        <v>0</v>
      </c>
      <c r="N23" s="929">
        <v>0</v>
      </c>
      <c r="O23" s="929">
        <v>0</v>
      </c>
      <c r="P23" s="933">
        <v>0</v>
      </c>
      <c r="Q23" s="929">
        <v>0</v>
      </c>
      <c r="R23" s="929">
        <v>0</v>
      </c>
      <c r="S23" s="929">
        <v>1</v>
      </c>
      <c r="T23" s="929">
        <v>0</v>
      </c>
      <c r="U23" s="931" t="s">
        <v>1670</v>
      </c>
      <c r="V23" s="932">
        <v>0</v>
      </c>
      <c r="W23" s="929">
        <v>0</v>
      </c>
      <c r="X23" s="929">
        <v>0</v>
      </c>
      <c r="Y23" s="929">
        <v>0</v>
      </c>
      <c r="Z23" s="929">
        <v>0</v>
      </c>
      <c r="AA23" s="929">
        <v>0</v>
      </c>
      <c r="AB23" s="929">
        <v>0</v>
      </c>
      <c r="AC23" s="929">
        <v>0</v>
      </c>
      <c r="AD23" s="929">
        <v>0</v>
      </c>
      <c r="AE23" s="929">
        <v>0</v>
      </c>
      <c r="AF23" s="929">
        <v>0</v>
      </c>
      <c r="AG23" s="929">
        <v>0</v>
      </c>
      <c r="AH23" s="929">
        <v>4</v>
      </c>
      <c r="AI23" s="931" t="s">
        <v>1824</v>
      </c>
      <c r="AJ23" s="932">
        <v>0</v>
      </c>
      <c r="AK23" s="929">
        <v>0</v>
      </c>
      <c r="AL23" s="929">
        <v>1</v>
      </c>
      <c r="AM23" s="929">
        <v>0</v>
      </c>
      <c r="AN23" s="929">
        <v>0</v>
      </c>
      <c r="AO23" s="933">
        <v>0</v>
      </c>
      <c r="AP23" s="929">
        <v>0</v>
      </c>
      <c r="AQ23" s="929">
        <v>0</v>
      </c>
      <c r="AR23" s="929">
        <v>7</v>
      </c>
      <c r="AS23" s="929">
        <v>0</v>
      </c>
      <c r="AT23" s="929">
        <v>2</v>
      </c>
      <c r="AU23" s="929">
        <v>0</v>
      </c>
      <c r="AV23" s="931" t="s">
        <v>1824</v>
      </c>
      <c r="AW23" s="932">
        <v>0</v>
      </c>
      <c r="AX23" s="929">
        <v>0</v>
      </c>
      <c r="AY23" s="929">
        <v>0</v>
      </c>
      <c r="AZ23" s="929">
        <v>0</v>
      </c>
      <c r="BA23" s="929">
        <v>0</v>
      </c>
      <c r="BB23" s="929">
        <v>0</v>
      </c>
      <c r="BC23" s="929">
        <v>0</v>
      </c>
      <c r="BD23" s="929">
        <v>0</v>
      </c>
      <c r="BE23" s="929">
        <v>0</v>
      </c>
      <c r="BF23" s="929">
        <v>1</v>
      </c>
      <c r="BG23" s="929">
        <v>0</v>
      </c>
      <c r="BH23" s="929">
        <v>0</v>
      </c>
      <c r="BI23" s="929">
        <v>0</v>
      </c>
      <c r="BJ23" s="929">
        <v>0</v>
      </c>
      <c r="BK23" s="929">
        <v>0</v>
      </c>
      <c r="BL23" s="931" t="s">
        <v>1824</v>
      </c>
      <c r="BM23" s="929">
        <v>0</v>
      </c>
      <c r="BN23" s="929">
        <v>0</v>
      </c>
      <c r="BO23" s="929">
        <v>7</v>
      </c>
      <c r="BP23" s="929">
        <v>0</v>
      </c>
      <c r="BQ23" s="929">
        <v>0</v>
      </c>
      <c r="BR23" s="929">
        <v>0</v>
      </c>
      <c r="BS23" s="929">
        <v>0</v>
      </c>
      <c r="BT23" s="929">
        <v>10</v>
      </c>
      <c r="BU23" s="929">
        <v>0</v>
      </c>
      <c r="BV23" s="929">
        <v>0</v>
      </c>
      <c r="BW23" s="929">
        <v>0</v>
      </c>
      <c r="BX23" s="929">
        <v>0</v>
      </c>
      <c r="BY23" s="929">
        <v>0</v>
      </c>
      <c r="BZ23" s="929">
        <v>0</v>
      </c>
      <c r="CA23" s="929">
        <v>0</v>
      </c>
      <c r="CB23" s="929">
        <v>0</v>
      </c>
      <c r="CC23" s="931" t="s">
        <v>1824</v>
      </c>
      <c r="CD23" s="895"/>
      <c r="CE23" s="960">
        <v>0</v>
      </c>
      <c r="CF23" s="891"/>
      <c r="CG23" s="891"/>
      <c r="CH23" s="891"/>
    </row>
    <row r="24" spans="1:86" s="957" customFormat="1" ht="18.899999999999999" customHeight="1" x14ac:dyDescent="0.3">
      <c r="A24" s="931" t="s">
        <v>1825</v>
      </c>
      <c r="B24" s="932">
        <v>0</v>
      </c>
      <c r="C24" s="929">
        <v>0</v>
      </c>
      <c r="D24" s="929">
        <v>0</v>
      </c>
      <c r="E24" s="929">
        <v>0</v>
      </c>
      <c r="F24" s="929">
        <v>0</v>
      </c>
      <c r="G24" s="929">
        <v>0</v>
      </c>
      <c r="H24" s="929">
        <v>0</v>
      </c>
      <c r="I24" s="929">
        <v>0</v>
      </c>
      <c r="J24" s="931" t="s">
        <v>1825</v>
      </c>
      <c r="K24" s="932">
        <v>0</v>
      </c>
      <c r="L24" s="929">
        <v>0</v>
      </c>
      <c r="M24" s="929">
        <v>0</v>
      </c>
      <c r="N24" s="929">
        <v>0</v>
      </c>
      <c r="O24" s="929">
        <v>0</v>
      </c>
      <c r="P24" s="933">
        <v>0</v>
      </c>
      <c r="Q24" s="929">
        <v>0</v>
      </c>
      <c r="R24" s="929">
        <v>0</v>
      </c>
      <c r="S24" s="929">
        <v>1</v>
      </c>
      <c r="T24" s="929">
        <v>0</v>
      </c>
      <c r="U24" s="931" t="s">
        <v>1671</v>
      </c>
      <c r="V24" s="932">
        <v>0</v>
      </c>
      <c r="W24" s="929">
        <v>0</v>
      </c>
      <c r="X24" s="929">
        <v>0</v>
      </c>
      <c r="Y24" s="929">
        <v>0</v>
      </c>
      <c r="Z24" s="929">
        <v>0</v>
      </c>
      <c r="AA24" s="929">
        <v>0</v>
      </c>
      <c r="AB24" s="929">
        <v>0</v>
      </c>
      <c r="AC24" s="929">
        <v>0</v>
      </c>
      <c r="AD24" s="929">
        <v>0</v>
      </c>
      <c r="AE24" s="929">
        <v>1</v>
      </c>
      <c r="AF24" s="929">
        <v>0</v>
      </c>
      <c r="AG24" s="929">
        <v>0</v>
      </c>
      <c r="AH24" s="929">
        <v>15</v>
      </c>
      <c r="AI24" s="931" t="s">
        <v>1825</v>
      </c>
      <c r="AJ24" s="932">
        <v>0</v>
      </c>
      <c r="AK24" s="929">
        <v>0</v>
      </c>
      <c r="AL24" s="929">
        <v>0</v>
      </c>
      <c r="AM24" s="929">
        <v>0</v>
      </c>
      <c r="AN24" s="929">
        <v>0</v>
      </c>
      <c r="AO24" s="933">
        <v>0</v>
      </c>
      <c r="AP24" s="929">
        <v>7</v>
      </c>
      <c r="AQ24" s="929">
        <v>0</v>
      </c>
      <c r="AR24" s="929">
        <v>29</v>
      </c>
      <c r="AS24" s="929">
        <v>0</v>
      </c>
      <c r="AT24" s="929">
        <v>14</v>
      </c>
      <c r="AU24" s="929">
        <v>0</v>
      </c>
      <c r="AV24" s="931" t="s">
        <v>1825</v>
      </c>
      <c r="AW24" s="932">
        <v>0</v>
      </c>
      <c r="AX24" s="929">
        <v>2</v>
      </c>
      <c r="AY24" s="929">
        <v>1</v>
      </c>
      <c r="AZ24" s="929">
        <v>0</v>
      </c>
      <c r="BA24" s="929">
        <v>0</v>
      </c>
      <c r="BB24" s="929">
        <v>0</v>
      </c>
      <c r="BC24" s="929">
        <v>4</v>
      </c>
      <c r="BD24" s="929">
        <v>0</v>
      </c>
      <c r="BE24" s="929">
        <v>0</v>
      </c>
      <c r="BF24" s="929">
        <v>1</v>
      </c>
      <c r="BG24" s="929">
        <v>0</v>
      </c>
      <c r="BH24" s="929">
        <v>1</v>
      </c>
      <c r="BI24" s="929">
        <v>0</v>
      </c>
      <c r="BJ24" s="929">
        <v>0</v>
      </c>
      <c r="BK24" s="929">
        <v>0</v>
      </c>
      <c r="BL24" s="931" t="s">
        <v>1825</v>
      </c>
      <c r="BM24" s="929">
        <v>0</v>
      </c>
      <c r="BN24" s="929">
        <v>0</v>
      </c>
      <c r="BO24" s="929">
        <v>8</v>
      </c>
      <c r="BP24" s="929">
        <v>0</v>
      </c>
      <c r="BQ24" s="929">
        <v>0</v>
      </c>
      <c r="BR24" s="929">
        <v>0</v>
      </c>
      <c r="BS24" s="929">
        <v>0</v>
      </c>
      <c r="BT24" s="929">
        <v>20</v>
      </c>
      <c r="BU24" s="929">
        <v>0</v>
      </c>
      <c r="BV24" s="929">
        <v>0</v>
      </c>
      <c r="BW24" s="929">
        <v>0</v>
      </c>
      <c r="BX24" s="929">
        <v>0</v>
      </c>
      <c r="BY24" s="929">
        <v>0</v>
      </c>
      <c r="BZ24" s="929">
        <v>0</v>
      </c>
      <c r="CA24" s="929">
        <v>0</v>
      </c>
      <c r="CB24" s="929">
        <v>0</v>
      </c>
      <c r="CC24" s="931" t="s">
        <v>1825</v>
      </c>
      <c r="CD24" s="895"/>
      <c r="CE24" s="960">
        <v>0</v>
      </c>
      <c r="CF24" s="891"/>
      <c r="CG24" s="891"/>
      <c r="CH24" s="891"/>
    </row>
    <row r="25" spans="1:86" s="957" customFormat="1" ht="18.899999999999999" customHeight="1" x14ac:dyDescent="0.3">
      <c r="A25" s="931" t="s">
        <v>1826</v>
      </c>
      <c r="B25" s="932">
        <v>0</v>
      </c>
      <c r="C25" s="929">
        <v>0</v>
      </c>
      <c r="D25" s="929">
        <v>0</v>
      </c>
      <c r="E25" s="929">
        <v>0</v>
      </c>
      <c r="F25" s="929">
        <v>0</v>
      </c>
      <c r="G25" s="929">
        <v>0</v>
      </c>
      <c r="H25" s="929">
        <v>1</v>
      </c>
      <c r="I25" s="929">
        <v>0</v>
      </c>
      <c r="J25" s="931" t="s">
        <v>1826</v>
      </c>
      <c r="K25" s="932">
        <v>0</v>
      </c>
      <c r="L25" s="929">
        <v>0</v>
      </c>
      <c r="M25" s="929">
        <v>0</v>
      </c>
      <c r="N25" s="929">
        <v>0</v>
      </c>
      <c r="O25" s="929">
        <v>0</v>
      </c>
      <c r="P25" s="933">
        <v>0</v>
      </c>
      <c r="Q25" s="929">
        <v>0</v>
      </c>
      <c r="R25" s="929">
        <v>0</v>
      </c>
      <c r="S25" s="929">
        <v>0</v>
      </c>
      <c r="T25" s="929">
        <v>0</v>
      </c>
      <c r="U25" s="931" t="s">
        <v>1672</v>
      </c>
      <c r="V25" s="932">
        <v>0</v>
      </c>
      <c r="W25" s="929">
        <v>0</v>
      </c>
      <c r="X25" s="929">
        <v>0</v>
      </c>
      <c r="Y25" s="929">
        <v>0</v>
      </c>
      <c r="Z25" s="929">
        <v>0</v>
      </c>
      <c r="AA25" s="929">
        <v>0</v>
      </c>
      <c r="AB25" s="929">
        <v>0</v>
      </c>
      <c r="AC25" s="929">
        <v>0</v>
      </c>
      <c r="AD25" s="929">
        <v>0</v>
      </c>
      <c r="AE25" s="929">
        <v>0</v>
      </c>
      <c r="AF25" s="929">
        <v>0</v>
      </c>
      <c r="AG25" s="929">
        <v>0</v>
      </c>
      <c r="AH25" s="929">
        <v>2</v>
      </c>
      <c r="AI25" s="931" t="s">
        <v>1826</v>
      </c>
      <c r="AJ25" s="932">
        <v>0</v>
      </c>
      <c r="AK25" s="929">
        <v>0</v>
      </c>
      <c r="AL25" s="929">
        <v>0</v>
      </c>
      <c r="AM25" s="929">
        <v>0</v>
      </c>
      <c r="AN25" s="929">
        <v>0</v>
      </c>
      <c r="AO25" s="933">
        <v>0</v>
      </c>
      <c r="AP25" s="929">
        <v>1</v>
      </c>
      <c r="AQ25" s="929">
        <v>0</v>
      </c>
      <c r="AR25" s="929">
        <v>7</v>
      </c>
      <c r="AS25" s="929">
        <v>0</v>
      </c>
      <c r="AT25" s="929">
        <v>3</v>
      </c>
      <c r="AU25" s="929">
        <v>0</v>
      </c>
      <c r="AV25" s="931" t="s">
        <v>1826</v>
      </c>
      <c r="AW25" s="932">
        <v>0</v>
      </c>
      <c r="AX25" s="929">
        <v>0</v>
      </c>
      <c r="AY25" s="929">
        <v>0</v>
      </c>
      <c r="AZ25" s="929">
        <v>0</v>
      </c>
      <c r="BA25" s="929">
        <v>0</v>
      </c>
      <c r="BB25" s="929">
        <v>0</v>
      </c>
      <c r="BC25" s="929">
        <v>0</v>
      </c>
      <c r="BD25" s="929">
        <v>0</v>
      </c>
      <c r="BE25" s="929">
        <v>0</v>
      </c>
      <c r="BF25" s="929">
        <v>0</v>
      </c>
      <c r="BG25" s="929">
        <v>0</v>
      </c>
      <c r="BH25" s="929">
        <v>0</v>
      </c>
      <c r="BI25" s="929">
        <v>0</v>
      </c>
      <c r="BJ25" s="929">
        <v>0</v>
      </c>
      <c r="BK25" s="929">
        <v>2</v>
      </c>
      <c r="BL25" s="931" t="s">
        <v>1826</v>
      </c>
      <c r="BM25" s="929">
        <v>1</v>
      </c>
      <c r="BN25" s="929">
        <v>0</v>
      </c>
      <c r="BO25" s="929">
        <v>7</v>
      </c>
      <c r="BP25" s="929">
        <v>0</v>
      </c>
      <c r="BQ25" s="929">
        <v>0</v>
      </c>
      <c r="BR25" s="929">
        <v>0</v>
      </c>
      <c r="BS25" s="929">
        <v>0</v>
      </c>
      <c r="BT25" s="929">
        <v>5</v>
      </c>
      <c r="BU25" s="929">
        <v>0</v>
      </c>
      <c r="BV25" s="929">
        <v>0</v>
      </c>
      <c r="BW25" s="929">
        <v>0</v>
      </c>
      <c r="BX25" s="929">
        <v>0</v>
      </c>
      <c r="BY25" s="929">
        <v>0</v>
      </c>
      <c r="BZ25" s="929">
        <v>0</v>
      </c>
      <c r="CA25" s="929">
        <v>0</v>
      </c>
      <c r="CB25" s="929">
        <v>0</v>
      </c>
      <c r="CC25" s="931" t="s">
        <v>1826</v>
      </c>
      <c r="CD25" s="895"/>
      <c r="CE25" s="960">
        <v>0</v>
      </c>
      <c r="CF25" s="891"/>
      <c r="CG25" s="891"/>
      <c r="CH25" s="891"/>
    </row>
    <row r="26" spans="1:86" s="957" customFormat="1" ht="18.899999999999999" customHeight="1" x14ac:dyDescent="0.3">
      <c r="A26" s="931" t="s">
        <v>1827</v>
      </c>
      <c r="B26" s="932">
        <v>0</v>
      </c>
      <c r="C26" s="929">
        <v>0</v>
      </c>
      <c r="D26" s="929">
        <v>0</v>
      </c>
      <c r="E26" s="929">
        <v>0</v>
      </c>
      <c r="F26" s="929">
        <v>0</v>
      </c>
      <c r="G26" s="929">
        <v>0</v>
      </c>
      <c r="H26" s="929">
        <v>1</v>
      </c>
      <c r="I26" s="929">
        <v>0</v>
      </c>
      <c r="J26" s="931" t="s">
        <v>1827</v>
      </c>
      <c r="K26" s="932">
        <v>0</v>
      </c>
      <c r="L26" s="929">
        <v>0</v>
      </c>
      <c r="M26" s="929">
        <v>0</v>
      </c>
      <c r="N26" s="929">
        <v>1</v>
      </c>
      <c r="O26" s="929">
        <v>0</v>
      </c>
      <c r="P26" s="933">
        <v>0</v>
      </c>
      <c r="Q26" s="929">
        <v>0</v>
      </c>
      <c r="R26" s="929">
        <v>0</v>
      </c>
      <c r="S26" s="929">
        <v>0</v>
      </c>
      <c r="T26" s="929">
        <v>0</v>
      </c>
      <c r="U26" s="931" t="s">
        <v>1673</v>
      </c>
      <c r="V26" s="932">
        <v>0</v>
      </c>
      <c r="W26" s="929">
        <v>0</v>
      </c>
      <c r="X26" s="929">
        <v>0</v>
      </c>
      <c r="Y26" s="929">
        <v>0</v>
      </c>
      <c r="Z26" s="929">
        <v>0</v>
      </c>
      <c r="AA26" s="929">
        <v>0</v>
      </c>
      <c r="AB26" s="929">
        <v>0</v>
      </c>
      <c r="AC26" s="929">
        <v>0</v>
      </c>
      <c r="AD26" s="929">
        <v>0</v>
      </c>
      <c r="AE26" s="929">
        <v>0</v>
      </c>
      <c r="AF26" s="929">
        <v>0</v>
      </c>
      <c r="AG26" s="929">
        <v>0</v>
      </c>
      <c r="AH26" s="929">
        <v>6</v>
      </c>
      <c r="AI26" s="931" t="s">
        <v>1827</v>
      </c>
      <c r="AJ26" s="932">
        <v>0</v>
      </c>
      <c r="AK26" s="929">
        <v>0</v>
      </c>
      <c r="AL26" s="929">
        <v>0</v>
      </c>
      <c r="AM26" s="929">
        <v>0</v>
      </c>
      <c r="AN26" s="929">
        <v>0</v>
      </c>
      <c r="AO26" s="933">
        <v>0</v>
      </c>
      <c r="AP26" s="929">
        <v>3</v>
      </c>
      <c r="AQ26" s="929">
        <v>0</v>
      </c>
      <c r="AR26" s="929">
        <v>14</v>
      </c>
      <c r="AS26" s="929">
        <v>0</v>
      </c>
      <c r="AT26" s="929">
        <v>3</v>
      </c>
      <c r="AU26" s="929">
        <v>0</v>
      </c>
      <c r="AV26" s="931" t="s">
        <v>1827</v>
      </c>
      <c r="AW26" s="932">
        <v>0</v>
      </c>
      <c r="AX26" s="929">
        <v>1</v>
      </c>
      <c r="AY26" s="929">
        <v>0</v>
      </c>
      <c r="AZ26" s="929">
        <v>0</v>
      </c>
      <c r="BA26" s="929">
        <v>0</v>
      </c>
      <c r="BB26" s="929">
        <v>0</v>
      </c>
      <c r="BC26" s="929">
        <v>0</v>
      </c>
      <c r="BD26" s="929">
        <v>0</v>
      </c>
      <c r="BE26" s="929">
        <v>0</v>
      </c>
      <c r="BF26" s="929">
        <v>0</v>
      </c>
      <c r="BG26" s="929">
        <v>0</v>
      </c>
      <c r="BH26" s="929">
        <v>0</v>
      </c>
      <c r="BI26" s="929">
        <v>0</v>
      </c>
      <c r="BJ26" s="929">
        <v>0</v>
      </c>
      <c r="BK26" s="929">
        <v>0</v>
      </c>
      <c r="BL26" s="931" t="s">
        <v>1827</v>
      </c>
      <c r="BM26" s="929">
        <v>0</v>
      </c>
      <c r="BN26" s="929">
        <v>0</v>
      </c>
      <c r="BO26" s="929">
        <v>13</v>
      </c>
      <c r="BP26" s="929">
        <v>0</v>
      </c>
      <c r="BQ26" s="929">
        <v>0</v>
      </c>
      <c r="BR26" s="929">
        <v>0</v>
      </c>
      <c r="BS26" s="929">
        <v>0</v>
      </c>
      <c r="BT26" s="929">
        <v>11</v>
      </c>
      <c r="BU26" s="929">
        <v>0</v>
      </c>
      <c r="BV26" s="929">
        <v>0</v>
      </c>
      <c r="BW26" s="929">
        <v>0</v>
      </c>
      <c r="BX26" s="929">
        <v>0</v>
      </c>
      <c r="BY26" s="929">
        <v>0</v>
      </c>
      <c r="BZ26" s="929">
        <v>0</v>
      </c>
      <c r="CA26" s="929">
        <v>0</v>
      </c>
      <c r="CB26" s="929">
        <v>0</v>
      </c>
      <c r="CC26" s="931" t="s">
        <v>1827</v>
      </c>
      <c r="CD26" s="895"/>
      <c r="CE26" s="960">
        <v>0</v>
      </c>
      <c r="CF26" s="891"/>
      <c r="CG26" s="891"/>
      <c r="CH26" s="891"/>
    </row>
    <row r="27" spans="1:86" s="957" customFormat="1" ht="18.899999999999999" customHeight="1" x14ac:dyDescent="0.3">
      <c r="A27" s="931" t="s">
        <v>1828</v>
      </c>
      <c r="B27" s="932">
        <v>0</v>
      </c>
      <c r="C27" s="929">
        <v>0</v>
      </c>
      <c r="D27" s="929">
        <v>0</v>
      </c>
      <c r="E27" s="929">
        <v>0</v>
      </c>
      <c r="F27" s="929">
        <v>0</v>
      </c>
      <c r="G27" s="929">
        <v>0</v>
      </c>
      <c r="H27" s="929">
        <v>0</v>
      </c>
      <c r="I27" s="929">
        <v>0</v>
      </c>
      <c r="J27" s="931" t="s">
        <v>1828</v>
      </c>
      <c r="K27" s="932">
        <v>0</v>
      </c>
      <c r="L27" s="929">
        <v>0</v>
      </c>
      <c r="M27" s="929">
        <v>0</v>
      </c>
      <c r="N27" s="929">
        <v>0</v>
      </c>
      <c r="O27" s="929">
        <v>0</v>
      </c>
      <c r="P27" s="933">
        <v>0</v>
      </c>
      <c r="Q27" s="929">
        <v>0</v>
      </c>
      <c r="R27" s="929">
        <v>0</v>
      </c>
      <c r="S27" s="929">
        <v>0</v>
      </c>
      <c r="T27" s="929">
        <v>0</v>
      </c>
      <c r="U27" s="931" t="s">
        <v>1674</v>
      </c>
      <c r="V27" s="932">
        <v>0</v>
      </c>
      <c r="W27" s="929">
        <v>0</v>
      </c>
      <c r="X27" s="929">
        <v>0</v>
      </c>
      <c r="Y27" s="929">
        <v>0</v>
      </c>
      <c r="Z27" s="929">
        <v>0</v>
      </c>
      <c r="AA27" s="929">
        <v>0</v>
      </c>
      <c r="AB27" s="929">
        <v>0</v>
      </c>
      <c r="AC27" s="929">
        <v>0</v>
      </c>
      <c r="AD27" s="929">
        <v>0</v>
      </c>
      <c r="AE27" s="929">
        <v>0</v>
      </c>
      <c r="AF27" s="929">
        <v>0</v>
      </c>
      <c r="AG27" s="929">
        <v>0</v>
      </c>
      <c r="AH27" s="929">
        <v>1</v>
      </c>
      <c r="AI27" s="931" t="s">
        <v>1828</v>
      </c>
      <c r="AJ27" s="932">
        <v>0</v>
      </c>
      <c r="AK27" s="929">
        <v>0</v>
      </c>
      <c r="AL27" s="929">
        <v>0</v>
      </c>
      <c r="AM27" s="929">
        <v>0</v>
      </c>
      <c r="AN27" s="929">
        <v>0</v>
      </c>
      <c r="AO27" s="933">
        <v>0</v>
      </c>
      <c r="AP27" s="929">
        <v>0</v>
      </c>
      <c r="AQ27" s="929">
        <v>0</v>
      </c>
      <c r="AR27" s="929">
        <v>2</v>
      </c>
      <c r="AS27" s="929">
        <v>0</v>
      </c>
      <c r="AT27" s="929">
        <v>0</v>
      </c>
      <c r="AU27" s="929">
        <v>0</v>
      </c>
      <c r="AV27" s="931" t="s">
        <v>1828</v>
      </c>
      <c r="AW27" s="932">
        <v>0</v>
      </c>
      <c r="AX27" s="929">
        <v>0</v>
      </c>
      <c r="AY27" s="929">
        <v>0</v>
      </c>
      <c r="AZ27" s="929">
        <v>0</v>
      </c>
      <c r="BA27" s="929">
        <v>0</v>
      </c>
      <c r="BB27" s="929">
        <v>0</v>
      </c>
      <c r="BC27" s="929">
        <v>0</v>
      </c>
      <c r="BD27" s="929">
        <v>0</v>
      </c>
      <c r="BE27" s="929">
        <v>0</v>
      </c>
      <c r="BF27" s="929">
        <v>0</v>
      </c>
      <c r="BG27" s="929">
        <v>0</v>
      </c>
      <c r="BH27" s="929">
        <v>0</v>
      </c>
      <c r="BI27" s="929">
        <v>0</v>
      </c>
      <c r="BJ27" s="929">
        <v>0</v>
      </c>
      <c r="BK27" s="929">
        <v>0</v>
      </c>
      <c r="BL27" s="931" t="s">
        <v>1828</v>
      </c>
      <c r="BM27" s="929">
        <v>0</v>
      </c>
      <c r="BN27" s="929">
        <v>0</v>
      </c>
      <c r="BO27" s="929">
        <v>0</v>
      </c>
      <c r="BP27" s="929">
        <v>0</v>
      </c>
      <c r="BQ27" s="929">
        <v>0</v>
      </c>
      <c r="BR27" s="929">
        <v>0</v>
      </c>
      <c r="BS27" s="929">
        <v>0</v>
      </c>
      <c r="BT27" s="929">
        <v>4</v>
      </c>
      <c r="BU27" s="929">
        <v>0</v>
      </c>
      <c r="BV27" s="929">
        <v>0</v>
      </c>
      <c r="BW27" s="929">
        <v>0</v>
      </c>
      <c r="BX27" s="929">
        <v>0</v>
      </c>
      <c r="BY27" s="929">
        <v>0</v>
      </c>
      <c r="BZ27" s="929">
        <v>0</v>
      </c>
      <c r="CA27" s="929">
        <v>0</v>
      </c>
      <c r="CB27" s="929">
        <v>0</v>
      </c>
      <c r="CC27" s="931" t="s">
        <v>1828</v>
      </c>
      <c r="CD27" s="895"/>
      <c r="CE27" s="960">
        <v>0</v>
      </c>
      <c r="CF27" s="891"/>
      <c r="CG27" s="891"/>
      <c r="CH27" s="891"/>
    </row>
    <row r="28" spans="1:86" s="957" customFormat="1" ht="18.899999999999999" customHeight="1" x14ac:dyDescent="0.3">
      <c r="A28" s="931" t="s">
        <v>1829</v>
      </c>
      <c r="B28" s="932">
        <v>0</v>
      </c>
      <c r="C28" s="929">
        <v>0</v>
      </c>
      <c r="D28" s="929">
        <v>0</v>
      </c>
      <c r="E28" s="929">
        <v>0</v>
      </c>
      <c r="F28" s="929">
        <v>0</v>
      </c>
      <c r="G28" s="929">
        <v>1</v>
      </c>
      <c r="H28" s="929">
        <v>0</v>
      </c>
      <c r="I28" s="929">
        <v>0</v>
      </c>
      <c r="J28" s="931" t="s">
        <v>1829</v>
      </c>
      <c r="K28" s="932">
        <v>0</v>
      </c>
      <c r="L28" s="929">
        <v>0</v>
      </c>
      <c r="M28" s="929">
        <v>0</v>
      </c>
      <c r="N28" s="929">
        <v>0</v>
      </c>
      <c r="O28" s="929">
        <v>1</v>
      </c>
      <c r="P28" s="933">
        <v>0</v>
      </c>
      <c r="Q28" s="929">
        <v>0</v>
      </c>
      <c r="R28" s="929">
        <v>0</v>
      </c>
      <c r="S28" s="929">
        <v>0</v>
      </c>
      <c r="T28" s="929">
        <v>0</v>
      </c>
      <c r="U28" s="931" t="s">
        <v>1675</v>
      </c>
      <c r="V28" s="932">
        <v>0</v>
      </c>
      <c r="W28" s="929">
        <v>0</v>
      </c>
      <c r="X28" s="929">
        <v>0</v>
      </c>
      <c r="Y28" s="929">
        <v>0</v>
      </c>
      <c r="Z28" s="929">
        <v>0</v>
      </c>
      <c r="AA28" s="929">
        <v>0</v>
      </c>
      <c r="AB28" s="929">
        <v>0</v>
      </c>
      <c r="AC28" s="929">
        <v>0</v>
      </c>
      <c r="AD28" s="929">
        <v>0</v>
      </c>
      <c r="AE28" s="929">
        <v>0</v>
      </c>
      <c r="AF28" s="929">
        <v>0</v>
      </c>
      <c r="AG28" s="929">
        <v>0</v>
      </c>
      <c r="AH28" s="929">
        <v>8</v>
      </c>
      <c r="AI28" s="931" t="s">
        <v>1829</v>
      </c>
      <c r="AJ28" s="932">
        <v>0</v>
      </c>
      <c r="AK28" s="929">
        <v>0</v>
      </c>
      <c r="AL28" s="929">
        <v>1</v>
      </c>
      <c r="AM28" s="929">
        <v>0</v>
      </c>
      <c r="AN28" s="929">
        <v>0</v>
      </c>
      <c r="AO28" s="933">
        <v>0</v>
      </c>
      <c r="AP28" s="929">
        <v>0</v>
      </c>
      <c r="AQ28" s="929">
        <v>0</v>
      </c>
      <c r="AR28" s="929">
        <v>11</v>
      </c>
      <c r="AS28" s="929">
        <v>0</v>
      </c>
      <c r="AT28" s="929">
        <v>9</v>
      </c>
      <c r="AU28" s="929">
        <v>0</v>
      </c>
      <c r="AV28" s="931" t="s">
        <v>1829</v>
      </c>
      <c r="AW28" s="932">
        <v>0</v>
      </c>
      <c r="AX28" s="929">
        <v>1</v>
      </c>
      <c r="AY28" s="929">
        <v>2</v>
      </c>
      <c r="AZ28" s="929">
        <v>0</v>
      </c>
      <c r="BA28" s="929">
        <v>0</v>
      </c>
      <c r="BB28" s="929">
        <v>0</v>
      </c>
      <c r="BC28" s="929">
        <v>0</v>
      </c>
      <c r="BD28" s="929">
        <v>0</v>
      </c>
      <c r="BE28" s="929">
        <v>0</v>
      </c>
      <c r="BF28" s="929">
        <v>0</v>
      </c>
      <c r="BG28" s="929">
        <v>0</v>
      </c>
      <c r="BH28" s="929">
        <v>0</v>
      </c>
      <c r="BI28" s="929">
        <v>0</v>
      </c>
      <c r="BJ28" s="929">
        <v>0</v>
      </c>
      <c r="BK28" s="929">
        <v>0</v>
      </c>
      <c r="BL28" s="931" t="s">
        <v>1829</v>
      </c>
      <c r="BM28" s="929">
        <v>0</v>
      </c>
      <c r="BN28" s="929">
        <v>0</v>
      </c>
      <c r="BO28" s="929">
        <v>6</v>
      </c>
      <c r="BP28" s="929">
        <v>0</v>
      </c>
      <c r="BQ28" s="929">
        <v>0</v>
      </c>
      <c r="BR28" s="929">
        <v>0</v>
      </c>
      <c r="BS28" s="929">
        <v>0</v>
      </c>
      <c r="BT28" s="929">
        <v>6</v>
      </c>
      <c r="BU28" s="929">
        <v>0</v>
      </c>
      <c r="BV28" s="929">
        <v>0</v>
      </c>
      <c r="BW28" s="929">
        <v>0</v>
      </c>
      <c r="BX28" s="929">
        <v>0</v>
      </c>
      <c r="BY28" s="929">
        <v>0</v>
      </c>
      <c r="BZ28" s="929">
        <v>0</v>
      </c>
      <c r="CA28" s="929">
        <v>0</v>
      </c>
      <c r="CB28" s="929">
        <v>0</v>
      </c>
      <c r="CC28" s="931" t="s">
        <v>1829</v>
      </c>
      <c r="CD28" s="895"/>
      <c r="CE28" s="960">
        <v>0</v>
      </c>
      <c r="CF28" s="891"/>
      <c r="CG28" s="891"/>
      <c r="CH28" s="891"/>
    </row>
    <row r="29" spans="1:86" s="957" customFormat="1" ht="18.899999999999999" customHeight="1" x14ac:dyDescent="0.3">
      <c r="A29" s="931" t="s">
        <v>1830</v>
      </c>
      <c r="B29" s="932">
        <v>0</v>
      </c>
      <c r="C29" s="929">
        <v>0</v>
      </c>
      <c r="D29" s="929">
        <v>0</v>
      </c>
      <c r="E29" s="929">
        <v>0</v>
      </c>
      <c r="F29" s="929">
        <v>0</v>
      </c>
      <c r="G29" s="929">
        <v>0</v>
      </c>
      <c r="H29" s="929">
        <v>1</v>
      </c>
      <c r="I29" s="929">
        <v>0</v>
      </c>
      <c r="J29" s="931" t="s">
        <v>1830</v>
      </c>
      <c r="K29" s="932">
        <v>0</v>
      </c>
      <c r="L29" s="929">
        <v>0</v>
      </c>
      <c r="M29" s="929">
        <v>0</v>
      </c>
      <c r="N29" s="929">
        <v>2</v>
      </c>
      <c r="O29" s="929">
        <v>1</v>
      </c>
      <c r="P29" s="933">
        <v>0</v>
      </c>
      <c r="Q29" s="929">
        <v>0</v>
      </c>
      <c r="R29" s="929">
        <v>0</v>
      </c>
      <c r="S29" s="929">
        <v>0</v>
      </c>
      <c r="T29" s="929">
        <v>0</v>
      </c>
      <c r="U29" s="931" t="s">
        <v>1676</v>
      </c>
      <c r="V29" s="932">
        <v>0</v>
      </c>
      <c r="W29" s="929">
        <v>0</v>
      </c>
      <c r="X29" s="929">
        <v>0</v>
      </c>
      <c r="Y29" s="929">
        <v>0</v>
      </c>
      <c r="Z29" s="929">
        <v>0</v>
      </c>
      <c r="AA29" s="929">
        <v>0</v>
      </c>
      <c r="AB29" s="929">
        <v>0</v>
      </c>
      <c r="AC29" s="929">
        <v>0</v>
      </c>
      <c r="AD29" s="929">
        <v>0</v>
      </c>
      <c r="AE29" s="929">
        <v>0</v>
      </c>
      <c r="AF29" s="929">
        <v>0</v>
      </c>
      <c r="AG29" s="929">
        <v>0</v>
      </c>
      <c r="AH29" s="929">
        <v>1</v>
      </c>
      <c r="AI29" s="931" t="s">
        <v>1830</v>
      </c>
      <c r="AJ29" s="932">
        <v>0</v>
      </c>
      <c r="AK29" s="929">
        <v>1</v>
      </c>
      <c r="AL29" s="929">
        <v>2</v>
      </c>
      <c r="AM29" s="929">
        <v>0</v>
      </c>
      <c r="AN29" s="929">
        <v>0</v>
      </c>
      <c r="AO29" s="933">
        <v>0</v>
      </c>
      <c r="AP29" s="929">
        <v>1</v>
      </c>
      <c r="AQ29" s="929">
        <v>0</v>
      </c>
      <c r="AR29" s="929">
        <v>14</v>
      </c>
      <c r="AS29" s="929">
        <v>0</v>
      </c>
      <c r="AT29" s="929">
        <v>9</v>
      </c>
      <c r="AU29" s="929">
        <v>0</v>
      </c>
      <c r="AV29" s="931" t="s">
        <v>1830</v>
      </c>
      <c r="AW29" s="932">
        <v>0</v>
      </c>
      <c r="AX29" s="929">
        <v>0</v>
      </c>
      <c r="AY29" s="929">
        <v>0</v>
      </c>
      <c r="AZ29" s="929">
        <v>0</v>
      </c>
      <c r="BA29" s="929">
        <v>0</v>
      </c>
      <c r="BB29" s="929">
        <v>0</v>
      </c>
      <c r="BC29" s="929">
        <v>0</v>
      </c>
      <c r="BD29" s="929">
        <v>0</v>
      </c>
      <c r="BE29" s="929">
        <v>0</v>
      </c>
      <c r="BF29" s="929">
        <v>0</v>
      </c>
      <c r="BG29" s="929">
        <v>0</v>
      </c>
      <c r="BH29" s="929">
        <v>0</v>
      </c>
      <c r="BI29" s="929">
        <v>0</v>
      </c>
      <c r="BJ29" s="929">
        <v>0</v>
      </c>
      <c r="BK29" s="929">
        <v>0</v>
      </c>
      <c r="BL29" s="931" t="s">
        <v>1830</v>
      </c>
      <c r="BM29" s="929">
        <v>0</v>
      </c>
      <c r="BN29" s="929">
        <v>0</v>
      </c>
      <c r="BO29" s="929">
        <v>2</v>
      </c>
      <c r="BP29" s="929">
        <v>0</v>
      </c>
      <c r="BQ29" s="929">
        <v>0</v>
      </c>
      <c r="BR29" s="929">
        <v>0</v>
      </c>
      <c r="BS29" s="929">
        <v>0</v>
      </c>
      <c r="BT29" s="929">
        <v>5</v>
      </c>
      <c r="BU29" s="929">
        <v>0</v>
      </c>
      <c r="BV29" s="929">
        <v>0</v>
      </c>
      <c r="BW29" s="929">
        <v>0</v>
      </c>
      <c r="BX29" s="929">
        <v>0</v>
      </c>
      <c r="BY29" s="929">
        <v>0</v>
      </c>
      <c r="BZ29" s="929">
        <v>0</v>
      </c>
      <c r="CA29" s="929">
        <v>0</v>
      </c>
      <c r="CB29" s="929">
        <v>0</v>
      </c>
      <c r="CC29" s="931" t="s">
        <v>1830</v>
      </c>
      <c r="CD29" s="895"/>
      <c r="CE29" s="960">
        <v>0</v>
      </c>
      <c r="CF29" s="891"/>
      <c r="CG29" s="891"/>
      <c r="CH29" s="891"/>
    </row>
    <row r="30" spans="1:86" s="957" customFormat="1" ht="18.899999999999999" customHeight="1" x14ac:dyDescent="0.3">
      <c r="A30" s="931" t="s">
        <v>1831</v>
      </c>
      <c r="B30" s="932">
        <v>0</v>
      </c>
      <c r="C30" s="929">
        <v>0</v>
      </c>
      <c r="D30" s="929">
        <v>0</v>
      </c>
      <c r="E30" s="929">
        <v>0</v>
      </c>
      <c r="F30" s="929">
        <v>0</v>
      </c>
      <c r="G30" s="929">
        <v>0</v>
      </c>
      <c r="H30" s="929">
        <v>1</v>
      </c>
      <c r="I30" s="929">
        <v>0</v>
      </c>
      <c r="J30" s="931" t="s">
        <v>1831</v>
      </c>
      <c r="K30" s="932">
        <v>0</v>
      </c>
      <c r="L30" s="929">
        <v>0</v>
      </c>
      <c r="M30" s="929">
        <v>0</v>
      </c>
      <c r="N30" s="929">
        <v>0</v>
      </c>
      <c r="O30" s="929">
        <v>1</v>
      </c>
      <c r="P30" s="933">
        <v>0</v>
      </c>
      <c r="Q30" s="929">
        <v>0</v>
      </c>
      <c r="R30" s="929">
        <v>0</v>
      </c>
      <c r="S30" s="929">
        <v>0</v>
      </c>
      <c r="T30" s="929">
        <v>0</v>
      </c>
      <c r="U30" s="931" t="s">
        <v>1677</v>
      </c>
      <c r="V30" s="932">
        <v>0</v>
      </c>
      <c r="W30" s="929">
        <v>0</v>
      </c>
      <c r="X30" s="929">
        <v>0</v>
      </c>
      <c r="Y30" s="929">
        <v>0</v>
      </c>
      <c r="Z30" s="929">
        <v>0</v>
      </c>
      <c r="AA30" s="929">
        <v>0</v>
      </c>
      <c r="AB30" s="929">
        <v>0</v>
      </c>
      <c r="AC30" s="929">
        <v>0</v>
      </c>
      <c r="AD30" s="929">
        <v>0</v>
      </c>
      <c r="AE30" s="929">
        <v>0</v>
      </c>
      <c r="AF30" s="929">
        <v>0</v>
      </c>
      <c r="AG30" s="929">
        <v>0</v>
      </c>
      <c r="AH30" s="929">
        <v>1</v>
      </c>
      <c r="AI30" s="931" t="s">
        <v>1831</v>
      </c>
      <c r="AJ30" s="932">
        <v>0</v>
      </c>
      <c r="AK30" s="929">
        <v>0</v>
      </c>
      <c r="AL30" s="929">
        <v>0</v>
      </c>
      <c r="AM30" s="929">
        <v>0</v>
      </c>
      <c r="AN30" s="929">
        <v>0</v>
      </c>
      <c r="AO30" s="933">
        <v>0</v>
      </c>
      <c r="AP30" s="929">
        <v>2</v>
      </c>
      <c r="AQ30" s="929">
        <v>0</v>
      </c>
      <c r="AR30" s="929">
        <v>8</v>
      </c>
      <c r="AS30" s="929">
        <v>0</v>
      </c>
      <c r="AT30" s="929">
        <v>3</v>
      </c>
      <c r="AU30" s="929">
        <v>0</v>
      </c>
      <c r="AV30" s="931" t="s">
        <v>1831</v>
      </c>
      <c r="AW30" s="932">
        <v>0</v>
      </c>
      <c r="AX30" s="929">
        <v>3</v>
      </c>
      <c r="AY30" s="929">
        <v>1</v>
      </c>
      <c r="AZ30" s="929">
        <v>0</v>
      </c>
      <c r="BA30" s="929">
        <v>0</v>
      </c>
      <c r="BB30" s="929">
        <v>0</v>
      </c>
      <c r="BC30" s="929">
        <v>0</v>
      </c>
      <c r="BD30" s="929">
        <v>0</v>
      </c>
      <c r="BE30" s="929">
        <v>0</v>
      </c>
      <c r="BF30" s="929">
        <v>0</v>
      </c>
      <c r="BG30" s="929">
        <v>0</v>
      </c>
      <c r="BH30" s="929">
        <v>0</v>
      </c>
      <c r="BI30" s="929">
        <v>0</v>
      </c>
      <c r="BJ30" s="929">
        <v>0</v>
      </c>
      <c r="BK30" s="929">
        <v>0</v>
      </c>
      <c r="BL30" s="931" t="s">
        <v>1831</v>
      </c>
      <c r="BM30" s="929">
        <v>0</v>
      </c>
      <c r="BN30" s="929">
        <v>0</v>
      </c>
      <c r="BO30" s="929">
        <v>5</v>
      </c>
      <c r="BP30" s="929">
        <v>0</v>
      </c>
      <c r="BQ30" s="929">
        <v>0</v>
      </c>
      <c r="BR30" s="929">
        <v>0</v>
      </c>
      <c r="BS30" s="929">
        <v>0</v>
      </c>
      <c r="BT30" s="929">
        <v>6</v>
      </c>
      <c r="BU30" s="929">
        <v>0</v>
      </c>
      <c r="BV30" s="929">
        <v>0</v>
      </c>
      <c r="BW30" s="929">
        <v>0</v>
      </c>
      <c r="BX30" s="929">
        <v>0</v>
      </c>
      <c r="BY30" s="929">
        <v>0</v>
      </c>
      <c r="BZ30" s="929">
        <v>0</v>
      </c>
      <c r="CA30" s="929">
        <v>0</v>
      </c>
      <c r="CB30" s="929">
        <v>0</v>
      </c>
      <c r="CC30" s="931" t="s">
        <v>1831</v>
      </c>
      <c r="CD30" s="895"/>
      <c r="CE30" s="960">
        <v>0</v>
      </c>
      <c r="CF30" s="891"/>
      <c r="CG30" s="891"/>
      <c r="CH30" s="891"/>
    </row>
    <row r="31" spans="1:86" s="957" customFormat="1" ht="18.75" customHeight="1" x14ac:dyDescent="0.3">
      <c r="A31" s="931" t="s">
        <v>1832</v>
      </c>
      <c r="B31" s="932">
        <v>0</v>
      </c>
      <c r="C31" s="929">
        <v>0</v>
      </c>
      <c r="D31" s="929">
        <v>0</v>
      </c>
      <c r="E31" s="929">
        <v>0</v>
      </c>
      <c r="F31" s="929">
        <v>0</v>
      </c>
      <c r="G31" s="929">
        <v>0</v>
      </c>
      <c r="H31" s="929">
        <v>0</v>
      </c>
      <c r="I31" s="929">
        <v>0</v>
      </c>
      <c r="J31" s="931" t="s">
        <v>1832</v>
      </c>
      <c r="K31" s="932">
        <v>0</v>
      </c>
      <c r="L31" s="929">
        <v>0</v>
      </c>
      <c r="M31" s="929">
        <v>0</v>
      </c>
      <c r="N31" s="929">
        <v>0</v>
      </c>
      <c r="O31" s="929">
        <v>1</v>
      </c>
      <c r="P31" s="933">
        <v>0</v>
      </c>
      <c r="Q31" s="929">
        <v>0</v>
      </c>
      <c r="R31" s="929">
        <v>0</v>
      </c>
      <c r="S31" s="929">
        <v>1</v>
      </c>
      <c r="T31" s="929">
        <v>0</v>
      </c>
      <c r="U31" s="931" t="s">
        <v>1678</v>
      </c>
      <c r="V31" s="932">
        <v>0</v>
      </c>
      <c r="W31" s="929">
        <v>0</v>
      </c>
      <c r="X31" s="929">
        <v>0</v>
      </c>
      <c r="Y31" s="929">
        <v>0</v>
      </c>
      <c r="Z31" s="929">
        <v>0</v>
      </c>
      <c r="AA31" s="929">
        <v>0</v>
      </c>
      <c r="AB31" s="929">
        <v>0</v>
      </c>
      <c r="AC31" s="929">
        <v>0</v>
      </c>
      <c r="AD31" s="929">
        <v>0</v>
      </c>
      <c r="AE31" s="929">
        <v>0</v>
      </c>
      <c r="AF31" s="929">
        <v>0</v>
      </c>
      <c r="AG31" s="929">
        <v>0</v>
      </c>
      <c r="AH31" s="929">
        <v>3</v>
      </c>
      <c r="AI31" s="931" t="s">
        <v>1832</v>
      </c>
      <c r="AJ31" s="932">
        <v>0</v>
      </c>
      <c r="AK31" s="929">
        <v>0</v>
      </c>
      <c r="AL31" s="929">
        <v>0</v>
      </c>
      <c r="AM31" s="929">
        <v>0</v>
      </c>
      <c r="AN31" s="929">
        <v>0</v>
      </c>
      <c r="AO31" s="933">
        <v>0</v>
      </c>
      <c r="AP31" s="929">
        <v>0</v>
      </c>
      <c r="AQ31" s="929">
        <v>0</v>
      </c>
      <c r="AR31" s="929">
        <v>0</v>
      </c>
      <c r="AS31" s="929">
        <v>0</v>
      </c>
      <c r="AT31" s="929">
        <v>0</v>
      </c>
      <c r="AU31" s="929">
        <v>0</v>
      </c>
      <c r="AV31" s="931" t="s">
        <v>1832</v>
      </c>
      <c r="AW31" s="932">
        <v>0</v>
      </c>
      <c r="AX31" s="929">
        <v>1</v>
      </c>
      <c r="AY31" s="929">
        <v>0</v>
      </c>
      <c r="AZ31" s="929">
        <v>0</v>
      </c>
      <c r="BA31" s="929">
        <v>0</v>
      </c>
      <c r="BB31" s="929">
        <v>0</v>
      </c>
      <c r="BC31" s="929">
        <v>0</v>
      </c>
      <c r="BD31" s="929">
        <v>0</v>
      </c>
      <c r="BE31" s="929">
        <v>0</v>
      </c>
      <c r="BF31" s="929">
        <v>0</v>
      </c>
      <c r="BG31" s="929">
        <v>0</v>
      </c>
      <c r="BH31" s="929">
        <v>0</v>
      </c>
      <c r="BI31" s="929">
        <v>0</v>
      </c>
      <c r="BJ31" s="929">
        <v>0</v>
      </c>
      <c r="BK31" s="929">
        <v>8</v>
      </c>
      <c r="BL31" s="931" t="s">
        <v>1832</v>
      </c>
      <c r="BM31" s="929">
        <v>0</v>
      </c>
      <c r="BN31" s="929">
        <v>0</v>
      </c>
      <c r="BO31" s="929">
        <v>0</v>
      </c>
      <c r="BP31" s="929">
        <v>0</v>
      </c>
      <c r="BQ31" s="929">
        <v>0</v>
      </c>
      <c r="BR31" s="929">
        <v>0</v>
      </c>
      <c r="BS31" s="929">
        <v>0</v>
      </c>
      <c r="BT31" s="929">
        <v>1</v>
      </c>
      <c r="BU31" s="929">
        <v>0</v>
      </c>
      <c r="BV31" s="929">
        <v>0</v>
      </c>
      <c r="BW31" s="929">
        <v>0</v>
      </c>
      <c r="BX31" s="929">
        <v>0</v>
      </c>
      <c r="BY31" s="929">
        <v>0</v>
      </c>
      <c r="BZ31" s="929">
        <v>0</v>
      </c>
      <c r="CA31" s="929">
        <v>0</v>
      </c>
      <c r="CB31" s="929">
        <v>0</v>
      </c>
      <c r="CC31" s="931" t="s">
        <v>1832</v>
      </c>
      <c r="CD31" s="895"/>
      <c r="CE31" s="960">
        <v>0</v>
      </c>
      <c r="CF31" s="891"/>
      <c r="CG31" s="891"/>
      <c r="CH31" s="891"/>
    </row>
    <row r="32" spans="1:86" s="957" customFormat="1" ht="18.899999999999999" customHeight="1" x14ac:dyDescent="0.3">
      <c r="A32" s="934" t="s">
        <v>1833</v>
      </c>
      <c r="B32" s="935">
        <v>0</v>
      </c>
      <c r="C32" s="936">
        <v>0</v>
      </c>
      <c r="D32" s="936">
        <v>0</v>
      </c>
      <c r="E32" s="936">
        <v>0</v>
      </c>
      <c r="F32" s="936">
        <v>0</v>
      </c>
      <c r="G32" s="936">
        <v>0</v>
      </c>
      <c r="H32" s="936">
        <v>0</v>
      </c>
      <c r="I32" s="936">
        <v>0</v>
      </c>
      <c r="J32" s="934" t="s">
        <v>1679</v>
      </c>
      <c r="K32" s="935">
        <v>0</v>
      </c>
      <c r="L32" s="936">
        <v>0</v>
      </c>
      <c r="M32" s="936">
        <v>0</v>
      </c>
      <c r="N32" s="936">
        <v>0</v>
      </c>
      <c r="O32" s="936">
        <v>0</v>
      </c>
      <c r="P32" s="937">
        <v>0</v>
      </c>
      <c r="Q32" s="936">
        <v>0</v>
      </c>
      <c r="R32" s="936">
        <v>0</v>
      </c>
      <c r="S32" s="936">
        <v>0</v>
      </c>
      <c r="T32" s="936">
        <v>0</v>
      </c>
      <c r="U32" s="934" t="s">
        <v>1679</v>
      </c>
      <c r="V32" s="935">
        <v>0</v>
      </c>
      <c r="W32" s="936">
        <v>0</v>
      </c>
      <c r="X32" s="936">
        <v>0</v>
      </c>
      <c r="Y32" s="936">
        <v>0</v>
      </c>
      <c r="Z32" s="936">
        <v>0</v>
      </c>
      <c r="AA32" s="936">
        <v>0</v>
      </c>
      <c r="AB32" s="936">
        <v>0</v>
      </c>
      <c r="AC32" s="936">
        <v>0</v>
      </c>
      <c r="AD32" s="936">
        <v>0</v>
      </c>
      <c r="AE32" s="936">
        <v>0</v>
      </c>
      <c r="AF32" s="936">
        <v>0</v>
      </c>
      <c r="AG32" s="936">
        <v>0</v>
      </c>
      <c r="AH32" s="936">
        <v>0</v>
      </c>
      <c r="AI32" s="934" t="s">
        <v>1833</v>
      </c>
      <c r="AJ32" s="935">
        <v>0</v>
      </c>
      <c r="AK32" s="936">
        <v>0</v>
      </c>
      <c r="AL32" s="936">
        <v>0</v>
      </c>
      <c r="AM32" s="936">
        <v>0</v>
      </c>
      <c r="AN32" s="936">
        <v>0</v>
      </c>
      <c r="AO32" s="937">
        <v>0</v>
      </c>
      <c r="AP32" s="936">
        <v>0</v>
      </c>
      <c r="AQ32" s="936">
        <v>0</v>
      </c>
      <c r="AR32" s="936">
        <v>0</v>
      </c>
      <c r="AS32" s="936">
        <v>0</v>
      </c>
      <c r="AT32" s="936">
        <v>0</v>
      </c>
      <c r="AU32" s="936">
        <v>0</v>
      </c>
      <c r="AV32" s="934" t="s">
        <v>1833</v>
      </c>
      <c r="AW32" s="935">
        <v>0</v>
      </c>
      <c r="AX32" s="936">
        <v>0</v>
      </c>
      <c r="AY32" s="936">
        <v>0</v>
      </c>
      <c r="AZ32" s="936">
        <v>0</v>
      </c>
      <c r="BA32" s="936">
        <v>0</v>
      </c>
      <c r="BB32" s="936">
        <v>0</v>
      </c>
      <c r="BC32" s="936">
        <v>0</v>
      </c>
      <c r="BD32" s="936">
        <v>0</v>
      </c>
      <c r="BE32" s="936">
        <v>0</v>
      </c>
      <c r="BF32" s="936">
        <v>0</v>
      </c>
      <c r="BG32" s="936">
        <v>0</v>
      </c>
      <c r="BH32" s="936">
        <v>0</v>
      </c>
      <c r="BI32" s="936">
        <v>0</v>
      </c>
      <c r="BJ32" s="936">
        <v>0</v>
      </c>
      <c r="BK32" s="936">
        <v>1</v>
      </c>
      <c r="BL32" s="934" t="s">
        <v>1833</v>
      </c>
      <c r="BM32" s="936">
        <v>0</v>
      </c>
      <c r="BN32" s="936">
        <v>0</v>
      </c>
      <c r="BO32" s="936">
        <v>0</v>
      </c>
      <c r="BP32" s="936">
        <v>0</v>
      </c>
      <c r="BQ32" s="936">
        <v>0</v>
      </c>
      <c r="BR32" s="936">
        <v>0</v>
      </c>
      <c r="BS32" s="936">
        <v>0</v>
      </c>
      <c r="BT32" s="936">
        <v>1</v>
      </c>
      <c r="BU32" s="936">
        <v>0</v>
      </c>
      <c r="BV32" s="936">
        <v>0</v>
      </c>
      <c r="BW32" s="936">
        <v>0</v>
      </c>
      <c r="BX32" s="936">
        <v>0</v>
      </c>
      <c r="BY32" s="936">
        <v>0</v>
      </c>
      <c r="BZ32" s="936">
        <v>0</v>
      </c>
      <c r="CA32" s="936">
        <v>0</v>
      </c>
      <c r="CB32" s="936">
        <v>0</v>
      </c>
      <c r="CC32" s="934" t="s">
        <v>1833</v>
      </c>
      <c r="CD32" s="900"/>
      <c r="CE32" s="961">
        <v>0</v>
      </c>
      <c r="CF32" s="901"/>
      <c r="CG32" s="901"/>
      <c r="CH32" s="901"/>
    </row>
    <row r="33" spans="1:86" s="957" customFormat="1" ht="18.899999999999999" customHeight="1" x14ac:dyDescent="0.3">
      <c r="A33" s="890" t="s">
        <v>1834</v>
      </c>
      <c r="B33" s="962"/>
      <c r="C33" s="962"/>
      <c r="D33" s="962"/>
      <c r="E33" s="962"/>
      <c r="J33" s="890" t="s">
        <v>1835</v>
      </c>
      <c r="M33" s="963"/>
      <c r="U33" s="890" t="s">
        <v>1836</v>
      </c>
      <c r="AI33" s="915" t="s">
        <v>1837</v>
      </c>
      <c r="AV33" s="890" t="s">
        <v>1838</v>
      </c>
      <c r="BK33" s="964"/>
      <c r="BL33" s="890" t="s">
        <v>1839</v>
      </c>
      <c r="BM33" s="962"/>
      <c r="BN33" s="962"/>
      <c r="BO33" s="962"/>
      <c r="BP33" s="962"/>
      <c r="BQ33" s="962"/>
      <c r="BR33" s="962"/>
      <c r="BS33" s="962"/>
      <c r="BT33" s="962"/>
      <c r="BU33" s="965"/>
      <c r="BV33" s="966"/>
      <c r="CC33" s="915" t="s">
        <v>1840</v>
      </c>
      <c r="CD33" s="942" t="s">
        <v>1841</v>
      </c>
      <c r="CE33" s="943" t="s">
        <v>1842</v>
      </c>
      <c r="CF33" s="944" t="s">
        <v>1843</v>
      </c>
      <c r="CG33" s="891"/>
      <c r="CH33" s="945" t="s">
        <v>1844</v>
      </c>
    </row>
    <row r="34" spans="1:86" s="957" customFormat="1" ht="16.5" customHeight="1" x14ac:dyDescent="0.3">
      <c r="A34" s="967" t="s">
        <v>255</v>
      </c>
      <c r="B34" s="964"/>
      <c r="C34" s="964"/>
      <c r="D34" s="964"/>
      <c r="E34" s="964"/>
      <c r="F34" s="968"/>
      <c r="G34" s="968"/>
      <c r="H34" s="968"/>
      <c r="I34" s="968"/>
      <c r="J34" s="955" t="s">
        <v>1845</v>
      </c>
      <c r="K34" s="968"/>
      <c r="L34" s="962"/>
      <c r="M34" s="966"/>
      <c r="N34" s="962"/>
      <c r="O34" s="962"/>
      <c r="U34" s="890" t="s">
        <v>1846</v>
      </c>
      <c r="AF34" s="969"/>
      <c r="AG34" s="970"/>
      <c r="AH34" s="970"/>
      <c r="AI34" s="967"/>
      <c r="AO34" s="962"/>
      <c r="AP34" s="962"/>
      <c r="AQ34" s="962"/>
      <c r="AR34" s="962"/>
      <c r="AS34" s="962"/>
      <c r="AT34" s="962"/>
      <c r="AU34" s="962"/>
      <c r="AV34" s="890" t="s">
        <v>1693</v>
      </c>
      <c r="AW34" s="962"/>
      <c r="AX34" s="962"/>
      <c r="AY34" s="962"/>
      <c r="AZ34" s="962"/>
      <c r="BA34" s="962"/>
      <c r="BB34" s="962"/>
      <c r="BC34" s="962"/>
      <c r="BD34" s="962"/>
      <c r="BE34" s="962"/>
      <c r="BF34" s="962"/>
      <c r="BG34" s="962"/>
      <c r="BH34" s="962"/>
      <c r="BI34" s="962"/>
      <c r="BJ34" s="962"/>
      <c r="BK34" s="962"/>
      <c r="BL34" s="966"/>
      <c r="BM34" s="962"/>
      <c r="BN34" s="962"/>
      <c r="BO34" s="962"/>
      <c r="BP34" s="962"/>
      <c r="BQ34" s="962"/>
      <c r="BR34" s="962"/>
      <c r="BS34" s="962"/>
      <c r="BT34" s="962"/>
      <c r="CC34" s="891"/>
      <c r="CD34" s="891"/>
      <c r="CE34" s="943" t="s">
        <v>1847</v>
      </c>
      <c r="CF34" s="891"/>
      <c r="CG34" s="891"/>
      <c r="CH34" s="891"/>
    </row>
    <row r="35" spans="1:86" s="957" customFormat="1" ht="16.5" customHeight="1" x14ac:dyDescent="0.3">
      <c r="A35" s="971"/>
      <c r="B35" s="968"/>
      <c r="C35" s="968"/>
      <c r="D35" s="968"/>
      <c r="E35" s="968"/>
      <c r="F35" s="968"/>
      <c r="G35" s="968"/>
      <c r="H35" s="968"/>
      <c r="I35" s="968"/>
      <c r="J35" s="966"/>
      <c r="K35" s="972"/>
      <c r="L35" s="973"/>
      <c r="M35" s="974"/>
      <c r="N35" s="973"/>
      <c r="O35" s="962"/>
      <c r="AO35" s="962"/>
      <c r="AP35" s="962"/>
      <c r="AQ35" s="962"/>
      <c r="AR35" s="962"/>
      <c r="AS35" s="962"/>
      <c r="AT35" s="962"/>
      <c r="AU35" s="962"/>
      <c r="AV35" s="890" t="s">
        <v>1848</v>
      </c>
      <c r="CC35" s="891"/>
      <c r="CD35" s="891"/>
      <c r="CE35" s="891"/>
      <c r="CF35" s="891"/>
      <c r="CG35" s="891"/>
      <c r="CH35" s="891"/>
    </row>
    <row r="36" spans="1:86" s="957" customFormat="1" ht="16.5" customHeight="1" x14ac:dyDescent="0.3">
      <c r="A36" s="958"/>
      <c r="B36" s="975"/>
      <c r="F36" s="964"/>
      <c r="G36" s="964"/>
      <c r="H36" s="964"/>
      <c r="I36" s="964"/>
      <c r="J36" s="964"/>
      <c r="K36" s="964"/>
      <c r="L36" s="964"/>
      <c r="M36" s="966"/>
      <c r="N36" s="964"/>
      <c r="O36" s="966"/>
      <c r="P36" s="966"/>
      <c r="Q36" s="966"/>
      <c r="R36" s="966"/>
      <c r="S36" s="966"/>
      <c r="T36" s="966"/>
      <c r="U36" s="966"/>
      <c r="V36" s="966"/>
      <c r="W36" s="966"/>
      <c r="X36" s="966"/>
      <c r="Y36" s="966"/>
      <c r="Z36" s="966"/>
      <c r="AA36" s="966"/>
      <c r="AB36" s="966"/>
      <c r="AC36" s="966"/>
      <c r="AD36" s="966"/>
      <c r="AE36" s="966"/>
      <c r="AO36" s="964"/>
      <c r="AP36" s="964"/>
      <c r="AQ36" s="964"/>
      <c r="AR36" s="964"/>
      <c r="AS36" s="964"/>
      <c r="AT36" s="964"/>
      <c r="AU36" s="964"/>
      <c r="AW36" s="964"/>
      <c r="AX36" s="964"/>
      <c r="AY36" s="964"/>
      <c r="AZ36" s="964"/>
      <c r="BA36" s="964"/>
      <c r="BN36" s="966"/>
      <c r="BO36" s="966"/>
      <c r="BP36" s="966"/>
      <c r="BQ36" s="966"/>
      <c r="BR36" s="966"/>
      <c r="BS36" s="966"/>
      <c r="BT36" s="966"/>
      <c r="BU36" s="962"/>
      <c r="BV36" s="962"/>
      <c r="BW36" s="962"/>
      <c r="BX36" s="962"/>
      <c r="BY36" s="962"/>
      <c r="BZ36" s="962"/>
      <c r="CA36" s="962"/>
      <c r="CB36" s="962"/>
      <c r="CC36" s="944" t="s">
        <v>1849</v>
      </c>
      <c r="CD36" s="895"/>
      <c r="CE36" s="895"/>
      <c r="CF36" s="891"/>
      <c r="CG36" s="891"/>
      <c r="CH36" s="891"/>
    </row>
    <row r="37" spans="1:86" s="957" customFormat="1" ht="16.5" customHeight="1" x14ac:dyDescent="0.3">
      <c r="A37" s="966"/>
      <c r="B37" s="966"/>
      <c r="C37" s="966"/>
      <c r="D37" s="966"/>
      <c r="E37" s="966"/>
      <c r="F37" s="966"/>
      <c r="G37" s="966"/>
      <c r="H37" s="966"/>
      <c r="I37" s="966"/>
      <c r="J37" s="966"/>
      <c r="K37" s="966"/>
      <c r="L37" s="966"/>
      <c r="M37" s="966"/>
      <c r="N37" s="966"/>
      <c r="O37" s="966"/>
      <c r="P37" s="966"/>
      <c r="Q37" s="966"/>
      <c r="R37" s="966"/>
      <c r="S37" s="966"/>
      <c r="T37" s="966"/>
      <c r="U37" s="966"/>
      <c r="V37" s="966"/>
      <c r="W37" s="966"/>
      <c r="X37" s="966"/>
      <c r="Y37" s="966"/>
      <c r="Z37" s="966"/>
      <c r="AA37" s="966"/>
      <c r="AB37" s="966"/>
      <c r="AC37" s="966"/>
      <c r="AD37" s="966"/>
      <c r="AE37" s="966"/>
      <c r="AQ37" s="966"/>
      <c r="AR37" s="966"/>
      <c r="AS37" s="966"/>
      <c r="BB37" s="1026"/>
      <c r="BC37" s="1027"/>
      <c r="BD37" s="976"/>
      <c r="BE37" s="976"/>
      <c r="BF37" s="976"/>
      <c r="BG37" s="976"/>
      <c r="BH37" s="976"/>
      <c r="BI37" s="976"/>
      <c r="BJ37" s="976"/>
      <c r="BK37" s="976"/>
      <c r="BL37" s="976"/>
      <c r="BM37" s="976"/>
      <c r="BN37" s="966"/>
      <c r="BO37" s="966"/>
      <c r="BP37" s="966"/>
      <c r="BQ37" s="966"/>
      <c r="BR37" s="966"/>
      <c r="BS37" s="966"/>
      <c r="BT37" s="966"/>
      <c r="BU37" s="966"/>
      <c r="BV37" s="966"/>
      <c r="BW37" s="966"/>
      <c r="BX37" s="966"/>
      <c r="BY37" s="966"/>
      <c r="BZ37" s="966"/>
      <c r="CA37" s="966"/>
      <c r="CB37" s="966"/>
      <c r="CC37" s="890" t="s">
        <v>1850</v>
      </c>
      <c r="CD37" s="895"/>
      <c r="CE37" s="891"/>
      <c r="CF37" s="891"/>
      <c r="CG37" s="891"/>
      <c r="CH37" s="891"/>
    </row>
    <row r="38" spans="1:86" ht="15.75" customHeight="1" x14ac:dyDescent="0.3">
      <c r="BL38" s="808"/>
    </row>
    <row r="39" spans="1:86" ht="15.75" customHeight="1" x14ac:dyDescent="0.3">
      <c r="BL39" s="808"/>
    </row>
    <row r="42" spans="1:86" ht="15.75" customHeight="1" x14ac:dyDescent="0.3">
      <c r="CC42" s="855"/>
    </row>
  </sheetData>
  <mergeCells count="103">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s>
  <phoneticPr fontId="41" type="noConversion"/>
  <printOptions horizontalCentered="1"/>
  <pageMargins left="0.74803149606299213" right="0.74803149606299213" top="1.181102362204725" bottom="0.78740157480314965" header="0.47244094488188981" footer="0.47244094488188981"/>
  <pageSetup paperSize="9" scale="56"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E5584-FCBC-478F-9627-C0134AE0154C}">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95" customWidth="1"/>
    <col min="2" max="3" width="18.6640625" style="895" customWidth="1"/>
    <col min="4" max="4" width="24.33203125" style="895" customWidth="1"/>
    <col min="5" max="8" width="18.6640625" style="895" customWidth="1"/>
    <col min="9" max="9" width="20" style="895" customWidth="1"/>
    <col min="10" max="10" width="18.44140625" style="895" customWidth="1"/>
    <col min="11" max="12" width="15.6640625" style="895" customWidth="1"/>
    <col min="13" max="13" width="17.33203125" style="895" customWidth="1"/>
    <col min="14" max="15" width="17.44140625" style="895" customWidth="1"/>
    <col min="16" max="18" width="15.6640625" style="895" customWidth="1"/>
    <col min="19" max="19" width="16.6640625" style="895" customWidth="1"/>
    <col min="20" max="20" width="21.21875" style="895" customWidth="1"/>
    <col min="21" max="21" width="16.77734375" style="895" customWidth="1"/>
    <col min="22" max="22" width="16.44140625" style="895" customWidth="1"/>
    <col min="23" max="23" width="15.109375" style="895" customWidth="1"/>
    <col min="24" max="24" width="12" style="895" customWidth="1"/>
    <col min="25" max="29" width="13.6640625" style="895" customWidth="1"/>
    <col min="30" max="31" width="11.44140625" style="895" customWidth="1"/>
    <col min="32" max="34" width="13.6640625" style="891" customWidth="1"/>
    <col min="35" max="35" width="17.77734375" style="891" customWidth="1"/>
    <col min="36" max="42" width="14.6640625" style="891" customWidth="1"/>
    <col min="43" max="45" width="14.6640625" style="895" customWidth="1"/>
    <col min="46" max="47" width="14.6640625" style="891" customWidth="1"/>
    <col min="48" max="48" width="17.21875" style="891" customWidth="1"/>
    <col min="49" max="49" width="12.6640625" style="891" customWidth="1"/>
    <col min="50" max="50" width="14.21875" style="891" customWidth="1"/>
    <col min="51" max="53" width="12.6640625" style="891" customWidth="1"/>
    <col min="54" max="63" width="12.6640625" style="895" customWidth="1"/>
    <col min="64" max="64" width="15.6640625" style="895" customWidth="1"/>
    <col min="65" max="65" width="12.21875" style="895" customWidth="1"/>
    <col min="66" max="66" width="16.88671875" style="895" customWidth="1"/>
    <col min="67" max="67" width="16.6640625" style="895" customWidth="1"/>
    <col min="68" max="68" width="11.21875" style="895" customWidth="1"/>
    <col min="69" max="69" width="12.21875" style="895" customWidth="1"/>
    <col min="70" max="70" width="14.44140625" style="895" customWidth="1"/>
    <col min="71" max="71" width="14.33203125" style="895" customWidth="1"/>
    <col min="72" max="72" width="15.21875" style="895" customWidth="1"/>
    <col min="73" max="73" width="11.77734375" style="895" customWidth="1"/>
    <col min="74" max="74" width="13" style="895" customWidth="1"/>
    <col min="75" max="75" width="10.6640625" style="895" customWidth="1"/>
    <col min="76" max="76" width="13" style="895" customWidth="1"/>
    <col min="77" max="77" width="10.77734375" style="895" customWidth="1"/>
    <col min="78" max="78" width="15.33203125" style="895" customWidth="1"/>
    <col min="79" max="79" width="11.21875" style="895" customWidth="1"/>
    <col min="80" max="80" width="13.33203125" style="895" customWidth="1"/>
    <col min="81" max="81" width="27.21875" style="895" customWidth="1"/>
    <col min="82" max="82" width="32" style="895" customWidth="1"/>
    <col min="83" max="83" width="34.21875" style="891" customWidth="1"/>
    <col min="84" max="84" width="13.88671875" style="891" customWidth="1"/>
    <col min="85" max="85" width="20.77734375" style="891" customWidth="1"/>
    <col min="86" max="86" width="15.44140625" style="891" customWidth="1"/>
    <col min="87" max="87" width="9" style="891" customWidth="1"/>
    <col min="88" max="16384" width="9" style="891"/>
  </cols>
  <sheetData>
    <row r="1" spans="1:86" ht="16.5" customHeight="1" x14ac:dyDescent="0.3">
      <c r="A1" s="889" t="s">
        <v>1566</v>
      </c>
      <c r="B1" s="890" t="s">
        <v>1567</v>
      </c>
      <c r="C1" s="891"/>
      <c r="D1" s="892"/>
      <c r="E1" s="892"/>
      <c r="F1" s="891"/>
      <c r="G1" s="893" t="s">
        <v>1568</v>
      </c>
      <c r="H1" s="1009" t="s">
        <v>1569</v>
      </c>
      <c r="I1" s="1010"/>
      <c r="J1" s="889" t="s">
        <v>1566</v>
      </c>
      <c r="K1" s="890" t="s">
        <v>1567</v>
      </c>
      <c r="L1" s="891"/>
      <c r="P1" s="891"/>
      <c r="Q1" s="891"/>
      <c r="R1" s="893" t="s">
        <v>1568</v>
      </c>
      <c r="S1" s="1009" t="s">
        <v>1569</v>
      </c>
      <c r="T1" s="1010"/>
      <c r="U1" s="889" t="s">
        <v>1566</v>
      </c>
      <c r="V1" s="890" t="s">
        <v>1567</v>
      </c>
      <c r="W1" s="896"/>
      <c r="X1" s="896"/>
      <c r="Y1" s="892"/>
      <c r="Z1" s="892"/>
      <c r="AA1" s="892"/>
      <c r="AB1" s="1046"/>
      <c r="AC1" s="1031"/>
      <c r="AD1" s="1031"/>
      <c r="AE1" s="1031"/>
      <c r="AF1" s="893" t="s">
        <v>1568</v>
      </c>
      <c r="AG1" s="1009" t="s">
        <v>1569</v>
      </c>
      <c r="AH1" s="1010"/>
      <c r="AI1" s="889" t="s">
        <v>1566</v>
      </c>
      <c r="AJ1" s="890" t="s">
        <v>1567</v>
      </c>
      <c r="AK1" s="896"/>
      <c r="AP1" s="892"/>
      <c r="AQ1" s="891"/>
      <c r="AR1" s="897"/>
      <c r="AS1" s="893" t="s">
        <v>1568</v>
      </c>
      <c r="AT1" s="1009" t="s">
        <v>1569</v>
      </c>
      <c r="AU1" s="1010"/>
      <c r="AV1" s="889" t="s">
        <v>1566</v>
      </c>
      <c r="AW1" s="890" t="s">
        <v>1567</v>
      </c>
      <c r="BC1" s="891"/>
      <c r="BD1" s="892"/>
      <c r="BE1" s="891"/>
      <c r="BF1" s="892"/>
      <c r="BG1" s="892"/>
      <c r="BI1" s="893" t="s">
        <v>1568</v>
      </c>
      <c r="BJ1" s="1009" t="s">
        <v>1569</v>
      </c>
      <c r="BK1" s="1010"/>
      <c r="BL1" s="889" t="s">
        <v>1566</v>
      </c>
      <c r="BM1" s="890" t="s">
        <v>1567</v>
      </c>
      <c r="BU1" s="891"/>
      <c r="BV1" s="892"/>
      <c r="BW1" s="892"/>
      <c r="BX1" s="898"/>
      <c r="BZ1" s="893" t="s">
        <v>1568</v>
      </c>
      <c r="CA1" s="1004" t="s">
        <v>1569</v>
      </c>
      <c r="CB1" s="1001"/>
      <c r="CC1" s="889" t="s">
        <v>1566</v>
      </c>
      <c r="CD1" s="890" t="s">
        <v>1567</v>
      </c>
      <c r="CF1" s="893" t="s">
        <v>1568</v>
      </c>
      <c r="CG1" s="1004" t="s">
        <v>1569</v>
      </c>
      <c r="CH1" s="1001"/>
    </row>
    <row r="2" spans="1:86" ht="16.5" customHeight="1" x14ac:dyDescent="0.3">
      <c r="A2" s="889" t="s">
        <v>1570</v>
      </c>
      <c r="B2" s="890" t="s">
        <v>1571</v>
      </c>
      <c r="C2" s="891"/>
      <c r="D2" s="892"/>
      <c r="E2" s="892"/>
      <c r="F2" s="899"/>
      <c r="G2" s="893" t="s">
        <v>1572</v>
      </c>
      <c r="H2" s="1009" t="s">
        <v>145</v>
      </c>
      <c r="I2" s="1010"/>
      <c r="J2" s="889" t="s">
        <v>1570</v>
      </c>
      <c r="K2" s="890" t="s">
        <v>1571</v>
      </c>
      <c r="L2" s="891"/>
      <c r="N2" s="900"/>
      <c r="P2" s="901"/>
      <c r="Q2" s="891"/>
      <c r="R2" s="893" t="s">
        <v>1572</v>
      </c>
      <c r="S2" s="1009" t="s">
        <v>145</v>
      </c>
      <c r="T2" s="1010"/>
      <c r="U2" s="889" t="s">
        <v>1570</v>
      </c>
      <c r="V2" s="902" t="s">
        <v>1571</v>
      </c>
      <c r="W2" s="891"/>
      <c r="X2" s="891"/>
      <c r="Y2" s="903"/>
      <c r="Z2" s="903"/>
      <c r="AA2" s="903"/>
      <c r="AB2" s="1044"/>
      <c r="AC2" s="1045"/>
      <c r="AD2" s="1045"/>
      <c r="AE2" s="1045"/>
      <c r="AF2" s="893" t="s">
        <v>1572</v>
      </c>
      <c r="AG2" s="1009" t="s">
        <v>145</v>
      </c>
      <c r="AH2" s="1010"/>
      <c r="AI2" s="889" t="s">
        <v>1570</v>
      </c>
      <c r="AJ2" s="890" t="s">
        <v>1571</v>
      </c>
      <c r="AM2" s="901"/>
      <c r="AN2" s="901"/>
      <c r="AO2" s="901"/>
      <c r="AP2" s="903"/>
      <c r="AQ2" s="891"/>
      <c r="AR2" s="904"/>
      <c r="AS2" s="893" t="s">
        <v>1572</v>
      </c>
      <c r="AT2" s="1009" t="s">
        <v>145</v>
      </c>
      <c r="AU2" s="1010"/>
      <c r="AV2" s="889" t="s">
        <v>1570</v>
      </c>
      <c r="AW2" s="890" t="s">
        <v>1571</v>
      </c>
      <c r="BC2" s="901"/>
      <c r="BD2" s="903"/>
      <c r="BE2" s="891"/>
      <c r="BF2" s="903"/>
      <c r="BG2" s="903"/>
      <c r="BH2" s="905"/>
      <c r="BI2" s="893" t="s">
        <v>1572</v>
      </c>
      <c r="BJ2" s="1009" t="s">
        <v>145</v>
      </c>
      <c r="BK2" s="1010"/>
      <c r="BL2" s="889" t="s">
        <v>1570</v>
      </c>
      <c r="BM2" s="890" t="s">
        <v>1571</v>
      </c>
      <c r="BU2" s="891"/>
      <c r="BV2" s="903"/>
      <c r="BW2" s="903"/>
      <c r="BX2" s="906"/>
      <c r="BZ2" s="893" t="s">
        <v>1572</v>
      </c>
      <c r="CA2" s="1004" t="s">
        <v>145</v>
      </c>
      <c r="CB2" s="1001"/>
      <c r="CC2" s="889" t="s">
        <v>1570</v>
      </c>
      <c r="CD2" s="890" t="s">
        <v>1571</v>
      </c>
      <c r="CF2" s="893" t="s">
        <v>1572</v>
      </c>
      <c r="CG2" s="1004" t="s">
        <v>145</v>
      </c>
      <c r="CH2" s="1001"/>
    </row>
    <row r="3" spans="1:86" s="907" customFormat="1" ht="27.75" customHeight="1" x14ac:dyDescent="0.35">
      <c r="B3" s="908"/>
      <c r="C3" s="908"/>
      <c r="D3" s="908"/>
      <c r="E3" s="909" t="s">
        <v>1699</v>
      </c>
      <c r="G3" s="908"/>
      <c r="H3" s="909"/>
      <c r="K3" s="909"/>
      <c r="L3" s="909"/>
      <c r="M3" s="909"/>
      <c r="O3" s="909" t="s">
        <v>1700</v>
      </c>
      <c r="Q3" s="909"/>
      <c r="R3" s="909"/>
      <c r="S3" s="909"/>
      <c r="T3" s="909"/>
      <c r="U3" s="909"/>
      <c r="W3" s="909"/>
      <c r="X3" s="909"/>
      <c r="Y3" s="910"/>
      <c r="AA3" s="909" t="s">
        <v>1701</v>
      </c>
      <c r="AB3" s="910"/>
      <c r="AC3" s="910"/>
      <c r="AD3" s="910"/>
      <c r="AE3" s="910"/>
      <c r="AF3" s="909"/>
      <c r="AG3" s="909"/>
      <c r="AH3" s="909"/>
      <c r="AJ3" s="909"/>
      <c r="AK3" s="909"/>
      <c r="AL3" s="909"/>
      <c r="AO3" s="909" t="s">
        <v>1702</v>
      </c>
      <c r="AP3" s="909"/>
      <c r="AQ3" s="909"/>
      <c r="AR3" s="910"/>
      <c r="AS3" s="909"/>
      <c r="AT3" s="909"/>
      <c r="AU3" s="909"/>
      <c r="AV3" s="910"/>
      <c r="AW3" s="909"/>
      <c r="AX3" s="909"/>
      <c r="AY3" s="909"/>
      <c r="AZ3" s="909"/>
      <c r="BA3" s="909"/>
      <c r="BB3" s="909"/>
      <c r="BD3" s="909" t="s">
        <v>1703</v>
      </c>
      <c r="BE3" s="909"/>
      <c r="BF3" s="909"/>
      <c r="BG3" s="909"/>
      <c r="BI3" s="909"/>
      <c r="BJ3" s="909"/>
      <c r="BK3" s="909"/>
      <c r="BM3" s="909"/>
      <c r="BN3" s="909"/>
      <c r="BO3" s="908"/>
      <c r="BP3" s="908"/>
      <c r="BQ3" s="908"/>
      <c r="BR3" s="908"/>
      <c r="BS3" s="909" t="s">
        <v>1704</v>
      </c>
      <c r="BT3" s="908"/>
      <c r="BU3" s="908"/>
      <c r="BW3" s="909"/>
      <c r="BX3" s="909"/>
      <c r="BY3" s="909"/>
      <c r="BZ3" s="909"/>
      <c r="CA3" s="909"/>
      <c r="CB3" s="910"/>
      <c r="CD3" s="909"/>
      <c r="CE3" s="909" t="s">
        <v>1705</v>
      </c>
    </row>
    <row r="4" spans="1:86" s="911" customFormat="1" ht="17.25" customHeight="1" x14ac:dyDescent="0.4">
      <c r="A4" s="910"/>
      <c r="E4" s="912" t="s">
        <v>1706</v>
      </c>
      <c r="H4" s="910"/>
      <c r="J4" s="910"/>
      <c r="K4" s="910"/>
      <c r="L4" s="910"/>
      <c r="M4" s="910"/>
      <c r="O4" s="912" t="s">
        <v>1706</v>
      </c>
      <c r="P4" s="910"/>
      <c r="Q4" s="910"/>
      <c r="R4" s="910"/>
      <c r="S4" s="910"/>
      <c r="T4" s="910"/>
      <c r="U4" s="910"/>
      <c r="W4" s="910"/>
      <c r="X4" s="910"/>
      <c r="Y4" s="910"/>
      <c r="AA4" s="912" t="s">
        <v>1706</v>
      </c>
      <c r="AB4" s="910"/>
      <c r="AC4" s="910"/>
      <c r="AD4" s="910"/>
      <c r="AE4" s="910"/>
      <c r="AF4" s="910"/>
      <c r="AG4" s="910"/>
      <c r="AH4" s="910"/>
      <c r="AI4" s="910"/>
      <c r="AJ4" s="910"/>
      <c r="AK4" s="910"/>
      <c r="AL4" s="910"/>
      <c r="AO4" s="912" t="s">
        <v>1706</v>
      </c>
      <c r="AP4" s="910"/>
      <c r="AQ4" s="910"/>
      <c r="AR4" s="910"/>
      <c r="AS4" s="910"/>
      <c r="AT4" s="912"/>
      <c r="AU4" s="910"/>
      <c r="AV4" s="910"/>
      <c r="AW4" s="910"/>
      <c r="AX4" s="910"/>
      <c r="AY4" s="910"/>
      <c r="AZ4" s="910"/>
      <c r="BA4" s="910"/>
      <c r="BB4" s="910"/>
      <c r="BD4" s="912" t="s">
        <v>1706</v>
      </c>
      <c r="BE4" s="910"/>
      <c r="BF4" s="910"/>
      <c r="BG4" s="910"/>
      <c r="BI4" s="910"/>
      <c r="BJ4" s="910"/>
      <c r="BK4" s="910"/>
      <c r="BL4" s="910"/>
      <c r="BM4" s="910"/>
      <c r="BN4" s="910"/>
      <c r="BS4" s="912" t="s">
        <v>1706</v>
      </c>
      <c r="BW4" s="910"/>
      <c r="BX4" s="910"/>
      <c r="BY4" s="910"/>
      <c r="BZ4" s="910"/>
      <c r="CA4" s="910"/>
      <c r="CB4" s="910"/>
      <c r="CC4" s="910"/>
      <c r="CD4" s="910"/>
      <c r="CE4" s="912" t="s">
        <v>1707</v>
      </c>
    </row>
    <row r="5" spans="1:86" ht="18" customHeight="1" x14ac:dyDescent="0.3">
      <c r="A5" s="896"/>
      <c r="B5" s="891"/>
      <c r="C5" s="891"/>
      <c r="D5" s="891"/>
      <c r="E5" s="892" t="s">
        <v>1708</v>
      </c>
      <c r="F5" s="891"/>
      <c r="G5" s="891"/>
      <c r="H5" s="892"/>
      <c r="I5" s="891"/>
      <c r="J5" s="896"/>
      <c r="K5" s="892"/>
      <c r="L5" s="892"/>
      <c r="M5" s="892"/>
      <c r="N5" s="891"/>
      <c r="O5" s="892" t="s">
        <v>1708</v>
      </c>
      <c r="P5" s="896"/>
      <c r="Q5" s="891"/>
      <c r="R5" s="892"/>
      <c r="S5" s="892"/>
      <c r="T5" s="892"/>
      <c r="U5" s="891"/>
      <c r="V5" s="891"/>
      <c r="W5" s="892"/>
      <c r="X5" s="892"/>
      <c r="Y5" s="892"/>
      <c r="Z5" s="891"/>
      <c r="AA5" s="892" t="s">
        <v>1708</v>
      </c>
      <c r="AB5" s="891"/>
      <c r="AC5" s="891"/>
      <c r="AD5" s="891"/>
      <c r="AE5" s="891"/>
      <c r="AF5" s="892"/>
      <c r="AG5" s="892"/>
      <c r="AH5" s="892"/>
      <c r="AJ5" s="892"/>
      <c r="AK5" s="892"/>
      <c r="AL5" s="892"/>
      <c r="AO5" s="892" t="s">
        <v>1708</v>
      </c>
      <c r="AP5" s="892"/>
      <c r="AQ5" s="892"/>
      <c r="AR5" s="892"/>
      <c r="AS5" s="892"/>
      <c r="AT5" s="892"/>
      <c r="AU5" s="892"/>
      <c r="AV5" s="892"/>
      <c r="AW5" s="892"/>
      <c r="AX5" s="892"/>
      <c r="AY5" s="892"/>
      <c r="AZ5" s="892"/>
      <c r="BA5" s="892"/>
      <c r="BB5" s="892"/>
      <c r="BC5" s="891"/>
      <c r="BD5" s="892" t="s">
        <v>1708</v>
      </c>
      <c r="BE5" s="892"/>
      <c r="BF5" s="892"/>
      <c r="BG5" s="892"/>
      <c r="BH5" s="891"/>
      <c r="BI5" s="892"/>
      <c r="BJ5" s="892"/>
      <c r="BK5" s="892"/>
      <c r="BL5" s="891"/>
      <c r="BM5" s="892"/>
      <c r="BN5" s="892"/>
      <c r="BO5" s="891"/>
      <c r="BP5" s="891"/>
      <c r="BQ5" s="891"/>
      <c r="BR5" s="891"/>
      <c r="BS5" s="892" t="s">
        <v>1708</v>
      </c>
      <c r="BT5" s="891"/>
      <c r="BU5" s="891"/>
      <c r="BV5" s="891"/>
      <c r="BW5" s="892"/>
      <c r="BX5" s="892"/>
      <c r="BY5" s="892"/>
      <c r="BZ5" s="892"/>
      <c r="CA5" s="892"/>
      <c r="CB5" s="892"/>
      <c r="CC5" s="891"/>
      <c r="CD5" s="892"/>
      <c r="CE5" s="892" t="s">
        <v>1708</v>
      </c>
    </row>
    <row r="6" spans="1:86" ht="18" customHeight="1" x14ac:dyDescent="0.3">
      <c r="A6" s="913"/>
      <c r="B6" s="913"/>
      <c r="C6" s="913"/>
      <c r="D6" s="913"/>
      <c r="E6" s="913"/>
      <c r="F6" s="914"/>
      <c r="G6" s="913"/>
      <c r="H6" s="915"/>
      <c r="I6" s="916" t="s">
        <v>1573</v>
      </c>
      <c r="J6" s="913"/>
      <c r="K6" s="914"/>
      <c r="L6" s="913"/>
      <c r="N6" s="913"/>
      <c r="P6" s="913"/>
      <c r="Q6" s="913"/>
      <c r="R6" s="913"/>
      <c r="S6" s="913"/>
      <c r="T6" s="916" t="s">
        <v>1573</v>
      </c>
      <c r="U6" s="913"/>
      <c r="V6" s="914"/>
      <c r="W6" s="913"/>
      <c r="X6" s="913"/>
      <c r="Y6" s="891"/>
      <c r="Z6" s="891"/>
      <c r="AA6" s="917"/>
      <c r="AB6" s="917"/>
      <c r="AC6" s="917"/>
      <c r="AD6" s="917"/>
      <c r="AE6" s="917"/>
      <c r="AF6" s="913"/>
      <c r="AG6" s="914"/>
      <c r="AH6" s="916" t="s">
        <v>1573</v>
      </c>
      <c r="AI6" s="913"/>
      <c r="AJ6" s="914"/>
      <c r="AK6" s="913"/>
      <c r="AL6" s="913"/>
      <c r="AM6" s="913"/>
      <c r="AO6" s="914"/>
      <c r="AP6" s="913"/>
      <c r="AQ6" s="913"/>
      <c r="AR6" s="913"/>
      <c r="AS6" s="913"/>
      <c r="AT6" s="913"/>
      <c r="AU6" s="916" t="s">
        <v>1573</v>
      </c>
      <c r="AV6" s="913"/>
      <c r="AW6" s="914"/>
      <c r="AX6" s="914"/>
      <c r="AY6" s="901"/>
      <c r="AZ6" s="918"/>
      <c r="BA6" s="918"/>
      <c r="BB6" s="914"/>
      <c r="BC6" s="913"/>
      <c r="BD6" s="913"/>
      <c r="BE6" s="913"/>
      <c r="BF6" s="913"/>
      <c r="BG6" s="913"/>
      <c r="BH6" s="913"/>
      <c r="BI6" s="913"/>
      <c r="BK6" s="916" t="s">
        <v>1573</v>
      </c>
      <c r="BL6" s="913"/>
      <c r="BM6" s="913"/>
      <c r="BN6" s="913"/>
      <c r="BO6" s="919"/>
      <c r="BU6" s="914"/>
      <c r="BV6" s="913"/>
      <c r="BW6" s="913"/>
      <c r="BX6" s="913"/>
      <c r="BY6" s="913"/>
      <c r="BZ6" s="913"/>
      <c r="CA6" s="916" t="s">
        <v>1573</v>
      </c>
      <c r="CB6" s="917"/>
      <c r="CC6" s="913"/>
      <c r="CD6" s="914"/>
      <c r="CE6" s="913"/>
      <c r="CF6" s="901"/>
      <c r="CH6" s="920" t="s">
        <v>1573</v>
      </c>
    </row>
    <row r="7" spans="1:86" ht="21" customHeight="1" x14ac:dyDescent="0.3">
      <c r="A7" s="1001" t="s">
        <v>1574</v>
      </c>
      <c r="B7" s="1004" t="s">
        <v>1575</v>
      </c>
      <c r="C7" s="1005"/>
      <c r="D7" s="1005"/>
      <c r="E7" s="1005"/>
      <c r="F7" s="1004" t="s">
        <v>1576</v>
      </c>
      <c r="G7" s="1005"/>
      <c r="H7" s="1005"/>
      <c r="I7" s="1005"/>
      <c r="J7" s="1001" t="s">
        <v>1574</v>
      </c>
      <c r="K7" s="1006" t="s">
        <v>1576</v>
      </c>
      <c r="L7" s="1005"/>
      <c r="M7" s="1005"/>
      <c r="N7" s="1005"/>
      <c r="O7" s="1005"/>
      <c r="P7" s="1005"/>
      <c r="Q7" s="1005"/>
      <c r="R7" s="1005"/>
      <c r="S7" s="1005"/>
      <c r="T7" s="1005"/>
      <c r="U7" s="1001" t="s">
        <v>1574</v>
      </c>
      <c r="V7" s="1004" t="s">
        <v>1576</v>
      </c>
      <c r="W7" s="1005"/>
      <c r="X7" s="1005"/>
      <c r="Y7" s="1005"/>
      <c r="Z7" s="1005"/>
      <c r="AA7" s="1005"/>
      <c r="AB7" s="1005"/>
      <c r="AC7" s="1005"/>
      <c r="AD7" s="1005"/>
      <c r="AE7" s="1005"/>
      <c r="AF7" s="1004" t="s">
        <v>1577</v>
      </c>
      <c r="AG7" s="1005"/>
      <c r="AH7" s="1005"/>
      <c r="AI7" s="1001" t="s">
        <v>1574</v>
      </c>
      <c r="AJ7" s="1004" t="s">
        <v>1577</v>
      </c>
      <c r="AK7" s="1005"/>
      <c r="AL7" s="1005"/>
      <c r="AM7" s="1005"/>
      <c r="AN7" s="1005"/>
      <c r="AO7" s="1005"/>
      <c r="AP7" s="1005"/>
      <c r="AQ7" s="1005"/>
      <c r="AR7" s="1005"/>
      <c r="AS7" s="1005"/>
      <c r="AT7" s="1005"/>
      <c r="AU7" s="1005"/>
      <c r="AV7" s="1001" t="s">
        <v>1574</v>
      </c>
      <c r="AW7" s="1009" t="s">
        <v>1577</v>
      </c>
      <c r="AX7" s="1005"/>
      <c r="AY7" s="1005"/>
      <c r="AZ7" s="1005"/>
      <c r="BA7" s="1010"/>
      <c r="BB7" s="1004" t="s">
        <v>1578</v>
      </c>
      <c r="BC7" s="1005"/>
      <c r="BD7" s="1005"/>
      <c r="BE7" s="1005"/>
      <c r="BF7" s="1005"/>
      <c r="BG7" s="1005"/>
      <c r="BH7" s="1005"/>
      <c r="BI7" s="1005"/>
      <c r="BJ7" s="1005"/>
      <c r="BK7" s="921"/>
      <c r="BL7" s="1001" t="s">
        <v>1574</v>
      </c>
      <c r="BM7" s="1034" t="s">
        <v>1579</v>
      </c>
      <c r="BN7" s="1005"/>
      <c r="BO7" s="1005"/>
      <c r="BP7" s="1005"/>
      <c r="BQ7" s="1005"/>
      <c r="BR7" s="1005"/>
      <c r="BS7" s="1005"/>
      <c r="BT7" s="1010"/>
      <c r="BU7" s="1015" t="s">
        <v>1580</v>
      </c>
      <c r="BV7" s="1016"/>
      <c r="BW7" s="1016"/>
      <c r="BX7" s="1016"/>
      <c r="BY7" s="1016"/>
      <c r="BZ7" s="1016"/>
      <c r="CA7" s="1016"/>
      <c r="CB7" s="1035"/>
      <c r="CC7" s="1001" t="s">
        <v>1574</v>
      </c>
      <c r="CD7" s="1004" t="s">
        <v>1577</v>
      </c>
      <c r="CE7" s="1006"/>
      <c r="CF7" s="1006"/>
      <c r="CG7" s="1006"/>
      <c r="CH7" s="1006"/>
    </row>
    <row r="8" spans="1:86" ht="23.25" customHeight="1" x14ac:dyDescent="0.3">
      <c r="A8" s="1002"/>
      <c r="B8" s="1007" t="s">
        <v>1581</v>
      </c>
      <c r="C8" s="1007" t="s">
        <v>1582</v>
      </c>
      <c r="D8" s="1007" t="s">
        <v>1583</v>
      </c>
      <c r="E8" s="1007" t="s">
        <v>1584</v>
      </c>
      <c r="F8" s="1007" t="s">
        <v>1585</v>
      </c>
      <c r="G8" s="1009" t="s">
        <v>1586</v>
      </c>
      <c r="H8" s="1009" t="s">
        <v>1587</v>
      </c>
      <c r="I8" s="1007" t="s">
        <v>1588</v>
      </c>
      <c r="J8" s="1002"/>
      <c r="K8" s="1009" t="s">
        <v>1589</v>
      </c>
      <c r="L8" s="1007" t="s">
        <v>1590</v>
      </c>
      <c r="M8" s="1042" t="s">
        <v>1591</v>
      </c>
      <c r="N8" s="1007" t="s">
        <v>1592</v>
      </c>
      <c r="O8" s="1007" t="s">
        <v>1593</v>
      </c>
      <c r="P8" s="1009" t="s">
        <v>1594</v>
      </c>
      <c r="Q8" s="1010"/>
      <c r="R8" s="1041" t="s">
        <v>1558</v>
      </c>
      <c r="S8" s="1040" t="s">
        <v>1595</v>
      </c>
      <c r="T8" s="1007" t="s">
        <v>1596</v>
      </c>
      <c r="U8" s="1002"/>
      <c r="V8" s="1018" t="s">
        <v>1597</v>
      </c>
      <c r="W8" s="1007" t="s">
        <v>1598</v>
      </c>
      <c r="X8" s="1007" t="s">
        <v>1599</v>
      </c>
      <c r="Y8" s="1007" t="s">
        <v>1600</v>
      </c>
      <c r="Z8" s="1041" t="s">
        <v>1601</v>
      </c>
      <c r="AA8" s="1007" t="s">
        <v>1602</v>
      </c>
      <c r="AB8" s="1007" t="s">
        <v>1603</v>
      </c>
      <c r="AC8" s="1011" t="s">
        <v>1604</v>
      </c>
      <c r="AD8" s="1040" t="s">
        <v>1605</v>
      </c>
      <c r="AE8" s="1007" t="s">
        <v>1606</v>
      </c>
      <c r="AF8" s="1007" t="s">
        <v>1607</v>
      </c>
      <c r="AG8" s="1007" t="s">
        <v>1608</v>
      </c>
      <c r="AH8" s="1007" t="s">
        <v>1609</v>
      </c>
      <c r="AI8" s="1002"/>
      <c r="AJ8" s="1007" t="s">
        <v>1610</v>
      </c>
      <c r="AK8" s="1007" t="s">
        <v>1611</v>
      </c>
      <c r="AL8" s="1005"/>
      <c r="AM8" s="1005"/>
      <c r="AN8" s="1005"/>
      <c r="AO8" s="1010"/>
      <c r="AP8" s="1007" t="s">
        <v>1612</v>
      </c>
      <c r="AQ8" s="1007" t="s">
        <v>1613</v>
      </c>
      <c r="AR8" s="1007" t="s">
        <v>1614</v>
      </c>
      <c r="AS8" s="1007" t="s">
        <v>1615</v>
      </c>
      <c r="AT8" s="1007" t="s">
        <v>1616</v>
      </c>
      <c r="AU8" s="1007" t="s">
        <v>1617</v>
      </c>
      <c r="AV8" s="1002"/>
      <c r="AW8" s="1007" t="s">
        <v>1618</v>
      </c>
      <c r="AX8" s="1020" t="s">
        <v>1619</v>
      </c>
      <c r="AY8" s="1021" t="s">
        <v>1620</v>
      </c>
      <c r="AZ8" s="1007" t="s">
        <v>1621</v>
      </c>
      <c r="BA8" s="1011" t="s">
        <v>1622</v>
      </c>
      <c r="BB8" s="1007" t="s">
        <v>1623</v>
      </c>
      <c r="BC8" s="1007" t="s">
        <v>1624</v>
      </c>
      <c r="BD8" s="1007" t="s">
        <v>1625</v>
      </c>
      <c r="BE8" s="1007" t="s">
        <v>1626</v>
      </c>
      <c r="BF8" s="1007" t="s">
        <v>1627</v>
      </c>
      <c r="BG8" s="1007" t="s">
        <v>1628</v>
      </c>
      <c r="BH8" s="1007" t="s">
        <v>1629</v>
      </c>
      <c r="BI8" s="1007" t="s">
        <v>1630</v>
      </c>
      <c r="BJ8" s="1007" t="s">
        <v>1631</v>
      </c>
      <c r="BK8" s="1007" t="s">
        <v>1632</v>
      </c>
      <c r="BL8" s="1002"/>
      <c r="BM8" s="1007" t="s">
        <v>1633</v>
      </c>
      <c r="BN8" s="1007" t="s">
        <v>1634</v>
      </c>
      <c r="BO8" s="1007" t="s">
        <v>1635</v>
      </c>
      <c r="BP8" s="1007" t="s">
        <v>1636</v>
      </c>
      <c r="BQ8" s="1007" t="s">
        <v>1637</v>
      </c>
      <c r="BR8" s="1007" t="s">
        <v>1638</v>
      </c>
      <c r="BS8" s="1007" t="s">
        <v>1639</v>
      </c>
      <c r="BT8" s="1007" t="s">
        <v>1640</v>
      </c>
      <c r="BU8" s="1009" t="s">
        <v>1641</v>
      </c>
      <c r="BV8" s="1032" t="s">
        <v>1642</v>
      </c>
      <c r="BW8" s="1009" t="s">
        <v>1643</v>
      </c>
      <c r="BX8" s="1032" t="s">
        <v>1644</v>
      </c>
      <c r="BY8" s="1011" t="s">
        <v>1645</v>
      </c>
      <c r="BZ8" s="1011" t="s">
        <v>1646</v>
      </c>
      <c r="CA8" s="1036" t="s">
        <v>1647</v>
      </c>
      <c r="CB8" s="1007" t="s">
        <v>1648</v>
      </c>
      <c r="CC8" s="1002"/>
      <c r="CD8" s="1038" t="s">
        <v>1649</v>
      </c>
      <c r="CE8" s="1024"/>
      <c r="CF8" s="1024"/>
      <c r="CG8" s="1024"/>
      <c r="CH8" s="1024"/>
    </row>
    <row r="9" spans="1:86" ht="39" customHeight="1" x14ac:dyDescent="0.3">
      <c r="A9" s="1003"/>
      <c r="B9" s="1008"/>
      <c r="C9" s="1008"/>
      <c r="D9" s="1008"/>
      <c r="E9" s="1008"/>
      <c r="F9" s="1008"/>
      <c r="G9" s="1008"/>
      <c r="H9" s="1008"/>
      <c r="I9" s="1008"/>
      <c r="J9" s="1003"/>
      <c r="K9" s="1008"/>
      <c r="L9" s="1008"/>
      <c r="M9" s="1043"/>
      <c r="N9" s="1008"/>
      <c r="O9" s="1008"/>
      <c r="P9" s="923" t="s">
        <v>1650</v>
      </c>
      <c r="Q9" s="923" t="s">
        <v>1651</v>
      </c>
      <c r="R9" s="1008"/>
      <c r="S9" s="1008"/>
      <c r="T9" s="1008"/>
      <c r="U9" s="1003"/>
      <c r="V9" s="1019"/>
      <c r="W9" s="1008"/>
      <c r="X9" s="1008"/>
      <c r="Y9" s="1008"/>
      <c r="Z9" s="1008"/>
      <c r="AA9" s="1008"/>
      <c r="AB9" s="1008"/>
      <c r="AC9" s="1012"/>
      <c r="AD9" s="1008"/>
      <c r="AE9" s="1008"/>
      <c r="AF9" s="1008"/>
      <c r="AG9" s="1008"/>
      <c r="AH9" s="1008"/>
      <c r="AI9" s="1003"/>
      <c r="AJ9" s="1008"/>
      <c r="AK9" s="894" t="s">
        <v>1652</v>
      </c>
      <c r="AL9" s="894" t="s">
        <v>1653</v>
      </c>
      <c r="AM9" s="894" t="s">
        <v>1654</v>
      </c>
      <c r="AN9" s="892" t="s">
        <v>1655</v>
      </c>
      <c r="AO9" s="922" t="s">
        <v>1656</v>
      </c>
      <c r="AP9" s="1008"/>
      <c r="AQ9" s="1008"/>
      <c r="AR9" s="1008"/>
      <c r="AS9" s="1008"/>
      <c r="AT9" s="1008"/>
      <c r="AU9" s="1008"/>
      <c r="AV9" s="1003"/>
      <c r="AW9" s="1008"/>
      <c r="AX9" s="1008"/>
      <c r="AY9" s="1008"/>
      <c r="AZ9" s="1008"/>
      <c r="BA9" s="1012"/>
      <c r="BB9" s="1008"/>
      <c r="BC9" s="1008"/>
      <c r="BD9" s="1008"/>
      <c r="BE9" s="1008"/>
      <c r="BF9" s="1008"/>
      <c r="BG9" s="1008"/>
      <c r="BH9" s="1008"/>
      <c r="BI9" s="1008"/>
      <c r="BJ9" s="1008"/>
      <c r="BK9" s="1008"/>
      <c r="BL9" s="1003"/>
      <c r="BM9" s="1008"/>
      <c r="BN9" s="1008"/>
      <c r="BO9" s="1008"/>
      <c r="BP9" s="1008"/>
      <c r="BQ9" s="1008"/>
      <c r="BR9" s="1008"/>
      <c r="BS9" s="1008"/>
      <c r="BT9" s="1008"/>
      <c r="BU9" s="1008"/>
      <c r="BV9" s="1033"/>
      <c r="BW9" s="1008"/>
      <c r="BX9" s="1033"/>
      <c r="BY9" s="1012"/>
      <c r="BZ9" s="1012"/>
      <c r="CA9" s="1037"/>
      <c r="CB9" s="1017"/>
      <c r="CC9" s="1003"/>
      <c r="CD9" s="1039"/>
      <c r="CE9" s="1025"/>
      <c r="CF9" s="1025"/>
      <c r="CG9" s="1025"/>
      <c r="CH9" s="1025"/>
    </row>
    <row r="10" spans="1:86" ht="18.899999999999999" customHeight="1" x14ac:dyDescent="0.3">
      <c r="A10" s="924" t="s">
        <v>1657</v>
      </c>
      <c r="B10" s="925">
        <v>0</v>
      </c>
      <c r="C10" s="926">
        <v>0</v>
      </c>
      <c r="D10" s="926">
        <v>0</v>
      </c>
      <c r="E10" s="926">
        <v>0</v>
      </c>
      <c r="F10" s="926">
        <v>0</v>
      </c>
      <c r="G10" s="926">
        <v>0</v>
      </c>
      <c r="H10" s="926">
        <v>27</v>
      </c>
      <c r="I10" s="926">
        <v>0</v>
      </c>
      <c r="J10" s="924" t="s">
        <v>1657</v>
      </c>
      <c r="K10" s="925">
        <v>0</v>
      </c>
      <c r="L10" s="926">
        <v>0</v>
      </c>
      <c r="M10" s="926">
        <v>6</v>
      </c>
      <c r="N10" s="926">
        <v>20</v>
      </c>
      <c r="O10" s="926">
        <v>39</v>
      </c>
      <c r="P10" s="927">
        <v>0</v>
      </c>
      <c r="Q10" s="926">
        <v>1</v>
      </c>
      <c r="R10" s="926">
        <v>0</v>
      </c>
      <c r="S10" s="926">
        <v>47</v>
      </c>
      <c r="T10" s="926">
        <v>0</v>
      </c>
      <c r="U10" s="924" t="s">
        <v>1657</v>
      </c>
      <c r="V10" s="925">
        <v>0</v>
      </c>
      <c r="W10" s="926">
        <v>0</v>
      </c>
      <c r="X10" s="926">
        <v>0</v>
      </c>
      <c r="Y10" s="926">
        <v>6</v>
      </c>
      <c r="Z10" s="926">
        <v>3</v>
      </c>
      <c r="AA10" s="926">
        <v>0</v>
      </c>
      <c r="AB10" s="926">
        <v>0</v>
      </c>
      <c r="AC10" s="926">
        <v>0</v>
      </c>
      <c r="AD10" s="926">
        <v>1</v>
      </c>
      <c r="AE10" s="926">
        <v>9</v>
      </c>
      <c r="AF10" s="926">
        <v>0</v>
      </c>
      <c r="AG10" s="926">
        <v>7</v>
      </c>
      <c r="AH10" s="926">
        <v>398</v>
      </c>
      <c r="AI10" s="924" t="s">
        <v>1657</v>
      </c>
      <c r="AJ10" s="925">
        <v>0</v>
      </c>
      <c r="AK10" s="926">
        <v>8</v>
      </c>
      <c r="AL10" s="926">
        <v>42</v>
      </c>
      <c r="AM10" s="926">
        <v>0</v>
      </c>
      <c r="AN10" s="926">
        <v>3</v>
      </c>
      <c r="AO10" s="927">
        <v>0</v>
      </c>
      <c r="AP10" s="926">
        <v>62</v>
      </c>
      <c r="AQ10" s="926">
        <v>0</v>
      </c>
      <c r="AR10" s="926">
        <v>941</v>
      </c>
      <c r="AS10" s="926">
        <v>1</v>
      </c>
      <c r="AT10" s="926">
        <v>467</v>
      </c>
      <c r="AU10" s="926">
        <v>0</v>
      </c>
      <c r="AV10" s="924" t="s">
        <v>1657</v>
      </c>
      <c r="AW10" s="925">
        <v>1</v>
      </c>
      <c r="AX10" s="926">
        <v>69</v>
      </c>
      <c r="AY10" s="926">
        <v>52</v>
      </c>
      <c r="AZ10" s="926">
        <v>1</v>
      </c>
      <c r="BA10" s="926">
        <v>0</v>
      </c>
      <c r="BB10" s="926">
        <v>0</v>
      </c>
      <c r="BC10" s="926">
        <v>9</v>
      </c>
      <c r="BD10" s="926">
        <v>7</v>
      </c>
      <c r="BE10" s="926">
        <v>0</v>
      </c>
      <c r="BF10" s="926">
        <v>27</v>
      </c>
      <c r="BG10" s="926">
        <v>0</v>
      </c>
      <c r="BH10" s="926">
        <v>3</v>
      </c>
      <c r="BI10" s="926">
        <v>0</v>
      </c>
      <c r="BJ10" s="926">
        <v>0</v>
      </c>
      <c r="BK10" s="926">
        <v>24</v>
      </c>
      <c r="BL10" s="928" t="s">
        <v>1657</v>
      </c>
      <c r="BM10" s="925">
        <v>3</v>
      </c>
      <c r="BN10" s="926">
        <v>2</v>
      </c>
      <c r="BO10" s="926">
        <v>193</v>
      </c>
      <c r="BP10" s="926">
        <v>0</v>
      </c>
      <c r="BQ10" s="926">
        <v>0</v>
      </c>
      <c r="BR10" s="929">
        <v>16</v>
      </c>
      <c r="BS10" s="929">
        <v>0</v>
      </c>
      <c r="BT10" s="929">
        <v>138</v>
      </c>
      <c r="BU10" s="926">
        <v>0</v>
      </c>
      <c r="BV10" s="926">
        <v>0</v>
      </c>
      <c r="BW10" s="926">
        <v>0</v>
      </c>
      <c r="BX10" s="926">
        <v>0</v>
      </c>
      <c r="BY10" s="926">
        <v>0</v>
      </c>
      <c r="BZ10" s="926">
        <v>0</v>
      </c>
      <c r="CA10" s="926">
        <v>0</v>
      </c>
      <c r="CB10" s="929">
        <v>0</v>
      </c>
      <c r="CC10" s="924" t="s">
        <v>1657</v>
      </c>
      <c r="CD10" s="930"/>
      <c r="CE10" s="929">
        <v>0</v>
      </c>
    </row>
    <row r="11" spans="1:86" ht="18.899999999999999" customHeight="1" x14ac:dyDescent="0.3">
      <c r="A11" s="931" t="s">
        <v>1658</v>
      </c>
      <c r="B11" s="932">
        <v>0</v>
      </c>
      <c r="C11" s="929">
        <v>0</v>
      </c>
      <c r="D11" s="929">
        <v>0</v>
      </c>
      <c r="E11" s="929">
        <v>0</v>
      </c>
      <c r="F11" s="929">
        <v>0</v>
      </c>
      <c r="G11" s="929">
        <v>0</v>
      </c>
      <c r="H11" s="929">
        <v>7</v>
      </c>
      <c r="I11" s="929">
        <v>0</v>
      </c>
      <c r="J11" s="931" t="s">
        <v>1658</v>
      </c>
      <c r="K11" s="932">
        <v>0</v>
      </c>
      <c r="L11" s="929">
        <v>0</v>
      </c>
      <c r="M11" s="929">
        <v>1</v>
      </c>
      <c r="N11" s="929">
        <v>2</v>
      </c>
      <c r="O11" s="929">
        <v>7</v>
      </c>
      <c r="P11" s="933">
        <v>0</v>
      </c>
      <c r="Q11" s="929">
        <v>0</v>
      </c>
      <c r="R11" s="929">
        <v>0</v>
      </c>
      <c r="S11" s="929">
        <v>11</v>
      </c>
      <c r="T11" s="929">
        <v>0</v>
      </c>
      <c r="U11" s="931" t="s">
        <v>1658</v>
      </c>
      <c r="V11" s="932">
        <v>0</v>
      </c>
      <c r="W11" s="929">
        <v>0</v>
      </c>
      <c r="X11" s="929">
        <v>0</v>
      </c>
      <c r="Y11" s="929">
        <v>2</v>
      </c>
      <c r="Z11" s="929">
        <v>1</v>
      </c>
      <c r="AA11" s="929">
        <v>0</v>
      </c>
      <c r="AB11" s="929">
        <v>0</v>
      </c>
      <c r="AC11" s="929">
        <v>0</v>
      </c>
      <c r="AD11" s="929">
        <v>0</v>
      </c>
      <c r="AE11" s="929">
        <v>4</v>
      </c>
      <c r="AF11" s="929">
        <v>0</v>
      </c>
      <c r="AG11" s="929">
        <v>0</v>
      </c>
      <c r="AH11" s="929">
        <v>62</v>
      </c>
      <c r="AI11" s="931" t="s">
        <v>1658</v>
      </c>
      <c r="AJ11" s="932">
        <v>0</v>
      </c>
      <c r="AK11" s="929">
        <v>3</v>
      </c>
      <c r="AL11" s="929">
        <v>9</v>
      </c>
      <c r="AM11" s="929">
        <v>0</v>
      </c>
      <c r="AN11" s="929">
        <v>2</v>
      </c>
      <c r="AO11" s="933">
        <v>0</v>
      </c>
      <c r="AP11" s="929">
        <v>9</v>
      </c>
      <c r="AQ11" s="929">
        <v>0</v>
      </c>
      <c r="AR11" s="929">
        <v>211</v>
      </c>
      <c r="AS11" s="929">
        <v>0</v>
      </c>
      <c r="AT11" s="929">
        <v>94</v>
      </c>
      <c r="AU11" s="929">
        <v>0</v>
      </c>
      <c r="AV11" s="931" t="s">
        <v>1658</v>
      </c>
      <c r="AW11" s="932">
        <v>0</v>
      </c>
      <c r="AX11" s="929">
        <v>13</v>
      </c>
      <c r="AY11" s="929">
        <v>11</v>
      </c>
      <c r="AZ11" s="929">
        <v>0</v>
      </c>
      <c r="BA11" s="929">
        <v>0</v>
      </c>
      <c r="BB11" s="929">
        <v>0</v>
      </c>
      <c r="BC11" s="929">
        <v>1</v>
      </c>
      <c r="BD11" s="929">
        <v>0</v>
      </c>
      <c r="BE11" s="929">
        <v>0</v>
      </c>
      <c r="BF11" s="929">
        <v>2</v>
      </c>
      <c r="BG11" s="929">
        <v>0</v>
      </c>
      <c r="BH11" s="929">
        <v>0</v>
      </c>
      <c r="BI11" s="929">
        <v>0</v>
      </c>
      <c r="BJ11" s="929">
        <v>0</v>
      </c>
      <c r="BK11" s="929">
        <v>0</v>
      </c>
      <c r="BL11" s="931" t="s">
        <v>1658</v>
      </c>
      <c r="BM11" s="929">
        <v>0</v>
      </c>
      <c r="BN11" s="929">
        <v>1</v>
      </c>
      <c r="BO11" s="929">
        <v>23</v>
      </c>
      <c r="BP11" s="929">
        <v>0</v>
      </c>
      <c r="BQ11" s="929">
        <v>0</v>
      </c>
      <c r="BR11" s="929">
        <v>3</v>
      </c>
      <c r="BS11" s="929">
        <v>0</v>
      </c>
      <c r="BT11" s="929">
        <v>16</v>
      </c>
      <c r="BU11" s="929">
        <v>0</v>
      </c>
      <c r="BV11" s="929">
        <v>0</v>
      </c>
      <c r="BW11" s="929">
        <v>0</v>
      </c>
      <c r="BX11" s="929">
        <v>0</v>
      </c>
      <c r="BY11" s="929">
        <v>0</v>
      </c>
      <c r="BZ11" s="929">
        <v>0</v>
      </c>
      <c r="CA11" s="929">
        <v>0</v>
      </c>
      <c r="CB11" s="929">
        <v>0</v>
      </c>
      <c r="CC11" s="931" t="s">
        <v>1658</v>
      </c>
      <c r="CE11" s="929">
        <v>0</v>
      </c>
    </row>
    <row r="12" spans="1:86" ht="18.899999999999999" customHeight="1" x14ac:dyDescent="0.3">
      <c r="A12" s="931" t="s">
        <v>1659</v>
      </c>
      <c r="B12" s="932">
        <v>0</v>
      </c>
      <c r="C12" s="929">
        <v>0</v>
      </c>
      <c r="D12" s="929">
        <v>0</v>
      </c>
      <c r="E12" s="929">
        <v>0</v>
      </c>
      <c r="F12" s="929">
        <v>0</v>
      </c>
      <c r="G12" s="929">
        <v>0</v>
      </c>
      <c r="H12" s="929">
        <v>4</v>
      </c>
      <c r="I12" s="929">
        <v>0</v>
      </c>
      <c r="J12" s="931" t="s">
        <v>1659</v>
      </c>
      <c r="K12" s="932">
        <v>0</v>
      </c>
      <c r="L12" s="929">
        <v>0</v>
      </c>
      <c r="M12" s="929">
        <v>0</v>
      </c>
      <c r="N12" s="929">
        <v>4</v>
      </c>
      <c r="O12" s="929">
        <v>6</v>
      </c>
      <c r="P12" s="933">
        <v>0</v>
      </c>
      <c r="Q12" s="929">
        <v>1</v>
      </c>
      <c r="R12" s="929">
        <v>0</v>
      </c>
      <c r="S12" s="929">
        <v>8</v>
      </c>
      <c r="T12" s="929">
        <v>0</v>
      </c>
      <c r="U12" s="931" t="s">
        <v>1659</v>
      </c>
      <c r="V12" s="932">
        <v>0</v>
      </c>
      <c r="W12" s="929">
        <v>0</v>
      </c>
      <c r="X12" s="929">
        <v>0</v>
      </c>
      <c r="Y12" s="929">
        <v>0</v>
      </c>
      <c r="Z12" s="929">
        <v>2</v>
      </c>
      <c r="AA12" s="929">
        <v>0</v>
      </c>
      <c r="AB12" s="929">
        <v>0</v>
      </c>
      <c r="AC12" s="929">
        <v>0</v>
      </c>
      <c r="AD12" s="929">
        <v>0</v>
      </c>
      <c r="AE12" s="929">
        <v>3</v>
      </c>
      <c r="AF12" s="929">
        <v>0</v>
      </c>
      <c r="AG12" s="929">
        <v>0</v>
      </c>
      <c r="AH12" s="929">
        <v>28</v>
      </c>
      <c r="AI12" s="931" t="s">
        <v>1659</v>
      </c>
      <c r="AJ12" s="932">
        <v>0</v>
      </c>
      <c r="AK12" s="929">
        <v>1</v>
      </c>
      <c r="AL12" s="929">
        <v>6</v>
      </c>
      <c r="AM12" s="929">
        <v>0</v>
      </c>
      <c r="AN12" s="929">
        <v>0</v>
      </c>
      <c r="AO12" s="933">
        <v>0</v>
      </c>
      <c r="AP12" s="929">
        <v>11</v>
      </c>
      <c r="AQ12" s="929">
        <v>0</v>
      </c>
      <c r="AR12" s="929">
        <v>91</v>
      </c>
      <c r="AS12" s="929">
        <v>0</v>
      </c>
      <c r="AT12" s="929">
        <v>58</v>
      </c>
      <c r="AU12" s="929">
        <v>0</v>
      </c>
      <c r="AV12" s="931" t="s">
        <v>1659</v>
      </c>
      <c r="AW12" s="932">
        <v>0</v>
      </c>
      <c r="AX12" s="929">
        <v>11</v>
      </c>
      <c r="AY12" s="929">
        <v>7</v>
      </c>
      <c r="AZ12" s="929">
        <v>0</v>
      </c>
      <c r="BA12" s="929">
        <v>0</v>
      </c>
      <c r="BB12" s="929">
        <v>0</v>
      </c>
      <c r="BC12" s="929">
        <v>0</v>
      </c>
      <c r="BD12" s="929">
        <v>0</v>
      </c>
      <c r="BE12" s="929">
        <v>0</v>
      </c>
      <c r="BF12" s="929">
        <v>2</v>
      </c>
      <c r="BG12" s="929">
        <v>0</v>
      </c>
      <c r="BH12" s="929">
        <v>0</v>
      </c>
      <c r="BI12" s="929">
        <v>0</v>
      </c>
      <c r="BJ12" s="929">
        <v>0</v>
      </c>
      <c r="BK12" s="929">
        <v>0</v>
      </c>
      <c r="BL12" s="931" t="s">
        <v>1659</v>
      </c>
      <c r="BM12" s="929">
        <v>1</v>
      </c>
      <c r="BN12" s="929">
        <v>0</v>
      </c>
      <c r="BO12" s="929">
        <v>22</v>
      </c>
      <c r="BP12" s="929">
        <v>0</v>
      </c>
      <c r="BQ12" s="929">
        <v>0</v>
      </c>
      <c r="BR12" s="929">
        <v>2</v>
      </c>
      <c r="BS12" s="929">
        <v>0</v>
      </c>
      <c r="BT12" s="929">
        <v>18</v>
      </c>
      <c r="BU12" s="929">
        <v>0</v>
      </c>
      <c r="BV12" s="929">
        <v>0</v>
      </c>
      <c r="BW12" s="929">
        <v>0</v>
      </c>
      <c r="BX12" s="929">
        <v>0</v>
      </c>
      <c r="BY12" s="929">
        <v>0</v>
      </c>
      <c r="BZ12" s="929">
        <v>0</v>
      </c>
      <c r="CA12" s="929">
        <v>0</v>
      </c>
      <c r="CB12" s="929">
        <v>0</v>
      </c>
      <c r="CC12" s="931" t="s">
        <v>1659</v>
      </c>
      <c r="CE12" s="929">
        <v>0</v>
      </c>
    </row>
    <row r="13" spans="1:86" ht="18.899999999999999" customHeight="1" x14ac:dyDescent="0.3">
      <c r="A13" s="931" t="s">
        <v>1660</v>
      </c>
      <c r="B13" s="932">
        <v>0</v>
      </c>
      <c r="C13" s="929">
        <v>0</v>
      </c>
      <c r="D13" s="929">
        <v>0</v>
      </c>
      <c r="E13" s="929">
        <v>0</v>
      </c>
      <c r="F13" s="929">
        <v>0</v>
      </c>
      <c r="G13" s="929">
        <v>0</v>
      </c>
      <c r="H13" s="929">
        <v>5</v>
      </c>
      <c r="I13" s="929">
        <v>0</v>
      </c>
      <c r="J13" s="931" t="s">
        <v>1660</v>
      </c>
      <c r="K13" s="932">
        <v>0</v>
      </c>
      <c r="L13" s="929">
        <v>0</v>
      </c>
      <c r="M13" s="929">
        <v>1</v>
      </c>
      <c r="N13" s="929">
        <v>2</v>
      </c>
      <c r="O13" s="929">
        <v>3</v>
      </c>
      <c r="P13" s="933">
        <v>0</v>
      </c>
      <c r="Q13" s="929">
        <v>0</v>
      </c>
      <c r="R13" s="929">
        <v>0</v>
      </c>
      <c r="S13" s="929">
        <v>0</v>
      </c>
      <c r="T13" s="929">
        <v>0</v>
      </c>
      <c r="U13" s="931" t="s">
        <v>1660</v>
      </c>
      <c r="V13" s="932">
        <v>0</v>
      </c>
      <c r="W13" s="929">
        <v>0</v>
      </c>
      <c r="X13" s="929">
        <v>0</v>
      </c>
      <c r="Y13" s="929">
        <v>0</v>
      </c>
      <c r="Z13" s="929">
        <v>0</v>
      </c>
      <c r="AA13" s="929">
        <v>0</v>
      </c>
      <c r="AB13" s="929">
        <v>0</v>
      </c>
      <c r="AC13" s="929">
        <v>0</v>
      </c>
      <c r="AD13" s="929">
        <v>0</v>
      </c>
      <c r="AE13" s="929">
        <v>0</v>
      </c>
      <c r="AF13" s="929">
        <v>0</v>
      </c>
      <c r="AG13" s="929">
        <v>5</v>
      </c>
      <c r="AH13" s="929">
        <v>34</v>
      </c>
      <c r="AI13" s="931" t="s">
        <v>1660</v>
      </c>
      <c r="AJ13" s="932">
        <v>0</v>
      </c>
      <c r="AK13" s="929">
        <v>1</v>
      </c>
      <c r="AL13" s="929">
        <v>4</v>
      </c>
      <c r="AM13" s="929">
        <v>0</v>
      </c>
      <c r="AN13" s="929">
        <v>0</v>
      </c>
      <c r="AO13" s="933">
        <v>0</v>
      </c>
      <c r="AP13" s="929">
        <v>7</v>
      </c>
      <c r="AQ13" s="929">
        <v>0</v>
      </c>
      <c r="AR13" s="929">
        <v>131</v>
      </c>
      <c r="AS13" s="929">
        <v>1</v>
      </c>
      <c r="AT13" s="929">
        <v>43</v>
      </c>
      <c r="AU13" s="929">
        <v>0</v>
      </c>
      <c r="AV13" s="931" t="s">
        <v>1660</v>
      </c>
      <c r="AW13" s="932">
        <v>0</v>
      </c>
      <c r="AX13" s="929">
        <v>7</v>
      </c>
      <c r="AY13" s="929">
        <v>8</v>
      </c>
      <c r="AZ13" s="929">
        <v>0</v>
      </c>
      <c r="BA13" s="929">
        <v>0</v>
      </c>
      <c r="BB13" s="929">
        <v>0</v>
      </c>
      <c r="BC13" s="929">
        <v>1</v>
      </c>
      <c r="BD13" s="929">
        <v>0</v>
      </c>
      <c r="BE13" s="929">
        <v>0</v>
      </c>
      <c r="BF13" s="929">
        <v>1</v>
      </c>
      <c r="BG13" s="929">
        <v>0</v>
      </c>
      <c r="BH13" s="929">
        <v>0</v>
      </c>
      <c r="BI13" s="929">
        <v>0</v>
      </c>
      <c r="BJ13" s="929">
        <v>0</v>
      </c>
      <c r="BK13" s="929">
        <v>0</v>
      </c>
      <c r="BL13" s="931" t="s">
        <v>1660</v>
      </c>
      <c r="BM13" s="929">
        <v>1</v>
      </c>
      <c r="BN13" s="929">
        <v>0</v>
      </c>
      <c r="BO13" s="929">
        <v>8</v>
      </c>
      <c r="BP13" s="929">
        <v>0</v>
      </c>
      <c r="BQ13" s="929">
        <v>0</v>
      </c>
      <c r="BR13" s="929">
        <v>2</v>
      </c>
      <c r="BS13" s="929">
        <v>0</v>
      </c>
      <c r="BT13" s="929">
        <v>10</v>
      </c>
      <c r="BU13" s="929">
        <v>0</v>
      </c>
      <c r="BV13" s="929">
        <v>0</v>
      </c>
      <c r="BW13" s="929">
        <v>0</v>
      </c>
      <c r="BX13" s="929">
        <v>0</v>
      </c>
      <c r="BY13" s="929">
        <v>0</v>
      </c>
      <c r="BZ13" s="929">
        <v>0</v>
      </c>
      <c r="CA13" s="929">
        <v>0</v>
      </c>
      <c r="CB13" s="929">
        <v>0</v>
      </c>
      <c r="CC13" s="931" t="s">
        <v>1660</v>
      </c>
      <c r="CE13" s="929">
        <v>0</v>
      </c>
    </row>
    <row r="14" spans="1:86" ht="18.899999999999999" customHeight="1" x14ac:dyDescent="0.3">
      <c r="A14" s="931" t="s">
        <v>1661</v>
      </c>
      <c r="B14" s="932">
        <v>0</v>
      </c>
      <c r="C14" s="929">
        <v>0</v>
      </c>
      <c r="D14" s="929">
        <v>0</v>
      </c>
      <c r="E14" s="929">
        <v>0</v>
      </c>
      <c r="F14" s="929">
        <v>0</v>
      </c>
      <c r="G14" s="929">
        <v>0</v>
      </c>
      <c r="H14" s="929">
        <v>1</v>
      </c>
      <c r="I14" s="929">
        <v>0</v>
      </c>
      <c r="J14" s="931" t="s">
        <v>1661</v>
      </c>
      <c r="K14" s="932">
        <v>0</v>
      </c>
      <c r="L14" s="929">
        <v>0</v>
      </c>
      <c r="M14" s="929">
        <v>1</v>
      </c>
      <c r="N14" s="929">
        <v>8</v>
      </c>
      <c r="O14" s="929">
        <v>5</v>
      </c>
      <c r="P14" s="933">
        <v>0</v>
      </c>
      <c r="Q14" s="929">
        <v>0</v>
      </c>
      <c r="R14" s="929">
        <v>0</v>
      </c>
      <c r="S14" s="929">
        <v>7</v>
      </c>
      <c r="T14" s="929">
        <v>0</v>
      </c>
      <c r="U14" s="931" t="s">
        <v>1661</v>
      </c>
      <c r="V14" s="932">
        <v>0</v>
      </c>
      <c r="W14" s="929">
        <v>0</v>
      </c>
      <c r="X14" s="929">
        <v>0</v>
      </c>
      <c r="Y14" s="929">
        <v>1</v>
      </c>
      <c r="Z14" s="929">
        <v>0</v>
      </c>
      <c r="AA14" s="929">
        <v>0</v>
      </c>
      <c r="AB14" s="929">
        <v>0</v>
      </c>
      <c r="AC14" s="929">
        <v>0</v>
      </c>
      <c r="AD14" s="929">
        <v>0</v>
      </c>
      <c r="AE14" s="929">
        <v>1</v>
      </c>
      <c r="AF14" s="929">
        <v>0</v>
      </c>
      <c r="AG14" s="929">
        <v>0</v>
      </c>
      <c r="AH14" s="929">
        <v>40</v>
      </c>
      <c r="AI14" s="931" t="s">
        <v>1661</v>
      </c>
      <c r="AJ14" s="932">
        <v>0</v>
      </c>
      <c r="AK14" s="929">
        <v>1</v>
      </c>
      <c r="AL14" s="929">
        <v>5</v>
      </c>
      <c r="AM14" s="929">
        <v>0</v>
      </c>
      <c r="AN14" s="929">
        <v>0</v>
      </c>
      <c r="AO14" s="933">
        <v>0</v>
      </c>
      <c r="AP14" s="929">
        <v>6</v>
      </c>
      <c r="AQ14" s="929">
        <v>0</v>
      </c>
      <c r="AR14" s="929">
        <v>115</v>
      </c>
      <c r="AS14" s="929">
        <v>0</v>
      </c>
      <c r="AT14" s="929">
        <v>62</v>
      </c>
      <c r="AU14" s="929">
        <v>0</v>
      </c>
      <c r="AV14" s="931" t="s">
        <v>1661</v>
      </c>
      <c r="AW14" s="932">
        <v>0</v>
      </c>
      <c r="AX14" s="929">
        <v>9</v>
      </c>
      <c r="AY14" s="929">
        <v>7</v>
      </c>
      <c r="AZ14" s="929">
        <v>0</v>
      </c>
      <c r="BA14" s="929">
        <v>0</v>
      </c>
      <c r="BB14" s="929">
        <v>0</v>
      </c>
      <c r="BC14" s="929">
        <v>0</v>
      </c>
      <c r="BD14" s="929">
        <v>2</v>
      </c>
      <c r="BE14" s="929">
        <v>0</v>
      </c>
      <c r="BF14" s="929">
        <v>3</v>
      </c>
      <c r="BG14" s="929">
        <v>0</v>
      </c>
      <c r="BH14" s="929">
        <v>0</v>
      </c>
      <c r="BI14" s="929">
        <v>0</v>
      </c>
      <c r="BJ14" s="929">
        <v>0</v>
      </c>
      <c r="BK14" s="929">
        <v>0</v>
      </c>
      <c r="BL14" s="931" t="s">
        <v>1661</v>
      </c>
      <c r="BM14" s="929">
        <v>0</v>
      </c>
      <c r="BN14" s="929">
        <v>0</v>
      </c>
      <c r="BO14" s="929">
        <v>13</v>
      </c>
      <c r="BP14" s="929">
        <v>0</v>
      </c>
      <c r="BQ14" s="929">
        <v>0</v>
      </c>
      <c r="BR14" s="929">
        <v>3</v>
      </c>
      <c r="BS14" s="929">
        <v>0</v>
      </c>
      <c r="BT14" s="929">
        <v>17</v>
      </c>
      <c r="BU14" s="929">
        <v>0</v>
      </c>
      <c r="BV14" s="929">
        <v>0</v>
      </c>
      <c r="BW14" s="929">
        <v>0</v>
      </c>
      <c r="BX14" s="929">
        <v>0</v>
      </c>
      <c r="BY14" s="929">
        <v>0</v>
      </c>
      <c r="BZ14" s="929">
        <v>0</v>
      </c>
      <c r="CA14" s="929">
        <v>0</v>
      </c>
      <c r="CB14" s="929">
        <v>0</v>
      </c>
      <c r="CC14" s="931" t="s">
        <v>1661</v>
      </c>
      <c r="CE14" s="929">
        <v>0</v>
      </c>
    </row>
    <row r="15" spans="1:86" ht="18.899999999999999" customHeight="1" x14ac:dyDescent="0.3">
      <c r="A15" s="931" t="s">
        <v>1662</v>
      </c>
      <c r="B15" s="932">
        <v>0</v>
      </c>
      <c r="C15" s="929">
        <v>0</v>
      </c>
      <c r="D15" s="929">
        <v>0</v>
      </c>
      <c r="E15" s="929">
        <v>0</v>
      </c>
      <c r="F15" s="929">
        <v>0</v>
      </c>
      <c r="G15" s="929">
        <v>0</v>
      </c>
      <c r="H15" s="929">
        <v>1</v>
      </c>
      <c r="I15" s="929">
        <v>0</v>
      </c>
      <c r="J15" s="931" t="s">
        <v>1662</v>
      </c>
      <c r="K15" s="932">
        <v>0</v>
      </c>
      <c r="L15" s="929">
        <v>0</v>
      </c>
      <c r="M15" s="929">
        <v>2</v>
      </c>
      <c r="N15" s="929">
        <v>0</v>
      </c>
      <c r="O15" s="929">
        <v>4</v>
      </c>
      <c r="P15" s="933">
        <v>0</v>
      </c>
      <c r="Q15" s="929">
        <v>0</v>
      </c>
      <c r="R15" s="929">
        <v>0</v>
      </c>
      <c r="S15" s="929">
        <v>4</v>
      </c>
      <c r="T15" s="929">
        <v>0</v>
      </c>
      <c r="U15" s="931" t="s">
        <v>1662</v>
      </c>
      <c r="V15" s="932">
        <v>0</v>
      </c>
      <c r="W15" s="929">
        <v>0</v>
      </c>
      <c r="X15" s="929">
        <v>0</v>
      </c>
      <c r="Y15" s="929">
        <v>1</v>
      </c>
      <c r="Z15" s="929">
        <v>0</v>
      </c>
      <c r="AA15" s="929">
        <v>0</v>
      </c>
      <c r="AB15" s="929">
        <v>0</v>
      </c>
      <c r="AC15" s="929">
        <v>0</v>
      </c>
      <c r="AD15" s="929">
        <v>0</v>
      </c>
      <c r="AE15" s="929">
        <v>0</v>
      </c>
      <c r="AF15" s="929">
        <v>0</v>
      </c>
      <c r="AG15" s="929">
        <v>0</v>
      </c>
      <c r="AH15" s="929">
        <v>34</v>
      </c>
      <c r="AI15" s="931" t="s">
        <v>1662</v>
      </c>
      <c r="AJ15" s="932">
        <v>0</v>
      </c>
      <c r="AK15" s="929">
        <v>0</v>
      </c>
      <c r="AL15" s="929">
        <v>2</v>
      </c>
      <c r="AM15" s="929">
        <v>0</v>
      </c>
      <c r="AN15" s="929">
        <v>0</v>
      </c>
      <c r="AO15" s="933">
        <v>0</v>
      </c>
      <c r="AP15" s="929">
        <v>4</v>
      </c>
      <c r="AQ15" s="929">
        <v>0</v>
      </c>
      <c r="AR15" s="929">
        <v>54</v>
      </c>
      <c r="AS15" s="929">
        <v>0</v>
      </c>
      <c r="AT15" s="929">
        <v>17</v>
      </c>
      <c r="AU15" s="929">
        <v>0</v>
      </c>
      <c r="AV15" s="931" t="s">
        <v>1662</v>
      </c>
      <c r="AW15" s="932">
        <v>0</v>
      </c>
      <c r="AX15" s="929">
        <v>6</v>
      </c>
      <c r="AY15" s="929">
        <v>2</v>
      </c>
      <c r="AZ15" s="929">
        <v>1</v>
      </c>
      <c r="BA15" s="929">
        <v>0</v>
      </c>
      <c r="BB15" s="929">
        <v>0</v>
      </c>
      <c r="BC15" s="929">
        <v>0</v>
      </c>
      <c r="BD15" s="929">
        <v>0</v>
      </c>
      <c r="BE15" s="929">
        <v>0</v>
      </c>
      <c r="BF15" s="929">
        <v>2</v>
      </c>
      <c r="BG15" s="929">
        <v>0</v>
      </c>
      <c r="BH15" s="929">
        <v>0</v>
      </c>
      <c r="BI15" s="929">
        <v>0</v>
      </c>
      <c r="BJ15" s="929">
        <v>0</v>
      </c>
      <c r="BK15" s="929">
        <v>0</v>
      </c>
      <c r="BL15" s="931" t="s">
        <v>1662</v>
      </c>
      <c r="BM15" s="929">
        <v>0</v>
      </c>
      <c r="BN15" s="929">
        <v>0</v>
      </c>
      <c r="BO15" s="929">
        <v>27</v>
      </c>
      <c r="BP15" s="929">
        <v>0</v>
      </c>
      <c r="BQ15" s="929">
        <v>0</v>
      </c>
      <c r="BR15" s="929">
        <v>2</v>
      </c>
      <c r="BS15" s="929">
        <v>0</v>
      </c>
      <c r="BT15" s="929">
        <v>8</v>
      </c>
      <c r="BU15" s="929">
        <v>0</v>
      </c>
      <c r="BV15" s="929">
        <v>0</v>
      </c>
      <c r="BW15" s="929">
        <v>0</v>
      </c>
      <c r="BX15" s="929">
        <v>0</v>
      </c>
      <c r="BY15" s="929">
        <v>0</v>
      </c>
      <c r="BZ15" s="929">
        <v>0</v>
      </c>
      <c r="CA15" s="929">
        <v>0</v>
      </c>
      <c r="CB15" s="929">
        <v>0</v>
      </c>
      <c r="CC15" s="931" t="s">
        <v>1662</v>
      </c>
      <c r="CE15" s="929">
        <v>0</v>
      </c>
    </row>
    <row r="16" spans="1:86" ht="18.899999999999999" customHeight="1" x14ac:dyDescent="0.3">
      <c r="A16" s="931" t="s">
        <v>1663</v>
      </c>
      <c r="B16" s="932">
        <v>0</v>
      </c>
      <c r="C16" s="929">
        <v>0</v>
      </c>
      <c r="D16" s="929">
        <v>0</v>
      </c>
      <c r="E16" s="929">
        <v>0</v>
      </c>
      <c r="F16" s="929">
        <v>0</v>
      </c>
      <c r="G16" s="929">
        <v>0</v>
      </c>
      <c r="H16" s="929">
        <v>5</v>
      </c>
      <c r="I16" s="929">
        <v>0</v>
      </c>
      <c r="J16" s="931" t="s">
        <v>1663</v>
      </c>
      <c r="K16" s="932">
        <v>0</v>
      </c>
      <c r="L16" s="929">
        <v>0</v>
      </c>
      <c r="M16" s="929">
        <v>0</v>
      </c>
      <c r="N16" s="929">
        <v>0</v>
      </c>
      <c r="O16" s="929">
        <v>5</v>
      </c>
      <c r="P16" s="933">
        <v>0</v>
      </c>
      <c r="Q16" s="929">
        <v>0</v>
      </c>
      <c r="R16" s="929">
        <v>0</v>
      </c>
      <c r="S16" s="929">
        <v>8</v>
      </c>
      <c r="T16" s="929">
        <v>0</v>
      </c>
      <c r="U16" s="931" t="s">
        <v>1663</v>
      </c>
      <c r="V16" s="932">
        <v>0</v>
      </c>
      <c r="W16" s="929">
        <v>0</v>
      </c>
      <c r="X16" s="929">
        <v>0</v>
      </c>
      <c r="Y16" s="929">
        <v>1</v>
      </c>
      <c r="Z16" s="929">
        <v>0</v>
      </c>
      <c r="AA16" s="929">
        <v>0</v>
      </c>
      <c r="AB16" s="929">
        <v>0</v>
      </c>
      <c r="AC16" s="929">
        <v>0</v>
      </c>
      <c r="AD16" s="929">
        <v>0</v>
      </c>
      <c r="AE16" s="929">
        <v>0</v>
      </c>
      <c r="AF16" s="929">
        <v>0</v>
      </c>
      <c r="AG16" s="929">
        <v>0</v>
      </c>
      <c r="AH16" s="929">
        <v>59</v>
      </c>
      <c r="AI16" s="931" t="s">
        <v>1663</v>
      </c>
      <c r="AJ16" s="932">
        <v>0</v>
      </c>
      <c r="AK16" s="929">
        <v>1</v>
      </c>
      <c r="AL16" s="929">
        <v>7</v>
      </c>
      <c r="AM16" s="929">
        <v>0</v>
      </c>
      <c r="AN16" s="929">
        <v>1</v>
      </c>
      <c r="AO16" s="933">
        <v>0</v>
      </c>
      <c r="AP16" s="929">
        <v>6</v>
      </c>
      <c r="AQ16" s="929">
        <v>0</v>
      </c>
      <c r="AR16" s="929">
        <v>103</v>
      </c>
      <c r="AS16" s="929">
        <v>0</v>
      </c>
      <c r="AT16" s="929">
        <v>54</v>
      </c>
      <c r="AU16" s="929">
        <v>0</v>
      </c>
      <c r="AV16" s="931" t="s">
        <v>1663</v>
      </c>
      <c r="AW16" s="932">
        <v>0</v>
      </c>
      <c r="AX16" s="929">
        <v>6</v>
      </c>
      <c r="AY16" s="929">
        <v>3</v>
      </c>
      <c r="AZ16" s="929">
        <v>0</v>
      </c>
      <c r="BA16" s="929">
        <v>0</v>
      </c>
      <c r="BB16" s="929">
        <v>0</v>
      </c>
      <c r="BC16" s="929">
        <v>3</v>
      </c>
      <c r="BD16" s="929">
        <v>1</v>
      </c>
      <c r="BE16" s="929">
        <v>0</v>
      </c>
      <c r="BF16" s="929">
        <v>3</v>
      </c>
      <c r="BG16" s="929">
        <v>0</v>
      </c>
      <c r="BH16" s="929">
        <v>1</v>
      </c>
      <c r="BI16" s="929">
        <v>0</v>
      </c>
      <c r="BJ16" s="929">
        <v>0</v>
      </c>
      <c r="BK16" s="929">
        <v>1</v>
      </c>
      <c r="BL16" s="931" t="s">
        <v>1663</v>
      </c>
      <c r="BM16" s="929">
        <v>0</v>
      </c>
      <c r="BN16" s="929">
        <v>0</v>
      </c>
      <c r="BO16" s="929">
        <v>28</v>
      </c>
      <c r="BP16" s="929">
        <v>0</v>
      </c>
      <c r="BQ16" s="929">
        <v>0</v>
      </c>
      <c r="BR16" s="929">
        <v>1</v>
      </c>
      <c r="BS16" s="929">
        <v>0</v>
      </c>
      <c r="BT16" s="929">
        <v>34</v>
      </c>
      <c r="BU16" s="929">
        <v>0</v>
      </c>
      <c r="BV16" s="929">
        <v>0</v>
      </c>
      <c r="BW16" s="929">
        <v>0</v>
      </c>
      <c r="BX16" s="929">
        <v>0</v>
      </c>
      <c r="BY16" s="929">
        <v>0</v>
      </c>
      <c r="BZ16" s="929">
        <v>0</v>
      </c>
      <c r="CA16" s="929">
        <v>0</v>
      </c>
      <c r="CB16" s="929">
        <v>0</v>
      </c>
      <c r="CC16" s="931" t="s">
        <v>1663</v>
      </c>
      <c r="CE16" s="929">
        <v>0</v>
      </c>
    </row>
    <row r="17" spans="1:86" ht="18.899999999999999" customHeight="1" x14ac:dyDescent="0.3">
      <c r="A17" s="931" t="s">
        <v>1664</v>
      </c>
      <c r="B17" s="932">
        <v>0</v>
      </c>
      <c r="C17" s="929">
        <v>0</v>
      </c>
      <c r="D17" s="929">
        <v>0</v>
      </c>
      <c r="E17" s="929">
        <v>0</v>
      </c>
      <c r="F17" s="929">
        <v>0</v>
      </c>
      <c r="G17" s="929">
        <v>0</v>
      </c>
      <c r="H17" s="929">
        <v>0</v>
      </c>
      <c r="I17" s="929">
        <v>0</v>
      </c>
      <c r="J17" s="931" t="s">
        <v>1664</v>
      </c>
      <c r="K17" s="932">
        <v>0</v>
      </c>
      <c r="L17" s="929">
        <v>0</v>
      </c>
      <c r="M17" s="929">
        <v>0</v>
      </c>
      <c r="N17" s="929">
        <v>0</v>
      </c>
      <c r="O17" s="929">
        <v>1</v>
      </c>
      <c r="P17" s="933">
        <v>0</v>
      </c>
      <c r="Q17" s="929">
        <v>0</v>
      </c>
      <c r="R17" s="929">
        <v>0</v>
      </c>
      <c r="S17" s="929">
        <v>0</v>
      </c>
      <c r="T17" s="929">
        <v>0</v>
      </c>
      <c r="U17" s="931" t="s">
        <v>1664</v>
      </c>
      <c r="V17" s="932">
        <v>0</v>
      </c>
      <c r="W17" s="929">
        <v>0</v>
      </c>
      <c r="X17" s="929">
        <v>0</v>
      </c>
      <c r="Y17" s="929">
        <v>0</v>
      </c>
      <c r="Z17" s="929">
        <v>0</v>
      </c>
      <c r="AA17" s="929">
        <v>0</v>
      </c>
      <c r="AB17" s="929">
        <v>0</v>
      </c>
      <c r="AC17" s="929">
        <v>0</v>
      </c>
      <c r="AD17" s="929">
        <v>0</v>
      </c>
      <c r="AE17" s="929">
        <v>0</v>
      </c>
      <c r="AF17" s="929">
        <v>0</v>
      </c>
      <c r="AG17" s="929">
        <v>0</v>
      </c>
      <c r="AH17" s="929">
        <v>9</v>
      </c>
      <c r="AI17" s="931" t="s">
        <v>1664</v>
      </c>
      <c r="AJ17" s="932">
        <v>0</v>
      </c>
      <c r="AK17" s="929">
        <v>0</v>
      </c>
      <c r="AL17" s="929">
        <v>2</v>
      </c>
      <c r="AM17" s="929">
        <v>0</v>
      </c>
      <c r="AN17" s="929">
        <v>0</v>
      </c>
      <c r="AO17" s="933">
        <v>0</v>
      </c>
      <c r="AP17" s="929">
        <v>3</v>
      </c>
      <c r="AQ17" s="929">
        <v>0</v>
      </c>
      <c r="AR17" s="929">
        <v>22</v>
      </c>
      <c r="AS17" s="929">
        <v>0</v>
      </c>
      <c r="AT17" s="929">
        <v>8</v>
      </c>
      <c r="AU17" s="929">
        <v>0</v>
      </c>
      <c r="AV17" s="931" t="s">
        <v>1664</v>
      </c>
      <c r="AW17" s="932">
        <v>0</v>
      </c>
      <c r="AX17" s="929">
        <v>2</v>
      </c>
      <c r="AY17" s="929">
        <v>0</v>
      </c>
      <c r="AZ17" s="929">
        <v>0</v>
      </c>
      <c r="BA17" s="929">
        <v>0</v>
      </c>
      <c r="BB17" s="929">
        <v>0</v>
      </c>
      <c r="BC17" s="929">
        <v>0</v>
      </c>
      <c r="BD17" s="929">
        <v>0</v>
      </c>
      <c r="BE17" s="929">
        <v>0</v>
      </c>
      <c r="BF17" s="929">
        <v>1</v>
      </c>
      <c r="BG17" s="929">
        <v>0</v>
      </c>
      <c r="BH17" s="929">
        <v>0</v>
      </c>
      <c r="BI17" s="929">
        <v>0</v>
      </c>
      <c r="BJ17" s="929">
        <v>0</v>
      </c>
      <c r="BK17" s="929">
        <v>1</v>
      </c>
      <c r="BL17" s="931" t="s">
        <v>1664</v>
      </c>
      <c r="BM17" s="929">
        <v>0</v>
      </c>
      <c r="BN17" s="929">
        <v>0</v>
      </c>
      <c r="BO17" s="929">
        <v>16</v>
      </c>
      <c r="BP17" s="929">
        <v>0</v>
      </c>
      <c r="BQ17" s="929">
        <v>0</v>
      </c>
      <c r="BR17" s="929">
        <v>0</v>
      </c>
      <c r="BS17" s="929">
        <v>0</v>
      </c>
      <c r="BT17" s="929">
        <v>4</v>
      </c>
      <c r="BU17" s="929">
        <v>0</v>
      </c>
      <c r="BV17" s="929">
        <v>0</v>
      </c>
      <c r="BW17" s="929">
        <v>0</v>
      </c>
      <c r="BX17" s="929">
        <v>0</v>
      </c>
      <c r="BY17" s="929">
        <v>0</v>
      </c>
      <c r="BZ17" s="929">
        <v>0</v>
      </c>
      <c r="CA17" s="929">
        <v>0</v>
      </c>
      <c r="CB17" s="929">
        <v>0</v>
      </c>
      <c r="CC17" s="931" t="s">
        <v>1664</v>
      </c>
      <c r="CE17" s="929">
        <v>0</v>
      </c>
    </row>
    <row r="18" spans="1:86" ht="18.899999999999999" customHeight="1" x14ac:dyDescent="0.3">
      <c r="A18" s="931" t="s">
        <v>1665</v>
      </c>
      <c r="B18" s="932">
        <v>0</v>
      </c>
      <c r="C18" s="929">
        <v>0</v>
      </c>
      <c r="D18" s="929">
        <v>0</v>
      </c>
      <c r="E18" s="929">
        <v>0</v>
      </c>
      <c r="F18" s="929">
        <v>0</v>
      </c>
      <c r="G18" s="929">
        <v>0</v>
      </c>
      <c r="H18" s="929">
        <v>0</v>
      </c>
      <c r="I18" s="929">
        <v>0</v>
      </c>
      <c r="J18" s="931" t="s">
        <v>1665</v>
      </c>
      <c r="K18" s="932">
        <v>0</v>
      </c>
      <c r="L18" s="929">
        <v>0</v>
      </c>
      <c r="M18" s="929">
        <v>0</v>
      </c>
      <c r="N18" s="929">
        <v>3</v>
      </c>
      <c r="O18" s="929">
        <v>0</v>
      </c>
      <c r="P18" s="933">
        <v>0</v>
      </c>
      <c r="Q18" s="929">
        <v>0</v>
      </c>
      <c r="R18" s="929">
        <v>0</v>
      </c>
      <c r="S18" s="929">
        <v>2</v>
      </c>
      <c r="T18" s="929">
        <v>0</v>
      </c>
      <c r="U18" s="931" t="s">
        <v>1665</v>
      </c>
      <c r="V18" s="932">
        <v>0</v>
      </c>
      <c r="W18" s="929">
        <v>0</v>
      </c>
      <c r="X18" s="929">
        <v>0</v>
      </c>
      <c r="Y18" s="929">
        <v>0</v>
      </c>
      <c r="Z18" s="929">
        <v>0</v>
      </c>
      <c r="AA18" s="929">
        <v>0</v>
      </c>
      <c r="AB18" s="929">
        <v>0</v>
      </c>
      <c r="AC18" s="929">
        <v>0</v>
      </c>
      <c r="AD18" s="929">
        <v>0</v>
      </c>
      <c r="AE18" s="929">
        <v>1</v>
      </c>
      <c r="AF18" s="929">
        <v>0</v>
      </c>
      <c r="AG18" s="929">
        <v>0</v>
      </c>
      <c r="AH18" s="929">
        <v>9</v>
      </c>
      <c r="AI18" s="931" t="s">
        <v>1665</v>
      </c>
      <c r="AJ18" s="932">
        <v>0</v>
      </c>
      <c r="AK18" s="929">
        <v>1</v>
      </c>
      <c r="AL18" s="929">
        <v>1</v>
      </c>
      <c r="AM18" s="929">
        <v>0</v>
      </c>
      <c r="AN18" s="929">
        <v>0</v>
      </c>
      <c r="AO18" s="933">
        <v>0</v>
      </c>
      <c r="AP18" s="929">
        <v>1</v>
      </c>
      <c r="AQ18" s="929">
        <v>0</v>
      </c>
      <c r="AR18" s="929">
        <v>12</v>
      </c>
      <c r="AS18" s="929">
        <v>0</v>
      </c>
      <c r="AT18" s="929">
        <v>14</v>
      </c>
      <c r="AU18" s="929">
        <v>0</v>
      </c>
      <c r="AV18" s="931" t="s">
        <v>1665</v>
      </c>
      <c r="AW18" s="932">
        <v>0</v>
      </c>
      <c r="AX18" s="929">
        <v>0</v>
      </c>
      <c r="AY18" s="929">
        <v>1</v>
      </c>
      <c r="AZ18" s="929">
        <v>0</v>
      </c>
      <c r="BA18" s="929">
        <v>0</v>
      </c>
      <c r="BB18" s="929">
        <v>0</v>
      </c>
      <c r="BC18" s="929">
        <v>0</v>
      </c>
      <c r="BD18" s="929">
        <v>0</v>
      </c>
      <c r="BE18" s="929">
        <v>0</v>
      </c>
      <c r="BF18" s="929">
        <v>2</v>
      </c>
      <c r="BG18" s="929">
        <v>0</v>
      </c>
      <c r="BH18" s="929">
        <v>0</v>
      </c>
      <c r="BI18" s="929">
        <v>0</v>
      </c>
      <c r="BJ18" s="929">
        <v>0</v>
      </c>
      <c r="BK18" s="929">
        <v>0</v>
      </c>
      <c r="BL18" s="931" t="s">
        <v>1665</v>
      </c>
      <c r="BM18" s="929">
        <v>0</v>
      </c>
      <c r="BN18" s="929">
        <v>0</v>
      </c>
      <c r="BO18" s="929">
        <v>9</v>
      </c>
      <c r="BP18" s="929">
        <v>0</v>
      </c>
      <c r="BQ18" s="929">
        <v>0</v>
      </c>
      <c r="BR18" s="929">
        <v>1</v>
      </c>
      <c r="BS18" s="929">
        <v>0</v>
      </c>
      <c r="BT18" s="929">
        <v>3</v>
      </c>
      <c r="BU18" s="929">
        <v>0</v>
      </c>
      <c r="BV18" s="929">
        <v>0</v>
      </c>
      <c r="BW18" s="929">
        <v>0</v>
      </c>
      <c r="BX18" s="929">
        <v>0</v>
      </c>
      <c r="BY18" s="929">
        <v>0</v>
      </c>
      <c r="BZ18" s="929">
        <v>0</v>
      </c>
      <c r="CA18" s="929">
        <v>0</v>
      </c>
      <c r="CB18" s="929">
        <v>0</v>
      </c>
      <c r="CC18" s="931" t="s">
        <v>1665</v>
      </c>
      <c r="CE18" s="929">
        <v>0</v>
      </c>
    </row>
    <row r="19" spans="1:86" ht="18.899999999999999" customHeight="1" x14ac:dyDescent="0.3">
      <c r="A19" s="931" t="s">
        <v>1666</v>
      </c>
      <c r="B19" s="932">
        <v>0</v>
      </c>
      <c r="C19" s="929">
        <v>0</v>
      </c>
      <c r="D19" s="929">
        <v>0</v>
      </c>
      <c r="E19" s="929">
        <v>0</v>
      </c>
      <c r="F19" s="929">
        <v>0</v>
      </c>
      <c r="G19" s="929">
        <v>0</v>
      </c>
      <c r="H19" s="929">
        <v>0</v>
      </c>
      <c r="I19" s="929">
        <v>0</v>
      </c>
      <c r="J19" s="931" t="s">
        <v>1666</v>
      </c>
      <c r="K19" s="932">
        <v>0</v>
      </c>
      <c r="L19" s="929">
        <v>0</v>
      </c>
      <c r="M19" s="929">
        <v>0</v>
      </c>
      <c r="N19" s="929">
        <v>0</v>
      </c>
      <c r="O19" s="929">
        <v>0</v>
      </c>
      <c r="P19" s="933">
        <v>0</v>
      </c>
      <c r="Q19" s="929">
        <v>0</v>
      </c>
      <c r="R19" s="929">
        <v>0</v>
      </c>
      <c r="S19" s="929">
        <v>0</v>
      </c>
      <c r="T19" s="929">
        <v>0</v>
      </c>
      <c r="U19" s="931" t="s">
        <v>1666</v>
      </c>
      <c r="V19" s="932">
        <v>0</v>
      </c>
      <c r="W19" s="929">
        <v>0</v>
      </c>
      <c r="X19" s="929">
        <v>0</v>
      </c>
      <c r="Y19" s="929">
        <v>0</v>
      </c>
      <c r="Z19" s="929">
        <v>0</v>
      </c>
      <c r="AA19" s="929">
        <v>0</v>
      </c>
      <c r="AB19" s="929">
        <v>0</v>
      </c>
      <c r="AC19" s="929">
        <v>0</v>
      </c>
      <c r="AD19" s="929">
        <v>0</v>
      </c>
      <c r="AE19" s="929">
        <v>0</v>
      </c>
      <c r="AF19" s="929">
        <v>0</v>
      </c>
      <c r="AG19" s="929">
        <v>0</v>
      </c>
      <c r="AH19" s="929">
        <v>7</v>
      </c>
      <c r="AI19" s="931" t="s">
        <v>1666</v>
      </c>
      <c r="AJ19" s="932">
        <v>0</v>
      </c>
      <c r="AK19" s="929">
        <v>0</v>
      </c>
      <c r="AL19" s="929">
        <v>0</v>
      </c>
      <c r="AM19" s="929">
        <v>0</v>
      </c>
      <c r="AN19" s="929">
        <v>0</v>
      </c>
      <c r="AO19" s="933">
        <v>0</v>
      </c>
      <c r="AP19" s="929">
        <v>2</v>
      </c>
      <c r="AQ19" s="929">
        <v>0</v>
      </c>
      <c r="AR19" s="929">
        <v>30</v>
      </c>
      <c r="AS19" s="929">
        <v>0</v>
      </c>
      <c r="AT19" s="929">
        <v>10</v>
      </c>
      <c r="AU19" s="929">
        <v>0</v>
      </c>
      <c r="AV19" s="931" t="s">
        <v>1666</v>
      </c>
      <c r="AW19" s="932">
        <v>0</v>
      </c>
      <c r="AX19" s="929">
        <v>2</v>
      </c>
      <c r="AY19" s="929">
        <v>3</v>
      </c>
      <c r="AZ19" s="929">
        <v>0</v>
      </c>
      <c r="BA19" s="929">
        <v>0</v>
      </c>
      <c r="BB19" s="929">
        <v>0</v>
      </c>
      <c r="BC19" s="929">
        <v>0</v>
      </c>
      <c r="BD19" s="929">
        <v>0</v>
      </c>
      <c r="BE19" s="929">
        <v>0</v>
      </c>
      <c r="BF19" s="929">
        <v>0</v>
      </c>
      <c r="BG19" s="929">
        <v>0</v>
      </c>
      <c r="BH19" s="929">
        <v>0</v>
      </c>
      <c r="BI19" s="929">
        <v>0</v>
      </c>
      <c r="BJ19" s="929">
        <v>0</v>
      </c>
      <c r="BK19" s="929">
        <v>0</v>
      </c>
      <c r="BL19" s="931" t="s">
        <v>1666</v>
      </c>
      <c r="BM19" s="929">
        <v>0</v>
      </c>
      <c r="BN19" s="929">
        <v>0</v>
      </c>
      <c r="BO19" s="929">
        <v>2</v>
      </c>
      <c r="BP19" s="929">
        <v>0</v>
      </c>
      <c r="BQ19" s="929">
        <v>0</v>
      </c>
      <c r="BR19" s="929">
        <v>0</v>
      </c>
      <c r="BS19" s="929">
        <v>0</v>
      </c>
      <c r="BT19" s="929">
        <v>0</v>
      </c>
      <c r="BU19" s="929">
        <v>0</v>
      </c>
      <c r="BV19" s="929">
        <v>0</v>
      </c>
      <c r="BW19" s="929">
        <v>0</v>
      </c>
      <c r="BX19" s="929">
        <v>0</v>
      </c>
      <c r="BY19" s="929">
        <v>0</v>
      </c>
      <c r="BZ19" s="929">
        <v>0</v>
      </c>
      <c r="CA19" s="929">
        <v>0</v>
      </c>
      <c r="CB19" s="929">
        <v>0</v>
      </c>
      <c r="CC19" s="931" t="s">
        <v>1666</v>
      </c>
      <c r="CE19" s="929">
        <v>0</v>
      </c>
    </row>
    <row r="20" spans="1:86" ht="18.899999999999999" customHeight="1" x14ac:dyDescent="0.3">
      <c r="A20" s="931" t="s">
        <v>1667</v>
      </c>
      <c r="B20" s="932">
        <v>0</v>
      </c>
      <c r="C20" s="929">
        <v>0</v>
      </c>
      <c r="D20" s="929">
        <v>0</v>
      </c>
      <c r="E20" s="929">
        <v>0</v>
      </c>
      <c r="F20" s="929">
        <v>0</v>
      </c>
      <c r="G20" s="929">
        <v>0</v>
      </c>
      <c r="H20" s="929">
        <v>1</v>
      </c>
      <c r="I20" s="929">
        <v>0</v>
      </c>
      <c r="J20" s="931" t="s">
        <v>1667</v>
      </c>
      <c r="K20" s="932">
        <v>0</v>
      </c>
      <c r="L20" s="929">
        <v>0</v>
      </c>
      <c r="M20" s="929">
        <v>0</v>
      </c>
      <c r="N20" s="929">
        <v>0</v>
      </c>
      <c r="O20" s="929">
        <v>1</v>
      </c>
      <c r="P20" s="933">
        <v>0</v>
      </c>
      <c r="Q20" s="929">
        <v>0</v>
      </c>
      <c r="R20" s="929">
        <v>0</v>
      </c>
      <c r="S20" s="929">
        <v>1</v>
      </c>
      <c r="T20" s="929">
        <v>0</v>
      </c>
      <c r="U20" s="931" t="s">
        <v>1667</v>
      </c>
      <c r="V20" s="932">
        <v>0</v>
      </c>
      <c r="W20" s="929">
        <v>0</v>
      </c>
      <c r="X20" s="929">
        <v>0</v>
      </c>
      <c r="Y20" s="929">
        <v>1</v>
      </c>
      <c r="Z20" s="929">
        <v>0</v>
      </c>
      <c r="AA20" s="929">
        <v>0</v>
      </c>
      <c r="AB20" s="929">
        <v>0</v>
      </c>
      <c r="AC20" s="929">
        <v>0</v>
      </c>
      <c r="AD20" s="929">
        <v>0</v>
      </c>
      <c r="AE20" s="929">
        <v>0</v>
      </c>
      <c r="AF20" s="929">
        <v>0</v>
      </c>
      <c r="AG20" s="929">
        <v>1</v>
      </c>
      <c r="AH20" s="929">
        <v>28</v>
      </c>
      <c r="AI20" s="931" t="s">
        <v>1667</v>
      </c>
      <c r="AJ20" s="932">
        <v>0</v>
      </c>
      <c r="AK20" s="929">
        <v>0</v>
      </c>
      <c r="AL20" s="929">
        <v>1</v>
      </c>
      <c r="AM20" s="929">
        <v>0</v>
      </c>
      <c r="AN20" s="929">
        <v>0</v>
      </c>
      <c r="AO20" s="933">
        <v>0</v>
      </c>
      <c r="AP20" s="929">
        <v>0</v>
      </c>
      <c r="AQ20" s="929">
        <v>0</v>
      </c>
      <c r="AR20" s="929">
        <v>31</v>
      </c>
      <c r="AS20" s="929">
        <v>0</v>
      </c>
      <c r="AT20" s="929">
        <v>22</v>
      </c>
      <c r="AU20" s="929">
        <v>0</v>
      </c>
      <c r="AV20" s="931" t="s">
        <v>1667</v>
      </c>
      <c r="AW20" s="932">
        <v>0</v>
      </c>
      <c r="AX20" s="929">
        <v>1</v>
      </c>
      <c r="AY20" s="929">
        <v>1</v>
      </c>
      <c r="AZ20" s="929">
        <v>0</v>
      </c>
      <c r="BA20" s="929">
        <v>0</v>
      </c>
      <c r="BB20" s="929">
        <v>0</v>
      </c>
      <c r="BC20" s="929">
        <v>1</v>
      </c>
      <c r="BD20" s="929">
        <v>1</v>
      </c>
      <c r="BE20" s="929">
        <v>0</v>
      </c>
      <c r="BF20" s="929">
        <v>1</v>
      </c>
      <c r="BG20" s="929">
        <v>0</v>
      </c>
      <c r="BH20" s="929">
        <v>0</v>
      </c>
      <c r="BI20" s="929">
        <v>0</v>
      </c>
      <c r="BJ20" s="929">
        <v>0</v>
      </c>
      <c r="BK20" s="929">
        <v>0</v>
      </c>
      <c r="BL20" s="931" t="s">
        <v>1667</v>
      </c>
      <c r="BM20" s="929">
        <v>0</v>
      </c>
      <c r="BN20" s="929">
        <v>0</v>
      </c>
      <c r="BO20" s="929">
        <v>7</v>
      </c>
      <c r="BP20" s="929">
        <v>0</v>
      </c>
      <c r="BQ20" s="929">
        <v>0</v>
      </c>
      <c r="BR20" s="929">
        <v>1</v>
      </c>
      <c r="BS20" s="929">
        <v>0</v>
      </c>
      <c r="BT20" s="929">
        <v>7</v>
      </c>
      <c r="BU20" s="929">
        <v>0</v>
      </c>
      <c r="BV20" s="929">
        <v>0</v>
      </c>
      <c r="BW20" s="929">
        <v>0</v>
      </c>
      <c r="BX20" s="929">
        <v>0</v>
      </c>
      <c r="BY20" s="929">
        <v>0</v>
      </c>
      <c r="BZ20" s="929">
        <v>0</v>
      </c>
      <c r="CA20" s="929">
        <v>0</v>
      </c>
      <c r="CB20" s="929">
        <v>0</v>
      </c>
      <c r="CC20" s="931" t="s">
        <v>1667</v>
      </c>
      <c r="CE20" s="929">
        <v>0</v>
      </c>
    </row>
    <row r="21" spans="1:86" ht="18.899999999999999" customHeight="1" x14ac:dyDescent="0.3">
      <c r="A21" s="931" t="s">
        <v>1668</v>
      </c>
      <c r="B21" s="932">
        <v>0</v>
      </c>
      <c r="C21" s="929">
        <v>0</v>
      </c>
      <c r="D21" s="929">
        <v>0</v>
      </c>
      <c r="E21" s="929">
        <v>0</v>
      </c>
      <c r="F21" s="929">
        <v>0</v>
      </c>
      <c r="G21" s="929">
        <v>0</v>
      </c>
      <c r="H21" s="929">
        <v>1</v>
      </c>
      <c r="I21" s="929">
        <v>0</v>
      </c>
      <c r="J21" s="931" t="s">
        <v>1668</v>
      </c>
      <c r="K21" s="932">
        <v>0</v>
      </c>
      <c r="L21" s="929">
        <v>0</v>
      </c>
      <c r="M21" s="929">
        <v>0</v>
      </c>
      <c r="N21" s="929">
        <v>0</v>
      </c>
      <c r="O21" s="929">
        <v>0</v>
      </c>
      <c r="P21" s="933">
        <v>0</v>
      </c>
      <c r="Q21" s="929">
        <v>0</v>
      </c>
      <c r="R21" s="929">
        <v>0</v>
      </c>
      <c r="S21" s="929">
        <v>2</v>
      </c>
      <c r="T21" s="929">
        <v>0</v>
      </c>
      <c r="U21" s="931" t="s">
        <v>1668</v>
      </c>
      <c r="V21" s="932">
        <v>0</v>
      </c>
      <c r="W21" s="929">
        <v>0</v>
      </c>
      <c r="X21" s="929">
        <v>0</v>
      </c>
      <c r="Y21" s="929">
        <v>0</v>
      </c>
      <c r="Z21" s="929">
        <v>0</v>
      </c>
      <c r="AA21" s="929">
        <v>0</v>
      </c>
      <c r="AB21" s="929">
        <v>0</v>
      </c>
      <c r="AC21" s="929">
        <v>0</v>
      </c>
      <c r="AD21" s="929">
        <v>0</v>
      </c>
      <c r="AE21" s="929">
        <v>0</v>
      </c>
      <c r="AF21" s="929">
        <v>0</v>
      </c>
      <c r="AG21" s="929">
        <v>0</v>
      </c>
      <c r="AH21" s="929">
        <v>20</v>
      </c>
      <c r="AI21" s="931" t="s">
        <v>1668</v>
      </c>
      <c r="AJ21" s="932">
        <v>0</v>
      </c>
      <c r="AK21" s="929">
        <v>0</v>
      </c>
      <c r="AL21" s="929">
        <v>1</v>
      </c>
      <c r="AM21" s="929">
        <v>0</v>
      </c>
      <c r="AN21" s="929">
        <v>0</v>
      </c>
      <c r="AO21" s="933">
        <v>0</v>
      </c>
      <c r="AP21" s="929">
        <v>0</v>
      </c>
      <c r="AQ21" s="929">
        <v>0</v>
      </c>
      <c r="AR21" s="929">
        <v>15</v>
      </c>
      <c r="AS21" s="929">
        <v>0</v>
      </c>
      <c r="AT21" s="929">
        <v>8</v>
      </c>
      <c r="AU21" s="929">
        <v>0</v>
      </c>
      <c r="AV21" s="931" t="s">
        <v>1668</v>
      </c>
      <c r="AW21" s="932">
        <v>1</v>
      </c>
      <c r="AX21" s="929">
        <v>1</v>
      </c>
      <c r="AY21" s="929">
        <v>1</v>
      </c>
      <c r="AZ21" s="929">
        <v>0</v>
      </c>
      <c r="BA21" s="929">
        <v>0</v>
      </c>
      <c r="BB21" s="929">
        <v>0</v>
      </c>
      <c r="BC21" s="929">
        <v>0</v>
      </c>
      <c r="BD21" s="929">
        <v>1</v>
      </c>
      <c r="BE21" s="929">
        <v>0</v>
      </c>
      <c r="BF21" s="929">
        <v>1</v>
      </c>
      <c r="BG21" s="929">
        <v>0</v>
      </c>
      <c r="BH21" s="929">
        <v>0</v>
      </c>
      <c r="BI21" s="929">
        <v>0</v>
      </c>
      <c r="BJ21" s="929">
        <v>0</v>
      </c>
      <c r="BK21" s="929">
        <v>0</v>
      </c>
      <c r="BL21" s="931" t="s">
        <v>1668</v>
      </c>
      <c r="BM21" s="929">
        <v>1</v>
      </c>
      <c r="BN21" s="929">
        <v>0</v>
      </c>
      <c r="BO21" s="929">
        <v>3</v>
      </c>
      <c r="BP21" s="929">
        <v>0</v>
      </c>
      <c r="BQ21" s="929">
        <v>0</v>
      </c>
      <c r="BR21" s="929">
        <v>0</v>
      </c>
      <c r="BS21" s="929">
        <v>0</v>
      </c>
      <c r="BT21" s="929">
        <v>5</v>
      </c>
      <c r="BU21" s="929">
        <v>0</v>
      </c>
      <c r="BV21" s="929">
        <v>0</v>
      </c>
      <c r="BW21" s="929">
        <v>0</v>
      </c>
      <c r="BX21" s="929">
        <v>0</v>
      </c>
      <c r="BY21" s="929">
        <v>0</v>
      </c>
      <c r="BZ21" s="929">
        <v>0</v>
      </c>
      <c r="CA21" s="929">
        <v>0</v>
      </c>
      <c r="CB21" s="929">
        <v>0</v>
      </c>
      <c r="CC21" s="931" t="s">
        <v>1668</v>
      </c>
      <c r="CE21" s="929">
        <v>0</v>
      </c>
    </row>
    <row r="22" spans="1:86" ht="18.899999999999999" customHeight="1" x14ac:dyDescent="0.3">
      <c r="A22" s="931" t="s">
        <v>1669</v>
      </c>
      <c r="B22" s="932">
        <v>0</v>
      </c>
      <c r="C22" s="929">
        <v>0</v>
      </c>
      <c r="D22" s="929">
        <v>0</v>
      </c>
      <c r="E22" s="929">
        <v>0</v>
      </c>
      <c r="F22" s="929">
        <v>0</v>
      </c>
      <c r="G22" s="929">
        <v>0</v>
      </c>
      <c r="H22" s="929">
        <v>1</v>
      </c>
      <c r="I22" s="929">
        <v>0</v>
      </c>
      <c r="J22" s="931" t="s">
        <v>1669</v>
      </c>
      <c r="K22" s="932">
        <v>0</v>
      </c>
      <c r="L22" s="929">
        <v>0</v>
      </c>
      <c r="M22" s="929">
        <v>0</v>
      </c>
      <c r="N22" s="929">
        <v>0</v>
      </c>
      <c r="O22" s="929">
        <v>0</v>
      </c>
      <c r="P22" s="933">
        <v>0</v>
      </c>
      <c r="Q22" s="929">
        <v>0</v>
      </c>
      <c r="R22" s="929">
        <v>0</v>
      </c>
      <c r="S22" s="929">
        <v>1</v>
      </c>
      <c r="T22" s="929">
        <v>0</v>
      </c>
      <c r="U22" s="931" t="s">
        <v>1669</v>
      </c>
      <c r="V22" s="932">
        <v>0</v>
      </c>
      <c r="W22" s="929">
        <v>0</v>
      </c>
      <c r="X22" s="929">
        <v>0</v>
      </c>
      <c r="Y22" s="929">
        <v>0</v>
      </c>
      <c r="Z22" s="929">
        <v>0</v>
      </c>
      <c r="AA22" s="929">
        <v>0</v>
      </c>
      <c r="AB22" s="929">
        <v>0</v>
      </c>
      <c r="AC22" s="929">
        <v>0</v>
      </c>
      <c r="AD22" s="929">
        <v>0</v>
      </c>
      <c r="AE22" s="929">
        <v>0</v>
      </c>
      <c r="AF22" s="929">
        <v>0</v>
      </c>
      <c r="AG22" s="929">
        <v>1</v>
      </c>
      <c r="AH22" s="929">
        <v>12</v>
      </c>
      <c r="AI22" s="931" t="s">
        <v>1669</v>
      </c>
      <c r="AJ22" s="932">
        <v>0</v>
      </c>
      <c r="AK22" s="929">
        <v>0</v>
      </c>
      <c r="AL22" s="929">
        <v>0</v>
      </c>
      <c r="AM22" s="929">
        <v>0</v>
      </c>
      <c r="AN22" s="929">
        <v>0</v>
      </c>
      <c r="AO22" s="933">
        <v>0</v>
      </c>
      <c r="AP22" s="929">
        <v>2</v>
      </c>
      <c r="AQ22" s="929">
        <v>0</v>
      </c>
      <c r="AR22" s="929">
        <v>15</v>
      </c>
      <c r="AS22" s="929">
        <v>0</v>
      </c>
      <c r="AT22" s="929">
        <v>11</v>
      </c>
      <c r="AU22" s="929">
        <v>0</v>
      </c>
      <c r="AV22" s="931" t="s">
        <v>1669</v>
      </c>
      <c r="AW22" s="932">
        <v>0</v>
      </c>
      <c r="AX22" s="929">
        <v>1</v>
      </c>
      <c r="AY22" s="929">
        <v>1</v>
      </c>
      <c r="AZ22" s="929">
        <v>0</v>
      </c>
      <c r="BA22" s="929">
        <v>0</v>
      </c>
      <c r="BB22" s="929">
        <v>0</v>
      </c>
      <c r="BC22" s="929">
        <v>0</v>
      </c>
      <c r="BD22" s="929">
        <v>0</v>
      </c>
      <c r="BE22" s="929">
        <v>0</v>
      </c>
      <c r="BF22" s="929">
        <v>2</v>
      </c>
      <c r="BG22" s="929">
        <v>0</v>
      </c>
      <c r="BH22" s="929">
        <v>0</v>
      </c>
      <c r="BI22" s="929">
        <v>0</v>
      </c>
      <c r="BJ22" s="929">
        <v>0</v>
      </c>
      <c r="BK22" s="929">
        <v>0</v>
      </c>
      <c r="BL22" s="931" t="s">
        <v>1669</v>
      </c>
      <c r="BM22" s="929">
        <v>0</v>
      </c>
      <c r="BN22" s="929">
        <v>0</v>
      </c>
      <c r="BO22" s="929">
        <v>3</v>
      </c>
      <c r="BP22" s="929">
        <v>0</v>
      </c>
      <c r="BQ22" s="929">
        <v>0</v>
      </c>
      <c r="BR22" s="929">
        <v>0</v>
      </c>
      <c r="BS22" s="929">
        <v>0</v>
      </c>
      <c r="BT22" s="929">
        <v>3</v>
      </c>
      <c r="BU22" s="929">
        <v>0</v>
      </c>
      <c r="BV22" s="929">
        <v>0</v>
      </c>
      <c r="BW22" s="929">
        <v>0</v>
      </c>
      <c r="BX22" s="929">
        <v>0</v>
      </c>
      <c r="BY22" s="929">
        <v>0</v>
      </c>
      <c r="BZ22" s="929">
        <v>0</v>
      </c>
      <c r="CA22" s="929">
        <v>0</v>
      </c>
      <c r="CB22" s="929">
        <v>0</v>
      </c>
      <c r="CC22" s="931" t="s">
        <v>1669</v>
      </c>
      <c r="CE22" s="929">
        <v>0</v>
      </c>
    </row>
    <row r="23" spans="1:86" ht="18.899999999999999" customHeight="1" x14ac:dyDescent="0.3">
      <c r="A23" s="931" t="s">
        <v>1670</v>
      </c>
      <c r="B23" s="932">
        <v>0</v>
      </c>
      <c r="C23" s="929">
        <v>0</v>
      </c>
      <c r="D23" s="929">
        <v>0</v>
      </c>
      <c r="E23" s="929">
        <v>0</v>
      </c>
      <c r="F23" s="929">
        <v>0</v>
      </c>
      <c r="G23" s="929">
        <v>0</v>
      </c>
      <c r="H23" s="929">
        <v>0</v>
      </c>
      <c r="I23" s="929">
        <v>0</v>
      </c>
      <c r="J23" s="931" t="s">
        <v>1670</v>
      </c>
      <c r="K23" s="932">
        <v>0</v>
      </c>
      <c r="L23" s="929">
        <v>0</v>
      </c>
      <c r="M23" s="929">
        <v>0</v>
      </c>
      <c r="N23" s="929">
        <v>0</v>
      </c>
      <c r="O23" s="929">
        <v>2</v>
      </c>
      <c r="P23" s="933">
        <v>0</v>
      </c>
      <c r="Q23" s="929">
        <v>0</v>
      </c>
      <c r="R23" s="929">
        <v>0</v>
      </c>
      <c r="S23" s="929">
        <v>1</v>
      </c>
      <c r="T23" s="929">
        <v>0</v>
      </c>
      <c r="U23" s="931" t="s">
        <v>1670</v>
      </c>
      <c r="V23" s="932">
        <v>0</v>
      </c>
      <c r="W23" s="929">
        <v>0</v>
      </c>
      <c r="X23" s="929">
        <v>0</v>
      </c>
      <c r="Y23" s="929">
        <v>0</v>
      </c>
      <c r="Z23" s="929">
        <v>0</v>
      </c>
      <c r="AA23" s="929">
        <v>0</v>
      </c>
      <c r="AB23" s="929">
        <v>0</v>
      </c>
      <c r="AC23" s="929">
        <v>0</v>
      </c>
      <c r="AD23" s="929">
        <v>0</v>
      </c>
      <c r="AE23" s="929">
        <v>0</v>
      </c>
      <c r="AF23" s="929">
        <v>0</v>
      </c>
      <c r="AG23" s="929">
        <v>0</v>
      </c>
      <c r="AH23" s="929">
        <v>4</v>
      </c>
      <c r="AI23" s="931" t="s">
        <v>1670</v>
      </c>
      <c r="AJ23" s="932">
        <v>0</v>
      </c>
      <c r="AK23" s="929">
        <v>0</v>
      </c>
      <c r="AL23" s="929">
        <v>0</v>
      </c>
      <c r="AM23" s="929">
        <v>0</v>
      </c>
      <c r="AN23" s="929">
        <v>0</v>
      </c>
      <c r="AO23" s="933">
        <v>0</v>
      </c>
      <c r="AP23" s="929">
        <v>2</v>
      </c>
      <c r="AQ23" s="929">
        <v>0</v>
      </c>
      <c r="AR23" s="929">
        <v>17</v>
      </c>
      <c r="AS23" s="929">
        <v>0</v>
      </c>
      <c r="AT23" s="929">
        <v>7</v>
      </c>
      <c r="AU23" s="929">
        <v>0</v>
      </c>
      <c r="AV23" s="931" t="s">
        <v>1670</v>
      </c>
      <c r="AW23" s="932">
        <v>0</v>
      </c>
      <c r="AX23" s="929">
        <v>3</v>
      </c>
      <c r="AY23" s="929">
        <v>1</v>
      </c>
      <c r="AZ23" s="929">
        <v>0</v>
      </c>
      <c r="BA23" s="929">
        <v>0</v>
      </c>
      <c r="BB23" s="929">
        <v>0</v>
      </c>
      <c r="BC23" s="929">
        <v>0</v>
      </c>
      <c r="BD23" s="929">
        <v>0</v>
      </c>
      <c r="BE23" s="929">
        <v>0</v>
      </c>
      <c r="BF23" s="929">
        <v>0</v>
      </c>
      <c r="BG23" s="929">
        <v>0</v>
      </c>
      <c r="BH23" s="929">
        <v>0</v>
      </c>
      <c r="BI23" s="929">
        <v>0</v>
      </c>
      <c r="BJ23" s="929">
        <v>0</v>
      </c>
      <c r="BK23" s="929">
        <v>0</v>
      </c>
      <c r="BL23" s="931" t="s">
        <v>1670</v>
      </c>
      <c r="BM23" s="929">
        <v>0</v>
      </c>
      <c r="BN23" s="929">
        <v>0</v>
      </c>
      <c r="BO23" s="929">
        <v>7</v>
      </c>
      <c r="BP23" s="929">
        <v>0</v>
      </c>
      <c r="BQ23" s="929">
        <v>0</v>
      </c>
      <c r="BR23" s="929">
        <v>1</v>
      </c>
      <c r="BS23" s="929">
        <v>0</v>
      </c>
      <c r="BT23" s="929">
        <v>0</v>
      </c>
      <c r="BU23" s="929">
        <v>0</v>
      </c>
      <c r="BV23" s="929">
        <v>0</v>
      </c>
      <c r="BW23" s="929">
        <v>0</v>
      </c>
      <c r="BX23" s="929">
        <v>0</v>
      </c>
      <c r="BY23" s="929">
        <v>0</v>
      </c>
      <c r="BZ23" s="929">
        <v>0</v>
      </c>
      <c r="CA23" s="929">
        <v>0</v>
      </c>
      <c r="CB23" s="929">
        <v>0</v>
      </c>
      <c r="CC23" s="931" t="s">
        <v>1670</v>
      </c>
      <c r="CE23" s="929">
        <v>0</v>
      </c>
    </row>
    <row r="24" spans="1:86" ht="18.899999999999999" customHeight="1" x14ac:dyDescent="0.3">
      <c r="A24" s="931" t="s">
        <v>1671</v>
      </c>
      <c r="B24" s="932">
        <v>0</v>
      </c>
      <c r="C24" s="929">
        <v>0</v>
      </c>
      <c r="D24" s="929">
        <v>0</v>
      </c>
      <c r="E24" s="929">
        <v>0</v>
      </c>
      <c r="F24" s="929">
        <v>0</v>
      </c>
      <c r="G24" s="929">
        <v>0</v>
      </c>
      <c r="H24" s="929">
        <v>0</v>
      </c>
      <c r="I24" s="929">
        <v>0</v>
      </c>
      <c r="J24" s="931" t="s">
        <v>1671</v>
      </c>
      <c r="K24" s="932">
        <v>0</v>
      </c>
      <c r="L24" s="929">
        <v>0</v>
      </c>
      <c r="M24" s="929">
        <v>0</v>
      </c>
      <c r="N24" s="929">
        <v>0</v>
      </c>
      <c r="O24" s="929">
        <v>1</v>
      </c>
      <c r="P24" s="933">
        <v>0</v>
      </c>
      <c r="Q24" s="929">
        <v>0</v>
      </c>
      <c r="R24" s="929">
        <v>0</v>
      </c>
      <c r="S24" s="929">
        <v>1</v>
      </c>
      <c r="T24" s="929">
        <v>0</v>
      </c>
      <c r="U24" s="931" t="s">
        <v>1671</v>
      </c>
      <c r="V24" s="932">
        <v>0</v>
      </c>
      <c r="W24" s="929">
        <v>0</v>
      </c>
      <c r="X24" s="929">
        <v>0</v>
      </c>
      <c r="Y24" s="929">
        <v>0</v>
      </c>
      <c r="Z24" s="929">
        <v>0</v>
      </c>
      <c r="AA24" s="929">
        <v>0</v>
      </c>
      <c r="AB24" s="929">
        <v>0</v>
      </c>
      <c r="AC24" s="929">
        <v>0</v>
      </c>
      <c r="AD24" s="929">
        <v>0</v>
      </c>
      <c r="AE24" s="929">
        <v>0</v>
      </c>
      <c r="AF24" s="929">
        <v>0</v>
      </c>
      <c r="AG24" s="929">
        <v>0</v>
      </c>
      <c r="AH24" s="929">
        <v>17</v>
      </c>
      <c r="AI24" s="931" t="s">
        <v>1671</v>
      </c>
      <c r="AJ24" s="932">
        <v>0</v>
      </c>
      <c r="AK24" s="929">
        <v>0</v>
      </c>
      <c r="AL24" s="929">
        <v>0</v>
      </c>
      <c r="AM24" s="929">
        <v>0</v>
      </c>
      <c r="AN24" s="929">
        <v>0</v>
      </c>
      <c r="AO24" s="933">
        <v>0</v>
      </c>
      <c r="AP24" s="929">
        <v>8</v>
      </c>
      <c r="AQ24" s="929">
        <v>0</v>
      </c>
      <c r="AR24" s="929">
        <v>29</v>
      </c>
      <c r="AS24" s="929">
        <v>0</v>
      </c>
      <c r="AT24" s="929">
        <v>18</v>
      </c>
      <c r="AU24" s="929">
        <v>0</v>
      </c>
      <c r="AV24" s="931" t="s">
        <v>1671</v>
      </c>
      <c r="AW24" s="932">
        <v>0</v>
      </c>
      <c r="AX24" s="929">
        <v>1</v>
      </c>
      <c r="AY24" s="929">
        <v>2</v>
      </c>
      <c r="AZ24" s="929">
        <v>0</v>
      </c>
      <c r="BA24" s="929">
        <v>0</v>
      </c>
      <c r="BB24" s="929">
        <v>0</v>
      </c>
      <c r="BC24" s="929">
        <v>1</v>
      </c>
      <c r="BD24" s="929">
        <v>2</v>
      </c>
      <c r="BE24" s="929">
        <v>0</v>
      </c>
      <c r="BF24" s="929">
        <v>3</v>
      </c>
      <c r="BG24" s="929">
        <v>0</v>
      </c>
      <c r="BH24" s="929">
        <v>2</v>
      </c>
      <c r="BI24" s="929">
        <v>0</v>
      </c>
      <c r="BJ24" s="929">
        <v>0</v>
      </c>
      <c r="BK24" s="929">
        <v>1</v>
      </c>
      <c r="BL24" s="931" t="s">
        <v>1671</v>
      </c>
      <c r="BM24" s="929">
        <v>0</v>
      </c>
      <c r="BN24" s="929">
        <v>0</v>
      </c>
      <c r="BO24" s="929">
        <v>5</v>
      </c>
      <c r="BP24" s="929">
        <v>0</v>
      </c>
      <c r="BQ24" s="929">
        <v>0</v>
      </c>
      <c r="BR24" s="929">
        <v>0</v>
      </c>
      <c r="BS24" s="929">
        <v>0</v>
      </c>
      <c r="BT24" s="929">
        <v>8</v>
      </c>
      <c r="BU24" s="929">
        <v>0</v>
      </c>
      <c r="BV24" s="929">
        <v>0</v>
      </c>
      <c r="BW24" s="929">
        <v>0</v>
      </c>
      <c r="BX24" s="929">
        <v>0</v>
      </c>
      <c r="BY24" s="929">
        <v>0</v>
      </c>
      <c r="BZ24" s="929">
        <v>0</v>
      </c>
      <c r="CA24" s="929">
        <v>0</v>
      </c>
      <c r="CB24" s="929">
        <v>0</v>
      </c>
      <c r="CC24" s="931" t="s">
        <v>1671</v>
      </c>
      <c r="CE24" s="929">
        <v>0</v>
      </c>
    </row>
    <row r="25" spans="1:86" ht="18.899999999999999" customHeight="1" x14ac:dyDescent="0.3">
      <c r="A25" s="931" t="s">
        <v>1672</v>
      </c>
      <c r="B25" s="932">
        <v>0</v>
      </c>
      <c r="C25" s="929">
        <v>0</v>
      </c>
      <c r="D25" s="929">
        <v>0</v>
      </c>
      <c r="E25" s="929">
        <v>0</v>
      </c>
      <c r="F25" s="929">
        <v>0</v>
      </c>
      <c r="G25" s="929">
        <v>0</v>
      </c>
      <c r="H25" s="929">
        <v>0</v>
      </c>
      <c r="I25" s="929">
        <v>0</v>
      </c>
      <c r="J25" s="931" t="s">
        <v>1672</v>
      </c>
      <c r="K25" s="932">
        <v>0</v>
      </c>
      <c r="L25" s="929">
        <v>0</v>
      </c>
      <c r="M25" s="929">
        <v>0</v>
      </c>
      <c r="N25" s="929">
        <v>0</v>
      </c>
      <c r="O25" s="929">
        <v>0</v>
      </c>
      <c r="P25" s="933">
        <v>0</v>
      </c>
      <c r="Q25" s="929">
        <v>0</v>
      </c>
      <c r="R25" s="929">
        <v>0</v>
      </c>
      <c r="S25" s="929">
        <v>0</v>
      </c>
      <c r="T25" s="929">
        <v>0</v>
      </c>
      <c r="U25" s="931" t="s">
        <v>1672</v>
      </c>
      <c r="V25" s="932">
        <v>0</v>
      </c>
      <c r="W25" s="929">
        <v>0</v>
      </c>
      <c r="X25" s="929">
        <v>0</v>
      </c>
      <c r="Y25" s="929">
        <v>0</v>
      </c>
      <c r="Z25" s="929">
        <v>0</v>
      </c>
      <c r="AA25" s="929">
        <v>0</v>
      </c>
      <c r="AB25" s="929">
        <v>0</v>
      </c>
      <c r="AC25" s="929">
        <v>0</v>
      </c>
      <c r="AD25" s="929">
        <v>0</v>
      </c>
      <c r="AE25" s="929">
        <v>0</v>
      </c>
      <c r="AF25" s="929">
        <v>0</v>
      </c>
      <c r="AG25" s="929">
        <v>0</v>
      </c>
      <c r="AH25" s="929">
        <v>8</v>
      </c>
      <c r="AI25" s="931" t="s">
        <v>1672</v>
      </c>
      <c r="AJ25" s="932">
        <v>0</v>
      </c>
      <c r="AK25" s="929">
        <v>0</v>
      </c>
      <c r="AL25" s="929">
        <v>2</v>
      </c>
      <c r="AM25" s="929">
        <v>0</v>
      </c>
      <c r="AN25" s="929">
        <v>0</v>
      </c>
      <c r="AO25" s="933">
        <v>0</v>
      </c>
      <c r="AP25" s="929">
        <v>0</v>
      </c>
      <c r="AQ25" s="929">
        <v>0</v>
      </c>
      <c r="AR25" s="929">
        <v>11</v>
      </c>
      <c r="AS25" s="929">
        <v>0</v>
      </c>
      <c r="AT25" s="929">
        <v>1</v>
      </c>
      <c r="AU25" s="929">
        <v>0</v>
      </c>
      <c r="AV25" s="931" t="s">
        <v>1672</v>
      </c>
      <c r="AW25" s="932">
        <v>0</v>
      </c>
      <c r="AX25" s="929">
        <v>0</v>
      </c>
      <c r="AY25" s="929">
        <v>0</v>
      </c>
      <c r="AZ25" s="929">
        <v>0</v>
      </c>
      <c r="BA25" s="929">
        <v>0</v>
      </c>
      <c r="BB25" s="929">
        <v>0</v>
      </c>
      <c r="BC25" s="929">
        <v>0</v>
      </c>
      <c r="BD25" s="929">
        <v>0</v>
      </c>
      <c r="BE25" s="929">
        <v>0</v>
      </c>
      <c r="BF25" s="929">
        <v>1</v>
      </c>
      <c r="BG25" s="929">
        <v>0</v>
      </c>
      <c r="BH25" s="929">
        <v>0</v>
      </c>
      <c r="BI25" s="929">
        <v>0</v>
      </c>
      <c r="BJ25" s="929">
        <v>0</v>
      </c>
      <c r="BK25" s="929">
        <v>7</v>
      </c>
      <c r="BL25" s="931" t="s">
        <v>1672</v>
      </c>
      <c r="BM25" s="929">
        <v>0</v>
      </c>
      <c r="BN25" s="929">
        <v>0</v>
      </c>
      <c r="BO25" s="929">
        <v>4</v>
      </c>
      <c r="BP25" s="929">
        <v>0</v>
      </c>
      <c r="BQ25" s="929">
        <v>0</v>
      </c>
      <c r="BR25" s="929">
        <v>0</v>
      </c>
      <c r="BS25" s="929">
        <v>0</v>
      </c>
      <c r="BT25" s="929">
        <v>0</v>
      </c>
      <c r="BU25" s="929">
        <v>0</v>
      </c>
      <c r="BV25" s="929">
        <v>0</v>
      </c>
      <c r="BW25" s="929">
        <v>0</v>
      </c>
      <c r="BX25" s="929">
        <v>0</v>
      </c>
      <c r="BY25" s="929">
        <v>0</v>
      </c>
      <c r="BZ25" s="929">
        <v>0</v>
      </c>
      <c r="CA25" s="929">
        <v>0</v>
      </c>
      <c r="CB25" s="929">
        <v>0</v>
      </c>
      <c r="CC25" s="931" t="s">
        <v>1672</v>
      </c>
      <c r="CE25" s="929">
        <v>0</v>
      </c>
    </row>
    <row r="26" spans="1:86" ht="18.899999999999999" customHeight="1" x14ac:dyDescent="0.3">
      <c r="A26" s="931" t="s">
        <v>1673</v>
      </c>
      <c r="B26" s="932">
        <v>0</v>
      </c>
      <c r="C26" s="929">
        <v>0</v>
      </c>
      <c r="D26" s="929">
        <v>0</v>
      </c>
      <c r="E26" s="929">
        <v>0</v>
      </c>
      <c r="F26" s="929">
        <v>0</v>
      </c>
      <c r="G26" s="929">
        <v>0</v>
      </c>
      <c r="H26" s="929">
        <v>0</v>
      </c>
      <c r="I26" s="929">
        <v>0</v>
      </c>
      <c r="J26" s="931" t="s">
        <v>1673</v>
      </c>
      <c r="K26" s="932">
        <v>0</v>
      </c>
      <c r="L26" s="929">
        <v>0</v>
      </c>
      <c r="M26" s="929">
        <v>0</v>
      </c>
      <c r="N26" s="929">
        <v>0</v>
      </c>
      <c r="O26" s="929">
        <v>1</v>
      </c>
      <c r="P26" s="933">
        <v>0</v>
      </c>
      <c r="Q26" s="929">
        <v>0</v>
      </c>
      <c r="R26" s="929">
        <v>0</v>
      </c>
      <c r="S26" s="929">
        <v>0</v>
      </c>
      <c r="T26" s="929">
        <v>0</v>
      </c>
      <c r="U26" s="931" t="s">
        <v>1673</v>
      </c>
      <c r="V26" s="932">
        <v>0</v>
      </c>
      <c r="W26" s="929">
        <v>0</v>
      </c>
      <c r="X26" s="929">
        <v>0</v>
      </c>
      <c r="Y26" s="929">
        <v>0</v>
      </c>
      <c r="Z26" s="929">
        <v>0</v>
      </c>
      <c r="AA26" s="929">
        <v>0</v>
      </c>
      <c r="AB26" s="929">
        <v>0</v>
      </c>
      <c r="AC26" s="929">
        <v>0</v>
      </c>
      <c r="AD26" s="929">
        <v>0</v>
      </c>
      <c r="AE26" s="929">
        <v>0</v>
      </c>
      <c r="AF26" s="929">
        <v>0</v>
      </c>
      <c r="AG26" s="929">
        <v>0</v>
      </c>
      <c r="AH26" s="929">
        <v>7</v>
      </c>
      <c r="AI26" s="931" t="s">
        <v>1673</v>
      </c>
      <c r="AJ26" s="932">
        <v>0</v>
      </c>
      <c r="AK26" s="929">
        <v>0</v>
      </c>
      <c r="AL26" s="929">
        <v>0</v>
      </c>
      <c r="AM26" s="929">
        <v>0</v>
      </c>
      <c r="AN26" s="929">
        <v>0</v>
      </c>
      <c r="AO26" s="933">
        <v>0</v>
      </c>
      <c r="AP26" s="929">
        <v>0</v>
      </c>
      <c r="AQ26" s="929">
        <v>0</v>
      </c>
      <c r="AR26" s="929">
        <v>13</v>
      </c>
      <c r="AS26" s="929">
        <v>0</v>
      </c>
      <c r="AT26" s="929">
        <v>7</v>
      </c>
      <c r="AU26" s="929">
        <v>0</v>
      </c>
      <c r="AV26" s="931" t="s">
        <v>1673</v>
      </c>
      <c r="AW26" s="932">
        <v>0</v>
      </c>
      <c r="AX26" s="929">
        <v>2</v>
      </c>
      <c r="AY26" s="929">
        <v>1</v>
      </c>
      <c r="AZ26" s="929">
        <v>0</v>
      </c>
      <c r="BA26" s="929">
        <v>0</v>
      </c>
      <c r="BB26" s="929">
        <v>0</v>
      </c>
      <c r="BC26" s="929">
        <v>2</v>
      </c>
      <c r="BD26" s="929">
        <v>0</v>
      </c>
      <c r="BE26" s="929">
        <v>0</v>
      </c>
      <c r="BF26" s="929">
        <v>1</v>
      </c>
      <c r="BG26" s="929">
        <v>0</v>
      </c>
      <c r="BH26" s="929">
        <v>0</v>
      </c>
      <c r="BI26" s="929">
        <v>0</v>
      </c>
      <c r="BJ26" s="929">
        <v>0</v>
      </c>
      <c r="BK26" s="929">
        <v>3</v>
      </c>
      <c r="BL26" s="931" t="s">
        <v>1673</v>
      </c>
      <c r="BM26" s="929">
        <v>0</v>
      </c>
      <c r="BN26" s="929">
        <v>0</v>
      </c>
      <c r="BO26" s="929">
        <v>5</v>
      </c>
      <c r="BP26" s="929">
        <v>0</v>
      </c>
      <c r="BQ26" s="929">
        <v>0</v>
      </c>
      <c r="BR26" s="929">
        <v>0</v>
      </c>
      <c r="BS26" s="929">
        <v>0</v>
      </c>
      <c r="BT26" s="929">
        <v>2</v>
      </c>
      <c r="BU26" s="929">
        <v>0</v>
      </c>
      <c r="BV26" s="929">
        <v>0</v>
      </c>
      <c r="BW26" s="929">
        <v>0</v>
      </c>
      <c r="BX26" s="929">
        <v>0</v>
      </c>
      <c r="BY26" s="929">
        <v>0</v>
      </c>
      <c r="BZ26" s="929">
        <v>0</v>
      </c>
      <c r="CA26" s="929">
        <v>0</v>
      </c>
      <c r="CB26" s="929">
        <v>0</v>
      </c>
      <c r="CC26" s="931" t="s">
        <v>1673</v>
      </c>
      <c r="CE26" s="929">
        <v>0</v>
      </c>
    </row>
    <row r="27" spans="1:86" ht="18.899999999999999" customHeight="1" x14ac:dyDescent="0.3">
      <c r="A27" s="931" t="s">
        <v>1674</v>
      </c>
      <c r="B27" s="932">
        <v>0</v>
      </c>
      <c r="C27" s="929">
        <v>0</v>
      </c>
      <c r="D27" s="929">
        <v>0</v>
      </c>
      <c r="E27" s="929">
        <v>0</v>
      </c>
      <c r="F27" s="929">
        <v>0</v>
      </c>
      <c r="G27" s="929">
        <v>0</v>
      </c>
      <c r="H27" s="929">
        <v>0</v>
      </c>
      <c r="I27" s="929">
        <v>0</v>
      </c>
      <c r="J27" s="931" t="s">
        <v>1674</v>
      </c>
      <c r="K27" s="932">
        <v>0</v>
      </c>
      <c r="L27" s="929">
        <v>0</v>
      </c>
      <c r="M27" s="929">
        <v>0</v>
      </c>
      <c r="N27" s="929">
        <v>0</v>
      </c>
      <c r="O27" s="929">
        <v>0</v>
      </c>
      <c r="P27" s="933">
        <v>0</v>
      </c>
      <c r="Q27" s="929">
        <v>0</v>
      </c>
      <c r="R27" s="929">
        <v>0</v>
      </c>
      <c r="S27" s="929">
        <v>0</v>
      </c>
      <c r="T27" s="929">
        <v>0</v>
      </c>
      <c r="U27" s="931" t="s">
        <v>1674</v>
      </c>
      <c r="V27" s="932">
        <v>0</v>
      </c>
      <c r="W27" s="929">
        <v>0</v>
      </c>
      <c r="X27" s="929">
        <v>0</v>
      </c>
      <c r="Y27" s="929">
        <v>0</v>
      </c>
      <c r="Z27" s="929">
        <v>0</v>
      </c>
      <c r="AA27" s="929">
        <v>0</v>
      </c>
      <c r="AB27" s="929">
        <v>0</v>
      </c>
      <c r="AC27" s="929">
        <v>0</v>
      </c>
      <c r="AD27" s="929">
        <v>0</v>
      </c>
      <c r="AE27" s="929">
        <v>0</v>
      </c>
      <c r="AF27" s="929">
        <v>0</v>
      </c>
      <c r="AG27" s="929">
        <v>0</v>
      </c>
      <c r="AH27" s="929">
        <v>2</v>
      </c>
      <c r="AI27" s="931" t="s">
        <v>1674</v>
      </c>
      <c r="AJ27" s="932">
        <v>0</v>
      </c>
      <c r="AK27" s="929">
        <v>0</v>
      </c>
      <c r="AL27" s="929">
        <v>0</v>
      </c>
      <c r="AM27" s="929">
        <v>0</v>
      </c>
      <c r="AN27" s="929">
        <v>0</v>
      </c>
      <c r="AO27" s="933">
        <v>0</v>
      </c>
      <c r="AP27" s="929">
        <v>0</v>
      </c>
      <c r="AQ27" s="929">
        <v>0</v>
      </c>
      <c r="AR27" s="929">
        <v>4</v>
      </c>
      <c r="AS27" s="929">
        <v>0</v>
      </c>
      <c r="AT27" s="929">
        <v>2</v>
      </c>
      <c r="AU27" s="929">
        <v>0</v>
      </c>
      <c r="AV27" s="931" t="s">
        <v>1674</v>
      </c>
      <c r="AW27" s="932">
        <v>0</v>
      </c>
      <c r="AX27" s="929">
        <v>0</v>
      </c>
      <c r="AY27" s="929">
        <v>0</v>
      </c>
      <c r="AZ27" s="929">
        <v>0</v>
      </c>
      <c r="BA27" s="929">
        <v>0</v>
      </c>
      <c r="BB27" s="929">
        <v>0</v>
      </c>
      <c r="BC27" s="929">
        <v>0</v>
      </c>
      <c r="BD27" s="929">
        <v>0</v>
      </c>
      <c r="BE27" s="929">
        <v>0</v>
      </c>
      <c r="BF27" s="929">
        <v>0</v>
      </c>
      <c r="BG27" s="929">
        <v>0</v>
      </c>
      <c r="BH27" s="929">
        <v>0</v>
      </c>
      <c r="BI27" s="929">
        <v>0</v>
      </c>
      <c r="BJ27" s="929">
        <v>0</v>
      </c>
      <c r="BK27" s="929">
        <v>2</v>
      </c>
      <c r="BL27" s="931" t="s">
        <v>1674</v>
      </c>
      <c r="BM27" s="929">
        <v>0</v>
      </c>
      <c r="BN27" s="929">
        <v>0</v>
      </c>
      <c r="BO27" s="929">
        <v>0</v>
      </c>
      <c r="BP27" s="929">
        <v>0</v>
      </c>
      <c r="BQ27" s="929">
        <v>0</v>
      </c>
      <c r="BR27" s="929">
        <v>0</v>
      </c>
      <c r="BS27" s="929">
        <v>0</v>
      </c>
      <c r="BT27" s="929">
        <v>0</v>
      </c>
      <c r="BU27" s="929">
        <v>0</v>
      </c>
      <c r="BV27" s="929">
        <v>0</v>
      </c>
      <c r="BW27" s="929">
        <v>0</v>
      </c>
      <c r="BX27" s="929">
        <v>0</v>
      </c>
      <c r="BY27" s="929">
        <v>0</v>
      </c>
      <c r="BZ27" s="929">
        <v>0</v>
      </c>
      <c r="CA27" s="929">
        <v>0</v>
      </c>
      <c r="CB27" s="929">
        <v>0</v>
      </c>
      <c r="CC27" s="931" t="s">
        <v>1674</v>
      </c>
      <c r="CE27" s="929">
        <v>0</v>
      </c>
    </row>
    <row r="28" spans="1:86" ht="18.899999999999999" customHeight="1" x14ac:dyDescent="0.3">
      <c r="A28" s="931" t="s">
        <v>1675</v>
      </c>
      <c r="B28" s="932">
        <v>0</v>
      </c>
      <c r="C28" s="929">
        <v>0</v>
      </c>
      <c r="D28" s="929">
        <v>0</v>
      </c>
      <c r="E28" s="929">
        <v>0</v>
      </c>
      <c r="F28" s="929">
        <v>0</v>
      </c>
      <c r="G28" s="929">
        <v>0</v>
      </c>
      <c r="H28" s="929">
        <v>0</v>
      </c>
      <c r="I28" s="929">
        <v>0</v>
      </c>
      <c r="J28" s="931" t="s">
        <v>1675</v>
      </c>
      <c r="K28" s="932">
        <v>0</v>
      </c>
      <c r="L28" s="929">
        <v>0</v>
      </c>
      <c r="M28" s="929">
        <v>0</v>
      </c>
      <c r="N28" s="929">
        <v>1</v>
      </c>
      <c r="O28" s="929">
        <v>0</v>
      </c>
      <c r="P28" s="933">
        <v>0</v>
      </c>
      <c r="Q28" s="929">
        <v>0</v>
      </c>
      <c r="R28" s="929">
        <v>0</v>
      </c>
      <c r="S28" s="929">
        <v>0</v>
      </c>
      <c r="T28" s="929">
        <v>0</v>
      </c>
      <c r="U28" s="931" t="s">
        <v>1675</v>
      </c>
      <c r="V28" s="932">
        <v>0</v>
      </c>
      <c r="W28" s="929">
        <v>0</v>
      </c>
      <c r="X28" s="929">
        <v>0</v>
      </c>
      <c r="Y28" s="929">
        <v>0</v>
      </c>
      <c r="Z28" s="929">
        <v>0</v>
      </c>
      <c r="AA28" s="929">
        <v>0</v>
      </c>
      <c r="AB28" s="929">
        <v>0</v>
      </c>
      <c r="AC28" s="929">
        <v>0</v>
      </c>
      <c r="AD28" s="929">
        <v>1</v>
      </c>
      <c r="AE28" s="929">
        <v>0</v>
      </c>
      <c r="AF28" s="929">
        <v>0</v>
      </c>
      <c r="AG28" s="929">
        <v>0</v>
      </c>
      <c r="AH28" s="929">
        <v>9</v>
      </c>
      <c r="AI28" s="931" t="s">
        <v>1675</v>
      </c>
      <c r="AJ28" s="932">
        <v>0</v>
      </c>
      <c r="AK28" s="929">
        <v>0</v>
      </c>
      <c r="AL28" s="929">
        <v>1</v>
      </c>
      <c r="AM28" s="929">
        <v>0</v>
      </c>
      <c r="AN28" s="929">
        <v>0</v>
      </c>
      <c r="AO28" s="933">
        <v>0</v>
      </c>
      <c r="AP28" s="929">
        <v>0</v>
      </c>
      <c r="AQ28" s="929">
        <v>0</v>
      </c>
      <c r="AR28" s="929">
        <v>17</v>
      </c>
      <c r="AS28" s="929">
        <v>0</v>
      </c>
      <c r="AT28" s="929">
        <v>8</v>
      </c>
      <c r="AU28" s="929">
        <v>0</v>
      </c>
      <c r="AV28" s="931" t="s">
        <v>1675</v>
      </c>
      <c r="AW28" s="932">
        <v>0</v>
      </c>
      <c r="AX28" s="929">
        <v>0</v>
      </c>
      <c r="AY28" s="929">
        <v>0</v>
      </c>
      <c r="AZ28" s="929">
        <v>0</v>
      </c>
      <c r="BA28" s="929">
        <v>0</v>
      </c>
      <c r="BB28" s="929">
        <v>0</v>
      </c>
      <c r="BC28" s="929">
        <v>0</v>
      </c>
      <c r="BD28" s="929">
        <v>0</v>
      </c>
      <c r="BE28" s="929">
        <v>0</v>
      </c>
      <c r="BF28" s="929">
        <v>0</v>
      </c>
      <c r="BG28" s="929">
        <v>0</v>
      </c>
      <c r="BH28" s="929">
        <v>0</v>
      </c>
      <c r="BI28" s="929">
        <v>0</v>
      </c>
      <c r="BJ28" s="929">
        <v>0</v>
      </c>
      <c r="BK28" s="929">
        <v>0</v>
      </c>
      <c r="BL28" s="931" t="s">
        <v>1675</v>
      </c>
      <c r="BM28" s="929">
        <v>0</v>
      </c>
      <c r="BN28" s="929">
        <v>1</v>
      </c>
      <c r="BO28" s="929">
        <v>2</v>
      </c>
      <c r="BP28" s="929">
        <v>0</v>
      </c>
      <c r="BQ28" s="929">
        <v>0</v>
      </c>
      <c r="BR28" s="929">
        <v>0</v>
      </c>
      <c r="BS28" s="929">
        <v>0</v>
      </c>
      <c r="BT28" s="929">
        <v>1</v>
      </c>
      <c r="BU28" s="929">
        <v>0</v>
      </c>
      <c r="BV28" s="929">
        <v>0</v>
      </c>
      <c r="BW28" s="929">
        <v>0</v>
      </c>
      <c r="BX28" s="929">
        <v>0</v>
      </c>
      <c r="BY28" s="929">
        <v>0</v>
      </c>
      <c r="BZ28" s="929">
        <v>0</v>
      </c>
      <c r="CA28" s="929">
        <v>0</v>
      </c>
      <c r="CB28" s="929">
        <v>0</v>
      </c>
      <c r="CC28" s="931" t="s">
        <v>1675</v>
      </c>
      <c r="CE28" s="929">
        <v>0</v>
      </c>
    </row>
    <row r="29" spans="1:86" ht="18.899999999999999" customHeight="1" x14ac:dyDescent="0.3">
      <c r="A29" s="931" t="s">
        <v>1676</v>
      </c>
      <c r="B29" s="932">
        <v>0</v>
      </c>
      <c r="C29" s="929">
        <v>0</v>
      </c>
      <c r="D29" s="929">
        <v>0</v>
      </c>
      <c r="E29" s="929">
        <v>0</v>
      </c>
      <c r="F29" s="929">
        <v>0</v>
      </c>
      <c r="G29" s="929">
        <v>0</v>
      </c>
      <c r="H29" s="929">
        <v>0</v>
      </c>
      <c r="I29" s="929">
        <v>0</v>
      </c>
      <c r="J29" s="931" t="s">
        <v>1676</v>
      </c>
      <c r="K29" s="932">
        <v>0</v>
      </c>
      <c r="L29" s="929">
        <v>0</v>
      </c>
      <c r="M29" s="929">
        <v>1</v>
      </c>
      <c r="N29" s="929">
        <v>0</v>
      </c>
      <c r="O29" s="929">
        <v>1</v>
      </c>
      <c r="P29" s="933">
        <v>0</v>
      </c>
      <c r="Q29" s="929">
        <v>0</v>
      </c>
      <c r="R29" s="929">
        <v>0</v>
      </c>
      <c r="S29" s="929">
        <v>1</v>
      </c>
      <c r="T29" s="929">
        <v>0</v>
      </c>
      <c r="U29" s="931" t="s">
        <v>1676</v>
      </c>
      <c r="V29" s="932">
        <v>0</v>
      </c>
      <c r="W29" s="929">
        <v>0</v>
      </c>
      <c r="X29" s="929">
        <v>0</v>
      </c>
      <c r="Y29" s="929">
        <v>0</v>
      </c>
      <c r="Z29" s="929">
        <v>0</v>
      </c>
      <c r="AA29" s="929">
        <v>0</v>
      </c>
      <c r="AB29" s="929">
        <v>0</v>
      </c>
      <c r="AC29" s="929">
        <v>0</v>
      </c>
      <c r="AD29" s="929">
        <v>0</v>
      </c>
      <c r="AE29" s="929">
        <v>0</v>
      </c>
      <c r="AF29" s="929">
        <v>0</v>
      </c>
      <c r="AG29" s="929">
        <v>0</v>
      </c>
      <c r="AH29" s="929">
        <v>5</v>
      </c>
      <c r="AI29" s="931" t="s">
        <v>1676</v>
      </c>
      <c r="AJ29" s="932">
        <v>0</v>
      </c>
      <c r="AK29" s="929">
        <v>0</v>
      </c>
      <c r="AL29" s="929">
        <v>1</v>
      </c>
      <c r="AM29" s="929">
        <v>0</v>
      </c>
      <c r="AN29" s="929">
        <v>0</v>
      </c>
      <c r="AO29" s="933">
        <v>0</v>
      </c>
      <c r="AP29" s="929">
        <v>1</v>
      </c>
      <c r="AQ29" s="929">
        <v>0</v>
      </c>
      <c r="AR29" s="929">
        <v>16</v>
      </c>
      <c r="AS29" s="929">
        <v>0</v>
      </c>
      <c r="AT29" s="929">
        <v>20</v>
      </c>
      <c r="AU29" s="929">
        <v>0</v>
      </c>
      <c r="AV29" s="931" t="s">
        <v>1676</v>
      </c>
      <c r="AW29" s="932">
        <v>0</v>
      </c>
      <c r="AX29" s="929">
        <v>3</v>
      </c>
      <c r="AY29" s="929">
        <v>1</v>
      </c>
      <c r="AZ29" s="929">
        <v>0</v>
      </c>
      <c r="BA29" s="929">
        <v>0</v>
      </c>
      <c r="BB29" s="929">
        <v>0</v>
      </c>
      <c r="BC29" s="929">
        <v>0</v>
      </c>
      <c r="BD29" s="929">
        <v>0</v>
      </c>
      <c r="BE29" s="929">
        <v>0</v>
      </c>
      <c r="BF29" s="929">
        <v>2</v>
      </c>
      <c r="BG29" s="929">
        <v>0</v>
      </c>
      <c r="BH29" s="929">
        <v>0</v>
      </c>
      <c r="BI29" s="929">
        <v>0</v>
      </c>
      <c r="BJ29" s="929">
        <v>0</v>
      </c>
      <c r="BK29" s="929">
        <v>0</v>
      </c>
      <c r="BL29" s="931" t="s">
        <v>1676</v>
      </c>
      <c r="BM29" s="929">
        <v>0</v>
      </c>
      <c r="BN29" s="929">
        <v>0</v>
      </c>
      <c r="BO29" s="929">
        <v>3</v>
      </c>
      <c r="BP29" s="929">
        <v>0</v>
      </c>
      <c r="BQ29" s="929">
        <v>0</v>
      </c>
      <c r="BR29" s="929">
        <v>0</v>
      </c>
      <c r="BS29" s="929">
        <v>0</v>
      </c>
      <c r="BT29" s="929">
        <v>1</v>
      </c>
      <c r="BU29" s="929">
        <v>0</v>
      </c>
      <c r="BV29" s="929">
        <v>0</v>
      </c>
      <c r="BW29" s="929">
        <v>0</v>
      </c>
      <c r="BX29" s="929">
        <v>0</v>
      </c>
      <c r="BY29" s="929">
        <v>0</v>
      </c>
      <c r="BZ29" s="929">
        <v>0</v>
      </c>
      <c r="CA29" s="929">
        <v>0</v>
      </c>
      <c r="CB29" s="929">
        <v>0</v>
      </c>
      <c r="CC29" s="931" t="s">
        <v>1676</v>
      </c>
      <c r="CE29" s="929">
        <v>0</v>
      </c>
    </row>
    <row r="30" spans="1:86" ht="18.899999999999999" customHeight="1" x14ac:dyDescent="0.3">
      <c r="A30" s="931" t="s">
        <v>1677</v>
      </c>
      <c r="B30" s="932">
        <v>0</v>
      </c>
      <c r="C30" s="929">
        <v>0</v>
      </c>
      <c r="D30" s="929">
        <v>0</v>
      </c>
      <c r="E30" s="929">
        <v>0</v>
      </c>
      <c r="F30" s="929">
        <v>0</v>
      </c>
      <c r="G30" s="929">
        <v>0</v>
      </c>
      <c r="H30" s="929">
        <v>1</v>
      </c>
      <c r="I30" s="929">
        <v>0</v>
      </c>
      <c r="J30" s="931" t="s">
        <v>1677</v>
      </c>
      <c r="K30" s="932">
        <v>0</v>
      </c>
      <c r="L30" s="929">
        <v>0</v>
      </c>
      <c r="M30" s="929">
        <v>0</v>
      </c>
      <c r="N30" s="929">
        <v>0</v>
      </c>
      <c r="O30" s="929">
        <v>1</v>
      </c>
      <c r="P30" s="933">
        <v>0</v>
      </c>
      <c r="Q30" s="929">
        <v>0</v>
      </c>
      <c r="R30" s="929">
        <v>0</v>
      </c>
      <c r="S30" s="929">
        <v>0</v>
      </c>
      <c r="T30" s="929">
        <v>0</v>
      </c>
      <c r="U30" s="931" t="s">
        <v>1677</v>
      </c>
      <c r="V30" s="932">
        <v>0</v>
      </c>
      <c r="W30" s="929">
        <v>0</v>
      </c>
      <c r="X30" s="929">
        <v>0</v>
      </c>
      <c r="Y30" s="929">
        <v>0</v>
      </c>
      <c r="Z30" s="929">
        <v>0</v>
      </c>
      <c r="AA30" s="929">
        <v>0</v>
      </c>
      <c r="AB30" s="929">
        <v>0</v>
      </c>
      <c r="AC30" s="929">
        <v>0</v>
      </c>
      <c r="AD30" s="929">
        <v>0</v>
      </c>
      <c r="AE30" s="929">
        <v>0</v>
      </c>
      <c r="AF30" s="929">
        <v>0</v>
      </c>
      <c r="AG30" s="929">
        <v>0</v>
      </c>
      <c r="AH30" s="929">
        <v>4</v>
      </c>
      <c r="AI30" s="931" t="s">
        <v>1677</v>
      </c>
      <c r="AJ30" s="932">
        <v>0</v>
      </c>
      <c r="AK30" s="929">
        <v>0</v>
      </c>
      <c r="AL30" s="929">
        <v>0</v>
      </c>
      <c r="AM30" s="929">
        <v>0</v>
      </c>
      <c r="AN30" s="929">
        <v>0</v>
      </c>
      <c r="AO30" s="933">
        <v>0</v>
      </c>
      <c r="AP30" s="929">
        <v>0</v>
      </c>
      <c r="AQ30" s="929">
        <v>0</v>
      </c>
      <c r="AR30" s="929">
        <v>3</v>
      </c>
      <c r="AS30" s="929">
        <v>0</v>
      </c>
      <c r="AT30" s="929">
        <v>2</v>
      </c>
      <c r="AU30" s="929">
        <v>0</v>
      </c>
      <c r="AV30" s="931" t="s">
        <v>1677</v>
      </c>
      <c r="AW30" s="932">
        <v>0</v>
      </c>
      <c r="AX30" s="929">
        <v>0</v>
      </c>
      <c r="AY30" s="929">
        <v>1</v>
      </c>
      <c r="AZ30" s="929">
        <v>0</v>
      </c>
      <c r="BA30" s="929">
        <v>0</v>
      </c>
      <c r="BB30" s="929">
        <v>0</v>
      </c>
      <c r="BC30" s="929">
        <v>0</v>
      </c>
      <c r="BD30" s="929">
        <v>0</v>
      </c>
      <c r="BE30" s="929">
        <v>0</v>
      </c>
      <c r="BF30" s="929">
        <v>0</v>
      </c>
      <c r="BG30" s="929">
        <v>0</v>
      </c>
      <c r="BH30" s="929">
        <v>0</v>
      </c>
      <c r="BI30" s="929">
        <v>0</v>
      </c>
      <c r="BJ30" s="929">
        <v>0</v>
      </c>
      <c r="BK30" s="929">
        <v>0</v>
      </c>
      <c r="BL30" s="931" t="s">
        <v>1677</v>
      </c>
      <c r="BM30" s="929">
        <v>0</v>
      </c>
      <c r="BN30" s="929">
        <v>0</v>
      </c>
      <c r="BO30" s="929">
        <v>4</v>
      </c>
      <c r="BP30" s="929">
        <v>0</v>
      </c>
      <c r="BQ30" s="929">
        <v>0</v>
      </c>
      <c r="BR30" s="929">
        <v>0</v>
      </c>
      <c r="BS30" s="929">
        <v>0</v>
      </c>
      <c r="BT30" s="929">
        <v>0</v>
      </c>
      <c r="BU30" s="929">
        <v>0</v>
      </c>
      <c r="BV30" s="929">
        <v>0</v>
      </c>
      <c r="BW30" s="929">
        <v>0</v>
      </c>
      <c r="BX30" s="929">
        <v>0</v>
      </c>
      <c r="BY30" s="929">
        <v>0</v>
      </c>
      <c r="BZ30" s="929">
        <v>0</v>
      </c>
      <c r="CA30" s="929">
        <v>0</v>
      </c>
      <c r="CB30" s="929">
        <v>0</v>
      </c>
      <c r="CC30" s="931" t="s">
        <v>1677</v>
      </c>
      <c r="CE30" s="929">
        <v>0</v>
      </c>
    </row>
    <row r="31" spans="1:86" ht="18.75" customHeight="1" x14ac:dyDescent="0.3">
      <c r="A31" s="931" t="s">
        <v>1678</v>
      </c>
      <c r="B31" s="932">
        <v>0</v>
      </c>
      <c r="C31" s="929">
        <v>0</v>
      </c>
      <c r="D31" s="929">
        <v>0</v>
      </c>
      <c r="E31" s="929">
        <v>0</v>
      </c>
      <c r="F31" s="929">
        <v>0</v>
      </c>
      <c r="G31" s="929">
        <v>0</v>
      </c>
      <c r="H31" s="929">
        <v>0</v>
      </c>
      <c r="I31" s="929">
        <v>0</v>
      </c>
      <c r="J31" s="931" t="s">
        <v>1678</v>
      </c>
      <c r="K31" s="932">
        <v>0</v>
      </c>
      <c r="L31" s="929">
        <v>0</v>
      </c>
      <c r="M31" s="929">
        <v>0</v>
      </c>
      <c r="N31" s="929">
        <v>0</v>
      </c>
      <c r="O31" s="929">
        <v>1</v>
      </c>
      <c r="P31" s="933">
        <v>0</v>
      </c>
      <c r="Q31" s="929">
        <v>0</v>
      </c>
      <c r="R31" s="929">
        <v>0</v>
      </c>
      <c r="S31" s="929">
        <v>0</v>
      </c>
      <c r="T31" s="929">
        <v>0</v>
      </c>
      <c r="U31" s="931" t="s">
        <v>1678</v>
      </c>
      <c r="V31" s="932">
        <v>0</v>
      </c>
      <c r="W31" s="929">
        <v>0</v>
      </c>
      <c r="X31" s="929">
        <v>0</v>
      </c>
      <c r="Y31" s="929">
        <v>0</v>
      </c>
      <c r="Z31" s="929">
        <v>0</v>
      </c>
      <c r="AA31" s="929">
        <v>0</v>
      </c>
      <c r="AB31" s="929">
        <v>0</v>
      </c>
      <c r="AC31" s="929">
        <v>0</v>
      </c>
      <c r="AD31" s="929">
        <v>0</v>
      </c>
      <c r="AE31" s="929">
        <v>0</v>
      </c>
      <c r="AF31" s="929">
        <v>0</v>
      </c>
      <c r="AG31" s="929">
        <v>0</v>
      </c>
      <c r="AH31" s="929">
        <v>0</v>
      </c>
      <c r="AI31" s="931" t="s">
        <v>1678</v>
      </c>
      <c r="AJ31" s="932">
        <v>0</v>
      </c>
      <c r="AK31" s="929">
        <v>0</v>
      </c>
      <c r="AL31" s="929">
        <v>0</v>
      </c>
      <c r="AM31" s="929">
        <v>0</v>
      </c>
      <c r="AN31" s="929">
        <v>0</v>
      </c>
      <c r="AO31" s="933">
        <v>0</v>
      </c>
      <c r="AP31" s="929">
        <v>0</v>
      </c>
      <c r="AQ31" s="929">
        <v>0</v>
      </c>
      <c r="AR31" s="929">
        <v>1</v>
      </c>
      <c r="AS31" s="929">
        <v>0</v>
      </c>
      <c r="AT31" s="929">
        <v>1</v>
      </c>
      <c r="AU31" s="929">
        <v>0</v>
      </c>
      <c r="AV31" s="931" t="s">
        <v>1678</v>
      </c>
      <c r="AW31" s="932">
        <v>0</v>
      </c>
      <c r="AX31" s="929">
        <v>1</v>
      </c>
      <c r="AY31" s="929">
        <v>1</v>
      </c>
      <c r="AZ31" s="929">
        <v>0</v>
      </c>
      <c r="BA31" s="929">
        <v>0</v>
      </c>
      <c r="BB31" s="929">
        <v>0</v>
      </c>
      <c r="BC31" s="929">
        <v>0</v>
      </c>
      <c r="BD31" s="929">
        <v>0</v>
      </c>
      <c r="BE31" s="929">
        <v>0</v>
      </c>
      <c r="BF31" s="929">
        <v>0</v>
      </c>
      <c r="BG31" s="929">
        <v>0</v>
      </c>
      <c r="BH31" s="929">
        <v>0</v>
      </c>
      <c r="BI31" s="929">
        <v>0</v>
      </c>
      <c r="BJ31" s="929">
        <v>0</v>
      </c>
      <c r="BK31" s="929">
        <v>8</v>
      </c>
      <c r="BL31" s="931" t="s">
        <v>1678</v>
      </c>
      <c r="BM31" s="929">
        <v>0</v>
      </c>
      <c r="BN31" s="929">
        <v>0</v>
      </c>
      <c r="BO31" s="929">
        <v>2</v>
      </c>
      <c r="BP31" s="929">
        <v>0</v>
      </c>
      <c r="BQ31" s="929">
        <v>0</v>
      </c>
      <c r="BR31" s="929">
        <v>0</v>
      </c>
      <c r="BS31" s="929">
        <v>0</v>
      </c>
      <c r="BT31" s="929">
        <v>1</v>
      </c>
      <c r="BU31" s="929">
        <v>0</v>
      </c>
      <c r="BV31" s="929">
        <v>0</v>
      </c>
      <c r="BW31" s="929">
        <v>0</v>
      </c>
      <c r="BX31" s="929">
        <v>0</v>
      </c>
      <c r="BY31" s="929">
        <v>0</v>
      </c>
      <c r="BZ31" s="929">
        <v>0</v>
      </c>
      <c r="CA31" s="929">
        <v>0</v>
      </c>
      <c r="CB31" s="929">
        <v>0</v>
      </c>
      <c r="CC31" s="931" t="s">
        <v>1678</v>
      </c>
      <c r="CE31" s="929">
        <v>0</v>
      </c>
    </row>
    <row r="32" spans="1:86" ht="18.899999999999999" customHeight="1" x14ac:dyDescent="0.3">
      <c r="A32" s="934" t="s">
        <v>1679</v>
      </c>
      <c r="B32" s="935">
        <v>0</v>
      </c>
      <c r="C32" s="936">
        <v>0</v>
      </c>
      <c r="D32" s="936">
        <v>0</v>
      </c>
      <c r="E32" s="936">
        <v>0</v>
      </c>
      <c r="F32" s="936">
        <v>0</v>
      </c>
      <c r="G32" s="936">
        <v>0</v>
      </c>
      <c r="H32" s="936">
        <v>0</v>
      </c>
      <c r="I32" s="936">
        <v>0</v>
      </c>
      <c r="J32" s="934" t="s">
        <v>1679</v>
      </c>
      <c r="K32" s="935">
        <v>0</v>
      </c>
      <c r="L32" s="936">
        <v>0</v>
      </c>
      <c r="M32" s="936">
        <v>0</v>
      </c>
      <c r="N32" s="936">
        <v>0</v>
      </c>
      <c r="O32" s="936">
        <v>0</v>
      </c>
      <c r="P32" s="937">
        <v>0</v>
      </c>
      <c r="Q32" s="936">
        <v>0</v>
      </c>
      <c r="R32" s="936">
        <v>0</v>
      </c>
      <c r="S32" s="936">
        <v>0</v>
      </c>
      <c r="T32" s="936">
        <v>0</v>
      </c>
      <c r="U32" s="934" t="s">
        <v>1679</v>
      </c>
      <c r="V32" s="935">
        <v>0</v>
      </c>
      <c r="W32" s="936">
        <v>0</v>
      </c>
      <c r="X32" s="936">
        <v>0</v>
      </c>
      <c r="Y32" s="936">
        <v>0</v>
      </c>
      <c r="Z32" s="936">
        <v>0</v>
      </c>
      <c r="AA32" s="936">
        <v>0</v>
      </c>
      <c r="AB32" s="936">
        <v>0</v>
      </c>
      <c r="AC32" s="936">
        <v>0</v>
      </c>
      <c r="AD32" s="936">
        <v>0</v>
      </c>
      <c r="AE32" s="936">
        <v>0</v>
      </c>
      <c r="AF32" s="936">
        <v>0</v>
      </c>
      <c r="AG32" s="936">
        <v>0</v>
      </c>
      <c r="AH32" s="936">
        <v>0</v>
      </c>
      <c r="AI32" s="934" t="s">
        <v>1679</v>
      </c>
      <c r="AJ32" s="935">
        <v>0</v>
      </c>
      <c r="AK32" s="936">
        <v>0</v>
      </c>
      <c r="AL32" s="936">
        <v>0</v>
      </c>
      <c r="AM32" s="936">
        <v>0</v>
      </c>
      <c r="AN32" s="936">
        <v>0</v>
      </c>
      <c r="AO32" s="937">
        <v>0</v>
      </c>
      <c r="AP32" s="936">
        <v>0</v>
      </c>
      <c r="AQ32" s="936">
        <v>0</v>
      </c>
      <c r="AR32" s="936">
        <v>0</v>
      </c>
      <c r="AS32" s="936">
        <v>0</v>
      </c>
      <c r="AT32" s="936">
        <v>0</v>
      </c>
      <c r="AU32" s="936">
        <v>0</v>
      </c>
      <c r="AV32" s="934" t="s">
        <v>1679</v>
      </c>
      <c r="AW32" s="935">
        <v>0</v>
      </c>
      <c r="AX32" s="936">
        <v>0</v>
      </c>
      <c r="AY32" s="936">
        <v>0</v>
      </c>
      <c r="AZ32" s="936">
        <v>0</v>
      </c>
      <c r="BA32" s="936">
        <v>0</v>
      </c>
      <c r="BB32" s="936">
        <v>0</v>
      </c>
      <c r="BC32" s="936">
        <v>0</v>
      </c>
      <c r="BD32" s="936">
        <v>0</v>
      </c>
      <c r="BE32" s="936">
        <v>0</v>
      </c>
      <c r="BF32" s="936">
        <v>0</v>
      </c>
      <c r="BG32" s="936">
        <v>0</v>
      </c>
      <c r="BH32" s="936">
        <v>0</v>
      </c>
      <c r="BI32" s="936">
        <v>0</v>
      </c>
      <c r="BJ32" s="936">
        <v>0</v>
      </c>
      <c r="BK32" s="936">
        <v>1</v>
      </c>
      <c r="BL32" s="934" t="s">
        <v>1679</v>
      </c>
      <c r="BM32" s="936">
        <v>0</v>
      </c>
      <c r="BN32" s="936">
        <v>0</v>
      </c>
      <c r="BO32" s="936">
        <v>0</v>
      </c>
      <c r="BP32" s="936">
        <v>0</v>
      </c>
      <c r="BQ32" s="936">
        <v>0</v>
      </c>
      <c r="BR32" s="936">
        <v>0</v>
      </c>
      <c r="BS32" s="936">
        <v>0</v>
      </c>
      <c r="BT32" s="936">
        <v>0</v>
      </c>
      <c r="BU32" s="936">
        <v>0</v>
      </c>
      <c r="BV32" s="936">
        <v>0</v>
      </c>
      <c r="BW32" s="936">
        <v>0</v>
      </c>
      <c r="BX32" s="936">
        <v>0</v>
      </c>
      <c r="BY32" s="936">
        <v>0</v>
      </c>
      <c r="BZ32" s="936">
        <v>0</v>
      </c>
      <c r="CA32" s="936">
        <v>0</v>
      </c>
      <c r="CB32" s="936">
        <v>0</v>
      </c>
      <c r="CC32" s="934" t="s">
        <v>1679</v>
      </c>
      <c r="CD32" s="900"/>
      <c r="CE32" s="936">
        <v>0</v>
      </c>
      <c r="CF32" s="901"/>
      <c r="CG32" s="901"/>
      <c r="CH32" s="901"/>
    </row>
    <row r="33" spans="1:86" ht="18.899999999999999" customHeight="1" x14ac:dyDescent="0.3">
      <c r="A33" s="938" t="s">
        <v>1680</v>
      </c>
      <c r="B33" s="939"/>
      <c r="C33" s="939"/>
      <c r="D33" s="939"/>
      <c r="E33" s="939"/>
      <c r="F33" s="891"/>
      <c r="G33" s="891"/>
      <c r="H33" s="891"/>
      <c r="I33" s="891"/>
      <c r="J33" s="940" t="s">
        <v>1681</v>
      </c>
      <c r="K33" s="891"/>
      <c r="L33" s="891"/>
      <c r="M33" s="892"/>
      <c r="N33" s="891"/>
      <c r="O33" s="891"/>
      <c r="P33" s="891"/>
      <c r="Q33" s="891"/>
      <c r="R33" s="891"/>
      <c r="S33" s="891"/>
      <c r="T33" s="891"/>
      <c r="U33" s="890" t="s">
        <v>1682</v>
      </c>
      <c r="V33" s="891"/>
      <c r="W33" s="891"/>
      <c r="X33" s="891"/>
      <c r="Y33" s="891"/>
      <c r="Z33" s="891"/>
      <c r="AA33" s="891"/>
      <c r="AB33" s="891"/>
      <c r="AC33" s="891"/>
      <c r="AD33" s="891"/>
      <c r="AE33" s="891"/>
      <c r="AI33" s="915" t="s">
        <v>1683</v>
      </c>
      <c r="AQ33" s="891"/>
      <c r="AR33" s="891"/>
      <c r="AS33" s="891"/>
      <c r="AV33" s="890" t="s">
        <v>1684</v>
      </c>
      <c r="BB33" s="891"/>
      <c r="BC33" s="891"/>
      <c r="BD33" s="891"/>
      <c r="BE33" s="891"/>
      <c r="BF33" s="891"/>
      <c r="BG33" s="891"/>
      <c r="BH33" s="891"/>
      <c r="BI33" s="891"/>
      <c r="BJ33" s="891"/>
      <c r="BK33" s="913"/>
      <c r="BL33" s="890" t="s">
        <v>1685</v>
      </c>
      <c r="BM33" s="939"/>
      <c r="BN33" s="939"/>
      <c r="BO33" s="939"/>
      <c r="BP33" s="939"/>
      <c r="BQ33" s="939"/>
      <c r="BR33" s="939"/>
      <c r="BS33" s="939"/>
      <c r="BT33" s="939"/>
      <c r="BU33" s="941"/>
      <c r="BW33" s="891"/>
      <c r="BX33" s="891"/>
      <c r="BY33" s="891"/>
      <c r="BZ33" s="891"/>
      <c r="CA33" s="891"/>
      <c r="CB33" s="891"/>
      <c r="CC33" s="915" t="s">
        <v>1686</v>
      </c>
      <c r="CD33" s="942" t="s">
        <v>1687</v>
      </c>
      <c r="CE33" s="943" t="s">
        <v>1688</v>
      </c>
      <c r="CF33" s="944" t="s">
        <v>1689</v>
      </c>
      <c r="CH33" s="945" t="s">
        <v>1690</v>
      </c>
    </row>
    <row r="34" spans="1:86" ht="16.5" customHeight="1" x14ac:dyDescent="0.3">
      <c r="A34" s="915" t="s">
        <v>255</v>
      </c>
      <c r="B34" s="913"/>
      <c r="C34" s="913"/>
      <c r="D34" s="913"/>
      <c r="E34" s="913"/>
      <c r="F34" s="946"/>
      <c r="G34" s="946"/>
      <c r="H34" s="946"/>
      <c r="I34" s="946"/>
      <c r="J34" s="947" t="s">
        <v>1691</v>
      </c>
      <c r="K34" s="946"/>
      <c r="L34" s="939"/>
      <c r="N34" s="939"/>
      <c r="O34" s="939"/>
      <c r="P34" s="891"/>
      <c r="Q34" s="891"/>
      <c r="R34" s="891"/>
      <c r="S34" s="891"/>
      <c r="T34" s="891"/>
      <c r="U34" s="938" t="s">
        <v>1692</v>
      </c>
      <c r="V34" s="891"/>
      <c r="W34" s="891"/>
      <c r="X34" s="891"/>
      <c r="Y34" s="891"/>
      <c r="Z34" s="891"/>
      <c r="AA34" s="891"/>
      <c r="AB34" s="891"/>
      <c r="AC34" s="891"/>
      <c r="AD34" s="891"/>
      <c r="AE34" s="891"/>
      <c r="AF34" s="948"/>
      <c r="AG34" s="949"/>
      <c r="AH34" s="949"/>
      <c r="AI34" s="915"/>
      <c r="AO34" s="939"/>
      <c r="AP34" s="939"/>
      <c r="AQ34" s="939"/>
      <c r="AR34" s="939"/>
      <c r="AS34" s="939"/>
      <c r="AT34" s="939"/>
      <c r="AU34" s="939"/>
      <c r="AV34" s="890" t="s">
        <v>1693</v>
      </c>
      <c r="AW34" s="939"/>
      <c r="AX34" s="939"/>
      <c r="AY34" s="939"/>
      <c r="AZ34" s="939"/>
      <c r="BA34" s="939"/>
      <c r="BB34" s="939"/>
      <c r="BC34" s="939"/>
      <c r="BD34" s="939"/>
      <c r="BE34" s="939"/>
      <c r="BF34" s="939"/>
      <c r="BG34" s="939"/>
      <c r="BH34" s="939"/>
      <c r="BI34" s="939"/>
      <c r="BJ34" s="939"/>
      <c r="BK34" s="939"/>
      <c r="BM34" s="939"/>
      <c r="BN34" s="939"/>
      <c r="BO34" s="939"/>
      <c r="BP34" s="939"/>
      <c r="BQ34" s="939"/>
      <c r="BR34" s="939"/>
      <c r="BS34" s="939"/>
      <c r="BT34" s="939"/>
      <c r="BU34" s="891"/>
      <c r="BV34" s="891"/>
      <c r="BW34" s="891"/>
      <c r="BX34" s="891"/>
      <c r="BY34" s="891"/>
      <c r="BZ34" s="891"/>
      <c r="CA34" s="891"/>
      <c r="CB34" s="891"/>
      <c r="CC34" s="891"/>
      <c r="CD34" s="891"/>
      <c r="CE34" s="943" t="s">
        <v>1694</v>
      </c>
    </row>
    <row r="35" spans="1:86" ht="16.5" customHeight="1" x14ac:dyDescent="0.3">
      <c r="A35" s="950"/>
      <c r="B35" s="946"/>
      <c r="C35" s="946"/>
      <c r="D35" s="946"/>
      <c r="E35" s="946"/>
      <c r="F35" s="946"/>
      <c r="G35" s="946"/>
      <c r="H35" s="946"/>
      <c r="I35" s="946"/>
      <c r="K35" s="951"/>
      <c r="L35" s="952"/>
      <c r="M35" s="953"/>
      <c r="N35" s="952"/>
      <c r="O35" s="939"/>
      <c r="P35" s="891"/>
      <c r="Q35" s="891"/>
      <c r="R35" s="891"/>
      <c r="S35" s="891"/>
      <c r="T35" s="891"/>
      <c r="U35" s="891"/>
      <c r="V35" s="891"/>
      <c r="W35" s="891"/>
      <c r="X35" s="891"/>
      <c r="Y35" s="891"/>
      <c r="Z35" s="891"/>
      <c r="AA35" s="891"/>
      <c r="AB35" s="891"/>
      <c r="AC35" s="891"/>
      <c r="AD35" s="891"/>
      <c r="AE35" s="891"/>
      <c r="AO35" s="939"/>
      <c r="AP35" s="939"/>
      <c r="AQ35" s="939"/>
      <c r="AR35" s="939"/>
      <c r="AS35" s="939"/>
      <c r="AT35" s="939"/>
      <c r="AU35" s="939"/>
      <c r="AV35" s="1028" t="s">
        <v>1695</v>
      </c>
      <c r="AW35" s="1029"/>
      <c r="AX35" s="1029"/>
      <c r="AY35" s="1029"/>
      <c r="AZ35" s="1029"/>
      <c r="BA35" s="1029"/>
      <c r="BB35" s="1029"/>
      <c r="BC35" s="1029"/>
      <c r="BD35" s="1029"/>
      <c r="BE35" s="1029"/>
      <c r="BF35" s="1029"/>
      <c r="BG35" s="1029"/>
      <c r="BH35" s="1029"/>
      <c r="BI35" s="1029"/>
      <c r="BJ35" s="891"/>
      <c r="BK35" s="891"/>
      <c r="BL35" s="891"/>
      <c r="BM35" s="891"/>
      <c r="BN35" s="891"/>
      <c r="BO35" s="891"/>
      <c r="BP35" s="891"/>
      <c r="BQ35" s="891"/>
      <c r="BR35" s="891"/>
      <c r="BS35" s="891"/>
      <c r="BT35" s="891"/>
      <c r="BU35" s="891"/>
      <c r="BV35" s="891"/>
      <c r="BW35" s="891"/>
      <c r="BX35" s="891"/>
      <c r="BY35" s="891"/>
      <c r="BZ35" s="891"/>
      <c r="CA35" s="891"/>
      <c r="CB35" s="891"/>
      <c r="CC35" s="891"/>
      <c r="CD35" s="891"/>
    </row>
    <row r="36" spans="1:86" ht="16.5" customHeight="1" x14ac:dyDescent="0.3">
      <c r="A36" s="896"/>
      <c r="B36" s="890"/>
      <c r="C36" s="891"/>
      <c r="D36" s="891"/>
      <c r="E36" s="891"/>
      <c r="F36" s="913"/>
      <c r="G36" s="913"/>
      <c r="H36" s="913"/>
      <c r="I36" s="913"/>
      <c r="J36" s="913"/>
      <c r="K36" s="913"/>
      <c r="L36" s="913"/>
      <c r="N36" s="913"/>
      <c r="AO36" s="913"/>
      <c r="AP36" s="913"/>
      <c r="AQ36" s="913"/>
      <c r="AR36" s="913"/>
      <c r="AS36" s="913"/>
      <c r="AT36" s="913"/>
      <c r="AU36" s="913"/>
      <c r="AV36" s="890" t="s">
        <v>1696</v>
      </c>
      <c r="AW36" s="913"/>
      <c r="AX36" s="913"/>
      <c r="AY36" s="913"/>
      <c r="AZ36" s="913"/>
      <c r="BA36" s="913"/>
      <c r="BB36" s="891"/>
      <c r="BC36" s="891"/>
      <c r="BD36" s="891"/>
      <c r="BE36" s="891"/>
      <c r="BF36" s="891"/>
      <c r="BG36" s="891"/>
      <c r="BH36" s="891"/>
      <c r="BI36" s="891"/>
      <c r="BJ36" s="891"/>
      <c r="BK36" s="891"/>
      <c r="BL36" s="891"/>
      <c r="BM36" s="891"/>
      <c r="BU36" s="939"/>
      <c r="BV36" s="939"/>
      <c r="BW36" s="939"/>
      <c r="BX36" s="939"/>
      <c r="BY36" s="939"/>
      <c r="BZ36" s="939"/>
      <c r="CA36" s="939"/>
      <c r="CB36" s="939"/>
      <c r="CC36" s="944" t="s">
        <v>1697</v>
      </c>
      <c r="CE36" s="895"/>
    </row>
    <row r="37" spans="1:86" ht="16.5" customHeight="1" x14ac:dyDescent="0.3">
      <c r="BB37" s="1030"/>
      <c r="BC37" s="1031"/>
      <c r="BD37" s="954"/>
      <c r="BE37" s="954"/>
      <c r="BF37" s="954"/>
      <c r="BG37" s="954"/>
      <c r="BH37" s="954"/>
      <c r="BI37" s="954"/>
      <c r="BJ37" s="954"/>
      <c r="BK37" s="954"/>
      <c r="BL37" s="954"/>
      <c r="BM37" s="954"/>
      <c r="CC37" s="890" t="s">
        <v>1698</v>
      </c>
    </row>
    <row r="38" spans="1:86" ht="15.75" customHeight="1" x14ac:dyDescent="0.3">
      <c r="BL38" s="891"/>
    </row>
    <row r="39" spans="1:86" ht="15.75" customHeight="1" x14ac:dyDescent="0.3">
      <c r="BL39" s="891"/>
    </row>
    <row r="42" spans="1:86" ht="15.75" customHeight="1" x14ac:dyDescent="0.3">
      <c r="CC42" s="939"/>
    </row>
  </sheetData>
  <mergeCells count="106">
    <mergeCell ref="CA1:CB1"/>
    <mergeCell ref="CG1:CH1"/>
    <mergeCell ref="H2:I2"/>
    <mergeCell ref="S2:T2"/>
    <mergeCell ref="AB2:AE2"/>
    <mergeCell ref="AG2:AH2"/>
    <mergeCell ref="AT2:AU2"/>
    <mergeCell ref="BJ2:BK2"/>
    <mergeCell ref="CA2:CB2"/>
    <mergeCell ref="CG2:CH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U7:CB7"/>
    <mergeCell ref="CC7:CC9"/>
    <mergeCell ref="CD7:CH7"/>
    <mergeCell ref="BC8:BC9"/>
    <mergeCell ref="BD8:BD9"/>
    <mergeCell ref="BE8:BE9"/>
    <mergeCell ref="BF8:BF9"/>
    <mergeCell ref="BZ8:BZ9"/>
    <mergeCell ref="CA8:CA9"/>
    <mergeCell ref="CB8:CB9"/>
    <mergeCell ref="CD8:CH9"/>
    <mergeCell ref="AP8:AP9"/>
    <mergeCell ref="AQ8:AQ9"/>
    <mergeCell ref="AR8:AR9"/>
    <mergeCell ref="AS8:AS9"/>
    <mergeCell ref="AT8:AT9"/>
    <mergeCell ref="AU8:AU9"/>
    <mergeCell ref="BB7:BJ7"/>
    <mergeCell ref="BL7:BL9"/>
    <mergeCell ref="BM7:BT7"/>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s>
  <phoneticPr fontId="41" type="noConversion"/>
  <printOptions horizontalCentered="1"/>
  <pageMargins left="0.74803149606299213" right="0.74803149606299213" top="1.181102362204725" bottom="0.78740157480314965" header="0.47244094488188981" footer="0.47244094488188981"/>
  <pageSetup paperSize="9" scale="56"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8BE09-8AD9-4E54-B461-52F6E53EB6E7}">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8" width="13" style="813" customWidth="1"/>
    <col min="79" max="80" width="11" style="813" customWidth="1"/>
    <col min="81" max="81" width="27.21875" style="813" customWidth="1"/>
    <col min="82" max="82" width="32" style="813" customWidth="1"/>
    <col min="83" max="83" width="34.21875" style="808" customWidth="1"/>
    <col min="84" max="84" width="13.88671875" style="808" customWidth="1"/>
    <col min="85" max="85" width="20.77734375" style="808" customWidth="1"/>
    <col min="86" max="86" width="15.44140625" style="808" customWidth="1"/>
    <col min="87" max="16384" width="9" style="808"/>
  </cols>
  <sheetData>
    <row r="1" spans="1:86" ht="16.5" customHeight="1" x14ac:dyDescent="0.3">
      <c r="A1" s="807" t="s">
        <v>1135</v>
      </c>
      <c r="B1" s="808" t="s">
        <v>1136</v>
      </c>
      <c r="C1" s="808"/>
      <c r="D1" s="809"/>
      <c r="E1" s="809"/>
      <c r="F1" s="808"/>
      <c r="G1" s="810" t="s">
        <v>1137</v>
      </c>
      <c r="H1" s="1049" t="s">
        <v>1138</v>
      </c>
      <c r="I1" s="1050"/>
      <c r="J1" s="807" t="s">
        <v>1135</v>
      </c>
      <c r="K1" s="808" t="s">
        <v>1136</v>
      </c>
      <c r="L1" s="808"/>
      <c r="P1" s="808"/>
      <c r="Q1" s="808"/>
      <c r="R1" s="810" t="s">
        <v>1137</v>
      </c>
      <c r="S1" s="1049" t="s">
        <v>1138</v>
      </c>
      <c r="T1" s="1050"/>
      <c r="U1" s="807" t="s">
        <v>1135</v>
      </c>
      <c r="V1" s="808" t="s">
        <v>1136</v>
      </c>
      <c r="W1" s="814"/>
      <c r="X1" s="814"/>
      <c r="Y1" s="809"/>
      <c r="Z1" s="809"/>
      <c r="AA1" s="809"/>
      <c r="AB1" s="999"/>
      <c r="AC1" s="999"/>
      <c r="AD1" s="999"/>
      <c r="AE1" s="999"/>
      <c r="AF1" s="810" t="s">
        <v>1137</v>
      </c>
      <c r="AG1" s="1047" t="s">
        <v>1138</v>
      </c>
      <c r="AH1" s="1048"/>
      <c r="AI1" s="807" t="s">
        <v>1135</v>
      </c>
      <c r="AJ1" s="808" t="s">
        <v>1136</v>
      </c>
      <c r="AK1" s="814"/>
      <c r="AP1" s="809"/>
      <c r="AQ1" s="808"/>
      <c r="AR1" s="815"/>
      <c r="AS1" s="810" t="s">
        <v>1137</v>
      </c>
      <c r="AT1" s="1049" t="s">
        <v>1138</v>
      </c>
      <c r="AU1" s="1050"/>
      <c r="AV1" s="807" t="s">
        <v>1135</v>
      </c>
      <c r="AW1" s="808" t="s">
        <v>1136</v>
      </c>
      <c r="BC1" s="808"/>
      <c r="BD1" s="809"/>
      <c r="BE1" s="808"/>
      <c r="BF1" s="809"/>
      <c r="BG1" s="809"/>
      <c r="BI1" s="810" t="s">
        <v>1137</v>
      </c>
      <c r="BJ1" s="1047" t="s">
        <v>1138</v>
      </c>
      <c r="BK1" s="1048"/>
      <c r="BL1" s="807" t="s">
        <v>1135</v>
      </c>
      <c r="BM1" s="808" t="s">
        <v>1136</v>
      </c>
      <c r="BU1" s="808"/>
      <c r="BV1" s="809"/>
      <c r="BW1" s="809"/>
      <c r="BX1" s="816"/>
      <c r="BY1" s="810" t="s">
        <v>1137</v>
      </c>
      <c r="BZ1" s="1047" t="s">
        <v>1138</v>
      </c>
      <c r="CA1" s="1048"/>
      <c r="CB1" s="886"/>
      <c r="CC1" s="807" t="s">
        <v>1135</v>
      </c>
      <c r="CD1" s="808" t="s">
        <v>1136</v>
      </c>
      <c r="CF1" s="810" t="s">
        <v>1137</v>
      </c>
      <c r="CG1" s="817" t="s">
        <v>1138</v>
      </c>
      <c r="CH1" s="818"/>
    </row>
    <row r="2" spans="1:86" ht="16.5" customHeight="1" x14ac:dyDescent="0.3">
      <c r="A2" s="807" t="s">
        <v>1139</v>
      </c>
      <c r="B2" s="808" t="s">
        <v>1140</v>
      </c>
      <c r="C2" s="808"/>
      <c r="D2" s="809"/>
      <c r="E2" s="809"/>
      <c r="F2" s="819"/>
      <c r="G2" s="810" t="s">
        <v>1141</v>
      </c>
      <c r="H2" s="1049" t="s">
        <v>1142</v>
      </c>
      <c r="I2" s="1050"/>
      <c r="J2" s="807" t="s">
        <v>1139</v>
      </c>
      <c r="K2" s="808" t="s">
        <v>1140</v>
      </c>
      <c r="L2" s="808"/>
      <c r="N2" s="820"/>
      <c r="P2" s="821"/>
      <c r="Q2" s="808"/>
      <c r="R2" s="810" t="s">
        <v>1141</v>
      </c>
      <c r="S2" s="1049" t="s">
        <v>1142</v>
      </c>
      <c r="T2" s="1050"/>
      <c r="U2" s="807" t="s">
        <v>1139</v>
      </c>
      <c r="V2" s="822" t="s">
        <v>1140</v>
      </c>
      <c r="W2" s="808"/>
      <c r="X2" s="808"/>
      <c r="Y2" s="823"/>
      <c r="Z2" s="823"/>
      <c r="AA2" s="823"/>
      <c r="AB2" s="997"/>
      <c r="AC2" s="997"/>
      <c r="AD2" s="997"/>
      <c r="AE2" s="997"/>
      <c r="AF2" s="810" t="s">
        <v>1141</v>
      </c>
      <c r="AG2" s="1049" t="s">
        <v>1142</v>
      </c>
      <c r="AH2" s="1050"/>
      <c r="AI2" s="807" t="s">
        <v>1139</v>
      </c>
      <c r="AJ2" s="808" t="s">
        <v>1140</v>
      </c>
      <c r="AM2" s="821"/>
      <c r="AN2" s="821"/>
      <c r="AO2" s="821"/>
      <c r="AP2" s="823"/>
      <c r="AQ2" s="808"/>
      <c r="AR2" s="824"/>
      <c r="AS2" s="810" t="s">
        <v>1141</v>
      </c>
      <c r="AT2" s="1049" t="s">
        <v>1142</v>
      </c>
      <c r="AU2" s="1050"/>
      <c r="AV2" s="807" t="s">
        <v>1139</v>
      </c>
      <c r="AW2" s="808" t="s">
        <v>1140</v>
      </c>
      <c r="BC2" s="821"/>
      <c r="BD2" s="823"/>
      <c r="BE2" s="808"/>
      <c r="BF2" s="823"/>
      <c r="BG2" s="823"/>
      <c r="BH2" s="825"/>
      <c r="BI2" s="810" t="s">
        <v>1141</v>
      </c>
      <c r="BJ2" s="1047" t="s">
        <v>1142</v>
      </c>
      <c r="BK2" s="1048"/>
      <c r="BL2" s="807" t="s">
        <v>1139</v>
      </c>
      <c r="BM2" s="808" t="s">
        <v>1140</v>
      </c>
      <c r="BU2" s="808"/>
      <c r="BV2" s="823"/>
      <c r="BW2" s="823"/>
      <c r="BX2" s="826"/>
      <c r="BY2" s="810" t="s">
        <v>1141</v>
      </c>
      <c r="BZ2" s="1047" t="s">
        <v>1142</v>
      </c>
      <c r="CA2" s="1048"/>
      <c r="CB2" s="886"/>
      <c r="CC2" s="807" t="s">
        <v>1139</v>
      </c>
      <c r="CD2" s="808" t="s">
        <v>1140</v>
      </c>
      <c r="CF2" s="810" t="s">
        <v>1141</v>
      </c>
      <c r="CG2" s="827" t="s">
        <v>1142</v>
      </c>
      <c r="CH2" s="812"/>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1"/>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78" t="s">
        <v>1557</v>
      </c>
      <c r="F5" s="808"/>
      <c r="G5" s="808"/>
      <c r="H5" s="809"/>
      <c r="I5" s="808"/>
      <c r="J5" s="814"/>
      <c r="K5" s="809"/>
      <c r="L5" s="809"/>
      <c r="M5" s="809"/>
      <c r="N5" s="808"/>
      <c r="O5" s="809" t="str">
        <f>E5</f>
        <v>中華民國  115   年  6  月</v>
      </c>
      <c r="P5" s="814"/>
      <c r="Q5" s="808"/>
      <c r="R5" s="809"/>
      <c r="S5" s="809"/>
      <c r="T5" s="809"/>
      <c r="U5" s="808"/>
      <c r="V5" s="808"/>
      <c r="W5" s="809"/>
      <c r="X5" s="809"/>
      <c r="Y5" s="809"/>
      <c r="Z5" s="808"/>
      <c r="AA5" s="809" t="str">
        <f>E5</f>
        <v>中華民國  115   年  6  月</v>
      </c>
      <c r="AB5" s="808"/>
      <c r="AC5" s="808"/>
      <c r="AD5" s="808"/>
      <c r="AE5" s="808"/>
      <c r="AF5" s="809"/>
      <c r="AG5" s="809"/>
      <c r="AH5" s="809"/>
      <c r="AJ5" s="809"/>
      <c r="AK5" s="809"/>
      <c r="AL5" s="809"/>
      <c r="AO5" s="809" t="str">
        <f>E5</f>
        <v>中華民國  115   年  6  月</v>
      </c>
      <c r="AP5" s="809"/>
      <c r="AQ5" s="809"/>
      <c r="AR5" s="809"/>
      <c r="AS5" s="809"/>
      <c r="AT5" s="809"/>
      <c r="AU5" s="809"/>
      <c r="AV5" s="809"/>
      <c r="AW5" s="809"/>
      <c r="AX5" s="809"/>
      <c r="AY5" s="809"/>
      <c r="AZ5" s="809"/>
      <c r="BA5" s="809"/>
      <c r="BB5" s="809"/>
      <c r="BC5" s="808"/>
      <c r="BD5" s="809" t="str">
        <f>E5</f>
        <v>中華民國  115   年  6  月</v>
      </c>
      <c r="BE5" s="809"/>
      <c r="BF5" s="809"/>
      <c r="BG5" s="809"/>
      <c r="BH5" s="808"/>
      <c r="BI5" s="809"/>
      <c r="BJ5" s="809"/>
      <c r="BK5" s="809"/>
      <c r="BL5" s="808"/>
      <c r="BM5" s="809"/>
      <c r="BN5" s="809"/>
      <c r="BO5" s="808"/>
      <c r="BP5" s="808"/>
      <c r="BQ5" s="808"/>
      <c r="BR5" s="808"/>
      <c r="BS5" s="809" t="str">
        <f>E5</f>
        <v>中華民國  115   年  6  月</v>
      </c>
      <c r="BT5" s="808"/>
      <c r="BU5" s="808"/>
      <c r="BV5" s="808"/>
      <c r="BW5" s="809"/>
      <c r="BX5" s="809"/>
      <c r="BY5" s="809"/>
      <c r="BZ5" s="809"/>
      <c r="CA5" s="809"/>
      <c r="CB5" s="809"/>
      <c r="CC5" s="808"/>
      <c r="CD5" s="809"/>
      <c r="CE5" s="809" t="str">
        <f>E5</f>
        <v>中華民國  115   年  6  月</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38"/>
      <c r="BA6" s="838"/>
      <c r="BB6" s="835"/>
      <c r="BC6" s="834"/>
      <c r="BD6" s="834"/>
      <c r="BE6" s="834"/>
      <c r="BF6" s="834"/>
      <c r="BG6" s="834"/>
      <c r="BH6" s="834"/>
      <c r="BI6" s="834"/>
      <c r="BK6" s="837" t="s">
        <v>1152</v>
      </c>
      <c r="BL6" s="834"/>
      <c r="BM6" s="834"/>
      <c r="BN6" s="834"/>
      <c r="BO6" s="839"/>
      <c r="BU6" s="835"/>
      <c r="BV6" s="834"/>
      <c r="BW6" s="834"/>
      <c r="BX6" s="834"/>
      <c r="BY6" s="834"/>
      <c r="BZ6" s="834"/>
      <c r="CA6" s="837" t="s">
        <v>1152</v>
      </c>
      <c r="CB6" s="837"/>
      <c r="CC6" s="834"/>
      <c r="CD6" s="834"/>
      <c r="CE6" s="834"/>
      <c r="CH6" s="837" t="s">
        <v>1152</v>
      </c>
    </row>
    <row r="7" spans="1:86" ht="21" customHeight="1" x14ac:dyDescent="0.3">
      <c r="A7" s="1051" t="s">
        <v>1313</v>
      </c>
      <c r="B7" s="1047" t="s">
        <v>1153</v>
      </c>
      <c r="C7" s="1054"/>
      <c r="D7" s="1054"/>
      <c r="E7" s="1054"/>
      <c r="F7" s="1047" t="s">
        <v>1154</v>
      </c>
      <c r="G7" s="1054"/>
      <c r="H7" s="1054"/>
      <c r="I7" s="1054"/>
      <c r="J7" s="1051" t="s">
        <v>1313</v>
      </c>
      <c r="K7" s="1054" t="s">
        <v>1154</v>
      </c>
      <c r="L7" s="1054"/>
      <c r="M7" s="1054"/>
      <c r="N7" s="1054"/>
      <c r="O7" s="1054"/>
      <c r="P7" s="1054"/>
      <c r="Q7" s="1054"/>
      <c r="R7" s="1054"/>
      <c r="S7" s="1054"/>
      <c r="T7" s="1054"/>
      <c r="U7" s="1051" t="s">
        <v>1313</v>
      </c>
      <c r="V7" s="1047" t="s">
        <v>1154</v>
      </c>
      <c r="W7" s="1054"/>
      <c r="X7" s="1054"/>
      <c r="Y7" s="1054"/>
      <c r="Z7" s="1054"/>
      <c r="AA7" s="1054"/>
      <c r="AB7" s="1054"/>
      <c r="AC7" s="1054"/>
      <c r="AD7" s="1054"/>
      <c r="AE7" s="1054"/>
      <c r="AF7" s="1047" t="s">
        <v>1155</v>
      </c>
      <c r="AG7" s="1054"/>
      <c r="AH7" s="1054"/>
      <c r="AI7" s="1051" t="s">
        <v>1313</v>
      </c>
      <c r="AJ7" s="1047" t="s">
        <v>1155</v>
      </c>
      <c r="AK7" s="1054"/>
      <c r="AL7" s="1054"/>
      <c r="AM7" s="1054"/>
      <c r="AN7" s="1054"/>
      <c r="AO7" s="1054"/>
      <c r="AP7" s="1054"/>
      <c r="AQ7" s="1054"/>
      <c r="AR7" s="1054"/>
      <c r="AS7" s="1054"/>
      <c r="AT7" s="1054"/>
      <c r="AU7" s="1054"/>
      <c r="AV7" s="1051" t="s">
        <v>1313</v>
      </c>
      <c r="AW7" s="1069" t="s">
        <v>1155</v>
      </c>
      <c r="AX7" s="997"/>
      <c r="AY7" s="997"/>
      <c r="AZ7" s="997"/>
      <c r="BA7" s="823"/>
      <c r="BB7" s="1047" t="s">
        <v>1156</v>
      </c>
      <c r="BC7" s="1054"/>
      <c r="BD7" s="1054"/>
      <c r="BE7" s="1054"/>
      <c r="BF7" s="1054"/>
      <c r="BG7" s="1054"/>
      <c r="BH7" s="1054"/>
      <c r="BI7" s="1083"/>
      <c r="BJ7" s="1083"/>
      <c r="BK7" s="840"/>
      <c r="BL7" s="1051" t="s">
        <v>1313</v>
      </c>
      <c r="BM7" s="1047"/>
      <c r="BN7" s="1054"/>
      <c r="BO7" s="1054"/>
      <c r="BP7" s="1054"/>
      <c r="BQ7" s="1054"/>
      <c r="BR7" s="1054"/>
      <c r="BS7" s="1054"/>
      <c r="BT7" s="1048"/>
      <c r="BU7" s="1047" t="s">
        <v>1157</v>
      </c>
      <c r="BV7" s="1054"/>
      <c r="BW7" s="1054"/>
      <c r="BX7" s="1054"/>
      <c r="BY7" s="1054"/>
      <c r="BZ7" s="1054"/>
      <c r="CA7" s="1054"/>
      <c r="CB7" s="1048"/>
      <c r="CC7" s="1084" t="s">
        <v>1313</v>
      </c>
      <c r="CD7" s="1049" t="s">
        <v>1155</v>
      </c>
      <c r="CE7" s="1049"/>
      <c r="CF7" s="1049"/>
      <c r="CG7" s="1049"/>
      <c r="CH7" s="1049"/>
    </row>
    <row r="8" spans="1:86" ht="23.25" customHeight="1" x14ac:dyDescent="0.3">
      <c r="A8" s="1052"/>
      <c r="B8" s="1055" t="s">
        <v>1158</v>
      </c>
      <c r="C8" s="1057" t="s">
        <v>1159</v>
      </c>
      <c r="D8" s="1055" t="s">
        <v>1160</v>
      </c>
      <c r="E8" s="1057" t="s">
        <v>1161</v>
      </c>
      <c r="F8" s="1057" t="s">
        <v>1162</v>
      </c>
      <c r="G8" s="1067" t="s">
        <v>1305</v>
      </c>
      <c r="H8" s="1067" t="s">
        <v>1331</v>
      </c>
      <c r="I8" s="1055" t="s">
        <v>1163</v>
      </c>
      <c r="J8" s="1052"/>
      <c r="K8" s="1067" t="s">
        <v>1310</v>
      </c>
      <c r="L8" s="1055" t="s">
        <v>1164</v>
      </c>
      <c r="M8" s="1059" t="s">
        <v>1165</v>
      </c>
      <c r="N8" s="1061" t="s">
        <v>1307</v>
      </c>
      <c r="O8" s="1061" t="s">
        <v>1308</v>
      </c>
      <c r="P8" s="1063" t="s">
        <v>1314</v>
      </c>
      <c r="Q8" s="1064"/>
      <c r="R8" s="1061" t="s">
        <v>1558</v>
      </c>
      <c r="S8" s="1066" t="s">
        <v>1166</v>
      </c>
      <c r="T8" s="1055" t="s">
        <v>1167</v>
      </c>
      <c r="U8" s="1052"/>
      <c r="V8" s="1078" t="s">
        <v>1332</v>
      </c>
      <c r="W8" s="1067" t="s">
        <v>1559</v>
      </c>
      <c r="X8" s="1071" t="s">
        <v>1334</v>
      </c>
      <c r="Y8" s="1067" t="s">
        <v>1335</v>
      </c>
      <c r="Z8" s="1061" t="s">
        <v>1327</v>
      </c>
      <c r="AA8" s="1067" t="s">
        <v>1293</v>
      </c>
      <c r="AB8" s="1067" t="s">
        <v>1336</v>
      </c>
      <c r="AC8" s="1067" t="s">
        <v>1294</v>
      </c>
      <c r="AD8" s="1071" t="s">
        <v>1316</v>
      </c>
      <c r="AE8" s="1073" t="s">
        <v>1317</v>
      </c>
      <c r="AF8" s="1074" t="s">
        <v>1295</v>
      </c>
      <c r="AG8" s="1067" t="s">
        <v>1296</v>
      </c>
      <c r="AH8" s="1067" t="s">
        <v>1337</v>
      </c>
      <c r="AI8" s="1052"/>
      <c r="AJ8" s="1055" t="s">
        <v>1169</v>
      </c>
      <c r="AK8" s="1076" t="s">
        <v>1170</v>
      </c>
      <c r="AL8" s="1077"/>
      <c r="AM8" s="1077"/>
      <c r="AN8" s="1077"/>
      <c r="AO8" s="1064"/>
      <c r="AP8" s="1091" t="s">
        <v>1171</v>
      </c>
      <c r="AQ8" s="1055" t="s">
        <v>1172</v>
      </c>
      <c r="AR8" s="1057" t="s">
        <v>1173</v>
      </c>
      <c r="AS8" s="1057" t="s">
        <v>1174</v>
      </c>
      <c r="AT8" s="1057" t="s">
        <v>1175</v>
      </c>
      <c r="AU8" s="1055" t="s">
        <v>1176</v>
      </c>
      <c r="AV8" s="1052"/>
      <c r="AW8" s="1067" t="s">
        <v>1246</v>
      </c>
      <c r="AX8" s="1080" t="s">
        <v>1338</v>
      </c>
      <c r="AY8" s="1082" t="s">
        <v>1177</v>
      </c>
      <c r="AZ8" s="1074" t="s">
        <v>1318</v>
      </c>
      <c r="BA8" s="1089" t="s">
        <v>1560</v>
      </c>
      <c r="BB8" s="1071" t="s">
        <v>1340</v>
      </c>
      <c r="BC8" s="1071" t="s">
        <v>1341</v>
      </c>
      <c r="BD8" s="1067" t="s">
        <v>1251</v>
      </c>
      <c r="BE8" s="1067" t="s">
        <v>1342</v>
      </c>
      <c r="BF8" s="1067" t="s">
        <v>1253</v>
      </c>
      <c r="BG8" s="1057" t="s">
        <v>1319</v>
      </c>
      <c r="BH8" s="1067" t="s">
        <v>1301</v>
      </c>
      <c r="BI8" s="1074" t="s">
        <v>1256</v>
      </c>
      <c r="BJ8" s="1071" t="s">
        <v>1257</v>
      </c>
      <c r="BK8" s="1074" t="s">
        <v>1549</v>
      </c>
      <c r="BL8" s="1052"/>
      <c r="BM8" s="1074" t="s">
        <v>1258</v>
      </c>
      <c r="BN8" s="1067" t="s">
        <v>1259</v>
      </c>
      <c r="BO8" s="1067" t="s">
        <v>1320</v>
      </c>
      <c r="BP8" s="1067" t="s">
        <v>1321</v>
      </c>
      <c r="BQ8" s="1067" t="s">
        <v>1322</v>
      </c>
      <c r="BR8" s="1067" t="s">
        <v>1222</v>
      </c>
      <c r="BS8" s="1067" t="s">
        <v>1323</v>
      </c>
      <c r="BT8" s="1067" t="s">
        <v>1370</v>
      </c>
      <c r="BU8" s="1057" t="s">
        <v>1178</v>
      </c>
      <c r="BV8" s="1055" t="s">
        <v>1179</v>
      </c>
      <c r="BW8" s="1057" t="s">
        <v>1180</v>
      </c>
      <c r="BX8" s="1055" t="s">
        <v>1181</v>
      </c>
      <c r="BY8" s="1057" t="s">
        <v>1182</v>
      </c>
      <c r="BZ8" s="1055" t="s">
        <v>1183</v>
      </c>
      <c r="CA8" s="1086" t="s">
        <v>1184</v>
      </c>
      <c r="CB8" s="1067" t="s">
        <v>1550</v>
      </c>
      <c r="CC8" s="1049"/>
      <c r="CD8" s="1088" t="s">
        <v>1185</v>
      </c>
      <c r="CE8" s="1088"/>
      <c r="CF8" s="1088"/>
      <c r="CG8" s="1088"/>
      <c r="CH8" s="1088"/>
    </row>
    <row r="9" spans="1:86" ht="39" customHeight="1" x14ac:dyDescent="0.3">
      <c r="A9" s="1053"/>
      <c r="B9" s="1056"/>
      <c r="C9" s="1058"/>
      <c r="D9" s="1056"/>
      <c r="E9" s="1058"/>
      <c r="F9" s="1058"/>
      <c r="G9" s="1056"/>
      <c r="H9" s="1068"/>
      <c r="I9" s="1056"/>
      <c r="J9" s="1053"/>
      <c r="K9" s="1068"/>
      <c r="L9" s="1056"/>
      <c r="M9" s="1060"/>
      <c r="N9" s="1062"/>
      <c r="O9" s="1062"/>
      <c r="P9" s="841" t="s">
        <v>1187</v>
      </c>
      <c r="Q9" s="841" t="s">
        <v>1188</v>
      </c>
      <c r="R9" s="1065"/>
      <c r="S9" s="1060"/>
      <c r="T9" s="1056"/>
      <c r="U9" s="1053"/>
      <c r="V9" s="1079"/>
      <c r="W9" s="1068"/>
      <c r="X9" s="1072"/>
      <c r="Y9" s="1068"/>
      <c r="Z9" s="1062"/>
      <c r="AA9" s="1068"/>
      <c r="AB9" s="1068"/>
      <c r="AC9" s="1070"/>
      <c r="AD9" s="1072"/>
      <c r="AE9" s="1058"/>
      <c r="AF9" s="1075"/>
      <c r="AG9" s="1068"/>
      <c r="AH9" s="1068"/>
      <c r="AI9" s="1053"/>
      <c r="AJ9" s="1056"/>
      <c r="AK9" s="811" t="s">
        <v>1189</v>
      </c>
      <c r="AL9" s="811" t="s">
        <v>1190</v>
      </c>
      <c r="AM9" s="811" t="s">
        <v>1191</v>
      </c>
      <c r="AN9" s="809" t="s">
        <v>1224</v>
      </c>
      <c r="AO9" s="879" t="s">
        <v>1325</v>
      </c>
      <c r="AP9" s="1058"/>
      <c r="AQ9" s="1056"/>
      <c r="AR9" s="1058"/>
      <c r="AS9" s="1058"/>
      <c r="AT9" s="1058"/>
      <c r="AU9" s="1056"/>
      <c r="AV9" s="1053"/>
      <c r="AW9" s="1068"/>
      <c r="AX9" s="1081"/>
      <c r="AY9" s="1068"/>
      <c r="AZ9" s="1075"/>
      <c r="BA9" s="1090"/>
      <c r="BB9" s="1072"/>
      <c r="BC9" s="1072"/>
      <c r="BD9" s="1068"/>
      <c r="BE9" s="1068"/>
      <c r="BF9" s="1068"/>
      <c r="BG9" s="1058"/>
      <c r="BH9" s="1058"/>
      <c r="BI9" s="1075"/>
      <c r="BJ9" s="1072"/>
      <c r="BK9" s="1058"/>
      <c r="BL9" s="1053"/>
      <c r="BM9" s="1075"/>
      <c r="BN9" s="1056"/>
      <c r="BO9" s="1056"/>
      <c r="BP9" s="1068"/>
      <c r="BQ9" s="1068"/>
      <c r="BR9" s="1075"/>
      <c r="BS9" s="1075"/>
      <c r="BT9" s="1056"/>
      <c r="BU9" s="1058"/>
      <c r="BV9" s="1056"/>
      <c r="BW9" s="1058"/>
      <c r="BX9" s="1056"/>
      <c r="BY9" s="1093"/>
      <c r="BZ9" s="1085"/>
      <c r="CA9" s="1087"/>
      <c r="CB9" s="1068"/>
      <c r="CC9" s="1049"/>
      <c r="CD9" s="1088"/>
      <c r="CE9" s="1088"/>
      <c r="CF9" s="1088"/>
      <c r="CG9" s="1088"/>
      <c r="CH9" s="1088"/>
    </row>
    <row r="10" spans="1:86" ht="18.899999999999999" customHeight="1" x14ac:dyDescent="0.3">
      <c r="A10" s="842" t="s">
        <v>1193</v>
      </c>
      <c r="B10" s="843">
        <v>0</v>
      </c>
      <c r="C10" s="844">
        <v>0</v>
      </c>
      <c r="D10" s="844">
        <v>0</v>
      </c>
      <c r="E10" s="844">
        <v>0</v>
      </c>
      <c r="F10" s="844">
        <v>0</v>
      </c>
      <c r="G10" s="844">
        <v>0</v>
      </c>
      <c r="H10" s="844">
        <v>18</v>
      </c>
      <c r="I10" s="844">
        <v>0</v>
      </c>
      <c r="J10" s="842" t="s">
        <v>1193</v>
      </c>
      <c r="K10" s="843">
        <v>0</v>
      </c>
      <c r="L10" s="844">
        <v>0</v>
      </c>
      <c r="M10" s="844">
        <v>3</v>
      </c>
      <c r="N10" s="844">
        <v>9</v>
      </c>
      <c r="O10" s="844">
        <v>24</v>
      </c>
      <c r="P10" s="845">
        <v>0</v>
      </c>
      <c r="Q10" s="844">
        <v>1</v>
      </c>
      <c r="R10" s="844">
        <v>1</v>
      </c>
      <c r="S10" s="844">
        <v>56</v>
      </c>
      <c r="T10" s="844">
        <v>0</v>
      </c>
      <c r="U10" s="842" t="s">
        <v>1193</v>
      </c>
      <c r="V10" s="843">
        <v>0</v>
      </c>
      <c r="W10" s="844">
        <v>2</v>
      </c>
      <c r="X10" s="844">
        <v>0</v>
      </c>
      <c r="Y10" s="844">
        <v>4</v>
      </c>
      <c r="Z10" s="844">
        <v>2</v>
      </c>
      <c r="AA10" s="844">
        <v>0</v>
      </c>
      <c r="AB10" s="844">
        <v>0</v>
      </c>
      <c r="AC10" s="844">
        <v>0</v>
      </c>
      <c r="AD10" s="844">
        <v>0</v>
      </c>
      <c r="AE10" s="844">
        <v>3</v>
      </c>
      <c r="AF10" s="844">
        <v>0</v>
      </c>
      <c r="AG10" s="844">
        <v>3</v>
      </c>
      <c r="AH10" s="844">
        <v>298</v>
      </c>
      <c r="AI10" s="842" t="s">
        <v>1193</v>
      </c>
      <c r="AJ10" s="843">
        <v>0</v>
      </c>
      <c r="AK10" s="844">
        <v>9</v>
      </c>
      <c r="AL10" s="844">
        <v>37</v>
      </c>
      <c r="AM10" s="844">
        <v>0</v>
      </c>
      <c r="AN10" s="844">
        <v>0</v>
      </c>
      <c r="AO10" s="845">
        <v>0</v>
      </c>
      <c r="AP10" s="844">
        <v>63</v>
      </c>
      <c r="AQ10" s="844">
        <v>0</v>
      </c>
      <c r="AR10" s="844">
        <v>931</v>
      </c>
      <c r="AS10" s="844">
        <v>0</v>
      </c>
      <c r="AT10" s="844">
        <v>455</v>
      </c>
      <c r="AU10" s="844">
        <v>0</v>
      </c>
      <c r="AV10" s="842" t="s">
        <v>1193</v>
      </c>
      <c r="AW10" s="843">
        <v>1</v>
      </c>
      <c r="AX10" s="844">
        <v>82</v>
      </c>
      <c r="AY10" s="844">
        <v>48</v>
      </c>
      <c r="AZ10" s="844">
        <v>0</v>
      </c>
      <c r="BA10" s="844">
        <v>0</v>
      </c>
      <c r="BB10" s="844">
        <v>0</v>
      </c>
      <c r="BC10" s="844">
        <v>7</v>
      </c>
      <c r="BD10" s="844">
        <v>2</v>
      </c>
      <c r="BE10" s="844">
        <v>0</v>
      </c>
      <c r="BF10" s="844">
        <v>13</v>
      </c>
      <c r="BG10" s="844">
        <v>1</v>
      </c>
      <c r="BH10" s="844">
        <v>2</v>
      </c>
      <c r="BI10" s="844">
        <v>0</v>
      </c>
      <c r="BJ10" s="844">
        <v>0</v>
      </c>
      <c r="BK10" s="844">
        <v>38</v>
      </c>
      <c r="BL10" s="846" t="s">
        <v>1193</v>
      </c>
      <c r="BM10" s="843">
        <v>4</v>
      </c>
      <c r="BN10" s="844">
        <v>1</v>
      </c>
      <c r="BO10" s="844">
        <v>48</v>
      </c>
      <c r="BP10" s="844">
        <v>0</v>
      </c>
      <c r="BQ10" s="844">
        <v>0</v>
      </c>
      <c r="BR10" s="847">
        <v>15</v>
      </c>
      <c r="BS10" s="847">
        <v>0</v>
      </c>
      <c r="BT10" s="847">
        <v>22</v>
      </c>
      <c r="BU10" s="844">
        <v>0</v>
      </c>
      <c r="BV10" s="844">
        <v>0</v>
      </c>
      <c r="BW10" s="844">
        <v>0</v>
      </c>
      <c r="BX10" s="844">
        <v>0</v>
      </c>
      <c r="BY10" s="844">
        <v>0</v>
      </c>
      <c r="BZ10" s="844">
        <v>0</v>
      </c>
      <c r="CA10" s="844">
        <v>0</v>
      </c>
      <c r="CB10" s="844">
        <v>0</v>
      </c>
      <c r="CC10" s="888" t="s">
        <v>1193</v>
      </c>
      <c r="CE10" s="847">
        <v>0</v>
      </c>
    </row>
    <row r="11" spans="1:86" ht="18.899999999999999" customHeight="1" x14ac:dyDescent="0.3">
      <c r="A11" s="848" t="s">
        <v>1194</v>
      </c>
      <c r="B11" s="849">
        <v>0</v>
      </c>
      <c r="C11" s="847">
        <v>0</v>
      </c>
      <c r="D11" s="847">
        <v>0</v>
      </c>
      <c r="E11" s="847">
        <v>0</v>
      </c>
      <c r="F11" s="847">
        <v>0</v>
      </c>
      <c r="G11" s="847">
        <v>0</v>
      </c>
      <c r="H11" s="847">
        <v>1</v>
      </c>
      <c r="I11" s="847">
        <v>0</v>
      </c>
      <c r="J11" s="848" t="s">
        <v>1194</v>
      </c>
      <c r="K11" s="849">
        <v>0</v>
      </c>
      <c r="L11" s="847">
        <v>0</v>
      </c>
      <c r="M11" s="847">
        <v>0</v>
      </c>
      <c r="N11" s="847">
        <v>3</v>
      </c>
      <c r="O11" s="847">
        <v>3</v>
      </c>
      <c r="P11" s="850">
        <v>0</v>
      </c>
      <c r="Q11" s="847">
        <v>1</v>
      </c>
      <c r="R11" s="847">
        <v>0</v>
      </c>
      <c r="S11" s="847">
        <v>10</v>
      </c>
      <c r="T11" s="847">
        <v>0</v>
      </c>
      <c r="U11" s="848" t="s">
        <v>1194</v>
      </c>
      <c r="V11" s="849">
        <v>0</v>
      </c>
      <c r="W11" s="847">
        <v>0</v>
      </c>
      <c r="X11" s="847">
        <v>0</v>
      </c>
      <c r="Y11" s="847">
        <v>0</v>
      </c>
      <c r="Z11" s="847">
        <v>0</v>
      </c>
      <c r="AA11" s="847">
        <v>0</v>
      </c>
      <c r="AB11" s="847">
        <v>0</v>
      </c>
      <c r="AC11" s="847">
        <v>0</v>
      </c>
      <c r="AD11" s="847">
        <v>0</v>
      </c>
      <c r="AE11" s="847">
        <v>0</v>
      </c>
      <c r="AF11" s="847">
        <v>0</v>
      </c>
      <c r="AG11" s="847">
        <v>0</v>
      </c>
      <c r="AH11" s="847">
        <v>45</v>
      </c>
      <c r="AI11" s="848" t="s">
        <v>1194</v>
      </c>
      <c r="AJ11" s="849">
        <v>0</v>
      </c>
      <c r="AK11" s="847">
        <v>1</v>
      </c>
      <c r="AL11" s="847">
        <v>10</v>
      </c>
      <c r="AM11" s="847">
        <v>0</v>
      </c>
      <c r="AN11" s="847">
        <v>0</v>
      </c>
      <c r="AO11" s="850">
        <v>0</v>
      </c>
      <c r="AP11" s="847">
        <v>15</v>
      </c>
      <c r="AQ11" s="847">
        <v>0</v>
      </c>
      <c r="AR11" s="847">
        <v>203</v>
      </c>
      <c r="AS11" s="847">
        <v>0</v>
      </c>
      <c r="AT11" s="847">
        <v>72</v>
      </c>
      <c r="AU11" s="847">
        <v>0</v>
      </c>
      <c r="AV11" s="848" t="s">
        <v>1194</v>
      </c>
      <c r="AW11" s="849">
        <v>0</v>
      </c>
      <c r="AX11" s="847">
        <v>11</v>
      </c>
      <c r="AY11" s="847">
        <v>8</v>
      </c>
      <c r="AZ11" s="847">
        <v>0</v>
      </c>
      <c r="BA11" s="847">
        <v>0</v>
      </c>
      <c r="BB11" s="847">
        <v>0</v>
      </c>
      <c r="BC11" s="847">
        <v>0</v>
      </c>
      <c r="BD11" s="847">
        <v>0</v>
      </c>
      <c r="BE11" s="847">
        <v>0</v>
      </c>
      <c r="BF11" s="847">
        <v>4</v>
      </c>
      <c r="BG11" s="847">
        <v>0</v>
      </c>
      <c r="BH11" s="847">
        <v>0</v>
      </c>
      <c r="BI11" s="847">
        <v>0</v>
      </c>
      <c r="BJ11" s="847">
        <v>0</v>
      </c>
      <c r="BK11" s="847">
        <v>1</v>
      </c>
      <c r="BL11" s="848" t="s">
        <v>1194</v>
      </c>
      <c r="BM11" s="847">
        <v>2</v>
      </c>
      <c r="BN11" s="847">
        <v>0</v>
      </c>
      <c r="BO11" s="847">
        <v>5</v>
      </c>
      <c r="BP11" s="847">
        <v>0</v>
      </c>
      <c r="BQ11" s="847">
        <v>0</v>
      </c>
      <c r="BR11" s="847">
        <v>2</v>
      </c>
      <c r="BS11" s="847">
        <v>0</v>
      </c>
      <c r="BT11" s="847">
        <v>1</v>
      </c>
      <c r="BU11" s="847">
        <v>0</v>
      </c>
      <c r="BV11" s="847">
        <v>0</v>
      </c>
      <c r="BW11" s="847">
        <v>0</v>
      </c>
      <c r="BX11" s="847">
        <v>0</v>
      </c>
      <c r="BY11" s="847">
        <v>0</v>
      </c>
      <c r="BZ11" s="847">
        <v>0</v>
      </c>
      <c r="CA11" s="847">
        <v>0</v>
      </c>
      <c r="CB11" s="847">
        <v>0</v>
      </c>
      <c r="CC11" s="887" t="s">
        <v>1194</v>
      </c>
      <c r="CE11" s="847">
        <v>0</v>
      </c>
    </row>
    <row r="12" spans="1:86" ht="18.899999999999999" customHeight="1" x14ac:dyDescent="0.3">
      <c r="A12" s="848" t="s">
        <v>1195</v>
      </c>
      <c r="B12" s="849">
        <v>0</v>
      </c>
      <c r="C12" s="847">
        <v>0</v>
      </c>
      <c r="D12" s="847">
        <v>0</v>
      </c>
      <c r="E12" s="847">
        <v>0</v>
      </c>
      <c r="F12" s="847">
        <v>0</v>
      </c>
      <c r="G12" s="847">
        <v>0</v>
      </c>
      <c r="H12" s="847">
        <v>3</v>
      </c>
      <c r="I12" s="847">
        <v>0</v>
      </c>
      <c r="J12" s="848" t="s">
        <v>1195</v>
      </c>
      <c r="K12" s="849">
        <v>0</v>
      </c>
      <c r="L12" s="847">
        <v>0</v>
      </c>
      <c r="M12" s="847">
        <v>0</v>
      </c>
      <c r="N12" s="847">
        <v>3</v>
      </c>
      <c r="O12" s="847">
        <v>1</v>
      </c>
      <c r="P12" s="850">
        <v>0</v>
      </c>
      <c r="Q12" s="847">
        <v>0</v>
      </c>
      <c r="R12" s="847">
        <v>0</v>
      </c>
      <c r="S12" s="847">
        <v>6</v>
      </c>
      <c r="T12" s="847">
        <v>0</v>
      </c>
      <c r="U12" s="848" t="s">
        <v>1195</v>
      </c>
      <c r="V12" s="849">
        <v>0</v>
      </c>
      <c r="W12" s="847">
        <v>0</v>
      </c>
      <c r="X12" s="847">
        <v>0</v>
      </c>
      <c r="Y12" s="847">
        <v>0</v>
      </c>
      <c r="Z12" s="847">
        <v>1</v>
      </c>
      <c r="AA12" s="847">
        <v>0</v>
      </c>
      <c r="AB12" s="847">
        <v>0</v>
      </c>
      <c r="AC12" s="847">
        <v>0</v>
      </c>
      <c r="AD12" s="847">
        <v>0</v>
      </c>
      <c r="AE12" s="847">
        <v>0</v>
      </c>
      <c r="AF12" s="847">
        <v>0</v>
      </c>
      <c r="AG12" s="847">
        <v>0</v>
      </c>
      <c r="AH12" s="847">
        <v>21</v>
      </c>
      <c r="AI12" s="848" t="s">
        <v>1195</v>
      </c>
      <c r="AJ12" s="849">
        <v>0</v>
      </c>
      <c r="AK12" s="847">
        <v>3</v>
      </c>
      <c r="AL12" s="847">
        <v>6</v>
      </c>
      <c r="AM12" s="847">
        <v>0</v>
      </c>
      <c r="AN12" s="847">
        <v>0</v>
      </c>
      <c r="AO12" s="850">
        <v>0</v>
      </c>
      <c r="AP12" s="847">
        <v>8</v>
      </c>
      <c r="AQ12" s="847">
        <v>0</v>
      </c>
      <c r="AR12" s="847">
        <v>82</v>
      </c>
      <c r="AS12" s="847">
        <v>0</v>
      </c>
      <c r="AT12" s="847">
        <v>69</v>
      </c>
      <c r="AU12" s="847">
        <v>0</v>
      </c>
      <c r="AV12" s="848" t="s">
        <v>1195</v>
      </c>
      <c r="AW12" s="849">
        <v>0</v>
      </c>
      <c r="AX12" s="847">
        <v>7</v>
      </c>
      <c r="AY12" s="847">
        <v>3</v>
      </c>
      <c r="AZ12" s="847">
        <v>0</v>
      </c>
      <c r="BA12" s="847">
        <v>0</v>
      </c>
      <c r="BB12" s="847">
        <v>0</v>
      </c>
      <c r="BC12" s="847">
        <v>3</v>
      </c>
      <c r="BD12" s="847">
        <v>0</v>
      </c>
      <c r="BE12" s="847">
        <v>0</v>
      </c>
      <c r="BF12" s="847">
        <v>1</v>
      </c>
      <c r="BG12" s="847">
        <v>0</v>
      </c>
      <c r="BH12" s="847">
        <v>0</v>
      </c>
      <c r="BI12" s="847">
        <v>0</v>
      </c>
      <c r="BJ12" s="847">
        <v>0</v>
      </c>
      <c r="BK12" s="847">
        <v>0</v>
      </c>
      <c r="BL12" s="848" t="s">
        <v>1195</v>
      </c>
      <c r="BM12" s="847">
        <v>0</v>
      </c>
      <c r="BN12" s="847">
        <v>0</v>
      </c>
      <c r="BO12" s="847">
        <v>3</v>
      </c>
      <c r="BP12" s="847">
        <v>0</v>
      </c>
      <c r="BQ12" s="847">
        <v>0</v>
      </c>
      <c r="BR12" s="847">
        <v>2</v>
      </c>
      <c r="BS12" s="847">
        <v>0</v>
      </c>
      <c r="BT12" s="847">
        <v>4</v>
      </c>
      <c r="BU12" s="847">
        <v>0</v>
      </c>
      <c r="BV12" s="847">
        <v>0</v>
      </c>
      <c r="BW12" s="847">
        <v>0</v>
      </c>
      <c r="BX12" s="847">
        <v>0</v>
      </c>
      <c r="BY12" s="847">
        <v>0</v>
      </c>
      <c r="BZ12" s="847">
        <v>0</v>
      </c>
      <c r="CA12" s="847">
        <v>0</v>
      </c>
      <c r="CB12" s="847">
        <v>0</v>
      </c>
      <c r="CC12" s="887" t="s">
        <v>1195</v>
      </c>
      <c r="CE12" s="847">
        <v>0</v>
      </c>
    </row>
    <row r="13" spans="1:86"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1</v>
      </c>
      <c r="N13" s="847">
        <v>0</v>
      </c>
      <c r="O13" s="847">
        <v>1</v>
      </c>
      <c r="P13" s="850">
        <v>0</v>
      </c>
      <c r="Q13" s="847">
        <v>0</v>
      </c>
      <c r="R13" s="847">
        <v>0</v>
      </c>
      <c r="S13" s="847">
        <v>6</v>
      </c>
      <c r="T13" s="847">
        <v>0</v>
      </c>
      <c r="U13" s="848" t="s">
        <v>1196</v>
      </c>
      <c r="V13" s="849">
        <v>0</v>
      </c>
      <c r="W13" s="847">
        <v>0</v>
      </c>
      <c r="X13" s="847">
        <v>0</v>
      </c>
      <c r="Y13" s="847">
        <v>0</v>
      </c>
      <c r="Z13" s="847">
        <v>0</v>
      </c>
      <c r="AA13" s="847">
        <v>0</v>
      </c>
      <c r="AB13" s="847">
        <v>0</v>
      </c>
      <c r="AC13" s="847">
        <v>0</v>
      </c>
      <c r="AD13" s="847">
        <v>0</v>
      </c>
      <c r="AE13" s="847">
        <v>0</v>
      </c>
      <c r="AF13" s="847">
        <v>0</v>
      </c>
      <c r="AG13" s="847">
        <v>1</v>
      </c>
      <c r="AH13" s="847">
        <v>22</v>
      </c>
      <c r="AI13" s="848" t="s">
        <v>1196</v>
      </c>
      <c r="AJ13" s="849">
        <v>0</v>
      </c>
      <c r="AK13" s="847">
        <v>1</v>
      </c>
      <c r="AL13" s="847">
        <v>9</v>
      </c>
      <c r="AM13" s="847">
        <v>0</v>
      </c>
      <c r="AN13" s="847">
        <v>0</v>
      </c>
      <c r="AO13" s="850">
        <v>0</v>
      </c>
      <c r="AP13" s="847">
        <v>9</v>
      </c>
      <c r="AQ13" s="847">
        <v>0</v>
      </c>
      <c r="AR13" s="847">
        <v>123</v>
      </c>
      <c r="AS13" s="847">
        <v>0</v>
      </c>
      <c r="AT13" s="847">
        <v>26</v>
      </c>
      <c r="AU13" s="847">
        <v>0</v>
      </c>
      <c r="AV13" s="848" t="s">
        <v>1196</v>
      </c>
      <c r="AW13" s="849">
        <v>1</v>
      </c>
      <c r="AX13" s="847">
        <v>15</v>
      </c>
      <c r="AY13" s="847">
        <v>9</v>
      </c>
      <c r="AZ13" s="847">
        <v>0</v>
      </c>
      <c r="BA13" s="847">
        <v>0</v>
      </c>
      <c r="BB13" s="847">
        <v>0</v>
      </c>
      <c r="BC13" s="847">
        <v>0</v>
      </c>
      <c r="BD13" s="847">
        <v>0</v>
      </c>
      <c r="BE13" s="847">
        <v>0</v>
      </c>
      <c r="BF13" s="847">
        <v>2</v>
      </c>
      <c r="BG13" s="847">
        <v>0</v>
      </c>
      <c r="BH13" s="847">
        <v>0</v>
      </c>
      <c r="BI13" s="847">
        <v>0</v>
      </c>
      <c r="BJ13" s="847">
        <v>0</v>
      </c>
      <c r="BK13" s="847">
        <v>0</v>
      </c>
      <c r="BL13" s="848" t="s">
        <v>1196</v>
      </c>
      <c r="BM13" s="847">
        <v>1</v>
      </c>
      <c r="BN13" s="847">
        <v>0</v>
      </c>
      <c r="BO13" s="847">
        <v>4</v>
      </c>
      <c r="BP13" s="847">
        <v>0</v>
      </c>
      <c r="BQ13" s="847">
        <v>0</v>
      </c>
      <c r="BR13" s="847">
        <v>2</v>
      </c>
      <c r="BS13" s="847">
        <v>0</v>
      </c>
      <c r="BT13" s="847">
        <v>3</v>
      </c>
      <c r="BU13" s="847">
        <v>0</v>
      </c>
      <c r="BV13" s="847">
        <v>0</v>
      </c>
      <c r="BW13" s="847">
        <v>0</v>
      </c>
      <c r="BX13" s="847">
        <v>0</v>
      </c>
      <c r="BY13" s="847">
        <v>0</v>
      </c>
      <c r="BZ13" s="847">
        <v>0</v>
      </c>
      <c r="CA13" s="847">
        <v>0</v>
      </c>
      <c r="CB13" s="847">
        <v>0</v>
      </c>
      <c r="CC13" s="887" t="s">
        <v>1196</v>
      </c>
      <c r="CE13" s="847">
        <v>0</v>
      </c>
    </row>
    <row r="14" spans="1:86" ht="18.899999999999999" customHeight="1" x14ac:dyDescent="0.3">
      <c r="A14" s="848" t="s">
        <v>1197</v>
      </c>
      <c r="B14" s="849">
        <v>0</v>
      </c>
      <c r="C14" s="847">
        <v>0</v>
      </c>
      <c r="D14" s="847">
        <v>0</v>
      </c>
      <c r="E14" s="847">
        <v>0</v>
      </c>
      <c r="F14" s="847">
        <v>0</v>
      </c>
      <c r="G14" s="847">
        <v>0</v>
      </c>
      <c r="H14" s="847">
        <v>0</v>
      </c>
      <c r="I14" s="847">
        <v>0</v>
      </c>
      <c r="J14" s="848" t="s">
        <v>1197</v>
      </c>
      <c r="K14" s="849">
        <v>0</v>
      </c>
      <c r="L14" s="847">
        <v>0</v>
      </c>
      <c r="M14" s="847">
        <v>1</v>
      </c>
      <c r="N14" s="847">
        <v>0</v>
      </c>
      <c r="O14" s="847">
        <v>4</v>
      </c>
      <c r="P14" s="850">
        <v>0</v>
      </c>
      <c r="Q14" s="847">
        <v>0</v>
      </c>
      <c r="R14" s="847">
        <v>0</v>
      </c>
      <c r="S14" s="847">
        <v>5</v>
      </c>
      <c r="T14" s="847">
        <v>0</v>
      </c>
      <c r="U14" s="848" t="s">
        <v>1197</v>
      </c>
      <c r="V14" s="849">
        <v>0</v>
      </c>
      <c r="W14" s="847">
        <v>0</v>
      </c>
      <c r="X14" s="847">
        <v>0</v>
      </c>
      <c r="Y14" s="847">
        <v>0</v>
      </c>
      <c r="Z14" s="847">
        <v>0</v>
      </c>
      <c r="AA14" s="847">
        <v>0</v>
      </c>
      <c r="AB14" s="847">
        <v>0</v>
      </c>
      <c r="AC14" s="847">
        <v>0</v>
      </c>
      <c r="AD14" s="847">
        <v>0</v>
      </c>
      <c r="AE14" s="847">
        <v>0</v>
      </c>
      <c r="AF14" s="847">
        <v>0</v>
      </c>
      <c r="AG14" s="847">
        <v>0</v>
      </c>
      <c r="AH14" s="847">
        <v>21</v>
      </c>
      <c r="AI14" s="848" t="s">
        <v>1197</v>
      </c>
      <c r="AJ14" s="849">
        <v>0</v>
      </c>
      <c r="AK14" s="847">
        <v>1</v>
      </c>
      <c r="AL14" s="847">
        <v>4</v>
      </c>
      <c r="AM14" s="847">
        <v>0</v>
      </c>
      <c r="AN14" s="847">
        <v>0</v>
      </c>
      <c r="AO14" s="850">
        <v>0</v>
      </c>
      <c r="AP14" s="847">
        <v>8</v>
      </c>
      <c r="AQ14" s="847">
        <v>0</v>
      </c>
      <c r="AR14" s="847">
        <v>116</v>
      </c>
      <c r="AS14" s="847">
        <v>0</v>
      </c>
      <c r="AT14" s="847">
        <v>60</v>
      </c>
      <c r="AU14" s="847">
        <v>0</v>
      </c>
      <c r="AV14" s="848" t="s">
        <v>1197</v>
      </c>
      <c r="AW14" s="849">
        <v>0</v>
      </c>
      <c r="AX14" s="847">
        <v>9</v>
      </c>
      <c r="AY14" s="847">
        <v>3</v>
      </c>
      <c r="AZ14" s="847">
        <v>0</v>
      </c>
      <c r="BA14" s="847">
        <v>0</v>
      </c>
      <c r="BB14" s="847">
        <v>0</v>
      </c>
      <c r="BC14" s="847">
        <v>1</v>
      </c>
      <c r="BD14" s="847">
        <v>0</v>
      </c>
      <c r="BE14" s="847">
        <v>0</v>
      </c>
      <c r="BF14" s="847">
        <v>1</v>
      </c>
      <c r="BG14" s="847">
        <v>0</v>
      </c>
      <c r="BH14" s="847">
        <v>0</v>
      </c>
      <c r="BI14" s="847">
        <v>0</v>
      </c>
      <c r="BJ14" s="847">
        <v>0</v>
      </c>
      <c r="BK14" s="847">
        <v>0</v>
      </c>
      <c r="BL14" s="848" t="s">
        <v>1197</v>
      </c>
      <c r="BM14" s="847">
        <v>0</v>
      </c>
      <c r="BN14" s="847">
        <v>0</v>
      </c>
      <c r="BO14" s="847">
        <v>6</v>
      </c>
      <c r="BP14" s="847">
        <v>0</v>
      </c>
      <c r="BQ14" s="847">
        <v>0</v>
      </c>
      <c r="BR14" s="847">
        <v>2</v>
      </c>
      <c r="BS14" s="847">
        <v>0</v>
      </c>
      <c r="BT14" s="847">
        <v>2</v>
      </c>
      <c r="BU14" s="847">
        <v>0</v>
      </c>
      <c r="BV14" s="847">
        <v>0</v>
      </c>
      <c r="BW14" s="847">
        <v>0</v>
      </c>
      <c r="BX14" s="847">
        <v>0</v>
      </c>
      <c r="BY14" s="847">
        <v>0</v>
      </c>
      <c r="BZ14" s="847">
        <v>0</v>
      </c>
      <c r="CA14" s="847">
        <v>0</v>
      </c>
      <c r="CB14" s="847">
        <v>0</v>
      </c>
      <c r="CC14" s="887" t="s">
        <v>1197</v>
      </c>
      <c r="CE14" s="847">
        <v>0</v>
      </c>
    </row>
    <row r="15" spans="1:86" ht="18.899999999999999" customHeight="1" x14ac:dyDescent="0.3">
      <c r="A15" s="848" t="s">
        <v>1198</v>
      </c>
      <c r="B15" s="849">
        <v>0</v>
      </c>
      <c r="C15" s="847">
        <v>0</v>
      </c>
      <c r="D15" s="847">
        <v>0</v>
      </c>
      <c r="E15" s="847">
        <v>0</v>
      </c>
      <c r="F15" s="847">
        <v>0</v>
      </c>
      <c r="G15" s="847">
        <v>0</v>
      </c>
      <c r="H15" s="847">
        <v>1</v>
      </c>
      <c r="I15" s="847">
        <v>0</v>
      </c>
      <c r="J15" s="848" t="s">
        <v>1198</v>
      </c>
      <c r="K15" s="849">
        <v>0</v>
      </c>
      <c r="L15" s="847">
        <v>0</v>
      </c>
      <c r="M15" s="847">
        <v>0</v>
      </c>
      <c r="N15" s="847">
        <v>0</v>
      </c>
      <c r="O15" s="847">
        <v>1</v>
      </c>
      <c r="P15" s="850">
        <v>0</v>
      </c>
      <c r="Q15" s="847">
        <v>0</v>
      </c>
      <c r="R15" s="847">
        <v>0</v>
      </c>
      <c r="S15" s="847">
        <v>5</v>
      </c>
      <c r="T15" s="847">
        <v>0</v>
      </c>
      <c r="U15" s="848" t="s">
        <v>1198</v>
      </c>
      <c r="V15" s="849">
        <v>0</v>
      </c>
      <c r="W15" s="847">
        <v>0</v>
      </c>
      <c r="X15" s="847">
        <v>0</v>
      </c>
      <c r="Y15" s="847">
        <v>1</v>
      </c>
      <c r="Z15" s="847">
        <v>0</v>
      </c>
      <c r="AA15" s="847">
        <v>0</v>
      </c>
      <c r="AB15" s="847">
        <v>0</v>
      </c>
      <c r="AC15" s="847">
        <v>0</v>
      </c>
      <c r="AD15" s="847">
        <v>0</v>
      </c>
      <c r="AE15" s="847">
        <v>0</v>
      </c>
      <c r="AF15" s="847">
        <v>0</v>
      </c>
      <c r="AG15" s="847">
        <v>0</v>
      </c>
      <c r="AH15" s="847">
        <v>21</v>
      </c>
      <c r="AI15" s="848" t="s">
        <v>1198</v>
      </c>
      <c r="AJ15" s="849">
        <v>0</v>
      </c>
      <c r="AK15" s="847">
        <v>1</v>
      </c>
      <c r="AL15" s="847">
        <v>2</v>
      </c>
      <c r="AM15" s="847">
        <v>0</v>
      </c>
      <c r="AN15" s="847">
        <v>0</v>
      </c>
      <c r="AO15" s="850">
        <v>0</v>
      </c>
      <c r="AP15" s="847">
        <v>0</v>
      </c>
      <c r="AQ15" s="847">
        <v>0</v>
      </c>
      <c r="AR15" s="847">
        <v>49</v>
      </c>
      <c r="AS15" s="847">
        <v>0</v>
      </c>
      <c r="AT15" s="847">
        <v>14</v>
      </c>
      <c r="AU15" s="847">
        <v>0</v>
      </c>
      <c r="AV15" s="848" t="s">
        <v>1198</v>
      </c>
      <c r="AW15" s="849">
        <v>0</v>
      </c>
      <c r="AX15" s="847">
        <v>12</v>
      </c>
      <c r="AY15" s="847">
        <v>5</v>
      </c>
      <c r="AZ15" s="847">
        <v>0</v>
      </c>
      <c r="BA15" s="847">
        <v>0</v>
      </c>
      <c r="BB15" s="847">
        <v>0</v>
      </c>
      <c r="BC15" s="847">
        <v>0</v>
      </c>
      <c r="BD15" s="847">
        <v>0</v>
      </c>
      <c r="BE15" s="847">
        <v>0</v>
      </c>
      <c r="BF15" s="847">
        <v>1</v>
      </c>
      <c r="BG15" s="847">
        <v>1</v>
      </c>
      <c r="BH15" s="847">
        <v>0</v>
      </c>
      <c r="BI15" s="847">
        <v>0</v>
      </c>
      <c r="BJ15" s="847">
        <v>0</v>
      </c>
      <c r="BK15" s="847">
        <v>0</v>
      </c>
      <c r="BL15" s="848" t="s">
        <v>1198</v>
      </c>
      <c r="BM15" s="847">
        <v>0</v>
      </c>
      <c r="BN15" s="847">
        <v>1</v>
      </c>
      <c r="BO15" s="847">
        <v>8</v>
      </c>
      <c r="BP15" s="847">
        <v>0</v>
      </c>
      <c r="BQ15" s="847">
        <v>0</v>
      </c>
      <c r="BR15" s="847">
        <v>0</v>
      </c>
      <c r="BS15" s="847">
        <v>0</v>
      </c>
      <c r="BT15" s="847">
        <v>3</v>
      </c>
      <c r="BU15" s="847">
        <v>0</v>
      </c>
      <c r="BV15" s="847">
        <v>0</v>
      </c>
      <c r="BW15" s="847">
        <v>0</v>
      </c>
      <c r="BX15" s="847">
        <v>0</v>
      </c>
      <c r="BY15" s="847">
        <v>0</v>
      </c>
      <c r="BZ15" s="847">
        <v>0</v>
      </c>
      <c r="CA15" s="847">
        <v>0</v>
      </c>
      <c r="CB15" s="847">
        <v>0</v>
      </c>
      <c r="CC15" s="887" t="s">
        <v>1198</v>
      </c>
      <c r="CE15" s="847">
        <v>0</v>
      </c>
    </row>
    <row r="16" spans="1:86" ht="18.899999999999999" customHeight="1" x14ac:dyDescent="0.3">
      <c r="A16" s="848" t="s">
        <v>1199</v>
      </c>
      <c r="B16" s="849">
        <v>0</v>
      </c>
      <c r="C16" s="847">
        <v>0</v>
      </c>
      <c r="D16" s="847">
        <v>0</v>
      </c>
      <c r="E16" s="847">
        <v>0</v>
      </c>
      <c r="F16" s="847">
        <v>0</v>
      </c>
      <c r="G16" s="847">
        <v>0</v>
      </c>
      <c r="H16" s="847">
        <v>9</v>
      </c>
      <c r="I16" s="847">
        <v>0</v>
      </c>
      <c r="J16" s="848" t="s">
        <v>1199</v>
      </c>
      <c r="K16" s="849">
        <v>0</v>
      </c>
      <c r="L16" s="847">
        <v>0</v>
      </c>
      <c r="M16" s="847">
        <v>0</v>
      </c>
      <c r="N16" s="847">
        <v>1</v>
      </c>
      <c r="O16" s="847">
        <v>4</v>
      </c>
      <c r="P16" s="850">
        <v>0</v>
      </c>
      <c r="Q16" s="847">
        <v>0</v>
      </c>
      <c r="R16" s="847">
        <v>0</v>
      </c>
      <c r="S16" s="847">
        <v>7</v>
      </c>
      <c r="T16" s="847">
        <v>0</v>
      </c>
      <c r="U16" s="848" t="s">
        <v>1199</v>
      </c>
      <c r="V16" s="849">
        <v>0</v>
      </c>
      <c r="W16" s="847">
        <v>1</v>
      </c>
      <c r="X16" s="847">
        <v>0</v>
      </c>
      <c r="Y16" s="847">
        <v>0</v>
      </c>
      <c r="Z16" s="847">
        <v>0</v>
      </c>
      <c r="AA16" s="847">
        <v>0</v>
      </c>
      <c r="AB16" s="847">
        <v>0</v>
      </c>
      <c r="AC16" s="847">
        <v>0</v>
      </c>
      <c r="AD16" s="847">
        <v>0</v>
      </c>
      <c r="AE16" s="847">
        <v>1</v>
      </c>
      <c r="AF16" s="847">
        <v>0</v>
      </c>
      <c r="AG16" s="847">
        <v>0</v>
      </c>
      <c r="AH16" s="847">
        <v>44</v>
      </c>
      <c r="AI16" s="848" t="s">
        <v>1199</v>
      </c>
      <c r="AJ16" s="849">
        <v>0</v>
      </c>
      <c r="AK16" s="847">
        <v>0</v>
      </c>
      <c r="AL16" s="847">
        <v>2</v>
      </c>
      <c r="AM16" s="847">
        <v>0</v>
      </c>
      <c r="AN16" s="847">
        <v>0</v>
      </c>
      <c r="AO16" s="850">
        <v>0</v>
      </c>
      <c r="AP16" s="847">
        <v>3</v>
      </c>
      <c r="AQ16" s="847">
        <v>0</v>
      </c>
      <c r="AR16" s="847">
        <v>113</v>
      </c>
      <c r="AS16" s="847">
        <v>0</v>
      </c>
      <c r="AT16" s="847">
        <v>77</v>
      </c>
      <c r="AU16" s="847">
        <v>0</v>
      </c>
      <c r="AV16" s="848" t="s">
        <v>1199</v>
      </c>
      <c r="AW16" s="849">
        <v>0</v>
      </c>
      <c r="AX16" s="847">
        <v>6</v>
      </c>
      <c r="AY16" s="847">
        <v>8</v>
      </c>
      <c r="AZ16" s="847">
        <v>0</v>
      </c>
      <c r="BA16" s="847">
        <v>0</v>
      </c>
      <c r="BB16" s="847">
        <v>0</v>
      </c>
      <c r="BC16" s="847">
        <v>0</v>
      </c>
      <c r="BD16" s="847">
        <v>2</v>
      </c>
      <c r="BE16" s="847">
        <v>0</v>
      </c>
      <c r="BF16" s="847">
        <v>0</v>
      </c>
      <c r="BG16" s="847">
        <v>0</v>
      </c>
      <c r="BH16" s="847">
        <v>0</v>
      </c>
      <c r="BI16" s="847">
        <v>0</v>
      </c>
      <c r="BJ16" s="847">
        <v>0</v>
      </c>
      <c r="BK16" s="847">
        <v>1</v>
      </c>
      <c r="BL16" s="848" t="s">
        <v>1199</v>
      </c>
      <c r="BM16" s="847">
        <v>0</v>
      </c>
      <c r="BN16" s="847">
        <v>0</v>
      </c>
      <c r="BO16" s="847">
        <v>4</v>
      </c>
      <c r="BP16" s="847">
        <v>0</v>
      </c>
      <c r="BQ16" s="847">
        <v>0</v>
      </c>
      <c r="BR16" s="847">
        <v>0</v>
      </c>
      <c r="BS16" s="847">
        <v>0</v>
      </c>
      <c r="BT16" s="847">
        <v>4</v>
      </c>
      <c r="BU16" s="847">
        <v>0</v>
      </c>
      <c r="BV16" s="847">
        <v>0</v>
      </c>
      <c r="BW16" s="847">
        <v>0</v>
      </c>
      <c r="BX16" s="847">
        <v>0</v>
      </c>
      <c r="BY16" s="847">
        <v>0</v>
      </c>
      <c r="BZ16" s="847">
        <v>0</v>
      </c>
      <c r="CA16" s="847">
        <v>0</v>
      </c>
      <c r="CB16" s="847">
        <v>0</v>
      </c>
      <c r="CC16" s="887" t="s">
        <v>1199</v>
      </c>
      <c r="CE16" s="847">
        <v>0</v>
      </c>
    </row>
    <row r="17" spans="1:86" ht="18.899999999999999" customHeight="1" x14ac:dyDescent="0.3">
      <c r="A17" s="848" t="s">
        <v>1200</v>
      </c>
      <c r="B17" s="849">
        <v>0</v>
      </c>
      <c r="C17" s="847">
        <v>0</v>
      </c>
      <c r="D17" s="847">
        <v>0</v>
      </c>
      <c r="E17" s="847">
        <v>0</v>
      </c>
      <c r="F17" s="847">
        <v>0</v>
      </c>
      <c r="G17" s="847">
        <v>0</v>
      </c>
      <c r="H17" s="847">
        <v>0</v>
      </c>
      <c r="I17" s="847">
        <v>0</v>
      </c>
      <c r="J17" s="848" t="s">
        <v>1200</v>
      </c>
      <c r="K17" s="849">
        <v>0</v>
      </c>
      <c r="L17" s="847">
        <v>0</v>
      </c>
      <c r="M17" s="847">
        <v>0</v>
      </c>
      <c r="N17" s="847">
        <v>0</v>
      </c>
      <c r="O17" s="847">
        <v>2</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6</v>
      </c>
      <c r="AI17" s="848" t="s">
        <v>1200</v>
      </c>
      <c r="AJ17" s="849">
        <v>0</v>
      </c>
      <c r="AK17" s="847">
        <v>0</v>
      </c>
      <c r="AL17" s="847">
        <v>0</v>
      </c>
      <c r="AM17" s="847">
        <v>0</v>
      </c>
      <c r="AN17" s="847">
        <v>0</v>
      </c>
      <c r="AO17" s="850">
        <v>0</v>
      </c>
      <c r="AP17" s="847">
        <v>2</v>
      </c>
      <c r="AQ17" s="847">
        <v>0</v>
      </c>
      <c r="AR17" s="847">
        <v>21</v>
      </c>
      <c r="AS17" s="847">
        <v>0</v>
      </c>
      <c r="AT17" s="847">
        <v>11</v>
      </c>
      <c r="AU17" s="847">
        <v>0</v>
      </c>
      <c r="AV17" s="848" t="s">
        <v>1200</v>
      </c>
      <c r="AW17" s="849">
        <v>0</v>
      </c>
      <c r="AX17" s="847">
        <v>1</v>
      </c>
      <c r="AY17" s="847">
        <v>0</v>
      </c>
      <c r="AZ17" s="847">
        <v>0</v>
      </c>
      <c r="BA17" s="847">
        <v>0</v>
      </c>
      <c r="BB17" s="847">
        <v>0</v>
      </c>
      <c r="BC17" s="847">
        <v>0</v>
      </c>
      <c r="BD17" s="847">
        <v>0</v>
      </c>
      <c r="BE17" s="847">
        <v>0</v>
      </c>
      <c r="BF17" s="847">
        <v>0</v>
      </c>
      <c r="BG17" s="847">
        <v>0</v>
      </c>
      <c r="BH17" s="847">
        <v>0</v>
      </c>
      <c r="BI17" s="847">
        <v>0</v>
      </c>
      <c r="BJ17" s="847">
        <v>0</v>
      </c>
      <c r="BK17" s="847">
        <v>0</v>
      </c>
      <c r="BL17" s="848" t="s">
        <v>1200</v>
      </c>
      <c r="BM17" s="847">
        <v>0</v>
      </c>
      <c r="BN17" s="847">
        <v>0</v>
      </c>
      <c r="BO17" s="847">
        <v>1</v>
      </c>
      <c r="BP17" s="847">
        <v>0</v>
      </c>
      <c r="BQ17" s="847">
        <v>0</v>
      </c>
      <c r="BR17" s="847">
        <v>0</v>
      </c>
      <c r="BS17" s="847">
        <v>0</v>
      </c>
      <c r="BT17" s="847">
        <v>0</v>
      </c>
      <c r="BU17" s="847">
        <v>0</v>
      </c>
      <c r="BV17" s="847">
        <v>0</v>
      </c>
      <c r="BW17" s="847">
        <v>0</v>
      </c>
      <c r="BX17" s="847">
        <v>0</v>
      </c>
      <c r="BY17" s="847">
        <v>0</v>
      </c>
      <c r="BZ17" s="847">
        <v>0</v>
      </c>
      <c r="CA17" s="847">
        <v>0</v>
      </c>
      <c r="CB17" s="847">
        <v>0</v>
      </c>
      <c r="CC17" s="887" t="s">
        <v>1200</v>
      </c>
      <c r="CE17" s="847">
        <v>0</v>
      </c>
    </row>
    <row r="18" spans="1:86" ht="18.899999999999999" customHeight="1" x14ac:dyDescent="0.3">
      <c r="A18" s="848" t="s">
        <v>1201</v>
      </c>
      <c r="B18" s="849">
        <v>0</v>
      </c>
      <c r="C18" s="847">
        <v>0</v>
      </c>
      <c r="D18" s="847">
        <v>0</v>
      </c>
      <c r="E18" s="847">
        <v>0</v>
      </c>
      <c r="F18" s="847">
        <v>0</v>
      </c>
      <c r="G18" s="847">
        <v>0</v>
      </c>
      <c r="H18" s="847">
        <v>0</v>
      </c>
      <c r="I18" s="847">
        <v>0</v>
      </c>
      <c r="J18" s="848" t="s">
        <v>1201</v>
      </c>
      <c r="K18" s="849">
        <v>0</v>
      </c>
      <c r="L18" s="847">
        <v>0</v>
      </c>
      <c r="M18" s="847">
        <v>0</v>
      </c>
      <c r="N18" s="847">
        <v>0</v>
      </c>
      <c r="O18" s="847">
        <v>1</v>
      </c>
      <c r="P18" s="850">
        <v>0</v>
      </c>
      <c r="Q18" s="847">
        <v>0</v>
      </c>
      <c r="R18" s="847">
        <v>0</v>
      </c>
      <c r="S18" s="847">
        <v>1</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13</v>
      </c>
      <c r="AI18" s="848" t="s">
        <v>1201</v>
      </c>
      <c r="AJ18" s="849">
        <v>0</v>
      </c>
      <c r="AK18" s="847">
        <v>1</v>
      </c>
      <c r="AL18" s="847">
        <v>0</v>
      </c>
      <c r="AM18" s="847">
        <v>0</v>
      </c>
      <c r="AN18" s="847">
        <v>0</v>
      </c>
      <c r="AO18" s="850">
        <v>0</v>
      </c>
      <c r="AP18" s="847">
        <v>3</v>
      </c>
      <c r="AQ18" s="847">
        <v>0</v>
      </c>
      <c r="AR18" s="847">
        <v>14</v>
      </c>
      <c r="AS18" s="847">
        <v>0</v>
      </c>
      <c r="AT18" s="847">
        <v>15</v>
      </c>
      <c r="AU18" s="847">
        <v>0</v>
      </c>
      <c r="AV18" s="848" t="s">
        <v>1201</v>
      </c>
      <c r="AW18" s="849">
        <v>0</v>
      </c>
      <c r="AX18" s="847">
        <v>2</v>
      </c>
      <c r="AY18" s="847">
        <v>0</v>
      </c>
      <c r="AZ18" s="847">
        <v>0</v>
      </c>
      <c r="BA18" s="847">
        <v>0</v>
      </c>
      <c r="BB18" s="847">
        <v>0</v>
      </c>
      <c r="BC18" s="847">
        <v>1</v>
      </c>
      <c r="BD18" s="847">
        <v>0</v>
      </c>
      <c r="BE18" s="847">
        <v>0</v>
      </c>
      <c r="BF18" s="847">
        <v>0</v>
      </c>
      <c r="BG18" s="847">
        <v>0</v>
      </c>
      <c r="BH18" s="847">
        <v>0</v>
      </c>
      <c r="BI18" s="847">
        <v>0</v>
      </c>
      <c r="BJ18" s="847">
        <v>0</v>
      </c>
      <c r="BK18" s="847">
        <v>1</v>
      </c>
      <c r="BL18" s="848" t="s">
        <v>1201</v>
      </c>
      <c r="BM18" s="847">
        <v>0</v>
      </c>
      <c r="BN18" s="847">
        <v>0</v>
      </c>
      <c r="BO18" s="847">
        <v>1</v>
      </c>
      <c r="BP18" s="847">
        <v>0</v>
      </c>
      <c r="BQ18" s="847">
        <v>0</v>
      </c>
      <c r="BR18" s="847">
        <v>2</v>
      </c>
      <c r="BS18" s="847">
        <v>0</v>
      </c>
      <c r="BT18" s="847">
        <v>0</v>
      </c>
      <c r="BU18" s="847">
        <v>0</v>
      </c>
      <c r="BV18" s="847">
        <v>0</v>
      </c>
      <c r="BW18" s="847">
        <v>0</v>
      </c>
      <c r="BX18" s="847">
        <v>0</v>
      </c>
      <c r="BY18" s="847">
        <v>0</v>
      </c>
      <c r="BZ18" s="847">
        <v>0</v>
      </c>
      <c r="CA18" s="847">
        <v>0</v>
      </c>
      <c r="CB18" s="847">
        <v>0</v>
      </c>
      <c r="CC18" s="887" t="s">
        <v>1201</v>
      </c>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0</v>
      </c>
      <c r="O19" s="847">
        <v>1</v>
      </c>
      <c r="P19" s="850">
        <v>0</v>
      </c>
      <c r="Q19" s="847">
        <v>0</v>
      </c>
      <c r="R19" s="847">
        <v>1</v>
      </c>
      <c r="S19" s="847">
        <v>2</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9</v>
      </c>
      <c r="AI19" s="848" t="s">
        <v>1202</v>
      </c>
      <c r="AJ19" s="849">
        <v>0</v>
      </c>
      <c r="AK19" s="847">
        <v>0</v>
      </c>
      <c r="AL19" s="847">
        <v>0</v>
      </c>
      <c r="AM19" s="847">
        <v>0</v>
      </c>
      <c r="AN19" s="847">
        <v>0</v>
      </c>
      <c r="AO19" s="850">
        <v>0</v>
      </c>
      <c r="AP19" s="847">
        <v>1</v>
      </c>
      <c r="AQ19" s="847">
        <v>0</v>
      </c>
      <c r="AR19" s="847">
        <v>16</v>
      </c>
      <c r="AS19" s="847">
        <v>0</v>
      </c>
      <c r="AT19" s="847">
        <v>9</v>
      </c>
      <c r="AU19" s="847">
        <v>0</v>
      </c>
      <c r="AV19" s="848" t="s">
        <v>1202</v>
      </c>
      <c r="AW19" s="849">
        <v>0</v>
      </c>
      <c r="AX19" s="847">
        <v>1</v>
      </c>
      <c r="AY19" s="847">
        <v>0</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1</v>
      </c>
      <c r="BP19" s="847">
        <v>0</v>
      </c>
      <c r="BQ19" s="847">
        <v>0</v>
      </c>
      <c r="BR19" s="847">
        <v>0</v>
      </c>
      <c r="BS19" s="847">
        <v>0</v>
      </c>
      <c r="BT19" s="847">
        <v>0</v>
      </c>
      <c r="BU19" s="847">
        <v>0</v>
      </c>
      <c r="BV19" s="847">
        <v>0</v>
      </c>
      <c r="BW19" s="847">
        <v>0</v>
      </c>
      <c r="BX19" s="847">
        <v>0</v>
      </c>
      <c r="BY19" s="847">
        <v>0</v>
      </c>
      <c r="BZ19" s="847">
        <v>0</v>
      </c>
      <c r="CA19" s="847">
        <v>0</v>
      </c>
      <c r="CB19" s="847">
        <v>0</v>
      </c>
      <c r="CC19" s="887" t="s">
        <v>1202</v>
      </c>
      <c r="CE19" s="847">
        <v>0</v>
      </c>
    </row>
    <row r="20" spans="1:86" ht="18.899999999999999" customHeight="1" x14ac:dyDescent="0.3">
      <c r="A20" s="848" t="s">
        <v>1203</v>
      </c>
      <c r="B20" s="849">
        <v>0</v>
      </c>
      <c r="C20" s="847">
        <v>0</v>
      </c>
      <c r="D20" s="847">
        <v>0</v>
      </c>
      <c r="E20" s="847">
        <v>0</v>
      </c>
      <c r="F20" s="847">
        <v>0</v>
      </c>
      <c r="G20" s="847">
        <v>0</v>
      </c>
      <c r="H20" s="847">
        <v>1</v>
      </c>
      <c r="I20" s="847">
        <v>0</v>
      </c>
      <c r="J20" s="848" t="s">
        <v>1203</v>
      </c>
      <c r="K20" s="849">
        <v>0</v>
      </c>
      <c r="L20" s="847">
        <v>0</v>
      </c>
      <c r="M20" s="847">
        <v>0</v>
      </c>
      <c r="N20" s="847">
        <v>0</v>
      </c>
      <c r="O20" s="847">
        <v>2</v>
      </c>
      <c r="P20" s="850">
        <v>0</v>
      </c>
      <c r="Q20" s="847">
        <v>0</v>
      </c>
      <c r="R20" s="847">
        <v>0</v>
      </c>
      <c r="S20" s="847">
        <v>2</v>
      </c>
      <c r="T20" s="847">
        <v>0</v>
      </c>
      <c r="U20" s="848" t="s">
        <v>1203</v>
      </c>
      <c r="V20" s="849">
        <v>0</v>
      </c>
      <c r="W20" s="847">
        <v>1</v>
      </c>
      <c r="X20" s="847">
        <v>0</v>
      </c>
      <c r="Y20" s="847">
        <v>1</v>
      </c>
      <c r="Z20" s="847">
        <v>0</v>
      </c>
      <c r="AA20" s="847">
        <v>0</v>
      </c>
      <c r="AB20" s="847">
        <v>0</v>
      </c>
      <c r="AC20" s="847">
        <v>0</v>
      </c>
      <c r="AD20" s="847">
        <v>0</v>
      </c>
      <c r="AE20" s="847">
        <v>0</v>
      </c>
      <c r="AF20" s="847">
        <v>0</v>
      </c>
      <c r="AG20" s="847">
        <v>0</v>
      </c>
      <c r="AH20" s="847">
        <v>14</v>
      </c>
      <c r="AI20" s="848" t="s">
        <v>1203</v>
      </c>
      <c r="AJ20" s="849">
        <v>0</v>
      </c>
      <c r="AK20" s="847">
        <v>1</v>
      </c>
      <c r="AL20" s="847">
        <v>0</v>
      </c>
      <c r="AM20" s="847">
        <v>0</v>
      </c>
      <c r="AN20" s="847">
        <v>0</v>
      </c>
      <c r="AO20" s="850">
        <v>0</v>
      </c>
      <c r="AP20" s="847">
        <v>3</v>
      </c>
      <c r="AQ20" s="847">
        <v>0</v>
      </c>
      <c r="AR20" s="847">
        <v>34</v>
      </c>
      <c r="AS20" s="847">
        <v>0</v>
      </c>
      <c r="AT20" s="847">
        <v>15</v>
      </c>
      <c r="AU20" s="847">
        <v>0</v>
      </c>
      <c r="AV20" s="848" t="s">
        <v>1203</v>
      </c>
      <c r="AW20" s="849">
        <v>0</v>
      </c>
      <c r="AX20" s="847">
        <v>3</v>
      </c>
      <c r="AY20" s="847">
        <v>3</v>
      </c>
      <c r="AZ20" s="847">
        <v>0</v>
      </c>
      <c r="BA20" s="847">
        <v>0</v>
      </c>
      <c r="BB20" s="847">
        <v>0</v>
      </c>
      <c r="BC20" s="847">
        <v>0</v>
      </c>
      <c r="BD20" s="847">
        <v>0</v>
      </c>
      <c r="BE20" s="847">
        <v>0</v>
      </c>
      <c r="BF20" s="847">
        <v>1</v>
      </c>
      <c r="BG20" s="847">
        <v>0</v>
      </c>
      <c r="BH20" s="847">
        <v>0</v>
      </c>
      <c r="BI20" s="847">
        <v>0</v>
      </c>
      <c r="BJ20" s="847">
        <v>0</v>
      </c>
      <c r="BK20" s="847">
        <v>0</v>
      </c>
      <c r="BL20" s="848" t="s">
        <v>1203</v>
      </c>
      <c r="BM20" s="847">
        <v>0</v>
      </c>
      <c r="BN20" s="847">
        <v>0</v>
      </c>
      <c r="BO20" s="847">
        <v>3</v>
      </c>
      <c r="BP20" s="847">
        <v>0</v>
      </c>
      <c r="BQ20" s="847">
        <v>0</v>
      </c>
      <c r="BR20" s="847">
        <v>1</v>
      </c>
      <c r="BS20" s="847">
        <v>0</v>
      </c>
      <c r="BT20" s="847">
        <v>1</v>
      </c>
      <c r="BU20" s="847">
        <v>0</v>
      </c>
      <c r="BV20" s="847">
        <v>0</v>
      </c>
      <c r="BW20" s="847">
        <v>0</v>
      </c>
      <c r="BX20" s="847">
        <v>0</v>
      </c>
      <c r="BY20" s="847">
        <v>0</v>
      </c>
      <c r="BZ20" s="847">
        <v>0</v>
      </c>
      <c r="CA20" s="847">
        <v>0</v>
      </c>
      <c r="CB20" s="847">
        <v>0</v>
      </c>
      <c r="CC20" s="887" t="s">
        <v>1203</v>
      </c>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0</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8</v>
      </c>
      <c r="AI21" s="848" t="s">
        <v>1204</v>
      </c>
      <c r="AJ21" s="849">
        <v>0</v>
      </c>
      <c r="AK21" s="847">
        <v>0</v>
      </c>
      <c r="AL21" s="847">
        <v>0</v>
      </c>
      <c r="AM21" s="847">
        <v>0</v>
      </c>
      <c r="AN21" s="847">
        <v>0</v>
      </c>
      <c r="AO21" s="850">
        <v>0</v>
      </c>
      <c r="AP21" s="847">
        <v>1</v>
      </c>
      <c r="AQ21" s="847">
        <v>0</v>
      </c>
      <c r="AR21" s="847">
        <v>21</v>
      </c>
      <c r="AS21" s="847">
        <v>0</v>
      </c>
      <c r="AT21" s="847">
        <v>12</v>
      </c>
      <c r="AU21" s="847">
        <v>0</v>
      </c>
      <c r="AV21" s="848" t="s">
        <v>1204</v>
      </c>
      <c r="AW21" s="849">
        <v>0</v>
      </c>
      <c r="AX21" s="847">
        <v>2</v>
      </c>
      <c r="AY21" s="847">
        <v>1</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0</v>
      </c>
      <c r="BP21" s="847">
        <v>0</v>
      </c>
      <c r="BQ21" s="847">
        <v>0</v>
      </c>
      <c r="BR21" s="847">
        <v>2</v>
      </c>
      <c r="BS21" s="847">
        <v>0</v>
      </c>
      <c r="BT21" s="847">
        <v>1</v>
      </c>
      <c r="BU21" s="847">
        <v>0</v>
      </c>
      <c r="BV21" s="847">
        <v>0</v>
      </c>
      <c r="BW21" s="847">
        <v>0</v>
      </c>
      <c r="BX21" s="847">
        <v>0</v>
      </c>
      <c r="BY21" s="847">
        <v>0</v>
      </c>
      <c r="BZ21" s="847">
        <v>0</v>
      </c>
      <c r="CA21" s="847">
        <v>0</v>
      </c>
      <c r="CB21" s="847">
        <v>0</v>
      </c>
      <c r="CC21" s="887" t="s">
        <v>1204</v>
      </c>
      <c r="CE21" s="847">
        <v>0</v>
      </c>
    </row>
    <row r="22" spans="1:86" ht="18.899999999999999" customHeight="1" x14ac:dyDescent="0.3">
      <c r="A22" s="848" t="s">
        <v>1205</v>
      </c>
      <c r="B22" s="849">
        <v>0</v>
      </c>
      <c r="C22" s="847">
        <v>0</v>
      </c>
      <c r="D22" s="847">
        <v>0</v>
      </c>
      <c r="E22" s="847">
        <v>0</v>
      </c>
      <c r="F22" s="847">
        <v>0</v>
      </c>
      <c r="G22" s="847">
        <v>0</v>
      </c>
      <c r="H22" s="847">
        <v>0</v>
      </c>
      <c r="I22" s="847">
        <v>0</v>
      </c>
      <c r="J22" s="848" t="s">
        <v>1205</v>
      </c>
      <c r="K22" s="849">
        <v>0</v>
      </c>
      <c r="L22" s="847">
        <v>0</v>
      </c>
      <c r="M22" s="847">
        <v>0</v>
      </c>
      <c r="N22" s="847">
        <v>0</v>
      </c>
      <c r="O22" s="847">
        <v>0</v>
      </c>
      <c r="P22" s="850">
        <v>0</v>
      </c>
      <c r="Q22" s="847">
        <v>0</v>
      </c>
      <c r="R22" s="847">
        <v>0</v>
      </c>
      <c r="S22" s="847">
        <v>2</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9</v>
      </c>
      <c r="AI22" s="848" t="s">
        <v>1205</v>
      </c>
      <c r="AJ22" s="849">
        <v>0</v>
      </c>
      <c r="AK22" s="847">
        <v>0</v>
      </c>
      <c r="AL22" s="847">
        <v>0</v>
      </c>
      <c r="AM22" s="847">
        <v>0</v>
      </c>
      <c r="AN22" s="847">
        <v>0</v>
      </c>
      <c r="AO22" s="850">
        <v>0</v>
      </c>
      <c r="AP22" s="847">
        <v>1</v>
      </c>
      <c r="AQ22" s="847">
        <v>0</v>
      </c>
      <c r="AR22" s="847">
        <v>32</v>
      </c>
      <c r="AS22" s="847">
        <v>0</v>
      </c>
      <c r="AT22" s="847">
        <v>8</v>
      </c>
      <c r="AU22" s="847">
        <v>0</v>
      </c>
      <c r="AV22" s="848" t="s">
        <v>1205</v>
      </c>
      <c r="AW22" s="849">
        <v>0</v>
      </c>
      <c r="AX22" s="847">
        <v>2</v>
      </c>
      <c r="AY22" s="847">
        <v>1</v>
      </c>
      <c r="AZ22" s="847">
        <v>0</v>
      </c>
      <c r="BA22" s="847">
        <v>0</v>
      </c>
      <c r="BB22" s="847">
        <v>0</v>
      </c>
      <c r="BC22" s="847">
        <v>0</v>
      </c>
      <c r="BD22" s="847">
        <v>0</v>
      </c>
      <c r="BE22" s="847">
        <v>0</v>
      </c>
      <c r="BF22" s="847">
        <v>0</v>
      </c>
      <c r="BG22" s="847">
        <v>0</v>
      </c>
      <c r="BH22" s="847">
        <v>0</v>
      </c>
      <c r="BI22" s="847">
        <v>0</v>
      </c>
      <c r="BJ22" s="847">
        <v>0</v>
      </c>
      <c r="BK22" s="847">
        <v>0</v>
      </c>
      <c r="BL22" s="848" t="s">
        <v>1205</v>
      </c>
      <c r="BM22" s="847">
        <v>0</v>
      </c>
      <c r="BN22" s="847">
        <v>0</v>
      </c>
      <c r="BO22" s="847">
        <v>1</v>
      </c>
      <c r="BP22" s="847">
        <v>0</v>
      </c>
      <c r="BQ22" s="847">
        <v>0</v>
      </c>
      <c r="BR22" s="847">
        <v>1</v>
      </c>
      <c r="BS22" s="847">
        <v>0</v>
      </c>
      <c r="BT22" s="847">
        <v>0</v>
      </c>
      <c r="BU22" s="847">
        <v>0</v>
      </c>
      <c r="BV22" s="847">
        <v>0</v>
      </c>
      <c r="BW22" s="847">
        <v>0</v>
      </c>
      <c r="BX22" s="847">
        <v>0</v>
      </c>
      <c r="BY22" s="847">
        <v>0</v>
      </c>
      <c r="BZ22" s="847">
        <v>0</v>
      </c>
      <c r="CA22" s="847">
        <v>0</v>
      </c>
      <c r="CB22" s="847">
        <v>0</v>
      </c>
      <c r="CC22" s="887" t="s">
        <v>1205</v>
      </c>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1</v>
      </c>
      <c r="N23" s="847">
        <v>1</v>
      </c>
      <c r="O23" s="847">
        <v>0</v>
      </c>
      <c r="P23" s="850">
        <v>0</v>
      </c>
      <c r="Q23" s="847">
        <v>0</v>
      </c>
      <c r="R23" s="847">
        <v>0</v>
      </c>
      <c r="S23" s="847">
        <v>2</v>
      </c>
      <c r="T23" s="847">
        <v>0</v>
      </c>
      <c r="U23" s="848" t="s">
        <v>1206</v>
      </c>
      <c r="V23" s="849">
        <v>0</v>
      </c>
      <c r="W23" s="847">
        <v>0</v>
      </c>
      <c r="X23" s="847">
        <v>0</v>
      </c>
      <c r="Y23" s="847">
        <v>1</v>
      </c>
      <c r="Z23" s="847">
        <v>1</v>
      </c>
      <c r="AA23" s="847">
        <v>0</v>
      </c>
      <c r="AB23" s="847">
        <v>0</v>
      </c>
      <c r="AC23" s="847">
        <v>0</v>
      </c>
      <c r="AD23" s="847">
        <v>0</v>
      </c>
      <c r="AE23" s="847">
        <v>0</v>
      </c>
      <c r="AF23" s="847">
        <v>0</v>
      </c>
      <c r="AG23" s="847">
        <v>1</v>
      </c>
      <c r="AH23" s="847">
        <v>9</v>
      </c>
      <c r="AI23" s="848" t="s">
        <v>1206</v>
      </c>
      <c r="AJ23" s="849">
        <v>0</v>
      </c>
      <c r="AK23" s="847">
        <v>0</v>
      </c>
      <c r="AL23" s="847">
        <v>1</v>
      </c>
      <c r="AM23" s="847">
        <v>0</v>
      </c>
      <c r="AN23" s="847">
        <v>0</v>
      </c>
      <c r="AO23" s="850">
        <v>0</v>
      </c>
      <c r="AP23" s="847">
        <v>2</v>
      </c>
      <c r="AQ23" s="847">
        <v>0</v>
      </c>
      <c r="AR23" s="847">
        <v>11</v>
      </c>
      <c r="AS23" s="847">
        <v>0</v>
      </c>
      <c r="AT23" s="847">
        <v>4</v>
      </c>
      <c r="AU23" s="847">
        <v>0</v>
      </c>
      <c r="AV23" s="848" t="s">
        <v>1206</v>
      </c>
      <c r="AW23" s="849">
        <v>0</v>
      </c>
      <c r="AX23" s="847">
        <v>2</v>
      </c>
      <c r="AY23" s="847">
        <v>1</v>
      </c>
      <c r="AZ23" s="847">
        <v>0</v>
      </c>
      <c r="BA23" s="847">
        <v>0</v>
      </c>
      <c r="BB23" s="847">
        <v>0</v>
      </c>
      <c r="BC23" s="847">
        <v>0</v>
      </c>
      <c r="BD23" s="847">
        <v>0</v>
      </c>
      <c r="BE23" s="847">
        <v>0</v>
      </c>
      <c r="BF23" s="847">
        <v>0</v>
      </c>
      <c r="BG23" s="847">
        <v>0</v>
      </c>
      <c r="BH23" s="847">
        <v>0</v>
      </c>
      <c r="BI23" s="847">
        <v>0</v>
      </c>
      <c r="BJ23" s="847">
        <v>0</v>
      </c>
      <c r="BK23" s="847">
        <v>1</v>
      </c>
      <c r="BL23" s="848" t="s">
        <v>1206</v>
      </c>
      <c r="BM23" s="847">
        <v>0</v>
      </c>
      <c r="BN23" s="847">
        <v>0</v>
      </c>
      <c r="BO23" s="847">
        <v>0</v>
      </c>
      <c r="BP23" s="847">
        <v>0</v>
      </c>
      <c r="BQ23" s="847">
        <v>0</v>
      </c>
      <c r="BR23" s="847">
        <v>0</v>
      </c>
      <c r="BS23" s="847">
        <v>0</v>
      </c>
      <c r="BT23" s="847">
        <v>1</v>
      </c>
      <c r="BU23" s="847">
        <v>0</v>
      </c>
      <c r="BV23" s="847">
        <v>0</v>
      </c>
      <c r="BW23" s="847">
        <v>0</v>
      </c>
      <c r="BX23" s="847">
        <v>0</v>
      </c>
      <c r="BY23" s="847">
        <v>0</v>
      </c>
      <c r="BZ23" s="847">
        <v>0</v>
      </c>
      <c r="CA23" s="847">
        <v>0</v>
      </c>
      <c r="CB23" s="847">
        <v>0</v>
      </c>
      <c r="CC23" s="887" t="s">
        <v>1206</v>
      </c>
      <c r="CE23" s="847">
        <v>0</v>
      </c>
    </row>
    <row r="24" spans="1:86" ht="18.899999999999999" customHeight="1" x14ac:dyDescent="0.3">
      <c r="A24" s="848" t="s">
        <v>1207</v>
      </c>
      <c r="B24" s="849">
        <v>0</v>
      </c>
      <c r="C24" s="847">
        <v>0</v>
      </c>
      <c r="D24" s="847">
        <v>0</v>
      </c>
      <c r="E24" s="847">
        <v>0</v>
      </c>
      <c r="F24" s="847">
        <v>0</v>
      </c>
      <c r="G24" s="847">
        <v>0</v>
      </c>
      <c r="H24" s="847">
        <v>2</v>
      </c>
      <c r="I24" s="847">
        <v>0</v>
      </c>
      <c r="J24" s="848" t="s">
        <v>1207</v>
      </c>
      <c r="K24" s="849">
        <v>0</v>
      </c>
      <c r="L24" s="847">
        <v>0</v>
      </c>
      <c r="M24" s="847">
        <v>0</v>
      </c>
      <c r="N24" s="847">
        <v>0</v>
      </c>
      <c r="O24" s="847">
        <v>1</v>
      </c>
      <c r="P24" s="850">
        <v>0</v>
      </c>
      <c r="Q24" s="847">
        <v>0</v>
      </c>
      <c r="R24" s="847">
        <v>0</v>
      </c>
      <c r="S24" s="847">
        <v>2</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22</v>
      </c>
      <c r="AI24" s="848" t="s">
        <v>1207</v>
      </c>
      <c r="AJ24" s="849">
        <v>0</v>
      </c>
      <c r="AK24" s="847">
        <v>0</v>
      </c>
      <c r="AL24" s="847">
        <v>0</v>
      </c>
      <c r="AM24" s="847">
        <v>0</v>
      </c>
      <c r="AN24" s="847">
        <v>0</v>
      </c>
      <c r="AO24" s="850">
        <v>0</v>
      </c>
      <c r="AP24" s="847">
        <v>3</v>
      </c>
      <c r="AQ24" s="847">
        <v>0</v>
      </c>
      <c r="AR24" s="847">
        <v>22</v>
      </c>
      <c r="AS24" s="847">
        <v>0</v>
      </c>
      <c r="AT24" s="847">
        <v>22</v>
      </c>
      <c r="AU24" s="847">
        <v>0</v>
      </c>
      <c r="AV24" s="848" t="s">
        <v>1207</v>
      </c>
      <c r="AW24" s="849">
        <v>0</v>
      </c>
      <c r="AX24" s="847">
        <v>4</v>
      </c>
      <c r="AY24" s="847">
        <v>2</v>
      </c>
      <c r="AZ24" s="847">
        <v>0</v>
      </c>
      <c r="BA24" s="847">
        <v>0</v>
      </c>
      <c r="BB24" s="847">
        <v>0</v>
      </c>
      <c r="BC24" s="847">
        <v>0</v>
      </c>
      <c r="BD24" s="847">
        <v>0</v>
      </c>
      <c r="BE24" s="847">
        <v>0</v>
      </c>
      <c r="BF24" s="847">
        <v>2</v>
      </c>
      <c r="BG24" s="847">
        <v>0</v>
      </c>
      <c r="BH24" s="847">
        <v>2</v>
      </c>
      <c r="BI24" s="847">
        <v>0</v>
      </c>
      <c r="BJ24" s="847">
        <v>0</v>
      </c>
      <c r="BK24" s="847">
        <v>0</v>
      </c>
      <c r="BL24" s="848" t="s">
        <v>1207</v>
      </c>
      <c r="BM24" s="847">
        <v>0</v>
      </c>
      <c r="BN24" s="847">
        <v>0</v>
      </c>
      <c r="BO24" s="847">
        <v>3</v>
      </c>
      <c r="BP24" s="847">
        <v>0</v>
      </c>
      <c r="BQ24" s="847">
        <v>0</v>
      </c>
      <c r="BR24" s="847">
        <v>0</v>
      </c>
      <c r="BS24" s="847">
        <v>0</v>
      </c>
      <c r="BT24" s="847">
        <v>1</v>
      </c>
      <c r="BU24" s="847">
        <v>0</v>
      </c>
      <c r="BV24" s="847">
        <v>0</v>
      </c>
      <c r="BW24" s="847">
        <v>0</v>
      </c>
      <c r="BX24" s="847">
        <v>0</v>
      </c>
      <c r="BY24" s="847">
        <v>0</v>
      </c>
      <c r="BZ24" s="847">
        <v>0</v>
      </c>
      <c r="CA24" s="847">
        <v>0</v>
      </c>
      <c r="CB24" s="847">
        <v>0</v>
      </c>
      <c r="CC24" s="887" t="s">
        <v>1207</v>
      </c>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1</v>
      </c>
      <c r="Z25" s="847">
        <v>0</v>
      </c>
      <c r="AA25" s="847">
        <v>0</v>
      </c>
      <c r="AB25" s="847">
        <v>0</v>
      </c>
      <c r="AC25" s="847">
        <v>0</v>
      </c>
      <c r="AD25" s="847">
        <v>0</v>
      </c>
      <c r="AE25" s="847">
        <v>0</v>
      </c>
      <c r="AF25" s="847">
        <v>0</v>
      </c>
      <c r="AG25" s="847">
        <v>0</v>
      </c>
      <c r="AH25" s="847">
        <v>2</v>
      </c>
      <c r="AI25" s="848" t="s">
        <v>1208</v>
      </c>
      <c r="AJ25" s="849">
        <v>0</v>
      </c>
      <c r="AK25" s="847">
        <v>0</v>
      </c>
      <c r="AL25" s="847">
        <v>0</v>
      </c>
      <c r="AM25" s="847">
        <v>0</v>
      </c>
      <c r="AN25" s="847">
        <v>0</v>
      </c>
      <c r="AO25" s="850">
        <v>0</v>
      </c>
      <c r="AP25" s="847">
        <v>1</v>
      </c>
      <c r="AQ25" s="847">
        <v>0</v>
      </c>
      <c r="AR25" s="847">
        <v>17</v>
      </c>
      <c r="AS25" s="847">
        <v>0</v>
      </c>
      <c r="AT25" s="847">
        <v>4</v>
      </c>
      <c r="AU25" s="847">
        <v>0</v>
      </c>
      <c r="AV25" s="848" t="s">
        <v>1208</v>
      </c>
      <c r="AW25" s="849">
        <v>0</v>
      </c>
      <c r="AX25" s="847">
        <v>0</v>
      </c>
      <c r="AY25" s="847">
        <v>0</v>
      </c>
      <c r="AZ25" s="847">
        <v>0</v>
      </c>
      <c r="BA25" s="847">
        <v>0</v>
      </c>
      <c r="BB25" s="847">
        <v>0</v>
      </c>
      <c r="BC25" s="847">
        <v>0</v>
      </c>
      <c r="BD25" s="847">
        <v>0</v>
      </c>
      <c r="BE25" s="847">
        <v>0</v>
      </c>
      <c r="BF25" s="847">
        <v>0</v>
      </c>
      <c r="BG25" s="847">
        <v>0</v>
      </c>
      <c r="BH25" s="847">
        <v>0</v>
      </c>
      <c r="BI25" s="847">
        <v>0</v>
      </c>
      <c r="BJ25" s="847">
        <v>0</v>
      </c>
      <c r="BK25" s="847">
        <v>14</v>
      </c>
      <c r="BL25" s="848" t="s">
        <v>1208</v>
      </c>
      <c r="BM25" s="847">
        <v>0</v>
      </c>
      <c r="BN25" s="847">
        <v>0</v>
      </c>
      <c r="BO25" s="847">
        <v>1</v>
      </c>
      <c r="BP25" s="847">
        <v>0</v>
      </c>
      <c r="BQ25" s="847">
        <v>0</v>
      </c>
      <c r="BR25" s="847">
        <v>0</v>
      </c>
      <c r="BS25" s="847">
        <v>0</v>
      </c>
      <c r="BT25" s="847">
        <v>1</v>
      </c>
      <c r="BU25" s="847">
        <v>0</v>
      </c>
      <c r="BV25" s="847">
        <v>0</v>
      </c>
      <c r="BW25" s="847">
        <v>0</v>
      </c>
      <c r="BX25" s="847">
        <v>0</v>
      </c>
      <c r="BY25" s="847">
        <v>0</v>
      </c>
      <c r="BZ25" s="847">
        <v>0</v>
      </c>
      <c r="CA25" s="847">
        <v>0</v>
      </c>
      <c r="CB25" s="847">
        <v>0</v>
      </c>
      <c r="CC25" s="887" t="s">
        <v>1208</v>
      </c>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1</v>
      </c>
      <c r="P26" s="850">
        <v>0</v>
      </c>
      <c r="Q26" s="847">
        <v>0</v>
      </c>
      <c r="R26" s="847">
        <v>0</v>
      </c>
      <c r="S26" s="847">
        <v>1</v>
      </c>
      <c r="T26" s="847">
        <v>0</v>
      </c>
      <c r="U26" s="848" t="s">
        <v>1209</v>
      </c>
      <c r="V26" s="849">
        <v>0</v>
      </c>
      <c r="W26" s="847">
        <v>0</v>
      </c>
      <c r="X26" s="847">
        <v>0</v>
      </c>
      <c r="Y26" s="847">
        <v>0</v>
      </c>
      <c r="Z26" s="847">
        <v>0</v>
      </c>
      <c r="AA26" s="847">
        <v>0</v>
      </c>
      <c r="AB26" s="847">
        <v>0</v>
      </c>
      <c r="AC26" s="847">
        <v>0</v>
      </c>
      <c r="AD26" s="847">
        <v>0</v>
      </c>
      <c r="AE26" s="847">
        <v>0</v>
      </c>
      <c r="AF26" s="847">
        <v>0</v>
      </c>
      <c r="AG26" s="847">
        <v>1</v>
      </c>
      <c r="AH26" s="847">
        <v>10</v>
      </c>
      <c r="AI26" s="848" t="s">
        <v>1209</v>
      </c>
      <c r="AJ26" s="849">
        <v>0</v>
      </c>
      <c r="AK26" s="847">
        <v>0</v>
      </c>
      <c r="AL26" s="847">
        <v>0</v>
      </c>
      <c r="AM26" s="847">
        <v>0</v>
      </c>
      <c r="AN26" s="847">
        <v>0</v>
      </c>
      <c r="AO26" s="850">
        <v>0</v>
      </c>
      <c r="AP26" s="847">
        <v>1</v>
      </c>
      <c r="AQ26" s="847">
        <v>0</v>
      </c>
      <c r="AR26" s="847">
        <v>19</v>
      </c>
      <c r="AS26" s="847">
        <v>0</v>
      </c>
      <c r="AT26" s="847">
        <v>9</v>
      </c>
      <c r="AU26" s="847">
        <v>0</v>
      </c>
      <c r="AV26" s="848" t="s">
        <v>1209</v>
      </c>
      <c r="AW26" s="849">
        <v>0</v>
      </c>
      <c r="AX26" s="847">
        <v>3</v>
      </c>
      <c r="AY26" s="847">
        <v>2</v>
      </c>
      <c r="AZ26" s="847">
        <v>0</v>
      </c>
      <c r="BA26" s="847">
        <v>0</v>
      </c>
      <c r="BB26" s="847">
        <v>0</v>
      </c>
      <c r="BC26" s="847">
        <v>2</v>
      </c>
      <c r="BD26" s="847">
        <v>0</v>
      </c>
      <c r="BE26" s="847">
        <v>0</v>
      </c>
      <c r="BF26" s="847">
        <v>1</v>
      </c>
      <c r="BG26" s="847">
        <v>0</v>
      </c>
      <c r="BH26" s="847">
        <v>0</v>
      </c>
      <c r="BI26" s="847">
        <v>0</v>
      </c>
      <c r="BJ26" s="847">
        <v>0</v>
      </c>
      <c r="BK26" s="847">
        <v>2</v>
      </c>
      <c r="BL26" s="848" t="s">
        <v>1209</v>
      </c>
      <c r="BM26" s="847">
        <v>0</v>
      </c>
      <c r="BN26" s="847">
        <v>0</v>
      </c>
      <c r="BO26" s="847">
        <v>4</v>
      </c>
      <c r="BP26" s="847">
        <v>0</v>
      </c>
      <c r="BQ26" s="847">
        <v>0</v>
      </c>
      <c r="BR26" s="847">
        <v>0</v>
      </c>
      <c r="BS26" s="847">
        <v>0</v>
      </c>
      <c r="BT26" s="847">
        <v>0</v>
      </c>
      <c r="BU26" s="847">
        <v>0</v>
      </c>
      <c r="BV26" s="847">
        <v>0</v>
      </c>
      <c r="BW26" s="847">
        <v>0</v>
      </c>
      <c r="BX26" s="847">
        <v>0</v>
      </c>
      <c r="BY26" s="847">
        <v>0</v>
      </c>
      <c r="BZ26" s="847">
        <v>0</v>
      </c>
      <c r="CA26" s="847">
        <v>0</v>
      </c>
      <c r="CB26" s="847">
        <v>0</v>
      </c>
      <c r="CC26" s="887" t="s">
        <v>1209</v>
      </c>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0</v>
      </c>
      <c r="AM27" s="847">
        <v>0</v>
      </c>
      <c r="AN27" s="847">
        <v>0</v>
      </c>
      <c r="AO27" s="850">
        <v>0</v>
      </c>
      <c r="AP27" s="847">
        <v>0</v>
      </c>
      <c r="AQ27" s="847">
        <v>0</v>
      </c>
      <c r="AR27" s="847">
        <v>0</v>
      </c>
      <c r="AS27" s="847">
        <v>0</v>
      </c>
      <c r="AT27" s="847">
        <v>0</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3</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87" t="s">
        <v>1210</v>
      </c>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1</v>
      </c>
      <c r="O28" s="847">
        <v>0</v>
      </c>
      <c r="P28" s="850">
        <v>0</v>
      </c>
      <c r="Q28" s="847">
        <v>0</v>
      </c>
      <c r="R28" s="847">
        <v>0</v>
      </c>
      <c r="S28" s="847">
        <v>0</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7</v>
      </c>
      <c r="AI28" s="848" t="s">
        <v>1211</v>
      </c>
      <c r="AJ28" s="849">
        <v>0</v>
      </c>
      <c r="AK28" s="847">
        <v>0</v>
      </c>
      <c r="AL28" s="847">
        <v>2</v>
      </c>
      <c r="AM28" s="847">
        <v>0</v>
      </c>
      <c r="AN28" s="847">
        <v>0</v>
      </c>
      <c r="AO28" s="850">
        <v>0</v>
      </c>
      <c r="AP28" s="847">
        <v>2</v>
      </c>
      <c r="AQ28" s="847">
        <v>0</v>
      </c>
      <c r="AR28" s="847">
        <v>17</v>
      </c>
      <c r="AS28" s="847">
        <v>0</v>
      </c>
      <c r="AT28" s="847">
        <v>15</v>
      </c>
      <c r="AU28" s="847">
        <v>0</v>
      </c>
      <c r="AV28" s="848" t="s">
        <v>1211</v>
      </c>
      <c r="AW28" s="849">
        <v>0</v>
      </c>
      <c r="AX28" s="847">
        <v>0</v>
      </c>
      <c r="AY28" s="847">
        <v>1</v>
      </c>
      <c r="AZ28" s="847">
        <v>0</v>
      </c>
      <c r="BA28" s="847">
        <v>0</v>
      </c>
      <c r="BB28" s="847">
        <v>0</v>
      </c>
      <c r="BC28" s="847">
        <v>0</v>
      </c>
      <c r="BD28" s="847">
        <v>0</v>
      </c>
      <c r="BE28" s="847">
        <v>0</v>
      </c>
      <c r="BF28" s="847">
        <v>0</v>
      </c>
      <c r="BG28" s="847">
        <v>0</v>
      </c>
      <c r="BH28" s="847">
        <v>0</v>
      </c>
      <c r="BI28" s="847">
        <v>0</v>
      </c>
      <c r="BJ28" s="847">
        <v>0</v>
      </c>
      <c r="BK28" s="847">
        <v>0</v>
      </c>
      <c r="BL28" s="848" t="s">
        <v>1211</v>
      </c>
      <c r="BM28" s="847">
        <v>0</v>
      </c>
      <c r="BN28" s="847">
        <v>0</v>
      </c>
      <c r="BO28" s="847">
        <v>1</v>
      </c>
      <c r="BP28" s="847">
        <v>0</v>
      </c>
      <c r="BQ28" s="847">
        <v>0</v>
      </c>
      <c r="BR28" s="847">
        <v>0</v>
      </c>
      <c r="BS28" s="847">
        <v>0</v>
      </c>
      <c r="BT28" s="847">
        <v>0</v>
      </c>
      <c r="BU28" s="847">
        <v>0</v>
      </c>
      <c r="BV28" s="847">
        <v>0</v>
      </c>
      <c r="BW28" s="847">
        <v>0</v>
      </c>
      <c r="BX28" s="847">
        <v>0</v>
      </c>
      <c r="BY28" s="847">
        <v>0</v>
      </c>
      <c r="BZ28" s="847">
        <v>0</v>
      </c>
      <c r="CA28" s="847">
        <v>0</v>
      </c>
      <c r="CB28" s="847">
        <v>0</v>
      </c>
      <c r="CC28" s="887" t="s">
        <v>1211</v>
      </c>
      <c r="CE28" s="847">
        <v>0</v>
      </c>
    </row>
    <row r="29" spans="1:86"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0</v>
      </c>
      <c r="O29" s="847">
        <v>2</v>
      </c>
      <c r="P29" s="850">
        <v>0</v>
      </c>
      <c r="Q29" s="847">
        <v>0</v>
      </c>
      <c r="R29" s="847">
        <v>0</v>
      </c>
      <c r="S29" s="847">
        <v>4</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8</v>
      </c>
      <c r="AI29" s="848" t="s">
        <v>1212</v>
      </c>
      <c r="AJ29" s="849">
        <v>0</v>
      </c>
      <c r="AK29" s="847">
        <v>0</v>
      </c>
      <c r="AL29" s="847">
        <v>1</v>
      </c>
      <c r="AM29" s="847">
        <v>0</v>
      </c>
      <c r="AN29" s="847">
        <v>0</v>
      </c>
      <c r="AO29" s="850">
        <v>0</v>
      </c>
      <c r="AP29" s="847">
        <v>0</v>
      </c>
      <c r="AQ29" s="847">
        <v>0</v>
      </c>
      <c r="AR29" s="847">
        <v>17</v>
      </c>
      <c r="AS29" s="847">
        <v>0</v>
      </c>
      <c r="AT29" s="847">
        <v>11</v>
      </c>
      <c r="AU29" s="847">
        <v>0</v>
      </c>
      <c r="AV29" s="848" t="s">
        <v>1212</v>
      </c>
      <c r="AW29" s="849">
        <v>0</v>
      </c>
      <c r="AX29" s="847">
        <v>2</v>
      </c>
      <c r="AY29" s="847">
        <v>1</v>
      </c>
      <c r="AZ29" s="847">
        <v>0</v>
      </c>
      <c r="BA29" s="847">
        <v>0</v>
      </c>
      <c r="BB29" s="847">
        <v>0</v>
      </c>
      <c r="BC29" s="847">
        <v>0</v>
      </c>
      <c r="BD29" s="847">
        <v>0</v>
      </c>
      <c r="BE29" s="847">
        <v>0</v>
      </c>
      <c r="BF29" s="847">
        <v>0</v>
      </c>
      <c r="BG29" s="847">
        <v>0</v>
      </c>
      <c r="BH29" s="847">
        <v>0</v>
      </c>
      <c r="BI29" s="847">
        <v>0</v>
      </c>
      <c r="BJ29" s="847">
        <v>0</v>
      </c>
      <c r="BK29" s="847">
        <v>0</v>
      </c>
      <c r="BL29" s="848" t="s">
        <v>1212</v>
      </c>
      <c r="BM29" s="847">
        <v>1</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7">
        <v>0</v>
      </c>
      <c r="CC29" s="887" t="s">
        <v>1212</v>
      </c>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0</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6</v>
      </c>
      <c r="AI30" s="848" t="s">
        <v>1213</v>
      </c>
      <c r="AJ30" s="849">
        <v>0</v>
      </c>
      <c r="AK30" s="847">
        <v>0</v>
      </c>
      <c r="AL30" s="847">
        <v>0</v>
      </c>
      <c r="AM30" s="847">
        <v>0</v>
      </c>
      <c r="AN30" s="847">
        <v>0</v>
      </c>
      <c r="AO30" s="850">
        <v>0</v>
      </c>
      <c r="AP30" s="847">
        <v>0</v>
      </c>
      <c r="AQ30" s="847">
        <v>0</v>
      </c>
      <c r="AR30" s="847">
        <v>4</v>
      </c>
      <c r="AS30" s="847">
        <v>0</v>
      </c>
      <c r="AT30" s="847">
        <v>2</v>
      </c>
      <c r="AU30" s="847">
        <v>0</v>
      </c>
      <c r="AV30" s="848" t="s">
        <v>1213</v>
      </c>
      <c r="AW30" s="849">
        <v>0</v>
      </c>
      <c r="AX30" s="847">
        <v>0</v>
      </c>
      <c r="AY30" s="847">
        <v>0</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1</v>
      </c>
      <c r="BP30" s="847">
        <v>0</v>
      </c>
      <c r="BQ30" s="847">
        <v>0</v>
      </c>
      <c r="BR30" s="847">
        <v>1</v>
      </c>
      <c r="BS30" s="847">
        <v>0</v>
      </c>
      <c r="BT30" s="847">
        <v>0</v>
      </c>
      <c r="BU30" s="847">
        <v>0</v>
      </c>
      <c r="BV30" s="847">
        <v>0</v>
      </c>
      <c r="BW30" s="847">
        <v>0</v>
      </c>
      <c r="BX30" s="847">
        <v>0</v>
      </c>
      <c r="BY30" s="847">
        <v>0</v>
      </c>
      <c r="BZ30" s="847">
        <v>0</v>
      </c>
      <c r="CA30" s="847">
        <v>0</v>
      </c>
      <c r="CB30" s="847">
        <v>0</v>
      </c>
      <c r="CC30" s="887" t="s">
        <v>1213</v>
      </c>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1</v>
      </c>
      <c r="AF31" s="847">
        <v>0</v>
      </c>
      <c r="AG31" s="847">
        <v>0</v>
      </c>
      <c r="AH31" s="847">
        <v>0</v>
      </c>
      <c r="AI31" s="848" t="s">
        <v>1214</v>
      </c>
      <c r="AJ31" s="849">
        <v>0</v>
      </c>
      <c r="AK31" s="847">
        <v>0</v>
      </c>
      <c r="AL31" s="847">
        <v>0</v>
      </c>
      <c r="AM31" s="847">
        <v>0</v>
      </c>
      <c r="AN31" s="847">
        <v>0</v>
      </c>
      <c r="AO31" s="850">
        <v>0</v>
      </c>
      <c r="AP31" s="847">
        <v>0</v>
      </c>
      <c r="AQ31" s="847">
        <v>0</v>
      </c>
      <c r="AR31" s="847">
        <v>0</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15</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87" t="s">
        <v>1214</v>
      </c>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0</v>
      </c>
      <c r="AQ32" s="853">
        <v>0</v>
      </c>
      <c r="AR32" s="853">
        <v>0</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87" t="s">
        <v>1215</v>
      </c>
      <c r="CD32" s="820"/>
      <c r="CE32" s="853">
        <v>0</v>
      </c>
      <c r="CF32" s="821"/>
      <c r="CG32" s="821"/>
      <c r="CH32" s="821"/>
    </row>
    <row r="33" spans="1:86" ht="18.899999999999999" customHeight="1" x14ac:dyDescent="0.3">
      <c r="A33" s="880" t="s">
        <v>1561</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1562</v>
      </c>
      <c r="AQ33" s="808"/>
      <c r="AR33" s="808"/>
      <c r="AS33" s="808"/>
      <c r="AV33" s="808" t="s">
        <v>1217</v>
      </c>
      <c r="BB33" s="808"/>
      <c r="BC33" s="808"/>
      <c r="BD33" s="808"/>
      <c r="BE33" s="808"/>
      <c r="BF33" s="808"/>
      <c r="BG33" s="808"/>
      <c r="BH33" s="808"/>
      <c r="BI33" s="808"/>
      <c r="BJ33" s="808"/>
      <c r="BK33" s="834"/>
      <c r="BL33" s="880"/>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80" t="s">
        <v>1563</v>
      </c>
      <c r="K34" s="862"/>
      <c r="L34" s="855"/>
      <c r="N34" s="855"/>
      <c r="O34" s="855"/>
      <c r="P34" s="808"/>
      <c r="Q34" s="808"/>
      <c r="R34" s="808"/>
      <c r="S34" s="808"/>
      <c r="T34" s="808"/>
      <c r="U34" s="880" t="s">
        <v>1564</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808" t="s">
        <v>1565</v>
      </c>
      <c r="AW35" s="855"/>
      <c r="AX35" s="855"/>
      <c r="AY35" s="855"/>
      <c r="AZ35" s="855"/>
      <c r="BA35" s="855"/>
      <c r="BB35" s="855"/>
      <c r="BC35" s="808"/>
      <c r="BD35" s="808"/>
      <c r="BE35" s="808"/>
      <c r="BF35" s="808"/>
      <c r="BG35" s="808"/>
      <c r="BH35" s="808"/>
      <c r="BI35" s="808"/>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83" t="s">
        <v>1312</v>
      </c>
      <c r="CE36" s="813"/>
    </row>
    <row r="37" spans="1:86" ht="16.2" x14ac:dyDescent="0.3">
      <c r="BB37" s="1092"/>
      <c r="BC37" s="1092"/>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3">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s>
  <phoneticPr fontId="41" type="noConversion"/>
  <printOptions horizontalCentered="1"/>
  <pageMargins left="0.74803149606299213" right="0.74803149606299213" top="1.1811023622047245" bottom="0.78740157480314965" header="0.47244094488188981" footer="0.47244094488188981"/>
  <pageSetup paperSize="9" scale="58"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52C33-3908-4FE7-9796-092CDEC14117}">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9" width="13" style="813" customWidth="1"/>
    <col min="80" max="80" width="11" style="813" customWidth="1"/>
    <col min="81" max="81" width="27.21875" style="813" customWidth="1"/>
    <col min="82" max="82" width="32" style="813" customWidth="1"/>
    <col min="83" max="83" width="34.21875" style="808" customWidth="1"/>
    <col min="84" max="84" width="13.88671875" style="808" customWidth="1"/>
    <col min="85" max="85" width="20.77734375" style="808" customWidth="1"/>
    <col min="86" max="86" width="15.44140625" style="808" customWidth="1"/>
    <col min="87" max="16384" width="9" style="808"/>
  </cols>
  <sheetData>
    <row r="1" spans="1:86" ht="16.5" customHeight="1" x14ac:dyDescent="0.3">
      <c r="A1" s="807" t="s">
        <v>1135</v>
      </c>
      <c r="B1" s="808" t="s">
        <v>1136</v>
      </c>
      <c r="C1" s="808"/>
      <c r="D1" s="809"/>
      <c r="E1" s="809"/>
      <c r="F1" s="808"/>
      <c r="G1" s="810" t="s">
        <v>1137</v>
      </c>
      <c r="H1" s="1049" t="s">
        <v>1138</v>
      </c>
      <c r="I1" s="1050"/>
      <c r="J1" s="807" t="s">
        <v>1135</v>
      </c>
      <c r="K1" s="808" t="s">
        <v>1136</v>
      </c>
      <c r="L1" s="808"/>
      <c r="P1" s="808"/>
      <c r="Q1" s="808"/>
      <c r="R1" s="810" t="s">
        <v>1137</v>
      </c>
      <c r="S1" s="1049" t="s">
        <v>1138</v>
      </c>
      <c r="T1" s="1050"/>
      <c r="U1" s="807" t="s">
        <v>1135</v>
      </c>
      <c r="V1" s="808" t="s">
        <v>1136</v>
      </c>
      <c r="W1" s="814"/>
      <c r="X1" s="814"/>
      <c r="Y1" s="809"/>
      <c r="Z1" s="809"/>
      <c r="AA1" s="809"/>
      <c r="AB1" s="999"/>
      <c r="AC1" s="999"/>
      <c r="AD1" s="999"/>
      <c r="AE1" s="999"/>
      <c r="AF1" s="810" t="s">
        <v>1137</v>
      </c>
      <c r="AG1" s="1047" t="s">
        <v>1138</v>
      </c>
      <c r="AH1" s="1048"/>
      <c r="AI1" s="807" t="s">
        <v>1135</v>
      </c>
      <c r="AJ1" s="808" t="s">
        <v>1136</v>
      </c>
      <c r="AK1" s="814"/>
      <c r="AP1" s="809"/>
      <c r="AQ1" s="808"/>
      <c r="AR1" s="815"/>
      <c r="AS1" s="810" t="s">
        <v>1137</v>
      </c>
      <c r="AT1" s="1049" t="s">
        <v>1138</v>
      </c>
      <c r="AU1" s="1050"/>
      <c r="AV1" s="807" t="s">
        <v>1135</v>
      </c>
      <c r="AW1" s="808" t="s">
        <v>1136</v>
      </c>
      <c r="BC1" s="808"/>
      <c r="BD1" s="809"/>
      <c r="BE1" s="808"/>
      <c r="BF1" s="809"/>
      <c r="BG1" s="809"/>
      <c r="BI1" s="810" t="s">
        <v>1137</v>
      </c>
      <c r="BJ1" s="1047" t="s">
        <v>1138</v>
      </c>
      <c r="BK1" s="1048"/>
      <c r="BL1" s="807" t="s">
        <v>1135</v>
      </c>
      <c r="BM1" s="808" t="s">
        <v>1136</v>
      </c>
      <c r="BU1" s="808"/>
      <c r="BV1" s="809"/>
      <c r="BW1" s="809"/>
      <c r="BX1" s="816"/>
      <c r="BY1" s="810" t="s">
        <v>1137</v>
      </c>
      <c r="BZ1" s="1047" t="s">
        <v>1138</v>
      </c>
      <c r="CA1" s="1054"/>
      <c r="CB1" s="1048"/>
      <c r="CC1" s="807" t="s">
        <v>1135</v>
      </c>
      <c r="CD1" s="808" t="s">
        <v>1136</v>
      </c>
      <c r="CF1" s="810" t="s">
        <v>1137</v>
      </c>
      <c r="CG1" s="817" t="s">
        <v>1138</v>
      </c>
      <c r="CH1" s="818"/>
    </row>
    <row r="2" spans="1:86" ht="16.5" customHeight="1" x14ac:dyDescent="0.3">
      <c r="A2" s="807" t="s">
        <v>1139</v>
      </c>
      <c r="B2" s="808" t="s">
        <v>1140</v>
      </c>
      <c r="C2" s="808"/>
      <c r="D2" s="809"/>
      <c r="E2" s="809"/>
      <c r="F2" s="819"/>
      <c r="G2" s="810" t="s">
        <v>1141</v>
      </c>
      <c r="H2" s="1049" t="s">
        <v>1142</v>
      </c>
      <c r="I2" s="1050"/>
      <c r="J2" s="807" t="s">
        <v>1139</v>
      </c>
      <c r="K2" s="808" t="s">
        <v>1140</v>
      </c>
      <c r="L2" s="808"/>
      <c r="N2" s="820"/>
      <c r="P2" s="821"/>
      <c r="Q2" s="808"/>
      <c r="R2" s="810" t="s">
        <v>1141</v>
      </c>
      <c r="S2" s="1049" t="s">
        <v>1142</v>
      </c>
      <c r="T2" s="1050"/>
      <c r="U2" s="807" t="s">
        <v>1139</v>
      </c>
      <c r="V2" s="822" t="s">
        <v>1140</v>
      </c>
      <c r="W2" s="808"/>
      <c r="X2" s="808"/>
      <c r="Y2" s="823"/>
      <c r="Z2" s="823"/>
      <c r="AA2" s="823"/>
      <c r="AB2" s="997"/>
      <c r="AC2" s="997"/>
      <c r="AD2" s="997"/>
      <c r="AE2" s="997"/>
      <c r="AF2" s="810" t="s">
        <v>1141</v>
      </c>
      <c r="AG2" s="1049" t="s">
        <v>1142</v>
      </c>
      <c r="AH2" s="1050"/>
      <c r="AI2" s="807" t="s">
        <v>1139</v>
      </c>
      <c r="AJ2" s="808" t="s">
        <v>1140</v>
      </c>
      <c r="AM2" s="821"/>
      <c r="AN2" s="821"/>
      <c r="AO2" s="821"/>
      <c r="AP2" s="823"/>
      <c r="AQ2" s="808"/>
      <c r="AR2" s="824"/>
      <c r="AS2" s="810" t="s">
        <v>1141</v>
      </c>
      <c r="AT2" s="1049" t="s">
        <v>1142</v>
      </c>
      <c r="AU2" s="1050"/>
      <c r="AV2" s="807" t="s">
        <v>1139</v>
      </c>
      <c r="AW2" s="808" t="s">
        <v>1140</v>
      </c>
      <c r="BC2" s="821"/>
      <c r="BD2" s="823"/>
      <c r="BE2" s="808"/>
      <c r="BF2" s="823"/>
      <c r="BG2" s="823"/>
      <c r="BH2" s="825"/>
      <c r="BI2" s="810" t="s">
        <v>1141</v>
      </c>
      <c r="BJ2" s="1047" t="s">
        <v>1142</v>
      </c>
      <c r="BK2" s="1048"/>
      <c r="BL2" s="807" t="s">
        <v>1139</v>
      </c>
      <c r="BM2" s="808" t="s">
        <v>1140</v>
      </c>
      <c r="BU2" s="808"/>
      <c r="BV2" s="823"/>
      <c r="BW2" s="823"/>
      <c r="BX2" s="826"/>
      <c r="BY2" s="810" t="s">
        <v>1141</v>
      </c>
      <c r="BZ2" s="1047" t="s">
        <v>1142</v>
      </c>
      <c r="CA2" s="1054"/>
      <c r="CB2" s="1048"/>
      <c r="CC2" s="807" t="s">
        <v>1139</v>
      </c>
      <c r="CD2" s="808" t="s">
        <v>1140</v>
      </c>
      <c r="CF2" s="810" t="s">
        <v>1141</v>
      </c>
      <c r="CG2" s="827" t="s">
        <v>1142</v>
      </c>
      <c r="CH2" s="812"/>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0"/>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78" t="s">
        <v>1547</v>
      </c>
      <c r="F5" s="808"/>
      <c r="G5" s="808"/>
      <c r="H5" s="809"/>
      <c r="I5" s="808"/>
      <c r="J5" s="814"/>
      <c r="K5" s="809"/>
      <c r="L5" s="809"/>
      <c r="M5" s="809"/>
      <c r="N5" s="808"/>
      <c r="O5" s="809" t="s">
        <v>1548</v>
      </c>
      <c r="P5" s="814"/>
      <c r="Q5" s="808"/>
      <c r="R5" s="809"/>
      <c r="S5" s="809"/>
      <c r="T5" s="809"/>
      <c r="U5" s="808"/>
      <c r="V5" s="808"/>
      <c r="W5" s="809"/>
      <c r="X5" s="809"/>
      <c r="Y5" s="809"/>
      <c r="Z5" s="808"/>
      <c r="AA5" s="809" t="s">
        <v>1548</v>
      </c>
      <c r="AB5" s="808"/>
      <c r="AC5" s="808"/>
      <c r="AD5" s="808"/>
      <c r="AE5" s="808"/>
      <c r="AF5" s="809"/>
      <c r="AG5" s="809"/>
      <c r="AH5" s="809"/>
      <c r="AJ5" s="809"/>
      <c r="AK5" s="809"/>
      <c r="AL5" s="809"/>
      <c r="AO5" s="809" t="s">
        <v>1548</v>
      </c>
      <c r="AP5" s="809"/>
      <c r="AQ5" s="809"/>
      <c r="AR5" s="809"/>
      <c r="AS5" s="809"/>
      <c r="AT5" s="809"/>
      <c r="AU5" s="809"/>
      <c r="AV5" s="809"/>
      <c r="AW5" s="809"/>
      <c r="AX5" s="809"/>
      <c r="AY5" s="809"/>
      <c r="AZ5" s="809"/>
      <c r="BA5" s="809"/>
      <c r="BB5" s="809"/>
      <c r="BC5" s="808"/>
      <c r="BD5" s="809" t="s">
        <v>1548</v>
      </c>
      <c r="BE5" s="809"/>
      <c r="BF5" s="809"/>
      <c r="BG5" s="809"/>
      <c r="BH5" s="808"/>
      <c r="BI5" s="809"/>
      <c r="BJ5" s="809"/>
      <c r="BK5" s="809"/>
      <c r="BL5" s="808"/>
      <c r="BM5" s="809"/>
      <c r="BN5" s="809"/>
      <c r="BO5" s="808"/>
      <c r="BP5" s="808"/>
      <c r="BQ5" s="808"/>
      <c r="BR5" s="808"/>
      <c r="BS5" s="809" t="s">
        <v>1548</v>
      </c>
      <c r="BT5" s="808"/>
      <c r="BU5" s="808"/>
      <c r="BV5" s="808"/>
      <c r="BW5" s="809"/>
      <c r="BX5" s="809"/>
      <c r="BY5" s="809"/>
      <c r="BZ5" s="809"/>
      <c r="CA5" s="809"/>
      <c r="CB5" s="809"/>
      <c r="CC5" s="808"/>
      <c r="CD5" s="809"/>
      <c r="CE5" s="809" t="s">
        <v>1548</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4"/>
      <c r="CB6" s="837" t="s">
        <v>1152</v>
      </c>
      <c r="CC6" s="834"/>
      <c r="CD6" s="835"/>
      <c r="CE6" s="834"/>
      <c r="CF6" s="821"/>
      <c r="CH6" s="838" t="s">
        <v>1152</v>
      </c>
    </row>
    <row r="7" spans="1:86" ht="21" customHeight="1" x14ac:dyDescent="0.3">
      <c r="A7" s="1051" t="s">
        <v>1313</v>
      </c>
      <c r="B7" s="1047" t="s">
        <v>1153</v>
      </c>
      <c r="C7" s="1054"/>
      <c r="D7" s="1054"/>
      <c r="E7" s="1054"/>
      <c r="F7" s="1047" t="s">
        <v>1154</v>
      </c>
      <c r="G7" s="1054"/>
      <c r="H7" s="1054"/>
      <c r="I7" s="1054"/>
      <c r="J7" s="1051" t="s">
        <v>1313</v>
      </c>
      <c r="K7" s="1054" t="s">
        <v>1154</v>
      </c>
      <c r="L7" s="1054"/>
      <c r="M7" s="1054"/>
      <c r="N7" s="1054"/>
      <c r="O7" s="1054"/>
      <c r="P7" s="1054"/>
      <c r="Q7" s="1054"/>
      <c r="R7" s="1054"/>
      <c r="S7" s="1054"/>
      <c r="T7" s="1054"/>
      <c r="U7" s="1051" t="s">
        <v>1313</v>
      </c>
      <c r="V7" s="1047" t="s">
        <v>1154</v>
      </c>
      <c r="W7" s="1054"/>
      <c r="X7" s="1054"/>
      <c r="Y7" s="1054"/>
      <c r="Z7" s="1054"/>
      <c r="AA7" s="1054"/>
      <c r="AB7" s="1054"/>
      <c r="AC7" s="1054"/>
      <c r="AD7" s="1054"/>
      <c r="AE7" s="1054"/>
      <c r="AF7" s="1047" t="s">
        <v>1155</v>
      </c>
      <c r="AG7" s="1054"/>
      <c r="AH7" s="1054"/>
      <c r="AI7" s="1051" t="s">
        <v>1313</v>
      </c>
      <c r="AJ7" s="1047" t="s">
        <v>1155</v>
      </c>
      <c r="AK7" s="1054"/>
      <c r="AL7" s="1054"/>
      <c r="AM7" s="1054"/>
      <c r="AN7" s="1054"/>
      <c r="AO7" s="1054"/>
      <c r="AP7" s="1054"/>
      <c r="AQ7" s="1054"/>
      <c r="AR7" s="1054"/>
      <c r="AS7" s="1054"/>
      <c r="AT7" s="1054"/>
      <c r="AU7" s="1054"/>
      <c r="AV7" s="1051" t="s">
        <v>1313</v>
      </c>
      <c r="AW7" s="1069" t="s">
        <v>1155</v>
      </c>
      <c r="AX7" s="997"/>
      <c r="AY7" s="997"/>
      <c r="AZ7" s="997"/>
      <c r="BA7" s="997"/>
      <c r="BB7" s="1047" t="s">
        <v>1156</v>
      </c>
      <c r="BC7" s="1054"/>
      <c r="BD7" s="1054"/>
      <c r="BE7" s="1054"/>
      <c r="BF7" s="1054"/>
      <c r="BG7" s="1054"/>
      <c r="BH7" s="1054"/>
      <c r="BI7" s="1083"/>
      <c r="BJ7" s="1083"/>
      <c r="BK7" s="840"/>
      <c r="BL7" s="1051" t="s">
        <v>1313</v>
      </c>
      <c r="BM7" s="1098" t="s">
        <v>1372</v>
      </c>
      <c r="BN7" s="1099"/>
      <c r="BO7" s="1099"/>
      <c r="BP7" s="1099"/>
      <c r="BQ7" s="1099"/>
      <c r="BR7" s="1099"/>
      <c r="BS7" s="1099"/>
      <c r="BT7" s="1100"/>
      <c r="BU7" s="1049" t="s">
        <v>1157</v>
      </c>
      <c r="BV7" s="1049"/>
      <c r="BW7" s="1049"/>
      <c r="BX7" s="1049"/>
      <c r="BY7" s="1049"/>
      <c r="BZ7" s="1049"/>
      <c r="CA7" s="1049"/>
      <c r="CB7" s="1049"/>
      <c r="CC7" s="1051" t="s">
        <v>1313</v>
      </c>
      <c r="CD7" s="1047" t="s">
        <v>1155</v>
      </c>
      <c r="CE7" s="1054"/>
      <c r="CF7" s="1094"/>
      <c r="CG7" s="1094"/>
      <c r="CH7" s="1094"/>
    </row>
    <row r="8" spans="1:86" ht="23.25" customHeight="1" x14ac:dyDescent="0.3">
      <c r="A8" s="1052"/>
      <c r="B8" s="1055" t="s">
        <v>1158</v>
      </c>
      <c r="C8" s="1057" t="s">
        <v>1159</v>
      </c>
      <c r="D8" s="1055" t="s">
        <v>1160</v>
      </c>
      <c r="E8" s="1057" t="s">
        <v>1161</v>
      </c>
      <c r="F8" s="1057" t="s">
        <v>1162</v>
      </c>
      <c r="G8" s="1067" t="s">
        <v>1330</v>
      </c>
      <c r="H8" s="1067" t="s">
        <v>1331</v>
      </c>
      <c r="I8" s="1055" t="s">
        <v>1163</v>
      </c>
      <c r="J8" s="1052"/>
      <c r="K8" s="1067" t="s">
        <v>1310</v>
      </c>
      <c r="L8" s="1055" t="s">
        <v>1164</v>
      </c>
      <c r="M8" s="1059" t="s">
        <v>1165</v>
      </c>
      <c r="N8" s="1061" t="s">
        <v>1307</v>
      </c>
      <c r="O8" s="1061" t="s">
        <v>1308</v>
      </c>
      <c r="P8" s="1063" t="s">
        <v>1311</v>
      </c>
      <c r="Q8" s="1064"/>
      <c r="R8" s="1061" t="s">
        <v>1315</v>
      </c>
      <c r="S8" s="1066" t="s">
        <v>1166</v>
      </c>
      <c r="T8" s="1055" t="s">
        <v>1167</v>
      </c>
      <c r="U8" s="1052"/>
      <c r="V8" s="1078" t="s">
        <v>1332</v>
      </c>
      <c r="W8" s="1067" t="s">
        <v>1333</v>
      </c>
      <c r="X8" s="1071" t="s">
        <v>1334</v>
      </c>
      <c r="Y8" s="1067" t="s">
        <v>1335</v>
      </c>
      <c r="Z8" s="1061" t="s">
        <v>1239</v>
      </c>
      <c r="AA8" s="1067" t="s">
        <v>1293</v>
      </c>
      <c r="AB8" s="1067" t="s">
        <v>1336</v>
      </c>
      <c r="AC8" s="1067" t="s">
        <v>1294</v>
      </c>
      <c r="AD8" s="1071" t="s">
        <v>1316</v>
      </c>
      <c r="AE8" s="1073" t="s">
        <v>1317</v>
      </c>
      <c r="AF8" s="1074" t="s">
        <v>1295</v>
      </c>
      <c r="AG8" s="1067" t="s">
        <v>1296</v>
      </c>
      <c r="AH8" s="1067" t="s">
        <v>1337</v>
      </c>
      <c r="AI8" s="1052"/>
      <c r="AJ8" s="1055" t="s">
        <v>1169</v>
      </c>
      <c r="AK8" s="1076" t="s">
        <v>1170</v>
      </c>
      <c r="AL8" s="1077"/>
      <c r="AM8" s="1077"/>
      <c r="AN8" s="1077"/>
      <c r="AO8" s="1064"/>
      <c r="AP8" s="1091" t="s">
        <v>1171</v>
      </c>
      <c r="AQ8" s="1055" t="s">
        <v>1172</v>
      </c>
      <c r="AR8" s="1057" t="s">
        <v>1173</v>
      </c>
      <c r="AS8" s="1057" t="s">
        <v>1174</v>
      </c>
      <c r="AT8" s="1057" t="s">
        <v>1175</v>
      </c>
      <c r="AU8" s="1055" t="s">
        <v>1176</v>
      </c>
      <c r="AV8" s="1052"/>
      <c r="AW8" s="1067" t="s">
        <v>1246</v>
      </c>
      <c r="AX8" s="1080" t="s">
        <v>1338</v>
      </c>
      <c r="AY8" s="1082" t="s">
        <v>1177</v>
      </c>
      <c r="AZ8" s="1082" t="s">
        <v>1318</v>
      </c>
      <c r="BA8" s="1074" t="s">
        <v>1230</v>
      </c>
      <c r="BB8" s="1071" t="s">
        <v>1340</v>
      </c>
      <c r="BC8" s="1071" t="s">
        <v>1341</v>
      </c>
      <c r="BD8" s="1067" t="s">
        <v>1251</v>
      </c>
      <c r="BE8" s="1067" t="s">
        <v>1342</v>
      </c>
      <c r="BF8" s="1067" t="s">
        <v>1253</v>
      </c>
      <c r="BG8" s="1057" t="s">
        <v>1319</v>
      </c>
      <c r="BH8" s="1067" t="s">
        <v>1301</v>
      </c>
      <c r="BI8" s="1074" t="s">
        <v>1256</v>
      </c>
      <c r="BJ8" s="1071" t="s">
        <v>1257</v>
      </c>
      <c r="BK8" s="1074" t="s">
        <v>1549</v>
      </c>
      <c r="BL8" s="1052"/>
      <c r="BM8" s="1074" t="s">
        <v>1258</v>
      </c>
      <c r="BN8" s="1067" t="s">
        <v>1259</v>
      </c>
      <c r="BO8" s="1067" t="s">
        <v>1320</v>
      </c>
      <c r="BP8" s="1067" t="s">
        <v>1321</v>
      </c>
      <c r="BQ8" s="1067" t="s">
        <v>1322</v>
      </c>
      <c r="BR8" s="1067" t="s">
        <v>1222</v>
      </c>
      <c r="BS8" s="1067" t="s">
        <v>1323</v>
      </c>
      <c r="BT8" s="1067" t="s">
        <v>1371</v>
      </c>
      <c r="BU8" s="1057" t="s">
        <v>1178</v>
      </c>
      <c r="BV8" s="1055" t="s">
        <v>1179</v>
      </c>
      <c r="BW8" s="1057" t="s">
        <v>1180</v>
      </c>
      <c r="BX8" s="1055" t="s">
        <v>1181</v>
      </c>
      <c r="BY8" s="1057" t="s">
        <v>1182</v>
      </c>
      <c r="BZ8" s="1055" t="s">
        <v>1183</v>
      </c>
      <c r="CA8" s="1055" t="s">
        <v>1184</v>
      </c>
      <c r="CB8" s="1067" t="s">
        <v>1550</v>
      </c>
      <c r="CC8" s="1052"/>
      <c r="CD8" s="1086" t="s">
        <v>1185</v>
      </c>
      <c r="CE8" s="1095"/>
      <c r="CF8" s="1095"/>
      <c r="CG8" s="1095"/>
      <c r="CH8" s="1095"/>
    </row>
    <row r="9" spans="1:86" ht="39" customHeight="1" x14ac:dyDescent="0.3">
      <c r="A9" s="1053"/>
      <c r="B9" s="1056"/>
      <c r="C9" s="1058"/>
      <c r="D9" s="1056"/>
      <c r="E9" s="1058"/>
      <c r="F9" s="1058"/>
      <c r="G9" s="1056"/>
      <c r="H9" s="1068"/>
      <c r="I9" s="1056"/>
      <c r="J9" s="1053"/>
      <c r="K9" s="1068"/>
      <c r="L9" s="1056"/>
      <c r="M9" s="1060"/>
      <c r="N9" s="1062"/>
      <c r="O9" s="1062"/>
      <c r="P9" s="841" t="s">
        <v>1187</v>
      </c>
      <c r="Q9" s="841" t="s">
        <v>1188</v>
      </c>
      <c r="R9" s="1065"/>
      <c r="S9" s="1060"/>
      <c r="T9" s="1056"/>
      <c r="U9" s="1053"/>
      <c r="V9" s="1079"/>
      <c r="W9" s="1068"/>
      <c r="X9" s="1072"/>
      <c r="Y9" s="1068"/>
      <c r="Z9" s="1062"/>
      <c r="AA9" s="1068"/>
      <c r="AB9" s="1068"/>
      <c r="AC9" s="1070"/>
      <c r="AD9" s="1072"/>
      <c r="AE9" s="1058"/>
      <c r="AF9" s="1075"/>
      <c r="AG9" s="1068"/>
      <c r="AH9" s="1068"/>
      <c r="AI9" s="1053"/>
      <c r="AJ9" s="1056"/>
      <c r="AK9" s="811" t="s">
        <v>1378</v>
      </c>
      <c r="AL9" s="811" t="s">
        <v>1387</v>
      </c>
      <c r="AM9" s="811" t="s">
        <v>1191</v>
      </c>
      <c r="AN9" s="809" t="s">
        <v>1224</v>
      </c>
      <c r="AO9" s="879" t="s">
        <v>1325</v>
      </c>
      <c r="AP9" s="1058"/>
      <c r="AQ9" s="1056"/>
      <c r="AR9" s="1058"/>
      <c r="AS9" s="1058"/>
      <c r="AT9" s="1058"/>
      <c r="AU9" s="1056"/>
      <c r="AV9" s="1053"/>
      <c r="AW9" s="1068"/>
      <c r="AX9" s="1081"/>
      <c r="AY9" s="1068"/>
      <c r="AZ9" s="1103"/>
      <c r="BA9" s="1075"/>
      <c r="BB9" s="1072"/>
      <c r="BC9" s="1072"/>
      <c r="BD9" s="1068"/>
      <c r="BE9" s="1068"/>
      <c r="BF9" s="1068"/>
      <c r="BG9" s="1058"/>
      <c r="BH9" s="1058"/>
      <c r="BI9" s="1075"/>
      <c r="BJ9" s="1072"/>
      <c r="BK9" s="1058"/>
      <c r="BL9" s="1053"/>
      <c r="BM9" s="1075"/>
      <c r="BN9" s="1056"/>
      <c r="BO9" s="1056"/>
      <c r="BP9" s="1068"/>
      <c r="BQ9" s="1068"/>
      <c r="BR9" s="1075"/>
      <c r="BS9" s="1075"/>
      <c r="BT9" s="1056"/>
      <c r="BU9" s="1058"/>
      <c r="BV9" s="1056"/>
      <c r="BW9" s="1058"/>
      <c r="BX9" s="1056"/>
      <c r="BY9" s="1093"/>
      <c r="BZ9" s="1085"/>
      <c r="CA9" s="1056"/>
      <c r="CB9" s="1070"/>
      <c r="CC9" s="1053"/>
      <c r="CD9" s="1096"/>
      <c r="CE9" s="1097"/>
      <c r="CF9" s="1097"/>
      <c r="CG9" s="1097"/>
      <c r="CH9" s="1097"/>
    </row>
    <row r="10" spans="1:86" ht="18.899999999999999" customHeight="1" x14ac:dyDescent="0.3">
      <c r="A10" s="842" t="s">
        <v>1193</v>
      </c>
      <c r="B10" s="843">
        <v>0</v>
      </c>
      <c r="C10" s="844">
        <v>0</v>
      </c>
      <c r="D10" s="844">
        <v>0</v>
      </c>
      <c r="E10" s="844">
        <v>0</v>
      </c>
      <c r="F10" s="844">
        <v>0</v>
      </c>
      <c r="G10" s="844">
        <v>1</v>
      </c>
      <c r="H10" s="844">
        <v>15</v>
      </c>
      <c r="I10" s="844">
        <v>2</v>
      </c>
      <c r="J10" s="842" t="s">
        <v>1193</v>
      </c>
      <c r="K10" s="843">
        <v>1</v>
      </c>
      <c r="L10" s="844">
        <v>0</v>
      </c>
      <c r="M10" s="844">
        <v>3</v>
      </c>
      <c r="N10" s="844">
        <v>14</v>
      </c>
      <c r="O10" s="844">
        <v>27</v>
      </c>
      <c r="P10" s="845">
        <v>0</v>
      </c>
      <c r="Q10" s="844">
        <v>0</v>
      </c>
      <c r="R10" s="844">
        <v>1</v>
      </c>
      <c r="S10" s="844">
        <v>81</v>
      </c>
      <c r="T10" s="844">
        <v>0</v>
      </c>
      <c r="U10" s="842" t="s">
        <v>1193</v>
      </c>
      <c r="V10" s="843">
        <v>1</v>
      </c>
      <c r="W10" s="844">
        <v>0</v>
      </c>
      <c r="X10" s="844">
        <v>0</v>
      </c>
      <c r="Y10" s="844">
        <v>4</v>
      </c>
      <c r="Z10" s="844">
        <v>0</v>
      </c>
      <c r="AA10" s="844">
        <v>0</v>
      </c>
      <c r="AB10" s="844">
        <v>0</v>
      </c>
      <c r="AC10" s="844">
        <v>0</v>
      </c>
      <c r="AD10" s="844">
        <v>0</v>
      </c>
      <c r="AE10" s="844">
        <v>3</v>
      </c>
      <c r="AF10" s="844">
        <v>1</v>
      </c>
      <c r="AG10" s="844">
        <v>0</v>
      </c>
      <c r="AH10" s="844">
        <v>335</v>
      </c>
      <c r="AI10" s="842" t="s">
        <v>1193</v>
      </c>
      <c r="AJ10" s="843">
        <v>0</v>
      </c>
      <c r="AK10" s="844">
        <v>15</v>
      </c>
      <c r="AL10" s="844">
        <v>25</v>
      </c>
      <c r="AM10" s="844">
        <v>0</v>
      </c>
      <c r="AN10" s="844">
        <v>1</v>
      </c>
      <c r="AO10" s="845">
        <v>2</v>
      </c>
      <c r="AP10" s="844">
        <v>67</v>
      </c>
      <c r="AQ10" s="844">
        <v>0</v>
      </c>
      <c r="AR10" s="844">
        <v>861</v>
      </c>
      <c r="AS10" s="844">
        <v>0</v>
      </c>
      <c r="AT10" s="844">
        <v>416</v>
      </c>
      <c r="AU10" s="844">
        <v>0</v>
      </c>
      <c r="AV10" s="842" t="s">
        <v>1193</v>
      </c>
      <c r="AW10" s="843">
        <v>0</v>
      </c>
      <c r="AX10" s="844">
        <v>78</v>
      </c>
      <c r="AY10" s="844">
        <v>54</v>
      </c>
      <c r="AZ10" s="844">
        <v>0</v>
      </c>
      <c r="BA10" s="844">
        <v>1</v>
      </c>
      <c r="BB10" s="844">
        <v>0</v>
      </c>
      <c r="BC10" s="844">
        <v>3</v>
      </c>
      <c r="BD10" s="844">
        <v>2</v>
      </c>
      <c r="BE10" s="844">
        <v>0</v>
      </c>
      <c r="BF10" s="844">
        <v>20</v>
      </c>
      <c r="BG10" s="844">
        <v>1</v>
      </c>
      <c r="BH10" s="844">
        <v>0</v>
      </c>
      <c r="BI10" s="844">
        <v>0</v>
      </c>
      <c r="BJ10" s="844">
        <v>0</v>
      </c>
      <c r="BK10" s="844">
        <v>34</v>
      </c>
      <c r="BL10" s="846" t="s">
        <v>1193</v>
      </c>
      <c r="BM10" s="843">
        <v>1</v>
      </c>
      <c r="BN10" s="844">
        <v>1</v>
      </c>
      <c r="BO10" s="844">
        <v>33</v>
      </c>
      <c r="BP10" s="844">
        <v>0</v>
      </c>
      <c r="BQ10" s="844">
        <v>0</v>
      </c>
      <c r="BR10" s="847">
        <v>21</v>
      </c>
      <c r="BS10" s="847">
        <v>0</v>
      </c>
      <c r="BT10" s="847">
        <v>6</v>
      </c>
      <c r="BU10" s="844">
        <v>0</v>
      </c>
      <c r="BV10" s="844">
        <v>0</v>
      </c>
      <c r="BW10" s="844">
        <v>0</v>
      </c>
      <c r="BX10" s="844">
        <v>0</v>
      </c>
      <c r="BY10" s="844">
        <v>0</v>
      </c>
      <c r="BZ10" s="844">
        <v>0</v>
      </c>
      <c r="CA10" s="844">
        <v>0</v>
      </c>
      <c r="CB10" s="844">
        <v>0</v>
      </c>
      <c r="CC10" s="842" t="s">
        <v>1193</v>
      </c>
      <c r="CD10" s="843"/>
      <c r="CE10" s="844">
        <v>1</v>
      </c>
      <c r="CF10" s="840"/>
      <c r="CG10" s="840"/>
      <c r="CH10" s="840"/>
    </row>
    <row r="11" spans="1:86" ht="18.899999999999999" customHeight="1" x14ac:dyDescent="0.3">
      <c r="A11" s="848" t="s">
        <v>1194</v>
      </c>
      <c r="B11" s="849">
        <v>0</v>
      </c>
      <c r="C11" s="847">
        <v>0</v>
      </c>
      <c r="D11" s="847">
        <v>0</v>
      </c>
      <c r="E11" s="847">
        <v>0</v>
      </c>
      <c r="F11" s="847">
        <v>0</v>
      </c>
      <c r="G11" s="847">
        <v>1</v>
      </c>
      <c r="H11" s="847">
        <v>5</v>
      </c>
      <c r="I11" s="847">
        <v>0</v>
      </c>
      <c r="J11" s="848" t="s">
        <v>1194</v>
      </c>
      <c r="K11" s="849">
        <v>1</v>
      </c>
      <c r="L11" s="847">
        <v>0</v>
      </c>
      <c r="M11" s="847">
        <v>0</v>
      </c>
      <c r="N11" s="847">
        <v>1</v>
      </c>
      <c r="O11" s="847">
        <v>5</v>
      </c>
      <c r="P11" s="850">
        <v>0</v>
      </c>
      <c r="Q11" s="847">
        <v>0</v>
      </c>
      <c r="R11" s="847">
        <v>0</v>
      </c>
      <c r="S11" s="847">
        <v>20</v>
      </c>
      <c r="T11" s="847">
        <v>0</v>
      </c>
      <c r="U11" s="848" t="s">
        <v>1194</v>
      </c>
      <c r="V11" s="849">
        <v>1</v>
      </c>
      <c r="W11" s="847">
        <v>0</v>
      </c>
      <c r="X11" s="847">
        <v>0</v>
      </c>
      <c r="Y11" s="847">
        <v>1</v>
      </c>
      <c r="Z11" s="847">
        <v>0</v>
      </c>
      <c r="AA11" s="847">
        <v>0</v>
      </c>
      <c r="AB11" s="847">
        <v>0</v>
      </c>
      <c r="AC11" s="847">
        <v>0</v>
      </c>
      <c r="AD11" s="847">
        <v>0</v>
      </c>
      <c r="AE11" s="847">
        <v>1</v>
      </c>
      <c r="AF11" s="847">
        <v>1</v>
      </c>
      <c r="AG11" s="847">
        <v>0</v>
      </c>
      <c r="AH11" s="847">
        <v>57</v>
      </c>
      <c r="AI11" s="848" t="s">
        <v>1194</v>
      </c>
      <c r="AJ11" s="849">
        <v>0</v>
      </c>
      <c r="AK11" s="847">
        <v>5</v>
      </c>
      <c r="AL11" s="847">
        <v>6</v>
      </c>
      <c r="AM11" s="847">
        <v>0</v>
      </c>
      <c r="AN11" s="847">
        <v>0</v>
      </c>
      <c r="AO11" s="850">
        <v>2</v>
      </c>
      <c r="AP11" s="847">
        <v>15</v>
      </c>
      <c r="AQ11" s="847">
        <v>0</v>
      </c>
      <c r="AR11" s="847">
        <v>179</v>
      </c>
      <c r="AS11" s="847">
        <v>0</v>
      </c>
      <c r="AT11" s="847">
        <v>73</v>
      </c>
      <c r="AU11" s="847">
        <v>0</v>
      </c>
      <c r="AV11" s="848" t="s">
        <v>1194</v>
      </c>
      <c r="AW11" s="849">
        <v>0</v>
      </c>
      <c r="AX11" s="847">
        <v>16</v>
      </c>
      <c r="AY11" s="847">
        <v>6</v>
      </c>
      <c r="AZ11" s="847">
        <v>0</v>
      </c>
      <c r="BA11" s="847">
        <v>0</v>
      </c>
      <c r="BB11" s="847">
        <v>0</v>
      </c>
      <c r="BC11" s="847">
        <v>0</v>
      </c>
      <c r="BD11" s="847">
        <v>0</v>
      </c>
      <c r="BE11" s="847">
        <v>0</v>
      </c>
      <c r="BF11" s="847">
        <v>7</v>
      </c>
      <c r="BG11" s="847">
        <v>0</v>
      </c>
      <c r="BH11" s="847">
        <v>0</v>
      </c>
      <c r="BI11" s="847">
        <v>0</v>
      </c>
      <c r="BJ11" s="847">
        <v>0</v>
      </c>
      <c r="BK11" s="847">
        <v>2</v>
      </c>
      <c r="BL11" s="848" t="s">
        <v>1194</v>
      </c>
      <c r="BM11" s="847">
        <v>0</v>
      </c>
      <c r="BN11" s="847">
        <v>0</v>
      </c>
      <c r="BO11" s="847">
        <v>3</v>
      </c>
      <c r="BP11" s="847">
        <v>0</v>
      </c>
      <c r="BQ11" s="847">
        <v>0</v>
      </c>
      <c r="BR11" s="847">
        <v>2</v>
      </c>
      <c r="BS11" s="847">
        <v>0</v>
      </c>
      <c r="BT11" s="847">
        <v>1</v>
      </c>
      <c r="BU11" s="847">
        <v>0</v>
      </c>
      <c r="BV11" s="847">
        <v>0</v>
      </c>
      <c r="BW11" s="847">
        <v>0</v>
      </c>
      <c r="BX11" s="847">
        <v>0</v>
      </c>
      <c r="BY11" s="847">
        <v>0</v>
      </c>
      <c r="BZ11" s="847">
        <v>0</v>
      </c>
      <c r="CA11" s="847">
        <v>0</v>
      </c>
      <c r="CB11" s="847">
        <v>0</v>
      </c>
      <c r="CC11" s="848" t="s">
        <v>1194</v>
      </c>
      <c r="CD11" s="849"/>
      <c r="CE11" s="847">
        <v>0</v>
      </c>
    </row>
    <row r="12" spans="1:86" ht="18.899999999999999" customHeight="1" x14ac:dyDescent="0.3">
      <c r="A12" s="848" t="s">
        <v>1195</v>
      </c>
      <c r="B12" s="849">
        <v>0</v>
      </c>
      <c r="C12" s="847">
        <v>0</v>
      </c>
      <c r="D12" s="847">
        <v>0</v>
      </c>
      <c r="E12" s="847">
        <v>0</v>
      </c>
      <c r="F12" s="847">
        <v>0</v>
      </c>
      <c r="G12" s="847">
        <v>0</v>
      </c>
      <c r="H12" s="847">
        <v>0</v>
      </c>
      <c r="I12" s="847">
        <v>0</v>
      </c>
      <c r="J12" s="848" t="s">
        <v>1195</v>
      </c>
      <c r="K12" s="849">
        <v>0</v>
      </c>
      <c r="L12" s="847">
        <v>0</v>
      </c>
      <c r="M12" s="847">
        <v>0</v>
      </c>
      <c r="N12" s="847">
        <v>6</v>
      </c>
      <c r="O12" s="847">
        <v>1</v>
      </c>
      <c r="P12" s="850">
        <v>0</v>
      </c>
      <c r="Q12" s="847">
        <v>0</v>
      </c>
      <c r="R12" s="847">
        <v>0</v>
      </c>
      <c r="S12" s="847">
        <v>9</v>
      </c>
      <c r="T12" s="847">
        <v>0</v>
      </c>
      <c r="U12" s="848" t="s">
        <v>1195</v>
      </c>
      <c r="V12" s="849">
        <v>0</v>
      </c>
      <c r="W12" s="847">
        <v>0</v>
      </c>
      <c r="X12" s="847">
        <v>0</v>
      </c>
      <c r="Y12" s="847">
        <v>1</v>
      </c>
      <c r="Z12" s="847">
        <v>0</v>
      </c>
      <c r="AA12" s="847">
        <v>0</v>
      </c>
      <c r="AB12" s="847">
        <v>0</v>
      </c>
      <c r="AC12" s="847">
        <v>0</v>
      </c>
      <c r="AD12" s="847">
        <v>0</v>
      </c>
      <c r="AE12" s="847">
        <v>1</v>
      </c>
      <c r="AF12" s="847">
        <v>0</v>
      </c>
      <c r="AG12" s="847">
        <v>0</v>
      </c>
      <c r="AH12" s="847">
        <v>26</v>
      </c>
      <c r="AI12" s="848" t="s">
        <v>1195</v>
      </c>
      <c r="AJ12" s="849">
        <v>0</v>
      </c>
      <c r="AK12" s="847">
        <v>1</v>
      </c>
      <c r="AL12" s="847">
        <v>2</v>
      </c>
      <c r="AM12" s="847">
        <v>0</v>
      </c>
      <c r="AN12" s="847">
        <v>0</v>
      </c>
      <c r="AO12" s="850">
        <v>0</v>
      </c>
      <c r="AP12" s="847">
        <v>16</v>
      </c>
      <c r="AQ12" s="847">
        <v>0</v>
      </c>
      <c r="AR12" s="847">
        <v>83</v>
      </c>
      <c r="AS12" s="847">
        <v>0</v>
      </c>
      <c r="AT12" s="847">
        <v>53</v>
      </c>
      <c r="AU12" s="847">
        <v>0</v>
      </c>
      <c r="AV12" s="848" t="s">
        <v>1195</v>
      </c>
      <c r="AW12" s="849">
        <v>0</v>
      </c>
      <c r="AX12" s="847">
        <v>6</v>
      </c>
      <c r="AY12" s="847">
        <v>3</v>
      </c>
      <c r="AZ12" s="847">
        <v>0</v>
      </c>
      <c r="BA12" s="847">
        <v>0</v>
      </c>
      <c r="BB12" s="847">
        <v>0</v>
      </c>
      <c r="BC12" s="847">
        <v>0</v>
      </c>
      <c r="BD12" s="847">
        <v>0</v>
      </c>
      <c r="BE12" s="847">
        <v>0</v>
      </c>
      <c r="BF12" s="847">
        <v>2</v>
      </c>
      <c r="BG12" s="847">
        <v>0</v>
      </c>
      <c r="BH12" s="847">
        <v>0</v>
      </c>
      <c r="BI12" s="847">
        <v>0</v>
      </c>
      <c r="BJ12" s="847">
        <v>0</v>
      </c>
      <c r="BK12" s="847">
        <v>0</v>
      </c>
      <c r="BL12" s="848" t="s">
        <v>1195</v>
      </c>
      <c r="BM12" s="847">
        <v>0</v>
      </c>
      <c r="BN12" s="847">
        <v>0</v>
      </c>
      <c r="BO12" s="847">
        <v>4</v>
      </c>
      <c r="BP12" s="847">
        <v>0</v>
      </c>
      <c r="BQ12" s="847">
        <v>0</v>
      </c>
      <c r="BR12" s="847">
        <v>3</v>
      </c>
      <c r="BS12" s="847">
        <v>0</v>
      </c>
      <c r="BT12" s="847">
        <v>1</v>
      </c>
      <c r="BU12" s="847">
        <v>0</v>
      </c>
      <c r="BV12" s="847">
        <v>0</v>
      </c>
      <c r="BW12" s="847">
        <v>0</v>
      </c>
      <c r="BX12" s="847">
        <v>0</v>
      </c>
      <c r="BY12" s="847">
        <v>0</v>
      </c>
      <c r="BZ12" s="847">
        <v>0</v>
      </c>
      <c r="CA12" s="847">
        <v>0</v>
      </c>
      <c r="CB12" s="847">
        <v>0</v>
      </c>
      <c r="CC12" s="848" t="s">
        <v>1195</v>
      </c>
      <c r="CD12" s="849"/>
      <c r="CE12" s="847">
        <v>0</v>
      </c>
    </row>
    <row r="13" spans="1:86"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1</v>
      </c>
      <c r="N13" s="847">
        <v>2</v>
      </c>
      <c r="O13" s="847">
        <v>1</v>
      </c>
      <c r="P13" s="850">
        <v>0</v>
      </c>
      <c r="Q13" s="847">
        <v>0</v>
      </c>
      <c r="R13" s="847">
        <v>0</v>
      </c>
      <c r="S13" s="847">
        <v>6</v>
      </c>
      <c r="T13" s="847">
        <v>0</v>
      </c>
      <c r="U13" s="848" t="s">
        <v>1196</v>
      </c>
      <c r="V13" s="849">
        <v>0</v>
      </c>
      <c r="W13" s="847">
        <v>0</v>
      </c>
      <c r="X13" s="847">
        <v>0</v>
      </c>
      <c r="Y13" s="847">
        <v>1</v>
      </c>
      <c r="Z13" s="847">
        <v>0</v>
      </c>
      <c r="AA13" s="847">
        <v>0</v>
      </c>
      <c r="AB13" s="847">
        <v>0</v>
      </c>
      <c r="AC13" s="847">
        <v>0</v>
      </c>
      <c r="AD13" s="847">
        <v>0</v>
      </c>
      <c r="AE13" s="847">
        <v>1</v>
      </c>
      <c r="AF13" s="847">
        <v>0</v>
      </c>
      <c r="AG13" s="847">
        <v>0</v>
      </c>
      <c r="AH13" s="847">
        <v>35</v>
      </c>
      <c r="AI13" s="848" t="s">
        <v>1196</v>
      </c>
      <c r="AJ13" s="849">
        <v>0</v>
      </c>
      <c r="AK13" s="847">
        <v>2</v>
      </c>
      <c r="AL13" s="847">
        <v>4</v>
      </c>
      <c r="AM13" s="847">
        <v>0</v>
      </c>
      <c r="AN13" s="847">
        <v>0</v>
      </c>
      <c r="AO13" s="850">
        <v>0</v>
      </c>
      <c r="AP13" s="847">
        <v>8</v>
      </c>
      <c r="AQ13" s="847">
        <v>0</v>
      </c>
      <c r="AR13" s="847">
        <v>132</v>
      </c>
      <c r="AS13" s="847">
        <v>0</v>
      </c>
      <c r="AT13" s="847">
        <v>25</v>
      </c>
      <c r="AU13" s="847">
        <v>0</v>
      </c>
      <c r="AV13" s="848" t="s">
        <v>1196</v>
      </c>
      <c r="AW13" s="849">
        <v>0</v>
      </c>
      <c r="AX13" s="847">
        <v>7</v>
      </c>
      <c r="AY13" s="847">
        <v>4</v>
      </c>
      <c r="AZ13" s="847">
        <v>0</v>
      </c>
      <c r="BA13" s="847">
        <v>0</v>
      </c>
      <c r="BB13" s="847">
        <v>0</v>
      </c>
      <c r="BC13" s="847">
        <v>1</v>
      </c>
      <c r="BD13" s="847">
        <v>0</v>
      </c>
      <c r="BE13" s="847">
        <v>0</v>
      </c>
      <c r="BF13" s="847">
        <v>1</v>
      </c>
      <c r="BG13" s="847">
        <v>0</v>
      </c>
      <c r="BH13" s="847">
        <v>0</v>
      </c>
      <c r="BI13" s="847">
        <v>0</v>
      </c>
      <c r="BJ13" s="847">
        <v>0</v>
      </c>
      <c r="BK13" s="847">
        <v>0</v>
      </c>
      <c r="BL13" s="848" t="s">
        <v>1196</v>
      </c>
      <c r="BM13" s="847">
        <v>1</v>
      </c>
      <c r="BN13" s="847">
        <v>0</v>
      </c>
      <c r="BO13" s="847">
        <v>3</v>
      </c>
      <c r="BP13" s="847">
        <v>0</v>
      </c>
      <c r="BQ13" s="847">
        <v>0</v>
      </c>
      <c r="BR13" s="847">
        <v>6</v>
      </c>
      <c r="BS13" s="847">
        <v>0</v>
      </c>
      <c r="BT13" s="847">
        <v>0</v>
      </c>
      <c r="BU13" s="847">
        <v>0</v>
      </c>
      <c r="BV13" s="847">
        <v>0</v>
      </c>
      <c r="BW13" s="847">
        <v>0</v>
      </c>
      <c r="BX13" s="847">
        <v>0</v>
      </c>
      <c r="BY13" s="847">
        <v>0</v>
      </c>
      <c r="BZ13" s="847">
        <v>0</v>
      </c>
      <c r="CA13" s="847">
        <v>0</v>
      </c>
      <c r="CB13" s="847">
        <v>0</v>
      </c>
      <c r="CC13" s="848" t="s">
        <v>1196</v>
      </c>
      <c r="CD13" s="849"/>
      <c r="CE13" s="847">
        <v>0</v>
      </c>
    </row>
    <row r="14" spans="1:86" ht="18.899999999999999" customHeight="1" x14ac:dyDescent="0.3">
      <c r="A14" s="848" t="s">
        <v>1197</v>
      </c>
      <c r="B14" s="849">
        <v>0</v>
      </c>
      <c r="C14" s="847">
        <v>0</v>
      </c>
      <c r="D14" s="847">
        <v>0</v>
      </c>
      <c r="E14" s="847">
        <v>0</v>
      </c>
      <c r="F14" s="847">
        <v>0</v>
      </c>
      <c r="G14" s="847">
        <v>0</v>
      </c>
      <c r="H14" s="847">
        <v>2</v>
      </c>
      <c r="I14" s="847">
        <v>2</v>
      </c>
      <c r="J14" s="848" t="s">
        <v>1197</v>
      </c>
      <c r="K14" s="849">
        <v>0</v>
      </c>
      <c r="L14" s="847">
        <v>0</v>
      </c>
      <c r="M14" s="847">
        <v>1</v>
      </c>
      <c r="N14" s="847">
        <v>0</v>
      </c>
      <c r="O14" s="847">
        <v>2</v>
      </c>
      <c r="P14" s="850">
        <v>0</v>
      </c>
      <c r="Q14" s="847">
        <v>0</v>
      </c>
      <c r="R14" s="847">
        <v>0</v>
      </c>
      <c r="S14" s="847">
        <v>18</v>
      </c>
      <c r="T14" s="847">
        <v>0</v>
      </c>
      <c r="U14" s="848" t="s">
        <v>1197</v>
      </c>
      <c r="V14" s="849">
        <v>0</v>
      </c>
      <c r="W14" s="847">
        <v>0</v>
      </c>
      <c r="X14" s="847">
        <v>0</v>
      </c>
      <c r="Y14" s="847">
        <v>1</v>
      </c>
      <c r="Z14" s="847">
        <v>0</v>
      </c>
      <c r="AA14" s="847">
        <v>0</v>
      </c>
      <c r="AB14" s="847">
        <v>0</v>
      </c>
      <c r="AC14" s="847">
        <v>0</v>
      </c>
      <c r="AD14" s="847">
        <v>0</v>
      </c>
      <c r="AE14" s="847">
        <v>0</v>
      </c>
      <c r="AF14" s="847">
        <v>0</v>
      </c>
      <c r="AG14" s="847">
        <v>0</v>
      </c>
      <c r="AH14" s="847">
        <v>36</v>
      </c>
      <c r="AI14" s="848" t="s">
        <v>1197</v>
      </c>
      <c r="AJ14" s="849">
        <v>0</v>
      </c>
      <c r="AK14" s="847">
        <v>1</v>
      </c>
      <c r="AL14" s="847">
        <v>2</v>
      </c>
      <c r="AM14" s="847">
        <v>0</v>
      </c>
      <c r="AN14" s="847">
        <v>1</v>
      </c>
      <c r="AO14" s="850">
        <v>0</v>
      </c>
      <c r="AP14" s="847">
        <v>4</v>
      </c>
      <c r="AQ14" s="847">
        <v>0</v>
      </c>
      <c r="AR14" s="847">
        <v>126</v>
      </c>
      <c r="AS14" s="847">
        <v>0</v>
      </c>
      <c r="AT14" s="847">
        <v>52</v>
      </c>
      <c r="AU14" s="847">
        <v>0</v>
      </c>
      <c r="AV14" s="848" t="s">
        <v>1197</v>
      </c>
      <c r="AW14" s="849">
        <v>0</v>
      </c>
      <c r="AX14" s="847">
        <v>17</v>
      </c>
      <c r="AY14" s="847">
        <v>13</v>
      </c>
      <c r="AZ14" s="847">
        <v>0</v>
      </c>
      <c r="BA14" s="847">
        <v>0</v>
      </c>
      <c r="BB14" s="847">
        <v>0</v>
      </c>
      <c r="BC14" s="847">
        <v>1</v>
      </c>
      <c r="BD14" s="847">
        <v>0</v>
      </c>
      <c r="BE14" s="847">
        <v>0</v>
      </c>
      <c r="BF14" s="847">
        <v>0</v>
      </c>
      <c r="BG14" s="847">
        <v>0</v>
      </c>
      <c r="BH14" s="847">
        <v>0</v>
      </c>
      <c r="BI14" s="847">
        <v>0</v>
      </c>
      <c r="BJ14" s="847">
        <v>0</v>
      </c>
      <c r="BK14" s="847">
        <v>1</v>
      </c>
      <c r="BL14" s="848" t="s">
        <v>1197</v>
      </c>
      <c r="BM14" s="847">
        <v>0</v>
      </c>
      <c r="BN14" s="847">
        <v>1</v>
      </c>
      <c r="BO14" s="847">
        <v>4</v>
      </c>
      <c r="BP14" s="847">
        <v>0</v>
      </c>
      <c r="BQ14" s="847">
        <v>0</v>
      </c>
      <c r="BR14" s="847">
        <v>5</v>
      </c>
      <c r="BS14" s="847">
        <v>0</v>
      </c>
      <c r="BT14" s="847">
        <v>1</v>
      </c>
      <c r="BU14" s="847">
        <v>0</v>
      </c>
      <c r="BV14" s="847">
        <v>0</v>
      </c>
      <c r="BW14" s="847">
        <v>0</v>
      </c>
      <c r="BX14" s="847">
        <v>0</v>
      </c>
      <c r="BY14" s="847">
        <v>0</v>
      </c>
      <c r="BZ14" s="847">
        <v>0</v>
      </c>
      <c r="CA14" s="847">
        <v>0</v>
      </c>
      <c r="CB14" s="847">
        <v>0</v>
      </c>
      <c r="CC14" s="848" t="s">
        <v>1197</v>
      </c>
      <c r="CD14" s="849"/>
      <c r="CE14" s="847">
        <v>1</v>
      </c>
    </row>
    <row r="15" spans="1:86" ht="18.899999999999999" customHeight="1" x14ac:dyDescent="0.3">
      <c r="A15" s="848" t="s">
        <v>1198</v>
      </c>
      <c r="B15" s="849">
        <v>0</v>
      </c>
      <c r="C15" s="847">
        <v>0</v>
      </c>
      <c r="D15" s="847">
        <v>0</v>
      </c>
      <c r="E15" s="847">
        <v>0</v>
      </c>
      <c r="F15" s="847">
        <v>0</v>
      </c>
      <c r="G15" s="847">
        <v>0</v>
      </c>
      <c r="H15" s="847">
        <v>1</v>
      </c>
      <c r="I15" s="847">
        <v>0</v>
      </c>
      <c r="J15" s="848" t="s">
        <v>1198</v>
      </c>
      <c r="K15" s="849">
        <v>0</v>
      </c>
      <c r="L15" s="847">
        <v>0</v>
      </c>
      <c r="M15" s="847">
        <v>0</v>
      </c>
      <c r="N15" s="847">
        <v>2</v>
      </c>
      <c r="O15" s="847">
        <v>3</v>
      </c>
      <c r="P15" s="850">
        <v>0</v>
      </c>
      <c r="Q15" s="847">
        <v>0</v>
      </c>
      <c r="R15" s="847">
        <v>0</v>
      </c>
      <c r="S15" s="847">
        <v>8</v>
      </c>
      <c r="T15" s="847">
        <v>0</v>
      </c>
      <c r="U15" s="848" t="s">
        <v>1198</v>
      </c>
      <c r="V15" s="849">
        <v>0</v>
      </c>
      <c r="W15" s="847">
        <v>0</v>
      </c>
      <c r="X15" s="847">
        <v>0</v>
      </c>
      <c r="Y15" s="847">
        <v>0</v>
      </c>
      <c r="Z15" s="847">
        <v>0</v>
      </c>
      <c r="AA15" s="847">
        <v>0</v>
      </c>
      <c r="AB15" s="847">
        <v>0</v>
      </c>
      <c r="AC15" s="847">
        <v>0</v>
      </c>
      <c r="AD15" s="847">
        <v>0</v>
      </c>
      <c r="AE15" s="847">
        <v>0</v>
      </c>
      <c r="AF15" s="847">
        <v>0</v>
      </c>
      <c r="AG15" s="847">
        <v>0</v>
      </c>
      <c r="AH15" s="847">
        <v>25</v>
      </c>
      <c r="AI15" s="848" t="s">
        <v>1198</v>
      </c>
      <c r="AJ15" s="849">
        <v>0</v>
      </c>
      <c r="AK15" s="847">
        <v>2</v>
      </c>
      <c r="AL15" s="847">
        <v>0</v>
      </c>
      <c r="AM15" s="847">
        <v>0</v>
      </c>
      <c r="AN15" s="847">
        <v>0</v>
      </c>
      <c r="AO15" s="850">
        <v>0</v>
      </c>
      <c r="AP15" s="847">
        <v>3</v>
      </c>
      <c r="AQ15" s="847">
        <v>0</v>
      </c>
      <c r="AR15" s="847">
        <v>52</v>
      </c>
      <c r="AS15" s="847">
        <v>0</v>
      </c>
      <c r="AT15" s="847">
        <v>22</v>
      </c>
      <c r="AU15" s="847">
        <v>0</v>
      </c>
      <c r="AV15" s="848" t="s">
        <v>1198</v>
      </c>
      <c r="AW15" s="849">
        <v>0</v>
      </c>
      <c r="AX15" s="847">
        <v>4</v>
      </c>
      <c r="AY15" s="847">
        <v>3</v>
      </c>
      <c r="AZ15" s="847">
        <v>0</v>
      </c>
      <c r="BA15" s="847">
        <v>0</v>
      </c>
      <c r="BB15" s="847">
        <v>0</v>
      </c>
      <c r="BC15" s="847">
        <v>0</v>
      </c>
      <c r="BD15" s="847">
        <v>1</v>
      </c>
      <c r="BE15" s="847">
        <v>0</v>
      </c>
      <c r="BF15" s="847">
        <v>1</v>
      </c>
      <c r="BG15" s="847">
        <v>1</v>
      </c>
      <c r="BH15" s="847">
        <v>0</v>
      </c>
      <c r="BI15" s="847">
        <v>0</v>
      </c>
      <c r="BJ15" s="847">
        <v>0</v>
      </c>
      <c r="BK15" s="847">
        <v>1</v>
      </c>
      <c r="BL15" s="848" t="s">
        <v>1198</v>
      </c>
      <c r="BM15" s="847">
        <v>0</v>
      </c>
      <c r="BN15" s="847">
        <v>0</v>
      </c>
      <c r="BO15" s="847">
        <v>3</v>
      </c>
      <c r="BP15" s="847">
        <v>0</v>
      </c>
      <c r="BQ15" s="847">
        <v>0</v>
      </c>
      <c r="BR15" s="847">
        <v>1</v>
      </c>
      <c r="BS15" s="847">
        <v>0</v>
      </c>
      <c r="BT15" s="847">
        <v>0</v>
      </c>
      <c r="BU15" s="847">
        <v>0</v>
      </c>
      <c r="BV15" s="847">
        <v>0</v>
      </c>
      <c r="BW15" s="847">
        <v>0</v>
      </c>
      <c r="BX15" s="847">
        <v>0</v>
      </c>
      <c r="BY15" s="847">
        <v>0</v>
      </c>
      <c r="BZ15" s="847">
        <v>0</v>
      </c>
      <c r="CA15" s="847">
        <v>0</v>
      </c>
      <c r="CB15" s="847">
        <v>0</v>
      </c>
      <c r="CC15" s="848" t="s">
        <v>1198</v>
      </c>
      <c r="CD15" s="849"/>
      <c r="CE15" s="847">
        <v>0</v>
      </c>
    </row>
    <row r="16" spans="1:86" ht="18.899999999999999" customHeight="1" x14ac:dyDescent="0.3">
      <c r="A16" s="848" t="s">
        <v>1199</v>
      </c>
      <c r="B16" s="849">
        <v>0</v>
      </c>
      <c r="C16" s="847">
        <v>0</v>
      </c>
      <c r="D16" s="847">
        <v>0</v>
      </c>
      <c r="E16" s="847">
        <v>0</v>
      </c>
      <c r="F16" s="847">
        <v>0</v>
      </c>
      <c r="G16" s="847">
        <v>0</v>
      </c>
      <c r="H16" s="847">
        <v>3</v>
      </c>
      <c r="I16" s="847">
        <v>0</v>
      </c>
      <c r="J16" s="848" t="s">
        <v>1199</v>
      </c>
      <c r="K16" s="849">
        <v>0</v>
      </c>
      <c r="L16" s="847">
        <v>0</v>
      </c>
      <c r="M16" s="847">
        <v>1</v>
      </c>
      <c r="N16" s="847">
        <v>0</v>
      </c>
      <c r="O16" s="847">
        <v>3</v>
      </c>
      <c r="P16" s="850">
        <v>0</v>
      </c>
      <c r="Q16" s="847">
        <v>0</v>
      </c>
      <c r="R16" s="847">
        <v>0</v>
      </c>
      <c r="S16" s="847">
        <v>9</v>
      </c>
      <c r="T16" s="847">
        <v>0</v>
      </c>
      <c r="U16" s="848" t="s">
        <v>1199</v>
      </c>
      <c r="V16" s="849">
        <v>0</v>
      </c>
      <c r="W16" s="847">
        <v>0</v>
      </c>
      <c r="X16" s="847">
        <v>0</v>
      </c>
      <c r="Y16" s="847">
        <v>0</v>
      </c>
      <c r="Z16" s="847">
        <v>0</v>
      </c>
      <c r="AA16" s="847">
        <v>0</v>
      </c>
      <c r="AB16" s="847">
        <v>0</v>
      </c>
      <c r="AC16" s="847">
        <v>0</v>
      </c>
      <c r="AD16" s="847">
        <v>0</v>
      </c>
      <c r="AE16" s="847">
        <v>0</v>
      </c>
      <c r="AF16" s="847">
        <v>0</v>
      </c>
      <c r="AG16" s="847">
        <v>0</v>
      </c>
      <c r="AH16" s="847">
        <v>59</v>
      </c>
      <c r="AI16" s="848" t="s">
        <v>1199</v>
      </c>
      <c r="AJ16" s="849">
        <v>0</v>
      </c>
      <c r="AK16" s="847">
        <v>0</v>
      </c>
      <c r="AL16" s="847">
        <v>1</v>
      </c>
      <c r="AM16" s="847">
        <v>0</v>
      </c>
      <c r="AN16" s="847">
        <v>0</v>
      </c>
      <c r="AO16" s="850">
        <v>0</v>
      </c>
      <c r="AP16" s="847">
        <v>4</v>
      </c>
      <c r="AQ16" s="847">
        <v>0</v>
      </c>
      <c r="AR16" s="847">
        <v>88</v>
      </c>
      <c r="AS16" s="847">
        <v>0</v>
      </c>
      <c r="AT16" s="847">
        <v>64</v>
      </c>
      <c r="AU16" s="847">
        <v>0</v>
      </c>
      <c r="AV16" s="848" t="s">
        <v>1199</v>
      </c>
      <c r="AW16" s="849">
        <v>0</v>
      </c>
      <c r="AX16" s="847">
        <v>9</v>
      </c>
      <c r="AY16" s="847">
        <v>5</v>
      </c>
      <c r="AZ16" s="847">
        <v>0</v>
      </c>
      <c r="BA16" s="847">
        <v>0</v>
      </c>
      <c r="BB16" s="847">
        <v>0</v>
      </c>
      <c r="BC16" s="847">
        <v>0</v>
      </c>
      <c r="BD16" s="847">
        <v>1</v>
      </c>
      <c r="BE16" s="847">
        <v>0</v>
      </c>
      <c r="BF16" s="847">
        <v>2</v>
      </c>
      <c r="BG16" s="847">
        <v>0</v>
      </c>
      <c r="BH16" s="847">
        <v>0</v>
      </c>
      <c r="BI16" s="847">
        <v>0</v>
      </c>
      <c r="BJ16" s="847">
        <v>0</v>
      </c>
      <c r="BK16" s="847">
        <v>3</v>
      </c>
      <c r="BL16" s="848" t="s">
        <v>1199</v>
      </c>
      <c r="BM16" s="847">
        <v>0</v>
      </c>
      <c r="BN16" s="847">
        <v>0</v>
      </c>
      <c r="BO16" s="847">
        <v>3</v>
      </c>
      <c r="BP16" s="847">
        <v>0</v>
      </c>
      <c r="BQ16" s="847">
        <v>0</v>
      </c>
      <c r="BR16" s="847">
        <v>0</v>
      </c>
      <c r="BS16" s="847">
        <v>0</v>
      </c>
      <c r="BT16" s="847">
        <v>1</v>
      </c>
      <c r="BU16" s="847">
        <v>0</v>
      </c>
      <c r="BV16" s="847">
        <v>0</v>
      </c>
      <c r="BW16" s="847">
        <v>0</v>
      </c>
      <c r="BX16" s="847">
        <v>0</v>
      </c>
      <c r="BY16" s="847">
        <v>0</v>
      </c>
      <c r="BZ16" s="847">
        <v>0</v>
      </c>
      <c r="CA16" s="847">
        <v>0</v>
      </c>
      <c r="CB16" s="847">
        <v>0</v>
      </c>
      <c r="CC16" s="848" t="s">
        <v>1199</v>
      </c>
      <c r="CD16" s="849"/>
      <c r="CE16" s="847">
        <v>0</v>
      </c>
    </row>
    <row r="17" spans="1:86" ht="18.899999999999999" customHeight="1" x14ac:dyDescent="0.3">
      <c r="A17" s="848" t="s">
        <v>1200</v>
      </c>
      <c r="B17" s="849">
        <v>0</v>
      </c>
      <c r="C17" s="847">
        <v>0</v>
      </c>
      <c r="D17" s="847">
        <v>0</v>
      </c>
      <c r="E17" s="847">
        <v>0</v>
      </c>
      <c r="F17" s="847">
        <v>0</v>
      </c>
      <c r="G17" s="847">
        <v>0</v>
      </c>
      <c r="H17" s="847">
        <v>0</v>
      </c>
      <c r="I17" s="847">
        <v>0</v>
      </c>
      <c r="J17" s="848" t="s">
        <v>1200</v>
      </c>
      <c r="K17" s="849">
        <v>0</v>
      </c>
      <c r="L17" s="847">
        <v>0</v>
      </c>
      <c r="M17" s="847">
        <v>0</v>
      </c>
      <c r="N17" s="847">
        <v>0</v>
      </c>
      <c r="O17" s="847">
        <v>1</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3</v>
      </c>
      <c r="AI17" s="848" t="s">
        <v>1200</v>
      </c>
      <c r="AJ17" s="849">
        <v>0</v>
      </c>
      <c r="AK17" s="847">
        <v>0</v>
      </c>
      <c r="AL17" s="847">
        <v>0</v>
      </c>
      <c r="AM17" s="847">
        <v>0</v>
      </c>
      <c r="AN17" s="847">
        <v>0</v>
      </c>
      <c r="AO17" s="850">
        <v>0</v>
      </c>
      <c r="AP17" s="847">
        <v>1</v>
      </c>
      <c r="AQ17" s="847">
        <v>0</v>
      </c>
      <c r="AR17" s="847">
        <v>22</v>
      </c>
      <c r="AS17" s="847">
        <v>0</v>
      </c>
      <c r="AT17" s="847">
        <v>5</v>
      </c>
      <c r="AU17" s="847">
        <v>0</v>
      </c>
      <c r="AV17" s="848" t="s">
        <v>1200</v>
      </c>
      <c r="AW17" s="849">
        <v>0</v>
      </c>
      <c r="AX17" s="847">
        <v>0</v>
      </c>
      <c r="AY17" s="847">
        <v>0</v>
      </c>
      <c r="AZ17" s="847">
        <v>0</v>
      </c>
      <c r="BA17" s="847">
        <v>0</v>
      </c>
      <c r="BB17" s="847">
        <v>0</v>
      </c>
      <c r="BC17" s="847">
        <v>0</v>
      </c>
      <c r="BD17" s="847">
        <v>0</v>
      </c>
      <c r="BE17" s="847">
        <v>0</v>
      </c>
      <c r="BF17" s="847">
        <v>1</v>
      </c>
      <c r="BG17" s="847">
        <v>0</v>
      </c>
      <c r="BH17" s="847">
        <v>0</v>
      </c>
      <c r="BI17" s="847">
        <v>0</v>
      </c>
      <c r="BJ17" s="847">
        <v>0</v>
      </c>
      <c r="BK17" s="847">
        <v>2</v>
      </c>
      <c r="BL17" s="848" t="s">
        <v>1200</v>
      </c>
      <c r="BM17" s="847">
        <v>0</v>
      </c>
      <c r="BN17" s="847">
        <v>0</v>
      </c>
      <c r="BO17" s="847">
        <v>0</v>
      </c>
      <c r="BP17" s="847">
        <v>0</v>
      </c>
      <c r="BQ17" s="847">
        <v>0</v>
      </c>
      <c r="BR17" s="847">
        <v>0</v>
      </c>
      <c r="BS17" s="847">
        <v>0</v>
      </c>
      <c r="BT17" s="847">
        <v>0</v>
      </c>
      <c r="BU17" s="847">
        <v>0</v>
      </c>
      <c r="BV17" s="847">
        <v>0</v>
      </c>
      <c r="BW17" s="847">
        <v>0</v>
      </c>
      <c r="BX17" s="847">
        <v>0</v>
      </c>
      <c r="BY17" s="847">
        <v>0</v>
      </c>
      <c r="BZ17" s="847">
        <v>0</v>
      </c>
      <c r="CA17" s="847">
        <v>0</v>
      </c>
      <c r="CB17" s="847">
        <v>0</v>
      </c>
      <c r="CC17" s="848" t="s">
        <v>1200</v>
      </c>
      <c r="CD17" s="849"/>
      <c r="CE17" s="847">
        <v>0</v>
      </c>
    </row>
    <row r="18" spans="1:86" ht="18.899999999999999" customHeight="1" x14ac:dyDescent="0.3">
      <c r="A18" s="848" t="s">
        <v>1201</v>
      </c>
      <c r="B18" s="849">
        <v>0</v>
      </c>
      <c r="C18" s="847">
        <v>0</v>
      </c>
      <c r="D18" s="847">
        <v>0</v>
      </c>
      <c r="E18" s="847">
        <v>0</v>
      </c>
      <c r="F18" s="847">
        <v>0</v>
      </c>
      <c r="G18" s="847">
        <v>0</v>
      </c>
      <c r="H18" s="847">
        <v>1</v>
      </c>
      <c r="I18" s="847">
        <v>0</v>
      </c>
      <c r="J18" s="848" t="s">
        <v>1201</v>
      </c>
      <c r="K18" s="849">
        <v>0</v>
      </c>
      <c r="L18" s="847">
        <v>0</v>
      </c>
      <c r="M18" s="847">
        <v>0</v>
      </c>
      <c r="N18" s="847">
        <v>0</v>
      </c>
      <c r="O18" s="847">
        <v>0</v>
      </c>
      <c r="P18" s="850">
        <v>0</v>
      </c>
      <c r="Q18" s="847">
        <v>0</v>
      </c>
      <c r="R18" s="847">
        <v>0</v>
      </c>
      <c r="S18" s="847">
        <v>1</v>
      </c>
      <c r="T18" s="847">
        <v>0</v>
      </c>
      <c r="U18" s="848" t="s">
        <v>1201</v>
      </c>
      <c r="V18" s="849">
        <v>0</v>
      </c>
      <c r="W18" s="847">
        <v>0</v>
      </c>
      <c r="X18" s="847">
        <v>0</v>
      </c>
      <c r="Y18" s="847">
        <v>0</v>
      </c>
      <c r="Z18" s="847">
        <v>0</v>
      </c>
      <c r="AA18" s="847">
        <v>0</v>
      </c>
      <c r="AB18" s="847">
        <v>0</v>
      </c>
      <c r="AC18" s="847">
        <v>0</v>
      </c>
      <c r="AD18" s="847">
        <v>0</v>
      </c>
      <c r="AE18" s="847">
        <v>0</v>
      </c>
      <c r="AF18" s="847">
        <v>0</v>
      </c>
      <c r="AG18" s="847">
        <v>0</v>
      </c>
      <c r="AH18" s="847">
        <v>5</v>
      </c>
      <c r="AI18" s="848" t="s">
        <v>1201</v>
      </c>
      <c r="AJ18" s="849">
        <v>0</v>
      </c>
      <c r="AK18" s="847">
        <v>2</v>
      </c>
      <c r="AL18" s="847">
        <v>1</v>
      </c>
      <c r="AM18" s="847">
        <v>0</v>
      </c>
      <c r="AN18" s="847">
        <v>0</v>
      </c>
      <c r="AO18" s="850">
        <v>0</v>
      </c>
      <c r="AP18" s="847">
        <v>0</v>
      </c>
      <c r="AQ18" s="847">
        <v>0</v>
      </c>
      <c r="AR18" s="847">
        <v>13</v>
      </c>
      <c r="AS18" s="847">
        <v>0</v>
      </c>
      <c r="AT18" s="847">
        <v>11</v>
      </c>
      <c r="AU18" s="847">
        <v>0</v>
      </c>
      <c r="AV18" s="848" t="s">
        <v>1201</v>
      </c>
      <c r="AW18" s="849">
        <v>0</v>
      </c>
      <c r="AX18" s="847">
        <v>2</v>
      </c>
      <c r="AY18" s="847">
        <v>2</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0</v>
      </c>
      <c r="BP18" s="847">
        <v>0</v>
      </c>
      <c r="BQ18" s="847">
        <v>0</v>
      </c>
      <c r="BR18" s="847">
        <v>0</v>
      </c>
      <c r="BS18" s="847">
        <v>0</v>
      </c>
      <c r="BT18" s="847">
        <v>0</v>
      </c>
      <c r="BU18" s="847">
        <v>0</v>
      </c>
      <c r="BV18" s="847">
        <v>0</v>
      </c>
      <c r="BW18" s="847">
        <v>0</v>
      </c>
      <c r="BX18" s="847">
        <v>0</v>
      </c>
      <c r="BY18" s="847">
        <v>0</v>
      </c>
      <c r="BZ18" s="847">
        <v>0</v>
      </c>
      <c r="CA18" s="847">
        <v>0</v>
      </c>
      <c r="CB18" s="847">
        <v>0</v>
      </c>
      <c r="CC18" s="848" t="s">
        <v>1201</v>
      </c>
      <c r="CD18" s="849"/>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1</v>
      </c>
      <c r="O19" s="847">
        <v>1</v>
      </c>
      <c r="P19" s="850">
        <v>0</v>
      </c>
      <c r="Q19" s="847">
        <v>0</v>
      </c>
      <c r="R19" s="847">
        <v>1</v>
      </c>
      <c r="S19" s="847">
        <v>0</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11</v>
      </c>
      <c r="AI19" s="848" t="s">
        <v>1202</v>
      </c>
      <c r="AJ19" s="849">
        <v>0</v>
      </c>
      <c r="AK19" s="847">
        <v>1</v>
      </c>
      <c r="AL19" s="847">
        <v>0</v>
      </c>
      <c r="AM19" s="847">
        <v>0</v>
      </c>
      <c r="AN19" s="847">
        <v>0</v>
      </c>
      <c r="AO19" s="850">
        <v>0</v>
      </c>
      <c r="AP19" s="847">
        <v>1</v>
      </c>
      <c r="AQ19" s="847">
        <v>0</v>
      </c>
      <c r="AR19" s="847">
        <v>12</v>
      </c>
      <c r="AS19" s="847">
        <v>0</v>
      </c>
      <c r="AT19" s="847">
        <v>12</v>
      </c>
      <c r="AU19" s="847">
        <v>0</v>
      </c>
      <c r="AV19" s="848" t="s">
        <v>1202</v>
      </c>
      <c r="AW19" s="849">
        <v>0</v>
      </c>
      <c r="AX19" s="847">
        <v>2</v>
      </c>
      <c r="AY19" s="847">
        <v>0</v>
      </c>
      <c r="AZ19" s="847">
        <v>0</v>
      </c>
      <c r="BA19" s="847">
        <v>1</v>
      </c>
      <c r="BB19" s="847">
        <v>0</v>
      </c>
      <c r="BC19" s="847">
        <v>0</v>
      </c>
      <c r="BD19" s="847">
        <v>0</v>
      </c>
      <c r="BE19" s="847">
        <v>0</v>
      </c>
      <c r="BF19" s="847">
        <v>0</v>
      </c>
      <c r="BG19" s="847">
        <v>0</v>
      </c>
      <c r="BH19" s="847">
        <v>0</v>
      </c>
      <c r="BI19" s="847">
        <v>0</v>
      </c>
      <c r="BJ19" s="847">
        <v>0</v>
      </c>
      <c r="BK19" s="847">
        <v>0</v>
      </c>
      <c r="BL19" s="848" t="s">
        <v>1202</v>
      </c>
      <c r="BM19" s="847">
        <v>0</v>
      </c>
      <c r="BN19" s="847">
        <v>0</v>
      </c>
      <c r="BO19" s="847">
        <v>1</v>
      </c>
      <c r="BP19" s="847">
        <v>0</v>
      </c>
      <c r="BQ19" s="847">
        <v>0</v>
      </c>
      <c r="BR19" s="847">
        <v>1</v>
      </c>
      <c r="BS19" s="847">
        <v>0</v>
      </c>
      <c r="BT19" s="847">
        <v>0</v>
      </c>
      <c r="BU19" s="847">
        <v>0</v>
      </c>
      <c r="BV19" s="847">
        <v>0</v>
      </c>
      <c r="BW19" s="847">
        <v>0</v>
      </c>
      <c r="BX19" s="847">
        <v>0</v>
      </c>
      <c r="BY19" s="847">
        <v>0</v>
      </c>
      <c r="BZ19" s="847">
        <v>0</v>
      </c>
      <c r="CA19" s="847">
        <v>0</v>
      </c>
      <c r="CB19" s="847">
        <v>0</v>
      </c>
      <c r="CC19" s="848" t="s">
        <v>1202</v>
      </c>
      <c r="CD19" s="849"/>
      <c r="CE19" s="847">
        <v>0</v>
      </c>
    </row>
    <row r="20" spans="1:86" ht="18.899999999999999" customHeight="1" x14ac:dyDescent="0.3">
      <c r="A20" s="848" t="s">
        <v>1203</v>
      </c>
      <c r="B20" s="849">
        <v>0</v>
      </c>
      <c r="C20" s="847">
        <v>0</v>
      </c>
      <c r="D20" s="847">
        <v>0</v>
      </c>
      <c r="E20" s="847">
        <v>0</v>
      </c>
      <c r="F20" s="847">
        <v>0</v>
      </c>
      <c r="G20" s="847">
        <v>0</v>
      </c>
      <c r="H20" s="847">
        <v>0</v>
      </c>
      <c r="I20" s="847">
        <v>0</v>
      </c>
      <c r="J20" s="848" t="s">
        <v>1203</v>
      </c>
      <c r="K20" s="849">
        <v>0</v>
      </c>
      <c r="L20" s="847">
        <v>0</v>
      </c>
      <c r="M20" s="847">
        <v>0</v>
      </c>
      <c r="N20" s="847">
        <v>0</v>
      </c>
      <c r="O20" s="847">
        <v>2</v>
      </c>
      <c r="P20" s="850">
        <v>0</v>
      </c>
      <c r="Q20" s="847">
        <v>0</v>
      </c>
      <c r="R20" s="847">
        <v>0</v>
      </c>
      <c r="S20" s="847">
        <v>2</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14</v>
      </c>
      <c r="AI20" s="848" t="s">
        <v>1203</v>
      </c>
      <c r="AJ20" s="849">
        <v>0</v>
      </c>
      <c r="AK20" s="847">
        <v>0</v>
      </c>
      <c r="AL20" s="847">
        <v>1</v>
      </c>
      <c r="AM20" s="847">
        <v>0</v>
      </c>
      <c r="AN20" s="847">
        <v>0</v>
      </c>
      <c r="AO20" s="850">
        <v>0</v>
      </c>
      <c r="AP20" s="847">
        <v>5</v>
      </c>
      <c r="AQ20" s="847">
        <v>0</v>
      </c>
      <c r="AR20" s="847">
        <v>31</v>
      </c>
      <c r="AS20" s="847">
        <v>0</v>
      </c>
      <c r="AT20" s="847">
        <v>11</v>
      </c>
      <c r="AU20" s="847">
        <v>0</v>
      </c>
      <c r="AV20" s="848" t="s">
        <v>1203</v>
      </c>
      <c r="AW20" s="849">
        <v>0</v>
      </c>
      <c r="AX20" s="847">
        <v>2</v>
      </c>
      <c r="AY20" s="847">
        <v>1</v>
      </c>
      <c r="AZ20" s="847">
        <v>0</v>
      </c>
      <c r="BA20" s="847">
        <v>0</v>
      </c>
      <c r="BB20" s="847">
        <v>0</v>
      </c>
      <c r="BC20" s="847">
        <v>0</v>
      </c>
      <c r="BD20" s="847">
        <v>0</v>
      </c>
      <c r="BE20" s="847">
        <v>0</v>
      </c>
      <c r="BF20" s="847">
        <v>1</v>
      </c>
      <c r="BG20" s="847">
        <v>0</v>
      </c>
      <c r="BH20" s="847">
        <v>0</v>
      </c>
      <c r="BI20" s="847">
        <v>0</v>
      </c>
      <c r="BJ20" s="847">
        <v>0</v>
      </c>
      <c r="BK20" s="847">
        <v>0</v>
      </c>
      <c r="BL20" s="848" t="s">
        <v>1203</v>
      </c>
      <c r="BM20" s="847">
        <v>0</v>
      </c>
      <c r="BN20" s="847">
        <v>0</v>
      </c>
      <c r="BO20" s="847">
        <v>2</v>
      </c>
      <c r="BP20" s="847">
        <v>0</v>
      </c>
      <c r="BQ20" s="847">
        <v>0</v>
      </c>
      <c r="BR20" s="847">
        <v>1</v>
      </c>
      <c r="BS20" s="847">
        <v>0</v>
      </c>
      <c r="BT20" s="847">
        <v>0</v>
      </c>
      <c r="BU20" s="847">
        <v>0</v>
      </c>
      <c r="BV20" s="847">
        <v>0</v>
      </c>
      <c r="BW20" s="847">
        <v>0</v>
      </c>
      <c r="BX20" s="847">
        <v>0</v>
      </c>
      <c r="BY20" s="847">
        <v>0</v>
      </c>
      <c r="BZ20" s="847">
        <v>0</v>
      </c>
      <c r="CA20" s="847">
        <v>0</v>
      </c>
      <c r="CB20" s="847">
        <v>0</v>
      </c>
      <c r="CC20" s="848" t="s">
        <v>1203</v>
      </c>
      <c r="CD20" s="849"/>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1</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9</v>
      </c>
      <c r="AI21" s="848" t="s">
        <v>1204</v>
      </c>
      <c r="AJ21" s="849">
        <v>0</v>
      </c>
      <c r="AK21" s="847">
        <v>0</v>
      </c>
      <c r="AL21" s="847">
        <v>0</v>
      </c>
      <c r="AM21" s="847">
        <v>0</v>
      </c>
      <c r="AN21" s="847">
        <v>0</v>
      </c>
      <c r="AO21" s="850">
        <v>0</v>
      </c>
      <c r="AP21" s="847">
        <v>2</v>
      </c>
      <c r="AQ21" s="847">
        <v>0</v>
      </c>
      <c r="AR21" s="847">
        <v>9</v>
      </c>
      <c r="AS21" s="847">
        <v>0</v>
      </c>
      <c r="AT21" s="847">
        <v>11</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1</v>
      </c>
      <c r="BP21" s="847">
        <v>0</v>
      </c>
      <c r="BQ21" s="847">
        <v>0</v>
      </c>
      <c r="BR21" s="847">
        <v>0</v>
      </c>
      <c r="BS21" s="847">
        <v>0</v>
      </c>
      <c r="BT21" s="847">
        <v>0</v>
      </c>
      <c r="BU21" s="847">
        <v>0</v>
      </c>
      <c r="BV21" s="847">
        <v>0</v>
      </c>
      <c r="BW21" s="847">
        <v>0</v>
      </c>
      <c r="BX21" s="847">
        <v>0</v>
      </c>
      <c r="BY21" s="847">
        <v>0</v>
      </c>
      <c r="BZ21" s="847">
        <v>0</v>
      </c>
      <c r="CA21" s="847">
        <v>0</v>
      </c>
      <c r="CB21" s="847">
        <v>0</v>
      </c>
      <c r="CC21" s="848" t="s">
        <v>1204</v>
      </c>
      <c r="CD21" s="849"/>
      <c r="CE21" s="847">
        <v>0</v>
      </c>
    </row>
    <row r="22" spans="1:86" ht="18.899999999999999" customHeight="1" x14ac:dyDescent="0.3">
      <c r="A22" s="848" t="s">
        <v>1205</v>
      </c>
      <c r="B22" s="849">
        <v>0</v>
      </c>
      <c r="C22" s="847">
        <v>0</v>
      </c>
      <c r="D22" s="847">
        <v>0</v>
      </c>
      <c r="E22" s="847">
        <v>0</v>
      </c>
      <c r="F22" s="847">
        <v>0</v>
      </c>
      <c r="G22" s="847">
        <v>0</v>
      </c>
      <c r="H22" s="847">
        <v>1</v>
      </c>
      <c r="I22" s="847">
        <v>0</v>
      </c>
      <c r="J22" s="848" t="s">
        <v>1205</v>
      </c>
      <c r="K22" s="849">
        <v>0</v>
      </c>
      <c r="L22" s="847">
        <v>0</v>
      </c>
      <c r="M22" s="847">
        <v>0</v>
      </c>
      <c r="N22" s="847">
        <v>1</v>
      </c>
      <c r="O22" s="847">
        <v>1</v>
      </c>
      <c r="P22" s="850">
        <v>0</v>
      </c>
      <c r="Q22" s="847">
        <v>0</v>
      </c>
      <c r="R22" s="847">
        <v>0</v>
      </c>
      <c r="S22" s="847">
        <v>3</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15</v>
      </c>
      <c r="AI22" s="848" t="s">
        <v>1205</v>
      </c>
      <c r="AJ22" s="849">
        <v>0</v>
      </c>
      <c r="AK22" s="847">
        <v>0</v>
      </c>
      <c r="AL22" s="847">
        <v>1</v>
      </c>
      <c r="AM22" s="847">
        <v>0</v>
      </c>
      <c r="AN22" s="847">
        <v>0</v>
      </c>
      <c r="AO22" s="850">
        <v>0</v>
      </c>
      <c r="AP22" s="847">
        <v>0</v>
      </c>
      <c r="AQ22" s="847">
        <v>0</v>
      </c>
      <c r="AR22" s="847">
        <v>14</v>
      </c>
      <c r="AS22" s="847">
        <v>0</v>
      </c>
      <c r="AT22" s="847">
        <v>9</v>
      </c>
      <c r="AU22" s="847">
        <v>0</v>
      </c>
      <c r="AV22" s="848" t="s">
        <v>1205</v>
      </c>
      <c r="AW22" s="849">
        <v>0</v>
      </c>
      <c r="AX22" s="847">
        <v>2</v>
      </c>
      <c r="AY22" s="847">
        <v>3</v>
      </c>
      <c r="AZ22" s="847">
        <v>0</v>
      </c>
      <c r="BA22" s="847">
        <v>0</v>
      </c>
      <c r="BB22" s="847">
        <v>0</v>
      </c>
      <c r="BC22" s="847">
        <v>1</v>
      </c>
      <c r="BD22" s="847">
        <v>0</v>
      </c>
      <c r="BE22" s="847">
        <v>0</v>
      </c>
      <c r="BF22" s="847">
        <v>1</v>
      </c>
      <c r="BG22" s="847">
        <v>0</v>
      </c>
      <c r="BH22" s="847">
        <v>0</v>
      </c>
      <c r="BI22" s="847">
        <v>0</v>
      </c>
      <c r="BJ22" s="847">
        <v>0</v>
      </c>
      <c r="BK22" s="847">
        <v>0</v>
      </c>
      <c r="BL22" s="848" t="s">
        <v>1205</v>
      </c>
      <c r="BM22" s="847">
        <v>0</v>
      </c>
      <c r="BN22" s="847">
        <v>0</v>
      </c>
      <c r="BO22" s="847">
        <v>0</v>
      </c>
      <c r="BP22" s="847">
        <v>0</v>
      </c>
      <c r="BQ22" s="847">
        <v>0</v>
      </c>
      <c r="BR22" s="847">
        <v>0</v>
      </c>
      <c r="BS22" s="847">
        <v>0</v>
      </c>
      <c r="BT22" s="847">
        <v>0</v>
      </c>
      <c r="BU22" s="847">
        <v>0</v>
      </c>
      <c r="BV22" s="847">
        <v>0</v>
      </c>
      <c r="BW22" s="847">
        <v>0</v>
      </c>
      <c r="BX22" s="847">
        <v>0</v>
      </c>
      <c r="BY22" s="847">
        <v>0</v>
      </c>
      <c r="BZ22" s="847">
        <v>0</v>
      </c>
      <c r="CA22" s="847">
        <v>0</v>
      </c>
      <c r="CB22" s="847">
        <v>0</v>
      </c>
      <c r="CC22" s="848" t="s">
        <v>1205</v>
      </c>
      <c r="CD22" s="849"/>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0</v>
      </c>
      <c r="N23" s="847">
        <v>0</v>
      </c>
      <c r="O23" s="847">
        <v>0</v>
      </c>
      <c r="P23" s="850">
        <v>0</v>
      </c>
      <c r="Q23" s="847">
        <v>0</v>
      </c>
      <c r="R23" s="847">
        <v>0</v>
      </c>
      <c r="S23" s="847">
        <v>1</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6</v>
      </c>
      <c r="AI23" s="848" t="s">
        <v>1206</v>
      </c>
      <c r="AJ23" s="849">
        <v>0</v>
      </c>
      <c r="AK23" s="847">
        <v>0</v>
      </c>
      <c r="AL23" s="847">
        <v>0</v>
      </c>
      <c r="AM23" s="847">
        <v>0</v>
      </c>
      <c r="AN23" s="847">
        <v>0</v>
      </c>
      <c r="AO23" s="850">
        <v>0</v>
      </c>
      <c r="AP23" s="847">
        <v>2</v>
      </c>
      <c r="AQ23" s="847">
        <v>0</v>
      </c>
      <c r="AR23" s="847">
        <v>14</v>
      </c>
      <c r="AS23" s="847">
        <v>0</v>
      </c>
      <c r="AT23" s="847">
        <v>8</v>
      </c>
      <c r="AU23" s="847">
        <v>0</v>
      </c>
      <c r="AV23" s="848" t="s">
        <v>1206</v>
      </c>
      <c r="AW23" s="849">
        <v>0</v>
      </c>
      <c r="AX23" s="847">
        <v>2</v>
      </c>
      <c r="AY23" s="847">
        <v>1</v>
      </c>
      <c r="AZ23" s="847">
        <v>0</v>
      </c>
      <c r="BA23" s="847">
        <v>0</v>
      </c>
      <c r="BB23" s="847">
        <v>0</v>
      </c>
      <c r="BC23" s="847">
        <v>0</v>
      </c>
      <c r="BD23" s="847">
        <v>0</v>
      </c>
      <c r="BE23" s="847">
        <v>0</v>
      </c>
      <c r="BF23" s="847">
        <v>0</v>
      </c>
      <c r="BG23" s="847">
        <v>0</v>
      </c>
      <c r="BH23" s="847">
        <v>0</v>
      </c>
      <c r="BI23" s="847">
        <v>0</v>
      </c>
      <c r="BJ23" s="847">
        <v>0</v>
      </c>
      <c r="BK23" s="847">
        <v>0</v>
      </c>
      <c r="BL23" s="848" t="s">
        <v>1206</v>
      </c>
      <c r="BM23" s="847">
        <v>0</v>
      </c>
      <c r="BN23" s="847">
        <v>0</v>
      </c>
      <c r="BO23" s="847">
        <v>0</v>
      </c>
      <c r="BP23" s="847">
        <v>0</v>
      </c>
      <c r="BQ23" s="847">
        <v>0</v>
      </c>
      <c r="BR23" s="847">
        <v>0</v>
      </c>
      <c r="BS23" s="847">
        <v>0</v>
      </c>
      <c r="BT23" s="847">
        <v>0</v>
      </c>
      <c r="BU23" s="847">
        <v>0</v>
      </c>
      <c r="BV23" s="847">
        <v>0</v>
      </c>
      <c r="BW23" s="847">
        <v>0</v>
      </c>
      <c r="BX23" s="847">
        <v>0</v>
      </c>
      <c r="BY23" s="847">
        <v>0</v>
      </c>
      <c r="BZ23" s="847">
        <v>0</v>
      </c>
      <c r="CA23" s="847">
        <v>0</v>
      </c>
      <c r="CB23" s="847">
        <v>0</v>
      </c>
      <c r="CC23" s="848" t="s">
        <v>1206</v>
      </c>
      <c r="CD23" s="849"/>
      <c r="CE23" s="847">
        <v>0</v>
      </c>
    </row>
    <row r="24" spans="1:86" ht="18.899999999999999" customHeight="1" x14ac:dyDescent="0.3">
      <c r="A24" s="848" t="s">
        <v>1207</v>
      </c>
      <c r="B24" s="849">
        <v>0</v>
      </c>
      <c r="C24" s="847">
        <v>0</v>
      </c>
      <c r="D24" s="847">
        <v>0</v>
      </c>
      <c r="E24" s="847">
        <v>0</v>
      </c>
      <c r="F24" s="847">
        <v>0</v>
      </c>
      <c r="G24" s="847">
        <v>0</v>
      </c>
      <c r="H24" s="847">
        <v>0</v>
      </c>
      <c r="I24" s="847">
        <v>0</v>
      </c>
      <c r="J24" s="848" t="s">
        <v>1207</v>
      </c>
      <c r="K24" s="849">
        <v>0</v>
      </c>
      <c r="L24" s="847">
        <v>0</v>
      </c>
      <c r="M24" s="847">
        <v>0</v>
      </c>
      <c r="N24" s="847">
        <v>0</v>
      </c>
      <c r="O24" s="847">
        <v>1</v>
      </c>
      <c r="P24" s="850">
        <v>0</v>
      </c>
      <c r="Q24" s="847">
        <v>0</v>
      </c>
      <c r="R24" s="847">
        <v>0</v>
      </c>
      <c r="S24" s="847">
        <v>0</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17</v>
      </c>
      <c r="AI24" s="848" t="s">
        <v>1207</v>
      </c>
      <c r="AJ24" s="849">
        <v>0</v>
      </c>
      <c r="AK24" s="847">
        <v>0</v>
      </c>
      <c r="AL24" s="847">
        <v>3</v>
      </c>
      <c r="AM24" s="847">
        <v>0</v>
      </c>
      <c r="AN24" s="847">
        <v>0</v>
      </c>
      <c r="AO24" s="850">
        <v>0</v>
      </c>
      <c r="AP24" s="847">
        <v>1</v>
      </c>
      <c r="AQ24" s="847">
        <v>0</v>
      </c>
      <c r="AR24" s="847">
        <v>31</v>
      </c>
      <c r="AS24" s="847">
        <v>0</v>
      </c>
      <c r="AT24" s="847">
        <v>21</v>
      </c>
      <c r="AU24" s="847">
        <v>0</v>
      </c>
      <c r="AV24" s="848" t="s">
        <v>1207</v>
      </c>
      <c r="AW24" s="849">
        <v>0</v>
      </c>
      <c r="AX24" s="847">
        <v>1</v>
      </c>
      <c r="AY24" s="847">
        <v>1</v>
      </c>
      <c r="AZ24" s="847">
        <v>0</v>
      </c>
      <c r="BA24" s="847">
        <v>0</v>
      </c>
      <c r="BB24" s="847">
        <v>0</v>
      </c>
      <c r="BC24" s="847">
        <v>0</v>
      </c>
      <c r="BD24" s="847">
        <v>0</v>
      </c>
      <c r="BE24" s="847">
        <v>0</v>
      </c>
      <c r="BF24" s="847">
        <v>2</v>
      </c>
      <c r="BG24" s="847">
        <v>0</v>
      </c>
      <c r="BH24" s="847">
        <v>0</v>
      </c>
      <c r="BI24" s="847">
        <v>0</v>
      </c>
      <c r="BJ24" s="847">
        <v>0</v>
      </c>
      <c r="BK24" s="847">
        <v>0</v>
      </c>
      <c r="BL24" s="848" t="s">
        <v>1207</v>
      </c>
      <c r="BM24" s="847">
        <v>0</v>
      </c>
      <c r="BN24" s="847">
        <v>0</v>
      </c>
      <c r="BO24" s="847">
        <v>0</v>
      </c>
      <c r="BP24" s="847">
        <v>0</v>
      </c>
      <c r="BQ24" s="847">
        <v>0</v>
      </c>
      <c r="BR24" s="847">
        <v>0</v>
      </c>
      <c r="BS24" s="847">
        <v>0</v>
      </c>
      <c r="BT24" s="847">
        <v>1</v>
      </c>
      <c r="BU24" s="847">
        <v>0</v>
      </c>
      <c r="BV24" s="847">
        <v>0</v>
      </c>
      <c r="BW24" s="847">
        <v>0</v>
      </c>
      <c r="BX24" s="847">
        <v>0</v>
      </c>
      <c r="BY24" s="847">
        <v>0</v>
      </c>
      <c r="BZ24" s="847">
        <v>0</v>
      </c>
      <c r="CA24" s="847">
        <v>0</v>
      </c>
      <c r="CB24" s="847">
        <v>0</v>
      </c>
      <c r="CC24" s="848" t="s">
        <v>1207</v>
      </c>
      <c r="CD24" s="849"/>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0</v>
      </c>
      <c r="Z25" s="847">
        <v>0</v>
      </c>
      <c r="AA25" s="847">
        <v>0</v>
      </c>
      <c r="AB25" s="847">
        <v>0</v>
      </c>
      <c r="AC25" s="847">
        <v>0</v>
      </c>
      <c r="AD25" s="847">
        <v>0</v>
      </c>
      <c r="AE25" s="847">
        <v>0</v>
      </c>
      <c r="AF25" s="847">
        <v>0</v>
      </c>
      <c r="AG25" s="847">
        <v>0</v>
      </c>
      <c r="AH25" s="847">
        <v>3</v>
      </c>
      <c r="AI25" s="848" t="s">
        <v>1208</v>
      </c>
      <c r="AJ25" s="849">
        <v>0</v>
      </c>
      <c r="AK25" s="847">
        <v>0</v>
      </c>
      <c r="AL25" s="847">
        <v>0</v>
      </c>
      <c r="AM25" s="847">
        <v>0</v>
      </c>
      <c r="AN25" s="847">
        <v>0</v>
      </c>
      <c r="AO25" s="850">
        <v>0</v>
      </c>
      <c r="AP25" s="847">
        <v>0</v>
      </c>
      <c r="AQ25" s="847">
        <v>0</v>
      </c>
      <c r="AR25" s="847">
        <v>11</v>
      </c>
      <c r="AS25" s="847">
        <v>0</v>
      </c>
      <c r="AT25" s="847">
        <v>3</v>
      </c>
      <c r="AU25" s="847">
        <v>0</v>
      </c>
      <c r="AV25" s="848" t="s">
        <v>1208</v>
      </c>
      <c r="AW25" s="849">
        <v>0</v>
      </c>
      <c r="AX25" s="847">
        <v>3</v>
      </c>
      <c r="AY25" s="847">
        <v>2</v>
      </c>
      <c r="AZ25" s="847">
        <v>0</v>
      </c>
      <c r="BA25" s="847">
        <v>0</v>
      </c>
      <c r="BB25" s="847">
        <v>0</v>
      </c>
      <c r="BC25" s="847">
        <v>0</v>
      </c>
      <c r="BD25" s="847">
        <v>0</v>
      </c>
      <c r="BE25" s="847">
        <v>0</v>
      </c>
      <c r="BF25" s="847">
        <v>0</v>
      </c>
      <c r="BG25" s="847">
        <v>0</v>
      </c>
      <c r="BH25" s="847">
        <v>0</v>
      </c>
      <c r="BI25" s="847">
        <v>0</v>
      </c>
      <c r="BJ25" s="847">
        <v>0</v>
      </c>
      <c r="BK25" s="847">
        <v>10</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7">
        <v>0</v>
      </c>
      <c r="CC25" s="848" t="s">
        <v>1208</v>
      </c>
      <c r="CD25" s="849"/>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2</v>
      </c>
      <c r="P26" s="850">
        <v>0</v>
      </c>
      <c r="Q26" s="847">
        <v>0</v>
      </c>
      <c r="R26" s="847">
        <v>0</v>
      </c>
      <c r="S26" s="847">
        <v>0</v>
      </c>
      <c r="T26" s="847">
        <v>0</v>
      </c>
      <c r="U26" s="848" t="s">
        <v>1209</v>
      </c>
      <c r="V26" s="849">
        <v>0</v>
      </c>
      <c r="W26" s="847">
        <v>0</v>
      </c>
      <c r="X26" s="847">
        <v>0</v>
      </c>
      <c r="Y26" s="847">
        <v>0</v>
      </c>
      <c r="Z26" s="847">
        <v>0</v>
      </c>
      <c r="AA26" s="847">
        <v>0</v>
      </c>
      <c r="AB26" s="847">
        <v>0</v>
      </c>
      <c r="AC26" s="847">
        <v>0</v>
      </c>
      <c r="AD26" s="847">
        <v>0</v>
      </c>
      <c r="AE26" s="847">
        <v>0</v>
      </c>
      <c r="AF26" s="847">
        <v>0</v>
      </c>
      <c r="AG26" s="847">
        <v>0</v>
      </c>
      <c r="AH26" s="847">
        <v>5</v>
      </c>
      <c r="AI26" s="848" t="s">
        <v>1209</v>
      </c>
      <c r="AJ26" s="849">
        <v>0</v>
      </c>
      <c r="AK26" s="847">
        <v>0</v>
      </c>
      <c r="AL26" s="847">
        <v>1</v>
      </c>
      <c r="AM26" s="847">
        <v>0</v>
      </c>
      <c r="AN26" s="847">
        <v>0</v>
      </c>
      <c r="AO26" s="850">
        <v>0</v>
      </c>
      <c r="AP26" s="847">
        <v>0</v>
      </c>
      <c r="AQ26" s="847">
        <v>0</v>
      </c>
      <c r="AR26" s="847">
        <v>8</v>
      </c>
      <c r="AS26" s="847">
        <v>0</v>
      </c>
      <c r="AT26" s="847">
        <v>10</v>
      </c>
      <c r="AU26" s="847">
        <v>0</v>
      </c>
      <c r="AV26" s="848" t="s">
        <v>1209</v>
      </c>
      <c r="AW26" s="849">
        <v>0</v>
      </c>
      <c r="AX26" s="847">
        <v>0</v>
      </c>
      <c r="AY26" s="847">
        <v>1</v>
      </c>
      <c r="AZ26" s="847">
        <v>0</v>
      </c>
      <c r="BA26" s="847">
        <v>0</v>
      </c>
      <c r="BB26" s="847">
        <v>0</v>
      </c>
      <c r="BC26" s="847">
        <v>0</v>
      </c>
      <c r="BD26" s="847">
        <v>0</v>
      </c>
      <c r="BE26" s="847">
        <v>0</v>
      </c>
      <c r="BF26" s="847">
        <v>1</v>
      </c>
      <c r="BG26" s="847">
        <v>0</v>
      </c>
      <c r="BH26" s="847">
        <v>0</v>
      </c>
      <c r="BI26" s="847">
        <v>0</v>
      </c>
      <c r="BJ26" s="847">
        <v>0</v>
      </c>
      <c r="BK26" s="847">
        <v>4</v>
      </c>
      <c r="BL26" s="848" t="s">
        <v>1209</v>
      </c>
      <c r="BM26" s="847">
        <v>0</v>
      </c>
      <c r="BN26" s="847">
        <v>0</v>
      </c>
      <c r="BO26" s="847">
        <v>7</v>
      </c>
      <c r="BP26" s="847">
        <v>0</v>
      </c>
      <c r="BQ26" s="847">
        <v>0</v>
      </c>
      <c r="BR26" s="847">
        <v>1</v>
      </c>
      <c r="BS26" s="847">
        <v>0</v>
      </c>
      <c r="BT26" s="847">
        <v>0</v>
      </c>
      <c r="BU26" s="847">
        <v>0</v>
      </c>
      <c r="BV26" s="847">
        <v>0</v>
      </c>
      <c r="BW26" s="847">
        <v>0</v>
      </c>
      <c r="BX26" s="847">
        <v>0</v>
      </c>
      <c r="BY26" s="847">
        <v>0</v>
      </c>
      <c r="BZ26" s="847">
        <v>0</v>
      </c>
      <c r="CA26" s="847">
        <v>0</v>
      </c>
      <c r="CB26" s="847">
        <v>0</v>
      </c>
      <c r="CC26" s="848" t="s">
        <v>1209</v>
      </c>
      <c r="CD26" s="849"/>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0</v>
      </c>
      <c r="AM27" s="847">
        <v>0</v>
      </c>
      <c r="AN27" s="847">
        <v>0</v>
      </c>
      <c r="AO27" s="850">
        <v>0</v>
      </c>
      <c r="AP27" s="847">
        <v>0</v>
      </c>
      <c r="AQ27" s="847">
        <v>0</v>
      </c>
      <c r="AR27" s="847">
        <v>0</v>
      </c>
      <c r="AS27" s="847">
        <v>0</v>
      </c>
      <c r="AT27" s="847">
        <v>0</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3</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48" t="s">
        <v>1210</v>
      </c>
      <c r="CD27" s="849"/>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0</v>
      </c>
      <c r="P28" s="850">
        <v>0</v>
      </c>
      <c r="Q28" s="847">
        <v>0</v>
      </c>
      <c r="R28" s="847">
        <v>0</v>
      </c>
      <c r="S28" s="847">
        <v>2</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4</v>
      </c>
      <c r="AI28" s="848" t="s">
        <v>1211</v>
      </c>
      <c r="AJ28" s="849">
        <v>0</v>
      </c>
      <c r="AK28" s="847">
        <v>1</v>
      </c>
      <c r="AL28" s="847">
        <v>2</v>
      </c>
      <c r="AM28" s="847">
        <v>0</v>
      </c>
      <c r="AN28" s="847">
        <v>0</v>
      </c>
      <c r="AO28" s="850">
        <v>0</v>
      </c>
      <c r="AP28" s="847">
        <v>1</v>
      </c>
      <c r="AQ28" s="847">
        <v>0</v>
      </c>
      <c r="AR28" s="847">
        <v>14</v>
      </c>
      <c r="AS28" s="847">
        <v>0</v>
      </c>
      <c r="AT28" s="847">
        <v>15</v>
      </c>
      <c r="AU28" s="847">
        <v>0</v>
      </c>
      <c r="AV28" s="848" t="s">
        <v>1211</v>
      </c>
      <c r="AW28" s="849">
        <v>0</v>
      </c>
      <c r="AX28" s="847">
        <v>0</v>
      </c>
      <c r="AY28" s="847">
        <v>2</v>
      </c>
      <c r="AZ28" s="847">
        <v>0</v>
      </c>
      <c r="BA28" s="847">
        <v>0</v>
      </c>
      <c r="BB28" s="847">
        <v>0</v>
      </c>
      <c r="BC28" s="847">
        <v>0</v>
      </c>
      <c r="BD28" s="847">
        <v>0</v>
      </c>
      <c r="BE28" s="847">
        <v>0</v>
      </c>
      <c r="BF28" s="847">
        <v>0</v>
      </c>
      <c r="BG28" s="847">
        <v>0</v>
      </c>
      <c r="BH28" s="847">
        <v>0</v>
      </c>
      <c r="BI28" s="847">
        <v>0</v>
      </c>
      <c r="BJ28" s="847">
        <v>0</v>
      </c>
      <c r="BK28" s="847">
        <v>0</v>
      </c>
      <c r="BL28" s="848" t="s">
        <v>1211</v>
      </c>
      <c r="BM28" s="847">
        <v>0</v>
      </c>
      <c r="BN28" s="847">
        <v>0</v>
      </c>
      <c r="BO28" s="847">
        <v>0</v>
      </c>
      <c r="BP28" s="847">
        <v>0</v>
      </c>
      <c r="BQ28" s="847">
        <v>0</v>
      </c>
      <c r="BR28" s="847">
        <v>0</v>
      </c>
      <c r="BS28" s="847">
        <v>0</v>
      </c>
      <c r="BT28" s="847">
        <v>1</v>
      </c>
      <c r="BU28" s="847">
        <v>0</v>
      </c>
      <c r="BV28" s="847">
        <v>0</v>
      </c>
      <c r="BW28" s="847">
        <v>0</v>
      </c>
      <c r="BX28" s="847">
        <v>0</v>
      </c>
      <c r="BY28" s="847">
        <v>0</v>
      </c>
      <c r="BZ28" s="847">
        <v>0</v>
      </c>
      <c r="CA28" s="847">
        <v>0</v>
      </c>
      <c r="CB28" s="847">
        <v>0</v>
      </c>
      <c r="CC28" s="848" t="s">
        <v>1211</v>
      </c>
      <c r="CD28" s="849"/>
      <c r="CE28" s="847">
        <v>0</v>
      </c>
    </row>
    <row r="29" spans="1:86" ht="18.899999999999999" customHeight="1" x14ac:dyDescent="0.3">
      <c r="A29" s="848" t="s">
        <v>1212</v>
      </c>
      <c r="B29" s="849">
        <v>0</v>
      </c>
      <c r="C29" s="847">
        <v>0</v>
      </c>
      <c r="D29" s="847">
        <v>0</v>
      </c>
      <c r="E29" s="847">
        <v>0</v>
      </c>
      <c r="F29" s="847">
        <v>0</v>
      </c>
      <c r="G29" s="847">
        <v>0</v>
      </c>
      <c r="H29" s="847">
        <v>1</v>
      </c>
      <c r="I29" s="847">
        <v>0</v>
      </c>
      <c r="J29" s="848" t="s">
        <v>1212</v>
      </c>
      <c r="K29" s="849">
        <v>0</v>
      </c>
      <c r="L29" s="847">
        <v>0</v>
      </c>
      <c r="M29" s="847">
        <v>0</v>
      </c>
      <c r="N29" s="847">
        <v>0</v>
      </c>
      <c r="O29" s="847">
        <v>1</v>
      </c>
      <c r="P29" s="850">
        <v>0</v>
      </c>
      <c r="Q29" s="847">
        <v>0</v>
      </c>
      <c r="R29" s="847">
        <v>0</v>
      </c>
      <c r="S29" s="847">
        <v>1</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3</v>
      </c>
      <c r="AI29" s="848" t="s">
        <v>1212</v>
      </c>
      <c r="AJ29" s="849">
        <v>0</v>
      </c>
      <c r="AK29" s="847">
        <v>0</v>
      </c>
      <c r="AL29" s="847">
        <v>1</v>
      </c>
      <c r="AM29" s="847">
        <v>0</v>
      </c>
      <c r="AN29" s="847">
        <v>0</v>
      </c>
      <c r="AO29" s="850">
        <v>0</v>
      </c>
      <c r="AP29" s="847">
        <v>1</v>
      </c>
      <c r="AQ29" s="847">
        <v>0</v>
      </c>
      <c r="AR29" s="847">
        <v>13</v>
      </c>
      <c r="AS29" s="847">
        <v>0</v>
      </c>
      <c r="AT29" s="847">
        <v>7</v>
      </c>
      <c r="AU29" s="847">
        <v>0</v>
      </c>
      <c r="AV29" s="848" t="s">
        <v>1212</v>
      </c>
      <c r="AW29" s="849">
        <v>0</v>
      </c>
      <c r="AX29" s="847">
        <v>4</v>
      </c>
      <c r="AY29" s="847">
        <v>3</v>
      </c>
      <c r="AZ29" s="847">
        <v>0</v>
      </c>
      <c r="BA29" s="847">
        <v>0</v>
      </c>
      <c r="BB29" s="847">
        <v>0</v>
      </c>
      <c r="BC29" s="847">
        <v>0</v>
      </c>
      <c r="BD29" s="847">
        <v>0</v>
      </c>
      <c r="BE29" s="847">
        <v>0</v>
      </c>
      <c r="BF29" s="847">
        <v>1</v>
      </c>
      <c r="BG29" s="847">
        <v>0</v>
      </c>
      <c r="BH29" s="847">
        <v>0</v>
      </c>
      <c r="BI29" s="847">
        <v>0</v>
      </c>
      <c r="BJ29" s="847">
        <v>0</v>
      </c>
      <c r="BK29" s="847">
        <v>0</v>
      </c>
      <c r="BL29" s="848" t="s">
        <v>1212</v>
      </c>
      <c r="BM29" s="847">
        <v>0</v>
      </c>
      <c r="BN29" s="847">
        <v>0</v>
      </c>
      <c r="BO29" s="847">
        <v>0</v>
      </c>
      <c r="BP29" s="847">
        <v>0</v>
      </c>
      <c r="BQ29" s="847">
        <v>0</v>
      </c>
      <c r="BR29" s="847">
        <v>0</v>
      </c>
      <c r="BS29" s="847">
        <v>0</v>
      </c>
      <c r="BT29" s="847">
        <v>0</v>
      </c>
      <c r="BU29" s="847">
        <v>0</v>
      </c>
      <c r="BV29" s="847">
        <v>0</v>
      </c>
      <c r="BW29" s="847">
        <v>0</v>
      </c>
      <c r="BX29" s="847">
        <v>0</v>
      </c>
      <c r="BY29" s="847">
        <v>0</v>
      </c>
      <c r="BZ29" s="847">
        <v>0</v>
      </c>
      <c r="CA29" s="847">
        <v>0</v>
      </c>
      <c r="CB29" s="847">
        <v>0</v>
      </c>
      <c r="CC29" s="848" t="s">
        <v>1212</v>
      </c>
      <c r="CD29" s="849"/>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1</v>
      </c>
      <c r="O30" s="847">
        <v>1</v>
      </c>
      <c r="P30" s="850">
        <v>0</v>
      </c>
      <c r="Q30" s="847">
        <v>0</v>
      </c>
      <c r="R30" s="847">
        <v>0</v>
      </c>
      <c r="S30" s="847">
        <v>0</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1</v>
      </c>
      <c r="AI30" s="848" t="s">
        <v>1213</v>
      </c>
      <c r="AJ30" s="849">
        <v>0</v>
      </c>
      <c r="AK30" s="847">
        <v>0</v>
      </c>
      <c r="AL30" s="847">
        <v>0</v>
      </c>
      <c r="AM30" s="847">
        <v>0</v>
      </c>
      <c r="AN30" s="847">
        <v>0</v>
      </c>
      <c r="AO30" s="850">
        <v>0</v>
      </c>
      <c r="AP30" s="847">
        <v>2</v>
      </c>
      <c r="AQ30" s="847">
        <v>0</v>
      </c>
      <c r="AR30" s="847">
        <v>6</v>
      </c>
      <c r="AS30" s="847">
        <v>0</v>
      </c>
      <c r="AT30" s="847">
        <v>4</v>
      </c>
      <c r="AU30" s="847">
        <v>0</v>
      </c>
      <c r="AV30" s="848" t="s">
        <v>1213</v>
      </c>
      <c r="AW30" s="849">
        <v>0</v>
      </c>
      <c r="AX30" s="847">
        <v>1</v>
      </c>
      <c r="AY30" s="847">
        <v>3</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2</v>
      </c>
      <c r="BP30" s="847">
        <v>0</v>
      </c>
      <c r="BQ30" s="847">
        <v>0</v>
      </c>
      <c r="BR30" s="847">
        <v>1</v>
      </c>
      <c r="BS30" s="847">
        <v>0</v>
      </c>
      <c r="BT30" s="847">
        <v>0</v>
      </c>
      <c r="BU30" s="847">
        <v>0</v>
      </c>
      <c r="BV30" s="847">
        <v>0</v>
      </c>
      <c r="BW30" s="847">
        <v>0</v>
      </c>
      <c r="BX30" s="847">
        <v>0</v>
      </c>
      <c r="BY30" s="847">
        <v>0</v>
      </c>
      <c r="BZ30" s="847">
        <v>0</v>
      </c>
      <c r="CA30" s="847">
        <v>0</v>
      </c>
      <c r="CB30" s="847">
        <v>0</v>
      </c>
      <c r="CC30" s="848" t="s">
        <v>1213</v>
      </c>
      <c r="CD30" s="849"/>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1</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0</v>
      </c>
      <c r="AI31" s="848" t="s">
        <v>1214</v>
      </c>
      <c r="AJ31" s="849">
        <v>0</v>
      </c>
      <c r="AK31" s="847">
        <v>0</v>
      </c>
      <c r="AL31" s="847">
        <v>0</v>
      </c>
      <c r="AM31" s="847">
        <v>0</v>
      </c>
      <c r="AN31" s="847">
        <v>0</v>
      </c>
      <c r="AO31" s="850">
        <v>0</v>
      </c>
      <c r="AP31" s="847">
        <v>0</v>
      </c>
      <c r="AQ31" s="847">
        <v>0</v>
      </c>
      <c r="AR31" s="847">
        <v>3</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8</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48" t="s">
        <v>1214</v>
      </c>
      <c r="CD31" s="849"/>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1</v>
      </c>
      <c r="AQ32" s="853">
        <v>0</v>
      </c>
      <c r="AR32" s="853">
        <v>0</v>
      </c>
      <c r="AS32" s="853">
        <v>0</v>
      </c>
      <c r="AT32" s="853">
        <v>0</v>
      </c>
      <c r="AU32" s="853">
        <v>0</v>
      </c>
      <c r="AV32" s="851" t="s">
        <v>1215</v>
      </c>
      <c r="AW32" s="852">
        <v>0</v>
      </c>
      <c r="AX32" s="853">
        <v>0</v>
      </c>
      <c r="AY32" s="853">
        <v>1</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51" t="s">
        <v>1215</v>
      </c>
      <c r="CD32" s="852"/>
      <c r="CE32" s="853">
        <v>0</v>
      </c>
      <c r="CF32" s="821"/>
      <c r="CG32" s="821"/>
      <c r="CH32" s="821"/>
    </row>
    <row r="33" spans="1:86" ht="18.899999999999999" customHeight="1" x14ac:dyDescent="0.3">
      <c r="A33" s="880" t="s">
        <v>1551</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1552</v>
      </c>
      <c r="AQ33" s="808"/>
      <c r="AR33" s="808"/>
      <c r="AS33" s="808"/>
      <c r="AV33" s="808" t="s">
        <v>1217</v>
      </c>
      <c r="BB33" s="808"/>
      <c r="BC33" s="808"/>
      <c r="BD33" s="808"/>
      <c r="BE33" s="808"/>
      <c r="BF33" s="808"/>
      <c r="BG33" s="808"/>
      <c r="BH33" s="808"/>
      <c r="BI33" s="808"/>
      <c r="BJ33" s="808"/>
      <c r="BK33" s="834"/>
      <c r="BL33" s="880" t="s">
        <v>1553</v>
      </c>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80" t="s">
        <v>1554</v>
      </c>
      <c r="K34" s="862"/>
      <c r="L34" s="855"/>
      <c r="N34" s="855"/>
      <c r="O34" s="855"/>
      <c r="P34" s="808"/>
      <c r="Q34" s="808"/>
      <c r="R34" s="808"/>
      <c r="S34" s="808"/>
      <c r="T34" s="808"/>
      <c r="U34" s="880" t="s">
        <v>1555</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1101" t="s">
        <v>1556</v>
      </c>
      <c r="AW35" s="1102"/>
      <c r="AX35" s="1102"/>
      <c r="AY35" s="1102"/>
      <c r="AZ35" s="1102"/>
      <c r="BA35" s="1102"/>
      <c r="BB35" s="1102"/>
      <c r="BC35" s="1102"/>
      <c r="BD35" s="1102"/>
      <c r="BE35" s="1102"/>
      <c r="BF35" s="1102"/>
      <c r="BG35" s="1102"/>
      <c r="BH35" s="1102"/>
      <c r="BI35" s="1102"/>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83" t="s">
        <v>1312</v>
      </c>
      <c r="CE36" s="813"/>
    </row>
    <row r="37" spans="1:86" ht="16.2" x14ac:dyDescent="0.3">
      <c r="BB37" s="1092"/>
      <c r="BC37" s="1092"/>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4">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AEB50-7400-48FE-A819-68A9991FD5E9}">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9" width="13" style="813" customWidth="1"/>
    <col min="80" max="80" width="11" style="813" customWidth="1"/>
    <col min="81" max="81" width="27.21875" style="813" customWidth="1"/>
    <col min="82" max="82" width="32" style="813" customWidth="1"/>
    <col min="83" max="83" width="26.44140625" style="808" customWidth="1"/>
    <col min="84" max="84" width="7.44140625" style="808" customWidth="1"/>
    <col min="85" max="85" width="20.77734375" style="808" customWidth="1"/>
    <col min="86" max="86" width="24.109375" style="808" customWidth="1"/>
    <col min="87" max="16384" width="9" style="808"/>
  </cols>
  <sheetData>
    <row r="1" spans="1:86" ht="16.5" customHeight="1" x14ac:dyDescent="0.3">
      <c r="A1" s="807" t="s">
        <v>1135</v>
      </c>
      <c r="B1" s="808" t="s">
        <v>1136</v>
      </c>
      <c r="C1" s="808"/>
      <c r="D1" s="809"/>
      <c r="E1" s="809"/>
      <c r="F1" s="808"/>
      <c r="G1" s="810" t="s">
        <v>1137</v>
      </c>
      <c r="H1" s="1049" t="s">
        <v>1138</v>
      </c>
      <c r="I1" s="1050"/>
      <c r="J1" s="807" t="s">
        <v>1135</v>
      </c>
      <c r="K1" s="808" t="s">
        <v>1136</v>
      </c>
      <c r="L1" s="808"/>
      <c r="P1" s="808"/>
      <c r="Q1" s="808"/>
      <c r="R1" s="810" t="s">
        <v>1137</v>
      </c>
      <c r="S1" s="1049" t="s">
        <v>1138</v>
      </c>
      <c r="T1" s="1050"/>
      <c r="U1" s="807" t="s">
        <v>1135</v>
      </c>
      <c r="V1" s="808" t="s">
        <v>1136</v>
      </c>
      <c r="W1" s="814"/>
      <c r="X1" s="814"/>
      <c r="Y1" s="809"/>
      <c r="Z1" s="809"/>
      <c r="AA1" s="809"/>
      <c r="AB1" s="999"/>
      <c r="AC1" s="999"/>
      <c r="AD1" s="999"/>
      <c r="AE1" s="999"/>
      <c r="AF1" s="810" t="s">
        <v>1137</v>
      </c>
      <c r="AG1" s="1047" t="s">
        <v>1138</v>
      </c>
      <c r="AH1" s="1048"/>
      <c r="AI1" s="807" t="s">
        <v>1135</v>
      </c>
      <c r="AJ1" s="808" t="s">
        <v>1136</v>
      </c>
      <c r="AK1" s="814"/>
      <c r="AP1" s="809"/>
      <c r="AQ1" s="808"/>
      <c r="AR1" s="815"/>
      <c r="AS1" s="810" t="s">
        <v>1137</v>
      </c>
      <c r="AT1" s="1049" t="s">
        <v>1138</v>
      </c>
      <c r="AU1" s="1050"/>
      <c r="AV1" s="807" t="s">
        <v>1135</v>
      </c>
      <c r="AW1" s="808" t="s">
        <v>1136</v>
      </c>
      <c r="BC1" s="808"/>
      <c r="BD1" s="809"/>
      <c r="BE1" s="808"/>
      <c r="BF1" s="809"/>
      <c r="BG1" s="809"/>
      <c r="BI1" s="810" t="s">
        <v>1137</v>
      </c>
      <c r="BJ1" s="1047" t="s">
        <v>1138</v>
      </c>
      <c r="BK1" s="1048"/>
      <c r="BL1" s="807" t="s">
        <v>1135</v>
      </c>
      <c r="BM1" s="808" t="s">
        <v>1136</v>
      </c>
      <c r="BU1" s="808"/>
      <c r="BV1" s="809"/>
      <c r="BW1" s="809"/>
      <c r="BX1" s="816"/>
      <c r="BY1" s="810" t="s">
        <v>1137</v>
      </c>
      <c r="BZ1" s="1047" t="s">
        <v>1138</v>
      </c>
      <c r="CA1" s="1054"/>
      <c r="CB1" s="1048"/>
      <c r="CC1" s="807" t="s">
        <v>1135</v>
      </c>
      <c r="CD1" s="808" t="s">
        <v>1136</v>
      </c>
      <c r="CG1" s="810" t="s">
        <v>1137</v>
      </c>
      <c r="CH1" s="817" t="s">
        <v>1138</v>
      </c>
    </row>
    <row r="2" spans="1:86" ht="16.5" customHeight="1" x14ac:dyDescent="0.3">
      <c r="A2" s="807" t="s">
        <v>1139</v>
      </c>
      <c r="B2" s="808" t="s">
        <v>1140</v>
      </c>
      <c r="C2" s="808"/>
      <c r="D2" s="809"/>
      <c r="E2" s="809"/>
      <c r="F2" s="819"/>
      <c r="G2" s="810" t="s">
        <v>1141</v>
      </c>
      <c r="H2" s="1049" t="s">
        <v>1142</v>
      </c>
      <c r="I2" s="1050"/>
      <c r="J2" s="807" t="s">
        <v>1139</v>
      </c>
      <c r="K2" s="808" t="s">
        <v>1140</v>
      </c>
      <c r="L2" s="808"/>
      <c r="N2" s="820"/>
      <c r="P2" s="821"/>
      <c r="Q2" s="808"/>
      <c r="R2" s="810" t="s">
        <v>1141</v>
      </c>
      <c r="S2" s="1049" t="s">
        <v>1142</v>
      </c>
      <c r="T2" s="1050"/>
      <c r="U2" s="807" t="s">
        <v>1139</v>
      </c>
      <c r="V2" s="822" t="s">
        <v>1140</v>
      </c>
      <c r="W2" s="808"/>
      <c r="X2" s="808"/>
      <c r="Y2" s="823"/>
      <c r="Z2" s="823"/>
      <c r="AA2" s="823"/>
      <c r="AB2" s="997"/>
      <c r="AC2" s="997"/>
      <c r="AD2" s="997"/>
      <c r="AE2" s="997"/>
      <c r="AF2" s="810" t="s">
        <v>1141</v>
      </c>
      <c r="AG2" s="1049" t="s">
        <v>1142</v>
      </c>
      <c r="AH2" s="1050"/>
      <c r="AI2" s="807" t="s">
        <v>1139</v>
      </c>
      <c r="AJ2" s="808" t="s">
        <v>1140</v>
      </c>
      <c r="AM2" s="821"/>
      <c r="AN2" s="821"/>
      <c r="AO2" s="821"/>
      <c r="AP2" s="823"/>
      <c r="AQ2" s="808"/>
      <c r="AR2" s="824"/>
      <c r="AS2" s="810" t="s">
        <v>1141</v>
      </c>
      <c r="AT2" s="1049" t="s">
        <v>1142</v>
      </c>
      <c r="AU2" s="1050"/>
      <c r="AV2" s="807" t="s">
        <v>1139</v>
      </c>
      <c r="AW2" s="808" t="s">
        <v>1140</v>
      </c>
      <c r="BC2" s="821"/>
      <c r="BD2" s="823"/>
      <c r="BE2" s="808"/>
      <c r="BF2" s="823"/>
      <c r="BG2" s="823"/>
      <c r="BH2" s="825"/>
      <c r="BI2" s="810" t="s">
        <v>1141</v>
      </c>
      <c r="BJ2" s="1047" t="s">
        <v>1142</v>
      </c>
      <c r="BK2" s="1048"/>
      <c r="BL2" s="807" t="s">
        <v>1139</v>
      </c>
      <c r="BM2" s="808" t="s">
        <v>1140</v>
      </c>
      <c r="BU2" s="808"/>
      <c r="BV2" s="823"/>
      <c r="BW2" s="823"/>
      <c r="BX2" s="826"/>
      <c r="BY2" s="810" t="s">
        <v>1141</v>
      </c>
      <c r="BZ2" s="1047" t="s">
        <v>1142</v>
      </c>
      <c r="CA2" s="1054"/>
      <c r="CB2" s="1048"/>
      <c r="CC2" s="807" t="s">
        <v>1139</v>
      </c>
      <c r="CD2" s="808" t="s">
        <v>1140</v>
      </c>
      <c r="CF2" s="819"/>
      <c r="CG2" s="810" t="s">
        <v>1141</v>
      </c>
      <c r="CH2" s="827" t="s">
        <v>1142</v>
      </c>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0"/>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09" t="s">
        <v>1524</v>
      </c>
      <c r="F5" s="808"/>
      <c r="G5" s="808"/>
      <c r="H5" s="809"/>
      <c r="I5" s="808"/>
      <c r="J5" s="814"/>
      <c r="K5" s="809"/>
      <c r="L5" s="809"/>
      <c r="M5" s="809"/>
      <c r="N5" s="808"/>
      <c r="O5" s="809" t="s">
        <v>1525</v>
      </c>
      <c r="P5" s="814"/>
      <c r="Q5" s="808"/>
      <c r="R5" s="809"/>
      <c r="S5" s="809"/>
      <c r="T5" s="809"/>
      <c r="U5" s="808"/>
      <c r="V5" s="808"/>
      <c r="W5" s="809"/>
      <c r="X5" s="809"/>
      <c r="Y5" s="809"/>
      <c r="Z5" s="808"/>
      <c r="AA5" s="809" t="s">
        <v>1525</v>
      </c>
      <c r="AB5" s="808"/>
      <c r="AC5" s="808"/>
      <c r="AD5" s="808"/>
      <c r="AE5" s="808"/>
      <c r="AF5" s="809"/>
      <c r="AG5" s="809"/>
      <c r="AH5" s="809"/>
      <c r="AJ5" s="809"/>
      <c r="AK5" s="809"/>
      <c r="AL5" s="809"/>
      <c r="AO5" s="809" t="s">
        <v>1525</v>
      </c>
      <c r="AP5" s="809"/>
      <c r="AQ5" s="809"/>
      <c r="AR5" s="809"/>
      <c r="AS5" s="809"/>
      <c r="AT5" s="809"/>
      <c r="AU5" s="809"/>
      <c r="AV5" s="809"/>
      <c r="AW5" s="809"/>
      <c r="AX5" s="809"/>
      <c r="AY5" s="809"/>
      <c r="AZ5" s="809"/>
      <c r="BA5" s="809"/>
      <c r="BB5" s="809"/>
      <c r="BC5" s="808"/>
      <c r="BD5" s="809" t="s">
        <v>1525</v>
      </c>
      <c r="BE5" s="809"/>
      <c r="BF5" s="809"/>
      <c r="BG5" s="809"/>
      <c r="BH5" s="808"/>
      <c r="BI5" s="809"/>
      <c r="BJ5" s="809"/>
      <c r="BK5" s="809"/>
      <c r="BL5" s="808"/>
      <c r="BM5" s="809"/>
      <c r="BN5" s="809"/>
      <c r="BO5" s="808"/>
      <c r="BP5" s="808"/>
      <c r="BQ5" s="808"/>
      <c r="BR5" s="808"/>
      <c r="BS5" s="809" t="s">
        <v>1525</v>
      </c>
      <c r="BT5" s="808"/>
      <c r="BU5" s="808"/>
      <c r="BV5" s="808"/>
      <c r="BW5" s="809"/>
      <c r="BX5" s="809"/>
      <c r="BY5" s="809"/>
      <c r="BZ5" s="809"/>
      <c r="CA5" s="809"/>
      <c r="CB5" s="809"/>
      <c r="CC5" s="808"/>
      <c r="CD5" s="809"/>
      <c r="CE5" s="809" t="s">
        <v>1525</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4"/>
      <c r="CB6" s="837" t="s">
        <v>1152</v>
      </c>
      <c r="CC6" s="834"/>
      <c r="CD6" s="835"/>
      <c r="CE6" s="834"/>
      <c r="CF6" s="821"/>
      <c r="CH6" s="838" t="s">
        <v>1152</v>
      </c>
    </row>
    <row r="7" spans="1:86" ht="21" customHeight="1" x14ac:dyDescent="0.3">
      <c r="A7" s="1104" t="s">
        <v>1408</v>
      </c>
      <c r="B7" s="1047" t="s">
        <v>1153</v>
      </c>
      <c r="C7" s="1054"/>
      <c r="D7" s="1054"/>
      <c r="E7" s="1054"/>
      <c r="F7" s="1047" t="s">
        <v>1154</v>
      </c>
      <c r="G7" s="1054"/>
      <c r="H7" s="1054"/>
      <c r="I7" s="1054"/>
      <c r="J7" s="1104" t="s">
        <v>1408</v>
      </c>
      <c r="K7" s="1054" t="s">
        <v>1154</v>
      </c>
      <c r="L7" s="1054"/>
      <c r="M7" s="1054"/>
      <c r="N7" s="1054"/>
      <c r="O7" s="1054"/>
      <c r="P7" s="1054"/>
      <c r="Q7" s="1054"/>
      <c r="R7" s="1054"/>
      <c r="S7" s="1054"/>
      <c r="T7" s="1054"/>
      <c r="U7" s="1104" t="s">
        <v>1408</v>
      </c>
      <c r="V7" s="1047" t="s">
        <v>1154</v>
      </c>
      <c r="W7" s="1054"/>
      <c r="X7" s="1054"/>
      <c r="Y7" s="1054"/>
      <c r="Z7" s="1054"/>
      <c r="AA7" s="1054"/>
      <c r="AB7" s="1054"/>
      <c r="AC7" s="1054"/>
      <c r="AD7" s="1054"/>
      <c r="AE7" s="1054"/>
      <c r="AF7" s="1047" t="s">
        <v>1155</v>
      </c>
      <c r="AG7" s="1054"/>
      <c r="AH7" s="1054"/>
      <c r="AI7" s="1104" t="s">
        <v>1408</v>
      </c>
      <c r="AJ7" s="1047" t="s">
        <v>1155</v>
      </c>
      <c r="AK7" s="1054"/>
      <c r="AL7" s="1054"/>
      <c r="AM7" s="1054"/>
      <c r="AN7" s="1054"/>
      <c r="AO7" s="1054"/>
      <c r="AP7" s="1054"/>
      <c r="AQ7" s="1054"/>
      <c r="AR7" s="1054"/>
      <c r="AS7" s="1054"/>
      <c r="AT7" s="1054"/>
      <c r="AU7" s="1054"/>
      <c r="AV7" s="1104" t="s">
        <v>1408</v>
      </c>
      <c r="AW7" s="1069" t="s">
        <v>1155</v>
      </c>
      <c r="AX7" s="997"/>
      <c r="AY7" s="997"/>
      <c r="AZ7" s="997"/>
      <c r="BA7" s="997"/>
      <c r="BB7" s="1047" t="s">
        <v>1156</v>
      </c>
      <c r="BC7" s="1054"/>
      <c r="BD7" s="1054"/>
      <c r="BE7" s="1054"/>
      <c r="BF7" s="1054"/>
      <c r="BG7" s="1054"/>
      <c r="BH7" s="1054"/>
      <c r="BI7" s="1083"/>
      <c r="BJ7" s="1083"/>
      <c r="BK7" s="840"/>
      <c r="BL7" s="1104" t="s">
        <v>1408</v>
      </c>
      <c r="BM7" s="1047" t="s">
        <v>1156</v>
      </c>
      <c r="BN7" s="1054"/>
      <c r="BO7" s="1054"/>
      <c r="BP7" s="1054"/>
      <c r="BQ7" s="1054"/>
      <c r="BR7" s="1054"/>
      <c r="BS7" s="1054"/>
      <c r="BT7" s="1048"/>
      <c r="BU7" s="1049" t="s">
        <v>1157</v>
      </c>
      <c r="BV7" s="1049"/>
      <c r="BW7" s="1049"/>
      <c r="BX7" s="1049"/>
      <c r="BY7" s="1049"/>
      <c r="BZ7" s="1049"/>
      <c r="CA7" s="1049"/>
      <c r="CB7" s="1049"/>
      <c r="CC7" s="1104" t="s">
        <v>1408</v>
      </c>
      <c r="CD7" s="1047" t="s">
        <v>1155</v>
      </c>
      <c r="CE7" s="1054"/>
      <c r="CF7" s="1083"/>
      <c r="CG7" s="1083"/>
      <c r="CH7" s="1083"/>
    </row>
    <row r="8" spans="1:86" ht="23.25" customHeight="1" x14ac:dyDescent="0.3">
      <c r="A8" s="1052"/>
      <c r="B8" s="1055" t="s">
        <v>1158</v>
      </c>
      <c r="C8" s="1057" t="s">
        <v>1159</v>
      </c>
      <c r="D8" s="1055" t="s">
        <v>1160</v>
      </c>
      <c r="E8" s="1057" t="s">
        <v>1161</v>
      </c>
      <c r="F8" s="1057" t="s">
        <v>1162</v>
      </c>
      <c r="G8" s="1055" t="s">
        <v>1409</v>
      </c>
      <c r="H8" s="1055" t="s">
        <v>1410</v>
      </c>
      <c r="I8" s="1055" t="s">
        <v>1163</v>
      </c>
      <c r="J8" s="1052"/>
      <c r="K8" s="1055" t="s">
        <v>1411</v>
      </c>
      <c r="L8" s="1055" t="s">
        <v>1164</v>
      </c>
      <c r="M8" s="1059" t="s">
        <v>1165</v>
      </c>
      <c r="N8" s="1105" t="s">
        <v>1412</v>
      </c>
      <c r="O8" s="1105" t="s">
        <v>1413</v>
      </c>
      <c r="P8" s="1076" t="s">
        <v>1511</v>
      </c>
      <c r="Q8" s="1064"/>
      <c r="R8" s="1105" t="s">
        <v>1512</v>
      </c>
      <c r="S8" s="1059" t="s">
        <v>1395</v>
      </c>
      <c r="T8" s="1055" t="s">
        <v>1167</v>
      </c>
      <c r="U8" s="1052"/>
      <c r="V8" s="1086" t="s">
        <v>1416</v>
      </c>
      <c r="W8" s="1055" t="s">
        <v>1417</v>
      </c>
      <c r="X8" s="1059" t="s">
        <v>1418</v>
      </c>
      <c r="Y8" s="1055" t="s">
        <v>1419</v>
      </c>
      <c r="Z8" s="1105" t="s">
        <v>1420</v>
      </c>
      <c r="AA8" s="1055" t="s">
        <v>1421</v>
      </c>
      <c r="AB8" s="1055" t="s">
        <v>1422</v>
      </c>
      <c r="AC8" s="1055" t="s">
        <v>1423</v>
      </c>
      <c r="AD8" s="1059" t="s">
        <v>1424</v>
      </c>
      <c r="AE8" s="1057" t="s">
        <v>1425</v>
      </c>
      <c r="AF8" s="1057" t="s">
        <v>1426</v>
      </c>
      <c r="AG8" s="1055" t="s">
        <v>1427</v>
      </c>
      <c r="AH8" s="1055" t="s">
        <v>1428</v>
      </c>
      <c r="AI8" s="1052"/>
      <c r="AJ8" s="1055" t="s">
        <v>1169</v>
      </c>
      <c r="AK8" s="1076" t="s">
        <v>1170</v>
      </c>
      <c r="AL8" s="1077"/>
      <c r="AM8" s="1077"/>
      <c r="AN8" s="1077"/>
      <c r="AO8" s="1064"/>
      <c r="AP8" s="1057" t="s">
        <v>1171</v>
      </c>
      <c r="AQ8" s="1055" t="s">
        <v>1172</v>
      </c>
      <c r="AR8" s="1057" t="s">
        <v>1173</v>
      </c>
      <c r="AS8" s="1057" t="s">
        <v>1174</v>
      </c>
      <c r="AT8" s="1057" t="s">
        <v>1175</v>
      </c>
      <c r="AU8" s="1055" t="s">
        <v>1176</v>
      </c>
      <c r="AV8" s="1052"/>
      <c r="AW8" s="1055" t="s">
        <v>1429</v>
      </c>
      <c r="AX8" s="1106" t="s">
        <v>1430</v>
      </c>
      <c r="AY8" s="1108" t="s">
        <v>1177</v>
      </c>
      <c r="AZ8" s="1108" t="s">
        <v>1431</v>
      </c>
      <c r="BA8" s="1057" t="s">
        <v>1186</v>
      </c>
      <c r="BB8" s="1059" t="s">
        <v>1432</v>
      </c>
      <c r="BC8" s="1059" t="s">
        <v>1528</v>
      </c>
      <c r="BD8" s="1055" t="s">
        <v>1434</v>
      </c>
      <c r="BE8" s="1055" t="s">
        <v>1435</v>
      </c>
      <c r="BF8" s="1055" t="s">
        <v>1436</v>
      </c>
      <c r="BG8" s="1057" t="s">
        <v>1319</v>
      </c>
      <c r="BH8" s="1055" t="s">
        <v>1529</v>
      </c>
      <c r="BI8" s="1057" t="s">
        <v>1530</v>
      </c>
      <c r="BJ8" s="1059" t="s">
        <v>1439</v>
      </c>
      <c r="BK8" s="1057" t="s">
        <v>1440</v>
      </c>
      <c r="BL8" s="1052"/>
      <c r="BM8" s="1057" t="s">
        <v>1441</v>
      </c>
      <c r="BN8" s="1055" t="s">
        <v>1442</v>
      </c>
      <c r="BO8" s="1055" t="s">
        <v>1443</v>
      </c>
      <c r="BP8" s="1055" t="s">
        <v>1444</v>
      </c>
      <c r="BQ8" s="1055" t="s">
        <v>1445</v>
      </c>
      <c r="BR8" s="1055" t="s">
        <v>1446</v>
      </c>
      <c r="BS8" s="1055" t="s">
        <v>1447</v>
      </c>
      <c r="BT8" s="1055" t="s">
        <v>1448</v>
      </c>
      <c r="BU8" s="1057" t="s">
        <v>1178</v>
      </c>
      <c r="BV8" s="1055" t="s">
        <v>1179</v>
      </c>
      <c r="BW8" s="1057" t="s">
        <v>1180</v>
      </c>
      <c r="BX8" s="1055" t="s">
        <v>1181</v>
      </c>
      <c r="BY8" s="1057" t="s">
        <v>1182</v>
      </c>
      <c r="BZ8" s="1055" t="s">
        <v>1183</v>
      </c>
      <c r="CA8" s="1055" t="s">
        <v>1184</v>
      </c>
      <c r="CB8" s="1055" t="s">
        <v>1531</v>
      </c>
      <c r="CC8" s="1052"/>
      <c r="CD8" s="1086" t="s">
        <v>1185</v>
      </c>
      <c r="CE8" s="1109"/>
      <c r="CF8" s="1109"/>
      <c r="CG8" s="1109"/>
      <c r="CH8" s="1109"/>
    </row>
    <row r="9" spans="1:86" ht="39" customHeight="1" x14ac:dyDescent="0.3">
      <c r="A9" s="1053"/>
      <c r="B9" s="1056"/>
      <c r="C9" s="1058"/>
      <c r="D9" s="1056"/>
      <c r="E9" s="1058"/>
      <c r="F9" s="1058"/>
      <c r="G9" s="1056"/>
      <c r="H9" s="1056"/>
      <c r="I9" s="1056"/>
      <c r="J9" s="1053"/>
      <c r="K9" s="1056"/>
      <c r="L9" s="1056"/>
      <c r="M9" s="1060"/>
      <c r="N9" s="1065"/>
      <c r="O9" s="1065"/>
      <c r="P9" s="841" t="s">
        <v>1187</v>
      </c>
      <c r="Q9" s="841" t="s">
        <v>1188</v>
      </c>
      <c r="R9" s="1065"/>
      <c r="S9" s="1060"/>
      <c r="T9" s="1056"/>
      <c r="U9" s="1053"/>
      <c r="V9" s="1096"/>
      <c r="W9" s="1056"/>
      <c r="X9" s="1060"/>
      <c r="Y9" s="1056"/>
      <c r="Z9" s="1065"/>
      <c r="AA9" s="1056"/>
      <c r="AB9" s="1056"/>
      <c r="AC9" s="1085"/>
      <c r="AD9" s="1060"/>
      <c r="AE9" s="1058"/>
      <c r="AF9" s="1058"/>
      <c r="AG9" s="1056"/>
      <c r="AH9" s="1056"/>
      <c r="AI9" s="1053"/>
      <c r="AJ9" s="1056"/>
      <c r="AK9" s="811" t="s">
        <v>1378</v>
      </c>
      <c r="AL9" s="811" t="s">
        <v>1387</v>
      </c>
      <c r="AM9" s="811" t="s">
        <v>1191</v>
      </c>
      <c r="AN9" s="809" t="s">
        <v>1375</v>
      </c>
      <c r="AO9" s="875" t="s">
        <v>1449</v>
      </c>
      <c r="AP9" s="1058"/>
      <c r="AQ9" s="1056"/>
      <c r="AR9" s="1058"/>
      <c r="AS9" s="1058"/>
      <c r="AT9" s="1058"/>
      <c r="AU9" s="1056"/>
      <c r="AV9" s="1053"/>
      <c r="AW9" s="1056"/>
      <c r="AX9" s="1107"/>
      <c r="AY9" s="1056"/>
      <c r="AZ9" s="1056"/>
      <c r="BA9" s="1058"/>
      <c r="BB9" s="1060"/>
      <c r="BC9" s="1060"/>
      <c r="BD9" s="1056"/>
      <c r="BE9" s="1056"/>
      <c r="BF9" s="1056"/>
      <c r="BG9" s="1058"/>
      <c r="BH9" s="1058"/>
      <c r="BI9" s="1058"/>
      <c r="BJ9" s="1060"/>
      <c r="BK9" s="1058"/>
      <c r="BL9" s="1053"/>
      <c r="BM9" s="1058"/>
      <c r="BN9" s="1056"/>
      <c r="BO9" s="1056"/>
      <c r="BP9" s="1056"/>
      <c r="BQ9" s="1056"/>
      <c r="BR9" s="1058"/>
      <c r="BS9" s="1058"/>
      <c r="BT9" s="1056"/>
      <c r="BU9" s="1058"/>
      <c r="BV9" s="1056"/>
      <c r="BW9" s="1058"/>
      <c r="BX9" s="1056"/>
      <c r="BY9" s="1093"/>
      <c r="BZ9" s="1085"/>
      <c r="CA9" s="1085"/>
      <c r="CB9" s="1085"/>
      <c r="CC9" s="1053"/>
      <c r="CD9" s="1096"/>
      <c r="CE9" s="1110"/>
      <c r="CF9" s="1110"/>
      <c r="CG9" s="1110"/>
      <c r="CH9" s="1110"/>
    </row>
    <row r="10" spans="1:86" ht="18.899999999999999" customHeight="1" x14ac:dyDescent="0.3">
      <c r="A10" s="842" t="s">
        <v>1193</v>
      </c>
      <c r="B10" s="843">
        <v>0</v>
      </c>
      <c r="C10" s="844">
        <v>0</v>
      </c>
      <c r="D10" s="844">
        <v>0</v>
      </c>
      <c r="E10" s="844">
        <v>0</v>
      </c>
      <c r="F10" s="844">
        <v>0</v>
      </c>
      <c r="G10" s="844">
        <v>0</v>
      </c>
      <c r="H10" s="844">
        <v>20</v>
      </c>
      <c r="I10" s="844">
        <v>2</v>
      </c>
      <c r="J10" s="842" t="s">
        <v>1193</v>
      </c>
      <c r="K10" s="843">
        <v>0</v>
      </c>
      <c r="L10" s="844">
        <v>0</v>
      </c>
      <c r="M10" s="844">
        <v>4</v>
      </c>
      <c r="N10" s="844">
        <v>11</v>
      </c>
      <c r="O10" s="844">
        <v>34</v>
      </c>
      <c r="P10" s="845">
        <v>0</v>
      </c>
      <c r="Q10" s="844">
        <v>0</v>
      </c>
      <c r="R10" s="844">
        <v>3</v>
      </c>
      <c r="S10" s="844">
        <v>86</v>
      </c>
      <c r="T10" s="844">
        <v>0</v>
      </c>
      <c r="U10" s="842" t="s">
        <v>1193</v>
      </c>
      <c r="V10" s="843">
        <v>0</v>
      </c>
      <c r="W10" s="844">
        <v>0</v>
      </c>
      <c r="X10" s="844">
        <v>0</v>
      </c>
      <c r="Y10" s="844">
        <v>3</v>
      </c>
      <c r="Z10" s="844">
        <v>2</v>
      </c>
      <c r="AA10" s="844">
        <v>0</v>
      </c>
      <c r="AB10" s="844">
        <v>0</v>
      </c>
      <c r="AC10" s="844">
        <v>0</v>
      </c>
      <c r="AD10" s="844">
        <v>0</v>
      </c>
      <c r="AE10" s="844">
        <v>2</v>
      </c>
      <c r="AF10" s="844">
        <v>1</v>
      </c>
      <c r="AG10" s="844">
        <v>0</v>
      </c>
      <c r="AH10" s="844">
        <v>356</v>
      </c>
      <c r="AI10" s="842" t="s">
        <v>1193</v>
      </c>
      <c r="AJ10" s="843">
        <v>0</v>
      </c>
      <c r="AK10" s="844">
        <v>13</v>
      </c>
      <c r="AL10" s="844">
        <v>44</v>
      </c>
      <c r="AM10" s="844">
        <v>0</v>
      </c>
      <c r="AN10" s="844">
        <v>1</v>
      </c>
      <c r="AO10" s="845">
        <v>2</v>
      </c>
      <c r="AP10" s="844">
        <v>47</v>
      </c>
      <c r="AQ10" s="844">
        <v>0</v>
      </c>
      <c r="AR10" s="844">
        <v>915</v>
      </c>
      <c r="AS10" s="844">
        <v>0</v>
      </c>
      <c r="AT10" s="844">
        <v>451</v>
      </c>
      <c r="AU10" s="844">
        <v>0</v>
      </c>
      <c r="AV10" s="842" t="s">
        <v>1193</v>
      </c>
      <c r="AW10" s="843">
        <v>0</v>
      </c>
      <c r="AX10" s="844">
        <v>68</v>
      </c>
      <c r="AY10" s="844">
        <v>32</v>
      </c>
      <c r="AZ10" s="844">
        <v>1</v>
      </c>
      <c r="BA10" s="844">
        <v>1</v>
      </c>
      <c r="BB10" s="844">
        <v>0</v>
      </c>
      <c r="BC10" s="844">
        <v>5</v>
      </c>
      <c r="BD10" s="844">
        <v>3</v>
      </c>
      <c r="BE10" s="844">
        <v>0</v>
      </c>
      <c r="BF10" s="844">
        <v>25</v>
      </c>
      <c r="BG10" s="844">
        <v>1</v>
      </c>
      <c r="BH10" s="844">
        <v>2</v>
      </c>
      <c r="BI10" s="844">
        <v>1</v>
      </c>
      <c r="BJ10" s="844">
        <v>0</v>
      </c>
      <c r="BK10" s="844">
        <v>4</v>
      </c>
      <c r="BL10" s="846" t="s">
        <v>1193</v>
      </c>
      <c r="BM10" s="843">
        <v>5</v>
      </c>
      <c r="BN10" s="844">
        <v>1</v>
      </c>
      <c r="BO10" s="844">
        <v>37</v>
      </c>
      <c r="BP10" s="844">
        <v>0</v>
      </c>
      <c r="BQ10" s="844">
        <v>0</v>
      </c>
      <c r="BR10" s="847">
        <v>15</v>
      </c>
      <c r="BS10" s="847">
        <v>0</v>
      </c>
      <c r="BT10" s="847">
        <v>3</v>
      </c>
      <c r="BU10" s="844">
        <v>0</v>
      </c>
      <c r="BV10" s="844">
        <v>0</v>
      </c>
      <c r="BW10" s="844">
        <v>0</v>
      </c>
      <c r="BX10" s="844">
        <v>0</v>
      </c>
      <c r="BY10" s="844">
        <v>0</v>
      </c>
      <c r="BZ10" s="844">
        <v>0</v>
      </c>
      <c r="CA10" s="844">
        <v>1</v>
      </c>
      <c r="CB10" s="844">
        <v>0</v>
      </c>
      <c r="CC10" s="842" t="s">
        <v>1193</v>
      </c>
      <c r="CD10" s="843"/>
      <c r="CE10" s="844">
        <v>0</v>
      </c>
      <c r="CF10" s="840"/>
      <c r="CG10" s="840"/>
      <c r="CH10" s="840"/>
    </row>
    <row r="11" spans="1:86" ht="18.899999999999999" customHeight="1" x14ac:dyDescent="0.3">
      <c r="A11" s="848" t="s">
        <v>1194</v>
      </c>
      <c r="B11" s="849">
        <v>0</v>
      </c>
      <c r="C11" s="847">
        <v>0</v>
      </c>
      <c r="D11" s="847">
        <v>0</v>
      </c>
      <c r="E11" s="847">
        <v>0</v>
      </c>
      <c r="F11" s="847">
        <v>0</v>
      </c>
      <c r="G11" s="847">
        <v>0</v>
      </c>
      <c r="H11" s="847">
        <v>3</v>
      </c>
      <c r="I11" s="847">
        <v>0</v>
      </c>
      <c r="J11" s="848" t="s">
        <v>1194</v>
      </c>
      <c r="K11" s="849">
        <v>0</v>
      </c>
      <c r="L11" s="847">
        <v>0</v>
      </c>
      <c r="M11" s="847">
        <v>2</v>
      </c>
      <c r="N11" s="847">
        <v>6</v>
      </c>
      <c r="O11" s="847">
        <v>7</v>
      </c>
      <c r="P11" s="850">
        <v>0</v>
      </c>
      <c r="Q11" s="847">
        <v>0</v>
      </c>
      <c r="R11" s="847">
        <v>0</v>
      </c>
      <c r="S11" s="847">
        <v>18</v>
      </c>
      <c r="T11" s="847">
        <v>0</v>
      </c>
      <c r="U11" s="848" t="s">
        <v>1194</v>
      </c>
      <c r="V11" s="849">
        <v>0</v>
      </c>
      <c r="W11" s="847">
        <v>0</v>
      </c>
      <c r="X11" s="847">
        <v>0</v>
      </c>
      <c r="Y11" s="847">
        <v>0</v>
      </c>
      <c r="Z11" s="847">
        <v>1</v>
      </c>
      <c r="AA11" s="847">
        <v>0</v>
      </c>
      <c r="AB11" s="847">
        <v>0</v>
      </c>
      <c r="AC11" s="847">
        <v>0</v>
      </c>
      <c r="AD11" s="847">
        <v>0</v>
      </c>
      <c r="AE11" s="847">
        <v>0</v>
      </c>
      <c r="AF11" s="847">
        <v>1</v>
      </c>
      <c r="AG11" s="847">
        <v>0</v>
      </c>
      <c r="AH11" s="847">
        <v>61</v>
      </c>
      <c r="AI11" s="848" t="s">
        <v>1194</v>
      </c>
      <c r="AJ11" s="849">
        <v>0</v>
      </c>
      <c r="AK11" s="847">
        <v>2</v>
      </c>
      <c r="AL11" s="847">
        <v>15</v>
      </c>
      <c r="AM11" s="847">
        <v>0</v>
      </c>
      <c r="AN11" s="847">
        <v>0</v>
      </c>
      <c r="AO11" s="850">
        <v>2</v>
      </c>
      <c r="AP11" s="847">
        <v>11</v>
      </c>
      <c r="AQ11" s="847">
        <v>0</v>
      </c>
      <c r="AR11" s="847">
        <v>173</v>
      </c>
      <c r="AS11" s="847">
        <v>0</v>
      </c>
      <c r="AT11" s="847">
        <v>90</v>
      </c>
      <c r="AU11" s="847">
        <v>0</v>
      </c>
      <c r="AV11" s="848" t="s">
        <v>1194</v>
      </c>
      <c r="AW11" s="849">
        <v>0</v>
      </c>
      <c r="AX11" s="847">
        <v>10</v>
      </c>
      <c r="AY11" s="847">
        <v>7</v>
      </c>
      <c r="AZ11" s="847">
        <v>0</v>
      </c>
      <c r="BA11" s="847">
        <v>0</v>
      </c>
      <c r="BB11" s="847">
        <v>0</v>
      </c>
      <c r="BC11" s="847">
        <v>0</v>
      </c>
      <c r="BD11" s="847">
        <v>1</v>
      </c>
      <c r="BE11" s="847">
        <v>0</v>
      </c>
      <c r="BF11" s="847">
        <v>6</v>
      </c>
      <c r="BG11" s="847">
        <v>0</v>
      </c>
      <c r="BH11" s="847">
        <v>0</v>
      </c>
      <c r="BI11" s="847">
        <v>1</v>
      </c>
      <c r="BJ11" s="847">
        <v>0</v>
      </c>
      <c r="BK11" s="847">
        <v>0</v>
      </c>
      <c r="BL11" s="848" t="s">
        <v>1194</v>
      </c>
      <c r="BM11" s="847">
        <v>0</v>
      </c>
      <c r="BN11" s="847">
        <v>0</v>
      </c>
      <c r="BO11" s="847">
        <v>4</v>
      </c>
      <c r="BP11" s="847">
        <v>0</v>
      </c>
      <c r="BQ11" s="847">
        <v>0</v>
      </c>
      <c r="BR11" s="847">
        <v>2</v>
      </c>
      <c r="BS11" s="847">
        <v>0</v>
      </c>
      <c r="BT11" s="847">
        <v>0</v>
      </c>
      <c r="BU11" s="847">
        <v>0</v>
      </c>
      <c r="BV11" s="847">
        <v>0</v>
      </c>
      <c r="BW11" s="847">
        <v>0</v>
      </c>
      <c r="BX11" s="847">
        <v>0</v>
      </c>
      <c r="BY11" s="847">
        <v>0</v>
      </c>
      <c r="BZ11" s="847">
        <v>0</v>
      </c>
      <c r="CA11" s="847">
        <v>0</v>
      </c>
      <c r="CB11" s="847">
        <v>0</v>
      </c>
      <c r="CC11" s="848" t="s">
        <v>1194</v>
      </c>
      <c r="CD11" s="849"/>
      <c r="CE11" s="847">
        <v>0</v>
      </c>
    </row>
    <row r="12" spans="1:86" ht="18.899999999999999" customHeight="1" x14ac:dyDescent="0.3">
      <c r="A12" s="848" t="s">
        <v>1195</v>
      </c>
      <c r="B12" s="849">
        <v>0</v>
      </c>
      <c r="C12" s="847">
        <v>0</v>
      </c>
      <c r="D12" s="847">
        <v>0</v>
      </c>
      <c r="E12" s="847">
        <v>0</v>
      </c>
      <c r="F12" s="847">
        <v>0</v>
      </c>
      <c r="G12" s="847">
        <v>0</v>
      </c>
      <c r="H12" s="847">
        <v>3</v>
      </c>
      <c r="I12" s="847">
        <v>0</v>
      </c>
      <c r="J12" s="848" t="s">
        <v>1195</v>
      </c>
      <c r="K12" s="849">
        <v>0</v>
      </c>
      <c r="L12" s="847">
        <v>0</v>
      </c>
      <c r="M12" s="847">
        <v>0</v>
      </c>
      <c r="N12" s="847">
        <v>3</v>
      </c>
      <c r="O12" s="847">
        <v>2</v>
      </c>
      <c r="P12" s="850">
        <v>0</v>
      </c>
      <c r="Q12" s="847">
        <v>0</v>
      </c>
      <c r="R12" s="847">
        <v>2</v>
      </c>
      <c r="S12" s="847">
        <v>17</v>
      </c>
      <c r="T12" s="847">
        <v>0</v>
      </c>
      <c r="U12" s="848" t="s">
        <v>1195</v>
      </c>
      <c r="V12" s="849">
        <v>0</v>
      </c>
      <c r="W12" s="847">
        <v>0</v>
      </c>
      <c r="X12" s="847">
        <v>0</v>
      </c>
      <c r="Y12" s="847">
        <v>0</v>
      </c>
      <c r="Z12" s="847">
        <v>0</v>
      </c>
      <c r="AA12" s="847">
        <v>0</v>
      </c>
      <c r="AB12" s="847">
        <v>0</v>
      </c>
      <c r="AC12" s="847">
        <v>0</v>
      </c>
      <c r="AD12" s="847">
        <v>0</v>
      </c>
      <c r="AE12" s="847">
        <v>1</v>
      </c>
      <c r="AF12" s="847">
        <v>0</v>
      </c>
      <c r="AG12" s="847">
        <v>0</v>
      </c>
      <c r="AH12" s="847">
        <v>29</v>
      </c>
      <c r="AI12" s="848" t="s">
        <v>1195</v>
      </c>
      <c r="AJ12" s="849">
        <v>0</v>
      </c>
      <c r="AK12" s="847">
        <v>1</v>
      </c>
      <c r="AL12" s="847">
        <v>8</v>
      </c>
      <c r="AM12" s="847">
        <v>0</v>
      </c>
      <c r="AN12" s="847">
        <v>0</v>
      </c>
      <c r="AO12" s="850">
        <v>0</v>
      </c>
      <c r="AP12" s="847">
        <v>6</v>
      </c>
      <c r="AQ12" s="847">
        <v>0</v>
      </c>
      <c r="AR12" s="847">
        <v>96</v>
      </c>
      <c r="AS12" s="847">
        <v>0</v>
      </c>
      <c r="AT12" s="847">
        <v>60</v>
      </c>
      <c r="AU12" s="847">
        <v>0</v>
      </c>
      <c r="AV12" s="848" t="s">
        <v>1195</v>
      </c>
      <c r="AW12" s="849">
        <v>0</v>
      </c>
      <c r="AX12" s="847">
        <v>7</v>
      </c>
      <c r="AY12" s="847">
        <v>5</v>
      </c>
      <c r="AZ12" s="847">
        <v>0</v>
      </c>
      <c r="BA12" s="847">
        <v>1</v>
      </c>
      <c r="BB12" s="847">
        <v>0</v>
      </c>
      <c r="BC12" s="847">
        <v>0</v>
      </c>
      <c r="BD12" s="847">
        <v>0</v>
      </c>
      <c r="BE12" s="847">
        <v>0</v>
      </c>
      <c r="BF12" s="847">
        <v>5</v>
      </c>
      <c r="BG12" s="847">
        <v>0</v>
      </c>
      <c r="BH12" s="847">
        <v>0</v>
      </c>
      <c r="BI12" s="847">
        <v>0</v>
      </c>
      <c r="BJ12" s="847">
        <v>0</v>
      </c>
      <c r="BK12" s="847">
        <v>0</v>
      </c>
      <c r="BL12" s="848" t="s">
        <v>1195</v>
      </c>
      <c r="BM12" s="847">
        <v>0</v>
      </c>
      <c r="BN12" s="847">
        <v>1</v>
      </c>
      <c r="BO12" s="847">
        <v>5</v>
      </c>
      <c r="BP12" s="847">
        <v>0</v>
      </c>
      <c r="BQ12" s="847">
        <v>0</v>
      </c>
      <c r="BR12" s="847">
        <v>3</v>
      </c>
      <c r="BS12" s="847">
        <v>0</v>
      </c>
      <c r="BT12" s="847">
        <v>0</v>
      </c>
      <c r="BU12" s="847">
        <v>0</v>
      </c>
      <c r="BV12" s="847">
        <v>0</v>
      </c>
      <c r="BW12" s="847">
        <v>0</v>
      </c>
      <c r="BX12" s="847">
        <v>0</v>
      </c>
      <c r="BY12" s="847">
        <v>0</v>
      </c>
      <c r="BZ12" s="847">
        <v>0</v>
      </c>
      <c r="CA12" s="847">
        <v>0</v>
      </c>
      <c r="CB12" s="847">
        <v>0</v>
      </c>
      <c r="CC12" s="848" t="s">
        <v>1195</v>
      </c>
      <c r="CD12" s="849"/>
      <c r="CE12" s="847">
        <v>0</v>
      </c>
    </row>
    <row r="13" spans="1:86" ht="18.899999999999999" customHeight="1" x14ac:dyDescent="0.3">
      <c r="A13" s="848" t="s">
        <v>1196</v>
      </c>
      <c r="B13" s="849">
        <v>0</v>
      </c>
      <c r="C13" s="847">
        <v>0</v>
      </c>
      <c r="D13" s="847">
        <v>0</v>
      </c>
      <c r="E13" s="847">
        <v>0</v>
      </c>
      <c r="F13" s="847">
        <v>0</v>
      </c>
      <c r="G13" s="847">
        <v>0</v>
      </c>
      <c r="H13" s="847">
        <v>3</v>
      </c>
      <c r="I13" s="847">
        <v>0</v>
      </c>
      <c r="J13" s="848" t="s">
        <v>1196</v>
      </c>
      <c r="K13" s="849">
        <v>0</v>
      </c>
      <c r="L13" s="847">
        <v>0</v>
      </c>
      <c r="M13" s="847">
        <v>0</v>
      </c>
      <c r="N13" s="847">
        <v>0</v>
      </c>
      <c r="O13" s="847">
        <v>2</v>
      </c>
      <c r="P13" s="850">
        <v>0</v>
      </c>
      <c r="Q13" s="847">
        <v>0</v>
      </c>
      <c r="R13" s="847">
        <v>0</v>
      </c>
      <c r="S13" s="847">
        <v>13</v>
      </c>
      <c r="T13" s="847">
        <v>0</v>
      </c>
      <c r="U13" s="848" t="s">
        <v>1196</v>
      </c>
      <c r="V13" s="849">
        <v>0</v>
      </c>
      <c r="W13" s="847">
        <v>0</v>
      </c>
      <c r="X13" s="847">
        <v>0</v>
      </c>
      <c r="Y13" s="847">
        <v>0</v>
      </c>
      <c r="Z13" s="847">
        <v>0</v>
      </c>
      <c r="AA13" s="847">
        <v>0</v>
      </c>
      <c r="AB13" s="847">
        <v>0</v>
      </c>
      <c r="AC13" s="847">
        <v>0</v>
      </c>
      <c r="AD13" s="847">
        <v>0</v>
      </c>
      <c r="AE13" s="847">
        <v>0</v>
      </c>
      <c r="AF13" s="847">
        <v>0</v>
      </c>
      <c r="AG13" s="847">
        <v>0</v>
      </c>
      <c r="AH13" s="847">
        <v>24</v>
      </c>
      <c r="AI13" s="848" t="s">
        <v>1196</v>
      </c>
      <c r="AJ13" s="849">
        <v>0</v>
      </c>
      <c r="AK13" s="847">
        <v>3</v>
      </c>
      <c r="AL13" s="847">
        <v>4</v>
      </c>
      <c r="AM13" s="847">
        <v>0</v>
      </c>
      <c r="AN13" s="847">
        <v>1</v>
      </c>
      <c r="AO13" s="850">
        <v>0</v>
      </c>
      <c r="AP13" s="847">
        <v>6</v>
      </c>
      <c r="AQ13" s="847">
        <v>0</v>
      </c>
      <c r="AR13" s="847">
        <v>110</v>
      </c>
      <c r="AS13" s="847">
        <v>0</v>
      </c>
      <c r="AT13" s="847">
        <v>38</v>
      </c>
      <c r="AU13" s="847">
        <v>0</v>
      </c>
      <c r="AV13" s="848" t="s">
        <v>1196</v>
      </c>
      <c r="AW13" s="849">
        <v>0</v>
      </c>
      <c r="AX13" s="847">
        <v>5</v>
      </c>
      <c r="AY13" s="847">
        <v>1</v>
      </c>
      <c r="AZ13" s="847">
        <v>0</v>
      </c>
      <c r="BA13" s="847">
        <v>0</v>
      </c>
      <c r="BB13" s="847">
        <v>0</v>
      </c>
      <c r="BC13" s="847">
        <v>0</v>
      </c>
      <c r="BD13" s="847">
        <v>0</v>
      </c>
      <c r="BE13" s="847">
        <v>0</v>
      </c>
      <c r="BF13" s="847">
        <v>3</v>
      </c>
      <c r="BG13" s="847">
        <v>0</v>
      </c>
      <c r="BH13" s="847">
        <v>0</v>
      </c>
      <c r="BI13" s="847">
        <v>0</v>
      </c>
      <c r="BJ13" s="847">
        <v>0</v>
      </c>
      <c r="BK13" s="847">
        <v>0</v>
      </c>
      <c r="BL13" s="848" t="s">
        <v>1196</v>
      </c>
      <c r="BM13" s="847">
        <v>2</v>
      </c>
      <c r="BN13" s="847">
        <v>0</v>
      </c>
      <c r="BO13" s="847">
        <v>2</v>
      </c>
      <c r="BP13" s="847">
        <v>0</v>
      </c>
      <c r="BQ13" s="847">
        <v>0</v>
      </c>
      <c r="BR13" s="847">
        <v>1</v>
      </c>
      <c r="BS13" s="847">
        <v>0</v>
      </c>
      <c r="BT13" s="847">
        <v>0</v>
      </c>
      <c r="BU13" s="847">
        <v>0</v>
      </c>
      <c r="BV13" s="847">
        <v>0</v>
      </c>
      <c r="BW13" s="847">
        <v>0</v>
      </c>
      <c r="BX13" s="847">
        <v>0</v>
      </c>
      <c r="BY13" s="847">
        <v>0</v>
      </c>
      <c r="BZ13" s="847">
        <v>0</v>
      </c>
      <c r="CA13" s="847">
        <v>0</v>
      </c>
      <c r="CB13" s="847">
        <v>0</v>
      </c>
      <c r="CC13" s="848" t="s">
        <v>1196</v>
      </c>
      <c r="CD13" s="849"/>
      <c r="CE13" s="847">
        <v>0</v>
      </c>
    </row>
    <row r="14" spans="1:86" ht="18.899999999999999" customHeight="1" x14ac:dyDescent="0.3">
      <c r="A14" s="848" t="s">
        <v>1197</v>
      </c>
      <c r="B14" s="849">
        <v>0</v>
      </c>
      <c r="C14" s="847">
        <v>0</v>
      </c>
      <c r="D14" s="847">
        <v>0</v>
      </c>
      <c r="E14" s="847">
        <v>0</v>
      </c>
      <c r="F14" s="847">
        <v>0</v>
      </c>
      <c r="G14" s="847">
        <v>0</v>
      </c>
      <c r="H14" s="847">
        <v>1</v>
      </c>
      <c r="I14" s="847">
        <v>0</v>
      </c>
      <c r="J14" s="848" t="s">
        <v>1197</v>
      </c>
      <c r="K14" s="849">
        <v>0</v>
      </c>
      <c r="L14" s="847">
        <v>0</v>
      </c>
      <c r="M14" s="847">
        <v>1</v>
      </c>
      <c r="N14" s="847">
        <v>1</v>
      </c>
      <c r="O14" s="847">
        <v>7</v>
      </c>
      <c r="P14" s="850">
        <v>0</v>
      </c>
      <c r="Q14" s="847">
        <v>0</v>
      </c>
      <c r="R14" s="847">
        <v>0</v>
      </c>
      <c r="S14" s="847">
        <v>16</v>
      </c>
      <c r="T14" s="847">
        <v>0</v>
      </c>
      <c r="U14" s="848" t="s">
        <v>1197</v>
      </c>
      <c r="V14" s="849">
        <v>0</v>
      </c>
      <c r="W14" s="847">
        <v>0</v>
      </c>
      <c r="X14" s="847">
        <v>0</v>
      </c>
      <c r="Y14" s="847">
        <v>0</v>
      </c>
      <c r="Z14" s="847">
        <v>0</v>
      </c>
      <c r="AA14" s="847">
        <v>0</v>
      </c>
      <c r="AB14" s="847">
        <v>0</v>
      </c>
      <c r="AC14" s="847">
        <v>0</v>
      </c>
      <c r="AD14" s="847">
        <v>0</v>
      </c>
      <c r="AE14" s="847">
        <v>0</v>
      </c>
      <c r="AF14" s="847">
        <v>0</v>
      </c>
      <c r="AG14" s="847">
        <v>0</v>
      </c>
      <c r="AH14" s="847">
        <v>31</v>
      </c>
      <c r="AI14" s="848" t="s">
        <v>1197</v>
      </c>
      <c r="AJ14" s="849">
        <v>0</v>
      </c>
      <c r="AK14" s="847">
        <v>0</v>
      </c>
      <c r="AL14" s="847">
        <v>4</v>
      </c>
      <c r="AM14" s="847">
        <v>0</v>
      </c>
      <c r="AN14" s="847">
        <v>0</v>
      </c>
      <c r="AO14" s="850">
        <v>0</v>
      </c>
      <c r="AP14" s="847">
        <v>2</v>
      </c>
      <c r="AQ14" s="847">
        <v>0</v>
      </c>
      <c r="AR14" s="847">
        <v>136</v>
      </c>
      <c r="AS14" s="847">
        <v>0</v>
      </c>
      <c r="AT14" s="847">
        <v>48</v>
      </c>
      <c r="AU14" s="847">
        <v>0</v>
      </c>
      <c r="AV14" s="848" t="s">
        <v>1197</v>
      </c>
      <c r="AW14" s="849">
        <v>0</v>
      </c>
      <c r="AX14" s="847">
        <v>9</v>
      </c>
      <c r="AY14" s="847">
        <v>2</v>
      </c>
      <c r="AZ14" s="847">
        <v>0</v>
      </c>
      <c r="BA14" s="847">
        <v>0</v>
      </c>
      <c r="BB14" s="847">
        <v>0</v>
      </c>
      <c r="BC14" s="847">
        <v>0</v>
      </c>
      <c r="BD14" s="847">
        <v>0</v>
      </c>
      <c r="BE14" s="847">
        <v>0</v>
      </c>
      <c r="BF14" s="847">
        <v>1</v>
      </c>
      <c r="BG14" s="847">
        <v>0</v>
      </c>
      <c r="BH14" s="847">
        <v>0</v>
      </c>
      <c r="BI14" s="847">
        <v>0</v>
      </c>
      <c r="BJ14" s="847">
        <v>0</v>
      </c>
      <c r="BK14" s="847">
        <v>0</v>
      </c>
      <c r="BL14" s="848" t="s">
        <v>1197</v>
      </c>
      <c r="BM14" s="847">
        <v>0</v>
      </c>
      <c r="BN14" s="847">
        <v>0</v>
      </c>
      <c r="BO14" s="847">
        <v>7</v>
      </c>
      <c r="BP14" s="847">
        <v>0</v>
      </c>
      <c r="BQ14" s="847">
        <v>0</v>
      </c>
      <c r="BR14" s="847">
        <v>3</v>
      </c>
      <c r="BS14" s="847">
        <v>0</v>
      </c>
      <c r="BT14" s="847">
        <v>1</v>
      </c>
      <c r="BU14" s="847">
        <v>0</v>
      </c>
      <c r="BV14" s="847">
        <v>0</v>
      </c>
      <c r="BW14" s="847">
        <v>0</v>
      </c>
      <c r="BX14" s="847">
        <v>0</v>
      </c>
      <c r="BY14" s="847">
        <v>0</v>
      </c>
      <c r="BZ14" s="847">
        <v>0</v>
      </c>
      <c r="CA14" s="847">
        <v>0</v>
      </c>
      <c r="CB14" s="847">
        <v>0</v>
      </c>
      <c r="CC14" s="848" t="s">
        <v>1197</v>
      </c>
      <c r="CD14" s="849"/>
      <c r="CE14" s="847">
        <v>0</v>
      </c>
    </row>
    <row r="15" spans="1:86" ht="18.899999999999999" customHeight="1" x14ac:dyDescent="0.3">
      <c r="A15" s="848" t="s">
        <v>1198</v>
      </c>
      <c r="B15" s="849">
        <v>0</v>
      </c>
      <c r="C15" s="847">
        <v>0</v>
      </c>
      <c r="D15" s="847">
        <v>0</v>
      </c>
      <c r="E15" s="847">
        <v>0</v>
      </c>
      <c r="F15" s="847">
        <v>0</v>
      </c>
      <c r="G15" s="847">
        <v>0</v>
      </c>
      <c r="H15" s="847">
        <v>1</v>
      </c>
      <c r="I15" s="847">
        <v>1</v>
      </c>
      <c r="J15" s="848" t="s">
        <v>1198</v>
      </c>
      <c r="K15" s="849">
        <v>0</v>
      </c>
      <c r="L15" s="847">
        <v>0</v>
      </c>
      <c r="M15" s="847">
        <v>1</v>
      </c>
      <c r="N15" s="847">
        <v>0</v>
      </c>
      <c r="O15" s="847">
        <v>2</v>
      </c>
      <c r="P15" s="850">
        <v>0</v>
      </c>
      <c r="Q15" s="847">
        <v>0</v>
      </c>
      <c r="R15" s="847">
        <v>0</v>
      </c>
      <c r="S15" s="847">
        <v>5</v>
      </c>
      <c r="T15" s="847">
        <v>0</v>
      </c>
      <c r="U15" s="848" t="s">
        <v>1198</v>
      </c>
      <c r="V15" s="849">
        <v>0</v>
      </c>
      <c r="W15" s="847">
        <v>0</v>
      </c>
      <c r="X15" s="847">
        <v>0</v>
      </c>
      <c r="Y15" s="847">
        <v>0</v>
      </c>
      <c r="Z15" s="847">
        <v>0</v>
      </c>
      <c r="AA15" s="847">
        <v>0</v>
      </c>
      <c r="AB15" s="847">
        <v>0</v>
      </c>
      <c r="AC15" s="847">
        <v>0</v>
      </c>
      <c r="AD15" s="847">
        <v>0</v>
      </c>
      <c r="AE15" s="847">
        <v>0</v>
      </c>
      <c r="AF15" s="847">
        <v>0</v>
      </c>
      <c r="AG15" s="847">
        <v>0</v>
      </c>
      <c r="AH15" s="847">
        <v>30</v>
      </c>
      <c r="AI15" s="848" t="s">
        <v>1198</v>
      </c>
      <c r="AJ15" s="849">
        <v>0</v>
      </c>
      <c r="AK15" s="847">
        <v>0</v>
      </c>
      <c r="AL15" s="847">
        <v>5</v>
      </c>
      <c r="AM15" s="847">
        <v>0</v>
      </c>
      <c r="AN15" s="847">
        <v>0</v>
      </c>
      <c r="AO15" s="850">
        <v>0</v>
      </c>
      <c r="AP15" s="847">
        <v>3</v>
      </c>
      <c r="AQ15" s="847">
        <v>0</v>
      </c>
      <c r="AR15" s="847">
        <v>56</v>
      </c>
      <c r="AS15" s="847">
        <v>0</v>
      </c>
      <c r="AT15" s="847">
        <v>22</v>
      </c>
      <c r="AU15" s="847">
        <v>0</v>
      </c>
      <c r="AV15" s="848" t="s">
        <v>1198</v>
      </c>
      <c r="AW15" s="849">
        <v>0</v>
      </c>
      <c r="AX15" s="847">
        <v>6</v>
      </c>
      <c r="AY15" s="847">
        <v>2</v>
      </c>
      <c r="AZ15" s="847">
        <v>0</v>
      </c>
      <c r="BA15" s="847">
        <v>0</v>
      </c>
      <c r="BB15" s="847">
        <v>0</v>
      </c>
      <c r="BC15" s="847">
        <v>0</v>
      </c>
      <c r="BD15" s="847">
        <v>0</v>
      </c>
      <c r="BE15" s="847">
        <v>0</v>
      </c>
      <c r="BF15" s="847">
        <v>2</v>
      </c>
      <c r="BG15" s="847">
        <v>1</v>
      </c>
      <c r="BH15" s="847">
        <v>1</v>
      </c>
      <c r="BI15" s="847">
        <v>0</v>
      </c>
      <c r="BJ15" s="847">
        <v>0</v>
      </c>
      <c r="BK15" s="847">
        <v>0</v>
      </c>
      <c r="BL15" s="848" t="s">
        <v>1198</v>
      </c>
      <c r="BM15" s="847">
        <v>0</v>
      </c>
      <c r="BN15" s="847">
        <v>0</v>
      </c>
      <c r="BO15" s="847">
        <v>4</v>
      </c>
      <c r="BP15" s="847">
        <v>0</v>
      </c>
      <c r="BQ15" s="847">
        <v>0</v>
      </c>
      <c r="BR15" s="847">
        <v>0</v>
      </c>
      <c r="BS15" s="847">
        <v>0</v>
      </c>
      <c r="BT15" s="847">
        <v>0</v>
      </c>
      <c r="BU15" s="847">
        <v>0</v>
      </c>
      <c r="BV15" s="847">
        <v>0</v>
      </c>
      <c r="BW15" s="847">
        <v>0</v>
      </c>
      <c r="BX15" s="847">
        <v>0</v>
      </c>
      <c r="BY15" s="847">
        <v>0</v>
      </c>
      <c r="BZ15" s="847">
        <v>0</v>
      </c>
      <c r="CA15" s="847">
        <v>0</v>
      </c>
      <c r="CB15" s="847">
        <v>0</v>
      </c>
      <c r="CC15" s="848" t="s">
        <v>1198</v>
      </c>
      <c r="CD15" s="849"/>
      <c r="CE15" s="847">
        <v>0</v>
      </c>
    </row>
    <row r="16" spans="1:86" ht="18.899999999999999" customHeight="1" x14ac:dyDescent="0.3">
      <c r="A16" s="848" t="s">
        <v>1199</v>
      </c>
      <c r="B16" s="849">
        <v>0</v>
      </c>
      <c r="C16" s="847">
        <v>0</v>
      </c>
      <c r="D16" s="847">
        <v>0</v>
      </c>
      <c r="E16" s="847">
        <v>0</v>
      </c>
      <c r="F16" s="847">
        <v>0</v>
      </c>
      <c r="G16" s="847">
        <v>0</v>
      </c>
      <c r="H16" s="847">
        <v>2</v>
      </c>
      <c r="I16" s="847">
        <v>1</v>
      </c>
      <c r="J16" s="848" t="s">
        <v>1199</v>
      </c>
      <c r="K16" s="849">
        <v>0</v>
      </c>
      <c r="L16" s="847">
        <v>0</v>
      </c>
      <c r="M16" s="847">
        <v>0</v>
      </c>
      <c r="N16" s="847">
        <v>0</v>
      </c>
      <c r="O16" s="847">
        <v>5</v>
      </c>
      <c r="P16" s="850">
        <v>0</v>
      </c>
      <c r="Q16" s="847">
        <v>0</v>
      </c>
      <c r="R16" s="847">
        <v>0</v>
      </c>
      <c r="S16" s="847">
        <v>4</v>
      </c>
      <c r="T16" s="847">
        <v>0</v>
      </c>
      <c r="U16" s="848" t="s">
        <v>1199</v>
      </c>
      <c r="V16" s="849">
        <v>0</v>
      </c>
      <c r="W16" s="847">
        <v>0</v>
      </c>
      <c r="X16" s="847">
        <v>0</v>
      </c>
      <c r="Y16" s="847">
        <v>0</v>
      </c>
      <c r="Z16" s="847">
        <v>0</v>
      </c>
      <c r="AA16" s="847">
        <v>0</v>
      </c>
      <c r="AB16" s="847">
        <v>0</v>
      </c>
      <c r="AC16" s="847">
        <v>0</v>
      </c>
      <c r="AD16" s="847">
        <v>0</v>
      </c>
      <c r="AE16" s="847">
        <v>0</v>
      </c>
      <c r="AF16" s="847">
        <v>0</v>
      </c>
      <c r="AG16" s="847">
        <v>0</v>
      </c>
      <c r="AH16" s="847">
        <v>52</v>
      </c>
      <c r="AI16" s="848" t="s">
        <v>1199</v>
      </c>
      <c r="AJ16" s="849">
        <v>0</v>
      </c>
      <c r="AK16" s="847">
        <v>0</v>
      </c>
      <c r="AL16" s="847">
        <v>6</v>
      </c>
      <c r="AM16" s="847">
        <v>0</v>
      </c>
      <c r="AN16" s="847">
        <v>0</v>
      </c>
      <c r="AO16" s="850">
        <v>0</v>
      </c>
      <c r="AP16" s="847">
        <v>7</v>
      </c>
      <c r="AQ16" s="847">
        <v>0</v>
      </c>
      <c r="AR16" s="847">
        <v>107</v>
      </c>
      <c r="AS16" s="847">
        <v>0</v>
      </c>
      <c r="AT16" s="847">
        <v>56</v>
      </c>
      <c r="AU16" s="847">
        <v>0</v>
      </c>
      <c r="AV16" s="848" t="s">
        <v>1199</v>
      </c>
      <c r="AW16" s="849">
        <v>0</v>
      </c>
      <c r="AX16" s="847">
        <v>7</v>
      </c>
      <c r="AY16" s="847">
        <v>2</v>
      </c>
      <c r="AZ16" s="847">
        <v>1</v>
      </c>
      <c r="BA16" s="847">
        <v>0</v>
      </c>
      <c r="BB16" s="847">
        <v>0</v>
      </c>
      <c r="BC16" s="847">
        <v>0</v>
      </c>
      <c r="BD16" s="847">
        <v>2</v>
      </c>
      <c r="BE16" s="847">
        <v>0</v>
      </c>
      <c r="BF16" s="847">
        <v>1</v>
      </c>
      <c r="BG16" s="847">
        <v>0</v>
      </c>
      <c r="BH16" s="847">
        <v>0</v>
      </c>
      <c r="BI16" s="847">
        <v>0</v>
      </c>
      <c r="BJ16" s="847">
        <v>0</v>
      </c>
      <c r="BK16" s="847">
        <v>0</v>
      </c>
      <c r="BL16" s="848" t="s">
        <v>1199</v>
      </c>
      <c r="BM16" s="847">
        <v>1</v>
      </c>
      <c r="BN16" s="847">
        <v>0</v>
      </c>
      <c r="BO16" s="847">
        <v>5</v>
      </c>
      <c r="BP16" s="847">
        <v>0</v>
      </c>
      <c r="BQ16" s="847">
        <v>0</v>
      </c>
      <c r="BR16" s="847">
        <v>1</v>
      </c>
      <c r="BS16" s="847">
        <v>0</v>
      </c>
      <c r="BT16" s="847">
        <v>0</v>
      </c>
      <c r="BU16" s="847">
        <v>0</v>
      </c>
      <c r="BV16" s="847">
        <v>0</v>
      </c>
      <c r="BW16" s="847">
        <v>0</v>
      </c>
      <c r="BX16" s="847">
        <v>0</v>
      </c>
      <c r="BY16" s="847">
        <v>0</v>
      </c>
      <c r="BZ16" s="847">
        <v>0</v>
      </c>
      <c r="CA16" s="847">
        <v>0</v>
      </c>
      <c r="CB16" s="847">
        <v>0</v>
      </c>
      <c r="CC16" s="848" t="s">
        <v>1199</v>
      </c>
      <c r="CD16" s="849"/>
      <c r="CE16" s="847">
        <v>0</v>
      </c>
    </row>
    <row r="17" spans="1:86" ht="18.899999999999999" customHeight="1" x14ac:dyDescent="0.3">
      <c r="A17" s="848" t="s">
        <v>1200</v>
      </c>
      <c r="B17" s="849">
        <v>0</v>
      </c>
      <c r="C17" s="847">
        <v>0</v>
      </c>
      <c r="D17" s="847">
        <v>0</v>
      </c>
      <c r="E17" s="847">
        <v>0</v>
      </c>
      <c r="F17" s="847">
        <v>0</v>
      </c>
      <c r="G17" s="847">
        <v>0</v>
      </c>
      <c r="H17" s="847">
        <v>1</v>
      </c>
      <c r="I17" s="847">
        <v>0</v>
      </c>
      <c r="J17" s="848" t="s">
        <v>1200</v>
      </c>
      <c r="K17" s="849">
        <v>0</v>
      </c>
      <c r="L17" s="847">
        <v>0</v>
      </c>
      <c r="M17" s="847">
        <v>0</v>
      </c>
      <c r="N17" s="847">
        <v>0</v>
      </c>
      <c r="O17" s="847">
        <v>1</v>
      </c>
      <c r="P17" s="850">
        <v>0</v>
      </c>
      <c r="Q17" s="847">
        <v>0</v>
      </c>
      <c r="R17" s="847">
        <v>0</v>
      </c>
      <c r="S17" s="847">
        <v>1</v>
      </c>
      <c r="T17" s="847">
        <v>0</v>
      </c>
      <c r="U17" s="848" t="s">
        <v>1200</v>
      </c>
      <c r="V17" s="849">
        <v>0</v>
      </c>
      <c r="W17" s="847">
        <v>0</v>
      </c>
      <c r="X17" s="847">
        <v>0</v>
      </c>
      <c r="Y17" s="847">
        <v>0</v>
      </c>
      <c r="Z17" s="847">
        <v>1</v>
      </c>
      <c r="AA17" s="847">
        <v>0</v>
      </c>
      <c r="AB17" s="847">
        <v>0</v>
      </c>
      <c r="AC17" s="847">
        <v>0</v>
      </c>
      <c r="AD17" s="847">
        <v>0</v>
      </c>
      <c r="AE17" s="847">
        <v>0</v>
      </c>
      <c r="AF17" s="847">
        <v>0</v>
      </c>
      <c r="AG17" s="847">
        <v>0</v>
      </c>
      <c r="AH17" s="847">
        <v>9</v>
      </c>
      <c r="AI17" s="848" t="s">
        <v>1200</v>
      </c>
      <c r="AJ17" s="849">
        <v>0</v>
      </c>
      <c r="AK17" s="847">
        <v>1</v>
      </c>
      <c r="AL17" s="847">
        <v>1</v>
      </c>
      <c r="AM17" s="847">
        <v>0</v>
      </c>
      <c r="AN17" s="847">
        <v>0</v>
      </c>
      <c r="AO17" s="850">
        <v>0</v>
      </c>
      <c r="AP17" s="847">
        <v>2</v>
      </c>
      <c r="AQ17" s="847">
        <v>0</v>
      </c>
      <c r="AR17" s="847">
        <v>23</v>
      </c>
      <c r="AS17" s="847">
        <v>0</v>
      </c>
      <c r="AT17" s="847">
        <v>2</v>
      </c>
      <c r="AU17" s="847">
        <v>0</v>
      </c>
      <c r="AV17" s="848" t="s">
        <v>1200</v>
      </c>
      <c r="AW17" s="849">
        <v>0</v>
      </c>
      <c r="AX17" s="847">
        <v>0</v>
      </c>
      <c r="AY17" s="847">
        <v>0</v>
      </c>
      <c r="AZ17" s="847">
        <v>0</v>
      </c>
      <c r="BA17" s="847">
        <v>0</v>
      </c>
      <c r="BB17" s="847">
        <v>0</v>
      </c>
      <c r="BC17" s="847">
        <v>0</v>
      </c>
      <c r="BD17" s="847">
        <v>0</v>
      </c>
      <c r="BE17" s="847">
        <v>0</v>
      </c>
      <c r="BF17" s="847">
        <v>0</v>
      </c>
      <c r="BG17" s="847">
        <v>0</v>
      </c>
      <c r="BH17" s="847">
        <v>0</v>
      </c>
      <c r="BI17" s="847">
        <v>0</v>
      </c>
      <c r="BJ17" s="847">
        <v>0</v>
      </c>
      <c r="BK17" s="847">
        <v>0</v>
      </c>
      <c r="BL17" s="848" t="s">
        <v>1200</v>
      </c>
      <c r="BM17" s="847">
        <v>0</v>
      </c>
      <c r="BN17" s="847">
        <v>0</v>
      </c>
      <c r="BO17" s="847">
        <v>0</v>
      </c>
      <c r="BP17" s="847">
        <v>0</v>
      </c>
      <c r="BQ17" s="847">
        <v>0</v>
      </c>
      <c r="BR17" s="847">
        <v>0</v>
      </c>
      <c r="BS17" s="847">
        <v>0</v>
      </c>
      <c r="BT17" s="847">
        <v>1</v>
      </c>
      <c r="BU17" s="847">
        <v>0</v>
      </c>
      <c r="BV17" s="847">
        <v>0</v>
      </c>
      <c r="BW17" s="847">
        <v>0</v>
      </c>
      <c r="BX17" s="847">
        <v>0</v>
      </c>
      <c r="BY17" s="847">
        <v>0</v>
      </c>
      <c r="BZ17" s="847">
        <v>0</v>
      </c>
      <c r="CA17" s="847">
        <v>0</v>
      </c>
      <c r="CB17" s="847">
        <v>0</v>
      </c>
      <c r="CC17" s="848" t="s">
        <v>1200</v>
      </c>
      <c r="CD17" s="849"/>
      <c r="CE17" s="847">
        <v>0</v>
      </c>
    </row>
    <row r="18" spans="1:86" ht="18.899999999999999" customHeight="1" x14ac:dyDescent="0.3">
      <c r="A18" s="848" t="s">
        <v>1201</v>
      </c>
      <c r="B18" s="849">
        <v>0</v>
      </c>
      <c r="C18" s="847">
        <v>0</v>
      </c>
      <c r="D18" s="847">
        <v>0</v>
      </c>
      <c r="E18" s="847">
        <v>0</v>
      </c>
      <c r="F18" s="847">
        <v>0</v>
      </c>
      <c r="G18" s="847">
        <v>0</v>
      </c>
      <c r="H18" s="847">
        <v>1</v>
      </c>
      <c r="I18" s="847">
        <v>0</v>
      </c>
      <c r="J18" s="848" t="s">
        <v>1201</v>
      </c>
      <c r="K18" s="849">
        <v>0</v>
      </c>
      <c r="L18" s="847">
        <v>0</v>
      </c>
      <c r="M18" s="847">
        <v>0</v>
      </c>
      <c r="N18" s="847">
        <v>0</v>
      </c>
      <c r="O18" s="847">
        <v>0</v>
      </c>
      <c r="P18" s="850">
        <v>0</v>
      </c>
      <c r="Q18" s="847">
        <v>0</v>
      </c>
      <c r="R18" s="847">
        <v>0</v>
      </c>
      <c r="S18" s="847">
        <v>2</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4</v>
      </c>
      <c r="AI18" s="848" t="s">
        <v>1201</v>
      </c>
      <c r="AJ18" s="849">
        <v>0</v>
      </c>
      <c r="AK18" s="847">
        <v>0</v>
      </c>
      <c r="AL18" s="847">
        <v>0</v>
      </c>
      <c r="AM18" s="847">
        <v>0</v>
      </c>
      <c r="AN18" s="847">
        <v>0</v>
      </c>
      <c r="AO18" s="850">
        <v>0</v>
      </c>
      <c r="AP18" s="847">
        <v>0</v>
      </c>
      <c r="AQ18" s="847">
        <v>0</v>
      </c>
      <c r="AR18" s="847">
        <v>15</v>
      </c>
      <c r="AS18" s="847">
        <v>0</v>
      </c>
      <c r="AT18" s="847">
        <v>18</v>
      </c>
      <c r="AU18" s="847">
        <v>0</v>
      </c>
      <c r="AV18" s="848" t="s">
        <v>1201</v>
      </c>
      <c r="AW18" s="849">
        <v>0</v>
      </c>
      <c r="AX18" s="847">
        <v>6</v>
      </c>
      <c r="AY18" s="847">
        <v>2</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0</v>
      </c>
      <c r="BP18" s="847">
        <v>0</v>
      </c>
      <c r="BQ18" s="847">
        <v>0</v>
      </c>
      <c r="BR18" s="847">
        <v>1</v>
      </c>
      <c r="BS18" s="847">
        <v>0</v>
      </c>
      <c r="BT18" s="847">
        <v>0</v>
      </c>
      <c r="BU18" s="847">
        <v>0</v>
      </c>
      <c r="BV18" s="847">
        <v>0</v>
      </c>
      <c r="BW18" s="847">
        <v>0</v>
      </c>
      <c r="BX18" s="847">
        <v>0</v>
      </c>
      <c r="BY18" s="847">
        <v>0</v>
      </c>
      <c r="BZ18" s="847">
        <v>0</v>
      </c>
      <c r="CA18" s="847">
        <v>0</v>
      </c>
      <c r="CB18" s="847">
        <v>0</v>
      </c>
      <c r="CC18" s="848" t="s">
        <v>1201</v>
      </c>
      <c r="CD18" s="849"/>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0</v>
      </c>
      <c r="O19" s="847">
        <v>0</v>
      </c>
      <c r="P19" s="850">
        <v>0</v>
      </c>
      <c r="Q19" s="847">
        <v>0</v>
      </c>
      <c r="R19" s="847">
        <v>0</v>
      </c>
      <c r="S19" s="847">
        <v>2</v>
      </c>
      <c r="T19" s="847">
        <v>0</v>
      </c>
      <c r="U19" s="848" t="s">
        <v>1202</v>
      </c>
      <c r="V19" s="849">
        <v>0</v>
      </c>
      <c r="W19" s="847">
        <v>0</v>
      </c>
      <c r="X19" s="847">
        <v>0</v>
      </c>
      <c r="Y19" s="847">
        <v>1</v>
      </c>
      <c r="Z19" s="847">
        <v>0</v>
      </c>
      <c r="AA19" s="847">
        <v>0</v>
      </c>
      <c r="AB19" s="847">
        <v>0</v>
      </c>
      <c r="AC19" s="847">
        <v>0</v>
      </c>
      <c r="AD19" s="847">
        <v>0</v>
      </c>
      <c r="AE19" s="847">
        <v>0</v>
      </c>
      <c r="AF19" s="847">
        <v>0</v>
      </c>
      <c r="AG19" s="847">
        <v>0</v>
      </c>
      <c r="AH19" s="847">
        <v>5</v>
      </c>
      <c r="AI19" s="848" t="s">
        <v>1202</v>
      </c>
      <c r="AJ19" s="849">
        <v>0</v>
      </c>
      <c r="AK19" s="847">
        <v>2</v>
      </c>
      <c r="AL19" s="847">
        <v>0</v>
      </c>
      <c r="AM19" s="847">
        <v>0</v>
      </c>
      <c r="AN19" s="847">
        <v>0</v>
      </c>
      <c r="AO19" s="850">
        <v>0</v>
      </c>
      <c r="AP19" s="847">
        <v>1</v>
      </c>
      <c r="AQ19" s="847">
        <v>0</v>
      </c>
      <c r="AR19" s="847">
        <v>14</v>
      </c>
      <c r="AS19" s="847">
        <v>0</v>
      </c>
      <c r="AT19" s="847">
        <v>16</v>
      </c>
      <c r="AU19" s="847">
        <v>0</v>
      </c>
      <c r="AV19" s="848" t="s">
        <v>1202</v>
      </c>
      <c r="AW19" s="849">
        <v>0</v>
      </c>
      <c r="AX19" s="847">
        <v>3</v>
      </c>
      <c r="AY19" s="847">
        <v>3</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0</v>
      </c>
      <c r="BP19" s="847">
        <v>0</v>
      </c>
      <c r="BQ19" s="847">
        <v>0</v>
      </c>
      <c r="BR19" s="847">
        <v>0</v>
      </c>
      <c r="BS19" s="847">
        <v>0</v>
      </c>
      <c r="BT19" s="847">
        <v>0</v>
      </c>
      <c r="BU19" s="847">
        <v>0</v>
      </c>
      <c r="BV19" s="847">
        <v>0</v>
      </c>
      <c r="BW19" s="847">
        <v>0</v>
      </c>
      <c r="BX19" s="847">
        <v>0</v>
      </c>
      <c r="BY19" s="847">
        <v>0</v>
      </c>
      <c r="BZ19" s="847">
        <v>0</v>
      </c>
      <c r="CA19" s="847">
        <v>0</v>
      </c>
      <c r="CB19" s="847">
        <v>0</v>
      </c>
      <c r="CC19" s="848" t="s">
        <v>1202</v>
      </c>
      <c r="CD19" s="849"/>
      <c r="CE19" s="847">
        <v>0</v>
      </c>
    </row>
    <row r="20" spans="1:86" ht="18.899999999999999" customHeight="1" x14ac:dyDescent="0.3">
      <c r="A20" s="848" t="s">
        <v>1203</v>
      </c>
      <c r="B20" s="849">
        <v>0</v>
      </c>
      <c r="C20" s="847">
        <v>0</v>
      </c>
      <c r="D20" s="847">
        <v>0</v>
      </c>
      <c r="E20" s="847">
        <v>0</v>
      </c>
      <c r="F20" s="847">
        <v>0</v>
      </c>
      <c r="G20" s="847">
        <v>0</v>
      </c>
      <c r="H20" s="847">
        <v>2</v>
      </c>
      <c r="I20" s="847">
        <v>0</v>
      </c>
      <c r="J20" s="848" t="s">
        <v>1203</v>
      </c>
      <c r="K20" s="849">
        <v>0</v>
      </c>
      <c r="L20" s="847">
        <v>0</v>
      </c>
      <c r="M20" s="847">
        <v>0</v>
      </c>
      <c r="N20" s="847">
        <v>0</v>
      </c>
      <c r="O20" s="847">
        <v>5</v>
      </c>
      <c r="P20" s="850">
        <v>0</v>
      </c>
      <c r="Q20" s="847">
        <v>0</v>
      </c>
      <c r="R20" s="847">
        <v>1</v>
      </c>
      <c r="S20" s="847">
        <v>2</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20</v>
      </c>
      <c r="AI20" s="848" t="s">
        <v>1203</v>
      </c>
      <c r="AJ20" s="849">
        <v>0</v>
      </c>
      <c r="AK20" s="847">
        <v>1</v>
      </c>
      <c r="AL20" s="847">
        <v>1</v>
      </c>
      <c r="AM20" s="847">
        <v>0</v>
      </c>
      <c r="AN20" s="847">
        <v>0</v>
      </c>
      <c r="AO20" s="850">
        <v>0</v>
      </c>
      <c r="AP20" s="847">
        <v>2</v>
      </c>
      <c r="AQ20" s="847">
        <v>0</v>
      </c>
      <c r="AR20" s="847">
        <v>31</v>
      </c>
      <c r="AS20" s="847">
        <v>0</v>
      </c>
      <c r="AT20" s="847">
        <v>16</v>
      </c>
      <c r="AU20" s="847">
        <v>0</v>
      </c>
      <c r="AV20" s="848" t="s">
        <v>1203</v>
      </c>
      <c r="AW20" s="849">
        <v>0</v>
      </c>
      <c r="AX20" s="847">
        <v>2</v>
      </c>
      <c r="AY20" s="847">
        <v>2</v>
      </c>
      <c r="AZ20" s="847">
        <v>0</v>
      </c>
      <c r="BA20" s="847">
        <v>0</v>
      </c>
      <c r="BB20" s="847">
        <v>0</v>
      </c>
      <c r="BC20" s="847">
        <v>1</v>
      </c>
      <c r="BD20" s="847">
        <v>0</v>
      </c>
      <c r="BE20" s="847">
        <v>0</v>
      </c>
      <c r="BF20" s="847">
        <v>3</v>
      </c>
      <c r="BG20" s="847">
        <v>0</v>
      </c>
      <c r="BH20" s="847">
        <v>1</v>
      </c>
      <c r="BI20" s="847">
        <v>0</v>
      </c>
      <c r="BJ20" s="847">
        <v>0</v>
      </c>
      <c r="BK20" s="847">
        <v>0</v>
      </c>
      <c r="BL20" s="848" t="s">
        <v>1203</v>
      </c>
      <c r="BM20" s="847">
        <v>1</v>
      </c>
      <c r="BN20" s="847">
        <v>0</v>
      </c>
      <c r="BO20" s="847">
        <v>0</v>
      </c>
      <c r="BP20" s="847">
        <v>0</v>
      </c>
      <c r="BQ20" s="847">
        <v>0</v>
      </c>
      <c r="BR20" s="847">
        <v>1</v>
      </c>
      <c r="BS20" s="847">
        <v>0</v>
      </c>
      <c r="BT20" s="847">
        <v>0</v>
      </c>
      <c r="BU20" s="847">
        <v>0</v>
      </c>
      <c r="BV20" s="847">
        <v>0</v>
      </c>
      <c r="BW20" s="847">
        <v>0</v>
      </c>
      <c r="BX20" s="847">
        <v>0</v>
      </c>
      <c r="BY20" s="847">
        <v>0</v>
      </c>
      <c r="BZ20" s="847">
        <v>0</v>
      </c>
      <c r="CA20" s="847">
        <v>1</v>
      </c>
      <c r="CB20" s="847">
        <v>0</v>
      </c>
      <c r="CC20" s="848" t="s">
        <v>1203</v>
      </c>
      <c r="CD20" s="849"/>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0</v>
      </c>
      <c r="P21" s="850">
        <v>0</v>
      </c>
      <c r="Q21" s="847">
        <v>0</v>
      </c>
      <c r="R21" s="847">
        <v>0</v>
      </c>
      <c r="S21" s="847">
        <v>1</v>
      </c>
      <c r="T21" s="847">
        <v>0</v>
      </c>
      <c r="U21" s="848" t="s">
        <v>1204</v>
      </c>
      <c r="V21" s="849">
        <v>0</v>
      </c>
      <c r="W21" s="847">
        <v>0</v>
      </c>
      <c r="X21" s="847">
        <v>0</v>
      </c>
      <c r="Y21" s="847">
        <v>1</v>
      </c>
      <c r="Z21" s="847">
        <v>0</v>
      </c>
      <c r="AA21" s="847">
        <v>0</v>
      </c>
      <c r="AB21" s="847">
        <v>0</v>
      </c>
      <c r="AC21" s="847">
        <v>0</v>
      </c>
      <c r="AD21" s="847">
        <v>0</v>
      </c>
      <c r="AE21" s="847">
        <v>0</v>
      </c>
      <c r="AF21" s="847">
        <v>0</v>
      </c>
      <c r="AG21" s="847">
        <v>0</v>
      </c>
      <c r="AH21" s="847">
        <v>12</v>
      </c>
      <c r="AI21" s="848" t="s">
        <v>1204</v>
      </c>
      <c r="AJ21" s="849">
        <v>0</v>
      </c>
      <c r="AK21" s="847">
        <v>0</v>
      </c>
      <c r="AL21" s="847">
        <v>0</v>
      </c>
      <c r="AM21" s="847">
        <v>0</v>
      </c>
      <c r="AN21" s="847">
        <v>0</v>
      </c>
      <c r="AO21" s="850">
        <v>0</v>
      </c>
      <c r="AP21" s="847">
        <v>0</v>
      </c>
      <c r="AQ21" s="847">
        <v>0</v>
      </c>
      <c r="AR21" s="847">
        <v>17</v>
      </c>
      <c r="AS21" s="847">
        <v>0</v>
      </c>
      <c r="AT21" s="847">
        <v>8</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1</v>
      </c>
      <c r="BN21" s="847">
        <v>0</v>
      </c>
      <c r="BO21" s="847">
        <v>1</v>
      </c>
      <c r="BP21" s="847">
        <v>0</v>
      </c>
      <c r="BQ21" s="847">
        <v>0</v>
      </c>
      <c r="BR21" s="847">
        <v>0</v>
      </c>
      <c r="BS21" s="847">
        <v>0</v>
      </c>
      <c r="BT21" s="847">
        <v>0</v>
      </c>
      <c r="BU21" s="847">
        <v>0</v>
      </c>
      <c r="BV21" s="847">
        <v>0</v>
      </c>
      <c r="BW21" s="847">
        <v>0</v>
      </c>
      <c r="BX21" s="847">
        <v>0</v>
      </c>
      <c r="BY21" s="847">
        <v>0</v>
      </c>
      <c r="BZ21" s="847">
        <v>0</v>
      </c>
      <c r="CA21" s="847">
        <v>0</v>
      </c>
      <c r="CB21" s="847">
        <v>0</v>
      </c>
      <c r="CC21" s="848" t="s">
        <v>1204</v>
      </c>
      <c r="CD21" s="849"/>
      <c r="CE21" s="847">
        <v>0</v>
      </c>
    </row>
    <row r="22" spans="1:86" ht="18.899999999999999" customHeight="1" x14ac:dyDescent="0.3">
      <c r="A22" s="848" t="s">
        <v>1205</v>
      </c>
      <c r="B22" s="849">
        <v>0</v>
      </c>
      <c r="C22" s="847">
        <v>0</v>
      </c>
      <c r="D22" s="847">
        <v>0</v>
      </c>
      <c r="E22" s="847">
        <v>0</v>
      </c>
      <c r="F22" s="847">
        <v>0</v>
      </c>
      <c r="G22" s="847">
        <v>0</v>
      </c>
      <c r="H22" s="847">
        <v>2</v>
      </c>
      <c r="I22" s="847">
        <v>0</v>
      </c>
      <c r="J22" s="848" t="s">
        <v>1205</v>
      </c>
      <c r="K22" s="849">
        <v>0</v>
      </c>
      <c r="L22" s="847">
        <v>0</v>
      </c>
      <c r="M22" s="847">
        <v>0</v>
      </c>
      <c r="N22" s="847">
        <v>0</v>
      </c>
      <c r="O22" s="847">
        <v>0</v>
      </c>
      <c r="P22" s="850">
        <v>0</v>
      </c>
      <c r="Q22" s="847">
        <v>0</v>
      </c>
      <c r="R22" s="847">
        <v>0</v>
      </c>
      <c r="S22" s="847">
        <v>1</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18</v>
      </c>
      <c r="AI22" s="848" t="s">
        <v>1205</v>
      </c>
      <c r="AJ22" s="849">
        <v>0</v>
      </c>
      <c r="AK22" s="847">
        <v>0</v>
      </c>
      <c r="AL22" s="847">
        <v>0</v>
      </c>
      <c r="AM22" s="847">
        <v>0</v>
      </c>
      <c r="AN22" s="847">
        <v>0</v>
      </c>
      <c r="AO22" s="850">
        <v>0</v>
      </c>
      <c r="AP22" s="847">
        <v>1</v>
      </c>
      <c r="AQ22" s="847">
        <v>0</v>
      </c>
      <c r="AR22" s="847">
        <v>23</v>
      </c>
      <c r="AS22" s="847">
        <v>0</v>
      </c>
      <c r="AT22" s="847">
        <v>13</v>
      </c>
      <c r="AU22" s="847">
        <v>0</v>
      </c>
      <c r="AV22" s="848" t="s">
        <v>1205</v>
      </c>
      <c r="AW22" s="849">
        <v>0</v>
      </c>
      <c r="AX22" s="847">
        <v>0</v>
      </c>
      <c r="AY22" s="847">
        <v>0</v>
      </c>
      <c r="AZ22" s="847">
        <v>0</v>
      </c>
      <c r="BA22" s="847">
        <v>0</v>
      </c>
      <c r="BB22" s="847">
        <v>0</v>
      </c>
      <c r="BC22" s="847">
        <v>1</v>
      </c>
      <c r="BD22" s="847">
        <v>0</v>
      </c>
      <c r="BE22" s="847">
        <v>0</v>
      </c>
      <c r="BF22" s="847">
        <v>0</v>
      </c>
      <c r="BG22" s="847">
        <v>0</v>
      </c>
      <c r="BH22" s="847">
        <v>0</v>
      </c>
      <c r="BI22" s="847">
        <v>0</v>
      </c>
      <c r="BJ22" s="847">
        <v>0</v>
      </c>
      <c r="BK22" s="847">
        <v>0</v>
      </c>
      <c r="BL22" s="848" t="s">
        <v>1205</v>
      </c>
      <c r="BM22" s="847">
        <v>0</v>
      </c>
      <c r="BN22" s="847">
        <v>0</v>
      </c>
      <c r="BO22" s="847">
        <v>2</v>
      </c>
      <c r="BP22" s="847">
        <v>0</v>
      </c>
      <c r="BQ22" s="847">
        <v>0</v>
      </c>
      <c r="BR22" s="847">
        <v>0</v>
      </c>
      <c r="BS22" s="847">
        <v>0</v>
      </c>
      <c r="BT22" s="847">
        <v>0</v>
      </c>
      <c r="BU22" s="847">
        <v>0</v>
      </c>
      <c r="BV22" s="847">
        <v>0</v>
      </c>
      <c r="BW22" s="847">
        <v>0</v>
      </c>
      <c r="BX22" s="847">
        <v>0</v>
      </c>
      <c r="BY22" s="847">
        <v>0</v>
      </c>
      <c r="BZ22" s="847">
        <v>0</v>
      </c>
      <c r="CA22" s="847">
        <v>0</v>
      </c>
      <c r="CB22" s="847">
        <v>0</v>
      </c>
      <c r="CC22" s="848" t="s">
        <v>1205</v>
      </c>
      <c r="CD22" s="849"/>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0</v>
      </c>
      <c r="N23" s="847">
        <v>0</v>
      </c>
      <c r="O23" s="847">
        <v>3</v>
      </c>
      <c r="P23" s="850">
        <v>0</v>
      </c>
      <c r="Q23" s="847">
        <v>0</v>
      </c>
      <c r="R23" s="847">
        <v>0</v>
      </c>
      <c r="S23" s="847">
        <v>0</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4</v>
      </c>
      <c r="AI23" s="848" t="s">
        <v>1206</v>
      </c>
      <c r="AJ23" s="849">
        <v>0</v>
      </c>
      <c r="AK23" s="847">
        <v>0</v>
      </c>
      <c r="AL23" s="847">
        <v>0</v>
      </c>
      <c r="AM23" s="847">
        <v>0</v>
      </c>
      <c r="AN23" s="847">
        <v>0</v>
      </c>
      <c r="AO23" s="850">
        <v>0</v>
      </c>
      <c r="AP23" s="847">
        <v>2</v>
      </c>
      <c r="AQ23" s="847">
        <v>0</v>
      </c>
      <c r="AR23" s="847">
        <v>12</v>
      </c>
      <c r="AS23" s="847">
        <v>0</v>
      </c>
      <c r="AT23" s="847">
        <v>7</v>
      </c>
      <c r="AU23" s="847">
        <v>0</v>
      </c>
      <c r="AV23" s="848" t="s">
        <v>1206</v>
      </c>
      <c r="AW23" s="849">
        <v>0</v>
      </c>
      <c r="AX23" s="847">
        <v>2</v>
      </c>
      <c r="AY23" s="847">
        <v>2</v>
      </c>
      <c r="AZ23" s="847">
        <v>0</v>
      </c>
      <c r="BA23" s="847">
        <v>0</v>
      </c>
      <c r="BB23" s="847">
        <v>0</v>
      </c>
      <c r="BC23" s="847">
        <v>0</v>
      </c>
      <c r="BD23" s="847">
        <v>0</v>
      </c>
      <c r="BE23" s="847">
        <v>0</v>
      </c>
      <c r="BF23" s="847">
        <v>0</v>
      </c>
      <c r="BG23" s="847">
        <v>0</v>
      </c>
      <c r="BH23" s="847">
        <v>0</v>
      </c>
      <c r="BI23" s="847">
        <v>0</v>
      </c>
      <c r="BJ23" s="847">
        <v>0</v>
      </c>
      <c r="BK23" s="847">
        <v>0</v>
      </c>
      <c r="BL23" s="848" t="s">
        <v>1206</v>
      </c>
      <c r="BM23" s="847">
        <v>0</v>
      </c>
      <c r="BN23" s="847">
        <v>0</v>
      </c>
      <c r="BO23" s="847">
        <v>3</v>
      </c>
      <c r="BP23" s="847">
        <v>0</v>
      </c>
      <c r="BQ23" s="847">
        <v>0</v>
      </c>
      <c r="BR23" s="847">
        <v>0</v>
      </c>
      <c r="BS23" s="847">
        <v>0</v>
      </c>
      <c r="BT23" s="847">
        <v>0</v>
      </c>
      <c r="BU23" s="847">
        <v>0</v>
      </c>
      <c r="BV23" s="847">
        <v>0</v>
      </c>
      <c r="BW23" s="847">
        <v>0</v>
      </c>
      <c r="BX23" s="847">
        <v>0</v>
      </c>
      <c r="BY23" s="847">
        <v>0</v>
      </c>
      <c r="BZ23" s="847">
        <v>0</v>
      </c>
      <c r="CA23" s="847">
        <v>0</v>
      </c>
      <c r="CB23" s="847">
        <v>0</v>
      </c>
      <c r="CC23" s="848" t="s">
        <v>1206</v>
      </c>
      <c r="CD23" s="849"/>
      <c r="CE23" s="847">
        <v>0</v>
      </c>
    </row>
    <row r="24" spans="1:86" ht="18.899999999999999" customHeight="1" x14ac:dyDescent="0.3">
      <c r="A24" s="848" t="s">
        <v>1207</v>
      </c>
      <c r="B24" s="849">
        <v>0</v>
      </c>
      <c r="C24" s="847">
        <v>0</v>
      </c>
      <c r="D24" s="847">
        <v>0</v>
      </c>
      <c r="E24" s="847">
        <v>0</v>
      </c>
      <c r="F24" s="847">
        <v>0</v>
      </c>
      <c r="G24" s="847">
        <v>0</v>
      </c>
      <c r="H24" s="847">
        <v>0</v>
      </c>
      <c r="I24" s="847">
        <v>0</v>
      </c>
      <c r="J24" s="848" t="s">
        <v>1207</v>
      </c>
      <c r="K24" s="849">
        <v>0</v>
      </c>
      <c r="L24" s="847">
        <v>0</v>
      </c>
      <c r="M24" s="847">
        <v>0</v>
      </c>
      <c r="N24" s="847">
        <v>0</v>
      </c>
      <c r="O24" s="847">
        <v>0</v>
      </c>
      <c r="P24" s="850">
        <v>0</v>
      </c>
      <c r="Q24" s="847">
        <v>0</v>
      </c>
      <c r="R24" s="847">
        <v>0</v>
      </c>
      <c r="S24" s="847">
        <v>1</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26</v>
      </c>
      <c r="AI24" s="848" t="s">
        <v>1207</v>
      </c>
      <c r="AJ24" s="849">
        <v>0</v>
      </c>
      <c r="AK24" s="847">
        <v>2</v>
      </c>
      <c r="AL24" s="847">
        <v>0</v>
      </c>
      <c r="AM24" s="847">
        <v>0</v>
      </c>
      <c r="AN24" s="847">
        <v>0</v>
      </c>
      <c r="AO24" s="850">
        <v>0</v>
      </c>
      <c r="AP24" s="847">
        <v>1</v>
      </c>
      <c r="AQ24" s="847">
        <v>0</v>
      </c>
      <c r="AR24" s="847">
        <v>31</v>
      </c>
      <c r="AS24" s="847">
        <v>0</v>
      </c>
      <c r="AT24" s="847">
        <v>17</v>
      </c>
      <c r="AU24" s="847">
        <v>0</v>
      </c>
      <c r="AV24" s="848" t="s">
        <v>1207</v>
      </c>
      <c r="AW24" s="849">
        <v>0</v>
      </c>
      <c r="AX24" s="847">
        <v>2</v>
      </c>
      <c r="AY24" s="847">
        <v>1</v>
      </c>
      <c r="AZ24" s="847">
        <v>0</v>
      </c>
      <c r="BA24" s="847">
        <v>0</v>
      </c>
      <c r="BB24" s="847">
        <v>0</v>
      </c>
      <c r="BC24" s="847">
        <v>2</v>
      </c>
      <c r="BD24" s="847">
        <v>0</v>
      </c>
      <c r="BE24" s="847">
        <v>0</v>
      </c>
      <c r="BF24" s="847">
        <v>0</v>
      </c>
      <c r="BG24" s="847">
        <v>0</v>
      </c>
      <c r="BH24" s="847">
        <v>0</v>
      </c>
      <c r="BI24" s="847">
        <v>0</v>
      </c>
      <c r="BJ24" s="847">
        <v>0</v>
      </c>
      <c r="BK24" s="847">
        <v>0</v>
      </c>
      <c r="BL24" s="848" t="s">
        <v>1207</v>
      </c>
      <c r="BM24" s="847">
        <v>0</v>
      </c>
      <c r="BN24" s="847">
        <v>0</v>
      </c>
      <c r="BO24" s="847">
        <v>0</v>
      </c>
      <c r="BP24" s="847">
        <v>0</v>
      </c>
      <c r="BQ24" s="847">
        <v>0</v>
      </c>
      <c r="BR24" s="847">
        <v>1</v>
      </c>
      <c r="BS24" s="847">
        <v>0</v>
      </c>
      <c r="BT24" s="847">
        <v>1</v>
      </c>
      <c r="BU24" s="847">
        <v>0</v>
      </c>
      <c r="BV24" s="847">
        <v>0</v>
      </c>
      <c r="BW24" s="847">
        <v>0</v>
      </c>
      <c r="BX24" s="847">
        <v>0</v>
      </c>
      <c r="BY24" s="847">
        <v>0</v>
      </c>
      <c r="BZ24" s="847">
        <v>0</v>
      </c>
      <c r="CA24" s="847">
        <v>0</v>
      </c>
      <c r="CB24" s="847">
        <v>0</v>
      </c>
      <c r="CC24" s="848" t="s">
        <v>1207</v>
      </c>
      <c r="CD24" s="849"/>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1</v>
      </c>
      <c r="Z25" s="847">
        <v>0</v>
      </c>
      <c r="AA25" s="847">
        <v>0</v>
      </c>
      <c r="AB25" s="847">
        <v>0</v>
      </c>
      <c r="AC25" s="847">
        <v>0</v>
      </c>
      <c r="AD25" s="847">
        <v>0</v>
      </c>
      <c r="AE25" s="847">
        <v>0</v>
      </c>
      <c r="AF25" s="847">
        <v>0</v>
      </c>
      <c r="AG25" s="847">
        <v>0</v>
      </c>
      <c r="AH25" s="847">
        <v>3</v>
      </c>
      <c r="AI25" s="848" t="s">
        <v>1208</v>
      </c>
      <c r="AJ25" s="849">
        <v>0</v>
      </c>
      <c r="AK25" s="847">
        <v>0</v>
      </c>
      <c r="AL25" s="847">
        <v>0</v>
      </c>
      <c r="AM25" s="847">
        <v>0</v>
      </c>
      <c r="AN25" s="847">
        <v>0</v>
      </c>
      <c r="AO25" s="850">
        <v>0</v>
      </c>
      <c r="AP25" s="847">
        <v>0</v>
      </c>
      <c r="AQ25" s="847">
        <v>0</v>
      </c>
      <c r="AR25" s="847">
        <v>16</v>
      </c>
      <c r="AS25" s="847">
        <v>0</v>
      </c>
      <c r="AT25" s="847">
        <v>8</v>
      </c>
      <c r="AU25" s="847">
        <v>0</v>
      </c>
      <c r="AV25" s="848" t="s">
        <v>1208</v>
      </c>
      <c r="AW25" s="849">
        <v>0</v>
      </c>
      <c r="AX25" s="847">
        <v>0</v>
      </c>
      <c r="AY25" s="847">
        <v>0</v>
      </c>
      <c r="AZ25" s="847">
        <v>0</v>
      </c>
      <c r="BA25" s="847">
        <v>0</v>
      </c>
      <c r="BB25" s="847">
        <v>0</v>
      </c>
      <c r="BC25" s="847">
        <v>0</v>
      </c>
      <c r="BD25" s="847">
        <v>0</v>
      </c>
      <c r="BE25" s="847">
        <v>0</v>
      </c>
      <c r="BF25" s="847">
        <v>1</v>
      </c>
      <c r="BG25" s="847">
        <v>0</v>
      </c>
      <c r="BH25" s="847">
        <v>0</v>
      </c>
      <c r="BI25" s="847">
        <v>0</v>
      </c>
      <c r="BJ25" s="847">
        <v>0</v>
      </c>
      <c r="BK25" s="847">
        <v>2</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7">
        <v>0</v>
      </c>
      <c r="CC25" s="848" t="s">
        <v>1208</v>
      </c>
      <c r="CD25" s="849"/>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0</v>
      </c>
      <c r="P26" s="850">
        <v>0</v>
      </c>
      <c r="Q26" s="847">
        <v>0</v>
      </c>
      <c r="R26" s="847">
        <v>0</v>
      </c>
      <c r="S26" s="847">
        <v>0</v>
      </c>
      <c r="T26" s="847">
        <v>0</v>
      </c>
      <c r="U26" s="848" t="s">
        <v>1209</v>
      </c>
      <c r="V26" s="849">
        <v>0</v>
      </c>
      <c r="W26" s="847">
        <v>0</v>
      </c>
      <c r="X26" s="847">
        <v>0</v>
      </c>
      <c r="Y26" s="847">
        <v>0</v>
      </c>
      <c r="Z26" s="847">
        <v>0</v>
      </c>
      <c r="AA26" s="847">
        <v>0</v>
      </c>
      <c r="AB26" s="847">
        <v>0</v>
      </c>
      <c r="AC26" s="847">
        <v>0</v>
      </c>
      <c r="AD26" s="847">
        <v>0</v>
      </c>
      <c r="AE26" s="847">
        <v>0</v>
      </c>
      <c r="AF26" s="847">
        <v>0</v>
      </c>
      <c r="AG26" s="847">
        <v>0</v>
      </c>
      <c r="AH26" s="847">
        <v>9</v>
      </c>
      <c r="AI26" s="848" t="s">
        <v>1209</v>
      </c>
      <c r="AJ26" s="849">
        <v>0</v>
      </c>
      <c r="AK26" s="847">
        <v>1</v>
      </c>
      <c r="AL26" s="847">
        <v>0</v>
      </c>
      <c r="AM26" s="847">
        <v>0</v>
      </c>
      <c r="AN26" s="847">
        <v>0</v>
      </c>
      <c r="AO26" s="850">
        <v>0</v>
      </c>
      <c r="AP26" s="847">
        <v>0</v>
      </c>
      <c r="AQ26" s="847">
        <v>0</v>
      </c>
      <c r="AR26" s="847">
        <v>16</v>
      </c>
      <c r="AS26" s="847">
        <v>0</v>
      </c>
      <c r="AT26" s="847">
        <v>8</v>
      </c>
      <c r="AU26" s="847">
        <v>0</v>
      </c>
      <c r="AV26" s="848" t="s">
        <v>1209</v>
      </c>
      <c r="AW26" s="849">
        <v>0</v>
      </c>
      <c r="AX26" s="847">
        <v>3</v>
      </c>
      <c r="AY26" s="847">
        <v>0</v>
      </c>
      <c r="AZ26" s="847">
        <v>0</v>
      </c>
      <c r="BA26" s="847">
        <v>0</v>
      </c>
      <c r="BB26" s="847">
        <v>0</v>
      </c>
      <c r="BC26" s="847">
        <v>1</v>
      </c>
      <c r="BD26" s="847">
        <v>0</v>
      </c>
      <c r="BE26" s="847">
        <v>0</v>
      </c>
      <c r="BF26" s="847">
        <v>1</v>
      </c>
      <c r="BG26" s="847">
        <v>0</v>
      </c>
      <c r="BH26" s="847">
        <v>0</v>
      </c>
      <c r="BI26" s="847">
        <v>0</v>
      </c>
      <c r="BJ26" s="847">
        <v>0</v>
      </c>
      <c r="BK26" s="847">
        <v>2</v>
      </c>
      <c r="BL26" s="848" t="s">
        <v>1209</v>
      </c>
      <c r="BM26" s="847">
        <v>0</v>
      </c>
      <c r="BN26" s="847">
        <v>0</v>
      </c>
      <c r="BO26" s="847">
        <v>1</v>
      </c>
      <c r="BP26" s="847">
        <v>0</v>
      </c>
      <c r="BQ26" s="847">
        <v>0</v>
      </c>
      <c r="BR26" s="847">
        <v>0</v>
      </c>
      <c r="BS26" s="847">
        <v>0</v>
      </c>
      <c r="BT26" s="847">
        <v>0</v>
      </c>
      <c r="BU26" s="847">
        <v>0</v>
      </c>
      <c r="BV26" s="847">
        <v>0</v>
      </c>
      <c r="BW26" s="847">
        <v>0</v>
      </c>
      <c r="BX26" s="847">
        <v>0</v>
      </c>
      <c r="BY26" s="847">
        <v>0</v>
      </c>
      <c r="BZ26" s="847">
        <v>0</v>
      </c>
      <c r="CA26" s="847">
        <v>0</v>
      </c>
      <c r="CB26" s="847">
        <v>0</v>
      </c>
      <c r="CC26" s="848" t="s">
        <v>1209</v>
      </c>
      <c r="CD26" s="849"/>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0</v>
      </c>
      <c r="AI27" s="848" t="s">
        <v>1210</v>
      </c>
      <c r="AJ27" s="849">
        <v>0</v>
      </c>
      <c r="AK27" s="847">
        <v>0</v>
      </c>
      <c r="AL27" s="847">
        <v>0</v>
      </c>
      <c r="AM27" s="847">
        <v>0</v>
      </c>
      <c r="AN27" s="847">
        <v>0</v>
      </c>
      <c r="AO27" s="850">
        <v>0</v>
      </c>
      <c r="AP27" s="847">
        <v>0</v>
      </c>
      <c r="AQ27" s="847">
        <v>0</v>
      </c>
      <c r="AR27" s="847">
        <v>1</v>
      </c>
      <c r="AS27" s="847">
        <v>0</v>
      </c>
      <c r="AT27" s="847">
        <v>2</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0</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48" t="s">
        <v>1210</v>
      </c>
      <c r="CD27" s="849"/>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0</v>
      </c>
      <c r="P28" s="850">
        <v>0</v>
      </c>
      <c r="Q28" s="847">
        <v>0</v>
      </c>
      <c r="R28" s="847">
        <v>0</v>
      </c>
      <c r="S28" s="847">
        <v>0</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7</v>
      </c>
      <c r="AI28" s="848" t="s">
        <v>1211</v>
      </c>
      <c r="AJ28" s="849">
        <v>0</v>
      </c>
      <c r="AK28" s="847">
        <v>0</v>
      </c>
      <c r="AL28" s="847">
        <v>0</v>
      </c>
      <c r="AM28" s="847">
        <v>0</v>
      </c>
      <c r="AN28" s="847">
        <v>0</v>
      </c>
      <c r="AO28" s="850">
        <v>0</v>
      </c>
      <c r="AP28" s="847">
        <v>1</v>
      </c>
      <c r="AQ28" s="847">
        <v>0</v>
      </c>
      <c r="AR28" s="847">
        <v>15</v>
      </c>
      <c r="AS28" s="847">
        <v>0</v>
      </c>
      <c r="AT28" s="847">
        <v>11</v>
      </c>
      <c r="AU28" s="847">
        <v>0</v>
      </c>
      <c r="AV28" s="848" t="s">
        <v>1211</v>
      </c>
      <c r="AW28" s="849">
        <v>0</v>
      </c>
      <c r="AX28" s="847">
        <v>2</v>
      </c>
      <c r="AY28" s="847">
        <v>2</v>
      </c>
      <c r="AZ28" s="847">
        <v>0</v>
      </c>
      <c r="BA28" s="847">
        <v>0</v>
      </c>
      <c r="BB28" s="847">
        <v>0</v>
      </c>
      <c r="BC28" s="847">
        <v>0</v>
      </c>
      <c r="BD28" s="847">
        <v>0</v>
      </c>
      <c r="BE28" s="847">
        <v>0</v>
      </c>
      <c r="BF28" s="847">
        <v>2</v>
      </c>
      <c r="BG28" s="847">
        <v>0</v>
      </c>
      <c r="BH28" s="847">
        <v>0</v>
      </c>
      <c r="BI28" s="847">
        <v>0</v>
      </c>
      <c r="BJ28" s="847">
        <v>0</v>
      </c>
      <c r="BK28" s="847">
        <v>0</v>
      </c>
      <c r="BL28" s="848" t="s">
        <v>1211</v>
      </c>
      <c r="BM28" s="847">
        <v>0</v>
      </c>
      <c r="BN28" s="847">
        <v>0</v>
      </c>
      <c r="BO28" s="847">
        <v>2</v>
      </c>
      <c r="BP28" s="847">
        <v>0</v>
      </c>
      <c r="BQ28" s="847">
        <v>0</v>
      </c>
      <c r="BR28" s="847">
        <v>2</v>
      </c>
      <c r="BS28" s="847">
        <v>0</v>
      </c>
      <c r="BT28" s="847">
        <v>0</v>
      </c>
      <c r="BU28" s="847">
        <v>0</v>
      </c>
      <c r="BV28" s="847">
        <v>0</v>
      </c>
      <c r="BW28" s="847">
        <v>0</v>
      </c>
      <c r="BX28" s="847">
        <v>0</v>
      </c>
      <c r="BY28" s="847">
        <v>0</v>
      </c>
      <c r="BZ28" s="847">
        <v>0</v>
      </c>
      <c r="CA28" s="847">
        <v>0</v>
      </c>
      <c r="CB28" s="847">
        <v>0</v>
      </c>
      <c r="CC28" s="848" t="s">
        <v>1211</v>
      </c>
      <c r="CD28" s="849"/>
      <c r="CE28" s="847">
        <v>0</v>
      </c>
    </row>
    <row r="29" spans="1:86" ht="18.899999999999999" customHeight="1" x14ac:dyDescent="0.3">
      <c r="A29" s="848" t="s">
        <v>1212</v>
      </c>
      <c r="B29" s="849">
        <v>0</v>
      </c>
      <c r="C29" s="847">
        <v>0</v>
      </c>
      <c r="D29" s="847">
        <v>0</v>
      </c>
      <c r="E29" s="847">
        <v>0</v>
      </c>
      <c r="F29" s="847">
        <v>0</v>
      </c>
      <c r="G29" s="847">
        <v>0</v>
      </c>
      <c r="H29" s="847">
        <v>1</v>
      </c>
      <c r="I29" s="847">
        <v>0</v>
      </c>
      <c r="J29" s="848" t="s">
        <v>1212</v>
      </c>
      <c r="K29" s="849">
        <v>0</v>
      </c>
      <c r="L29" s="847">
        <v>0</v>
      </c>
      <c r="M29" s="847">
        <v>0</v>
      </c>
      <c r="N29" s="847">
        <v>1</v>
      </c>
      <c r="O29" s="847">
        <v>0</v>
      </c>
      <c r="P29" s="850">
        <v>0</v>
      </c>
      <c r="Q29" s="847">
        <v>0</v>
      </c>
      <c r="R29" s="847">
        <v>0</v>
      </c>
      <c r="S29" s="847">
        <v>2</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5</v>
      </c>
      <c r="AI29" s="848" t="s">
        <v>1212</v>
      </c>
      <c r="AJ29" s="849">
        <v>0</v>
      </c>
      <c r="AK29" s="847">
        <v>0</v>
      </c>
      <c r="AL29" s="847">
        <v>0</v>
      </c>
      <c r="AM29" s="847">
        <v>0</v>
      </c>
      <c r="AN29" s="847">
        <v>0</v>
      </c>
      <c r="AO29" s="850">
        <v>0</v>
      </c>
      <c r="AP29" s="847">
        <v>0</v>
      </c>
      <c r="AQ29" s="847">
        <v>0</v>
      </c>
      <c r="AR29" s="847">
        <v>17</v>
      </c>
      <c r="AS29" s="847">
        <v>0</v>
      </c>
      <c r="AT29" s="847">
        <v>9</v>
      </c>
      <c r="AU29" s="847">
        <v>0</v>
      </c>
      <c r="AV29" s="848" t="s">
        <v>1212</v>
      </c>
      <c r="AW29" s="849">
        <v>0</v>
      </c>
      <c r="AX29" s="847">
        <v>2</v>
      </c>
      <c r="AY29" s="847">
        <v>1</v>
      </c>
      <c r="AZ29" s="847">
        <v>0</v>
      </c>
      <c r="BA29" s="847">
        <v>0</v>
      </c>
      <c r="BB29" s="847">
        <v>0</v>
      </c>
      <c r="BC29" s="847">
        <v>0</v>
      </c>
      <c r="BD29" s="847">
        <v>0</v>
      </c>
      <c r="BE29" s="847">
        <v>0</v>
      </c>
      <c r="BF29" s="847">
        <v>0</v>
      </c>
      <c r="BG29" s="847">
        <v>0</v>
      </c>
      <c r="BH29" s="847">
        <v>0</v>
      </c>
      <c r="BI29" s="847">
        <v>0</v>
      </c>
      <c r="BJ29" s="847">
        <v>0</v>
      </c>
      <c r="BK29" s="847">
        <v>0</v>
      </c>
      <c r="BL29" s="848" t="s">
        <v>1212</v>
      </c>
      <c r="BM29" s="847">
        <v>0</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7">
        <v>0</v>
      </c>
      <c r="CC29" s="848" t="s">
        <v>1212</v>
      </c>
      <c r="CD29" s="849"/>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1</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6</v>
      </c>
      <c r="AI30" s="848" t="s">
        <v>1213</v>
      </c>
      <c r="AJ30" s="849">
        <v>0</v>
      </c>
      <c r="AK30" s="847">
        <v>0</v>
      </c>
      <c r="AL30" s="847">
        <v>0</v>
      </c>
      <c r="AM30" s="847">
        <v>0</v>
      </c>
      <c r="AN30" s="847">
        <v>0</v>
      </c>
      <c r="AO30" s="850">
        <v>0</v>
      </c>
      <c r="AP30" s="847">
        <v>2</v>
      </c>
      <c r="AQ30" s="847">
        <v>0</v>
      </c>
      <c r="AR30" s="847">
        <v>6</v>
      </c>
      <c r="AS30" s="847">
        <v>0</v>
      </c>
      <c r="AT30" s="847">
        <v>1</v>
      </c>
      <c r="AU30" s="847">
        <v>0</v>
      </c>
      <c r="AV30" s="848" t="s">
        <v>1213</v>
      </c>
      <c r="AW30" s="849">
        <v>0</v>
      </c>
      <c r="AX30" s="847">
        <v>1</v>
      </c>
      <c r="AY30" s="847">
        <v>0</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0</v>
      </c>
      <c r="BP30" s="847">
        <v>0</v>
      </c>
      <c r="BQ30" s="847">
        <v>0</v>
      </c>
      <c r="BR30" s="847">
        <v>0</v>
      </c>
      <c r="BS30" s="847">
        <v>0</v>
      </c>
      <c r="BT30" s="847">
        <v>0</v>
      </c>
      <c r="BU30" s="847">
        <v>0</v>
      </c>
      <c r="BV30" s="847">
        <v>0</v>
      </c>
      <c r="BW30" s="847">
        <v>0</v>
      </c>
      <c r="BX30" s="847">
        <v>0</v>
      </c>
      <c r="BY30" s="847">
        <v>0</v>
      </c>
      <c r="BZ30" s="847">
        <v>0</v>
      </c>
      <c r="CA30" s="847">
        <v>0</v>
      </c>
      <c r="CB30" s="847">
        <v>0</v>
      </c>
      <c r="CC30" s="848" t="s">
        <v>1213</v>
      </c>
      <c r="CD30" s="849"/>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1</v>
      </c>
      <c r="AI31" s="848" t="s">
        <v>1214</v>
      </c>
      <c r="AJ31" s="849">
        <v>0</v>
      </c>
      <c r="AK31" s="847">
        <v>0</v>
      </c>
      <c r="AL31" s="847">
        <v>0</v>
      </c>
      <c r="AM31" s="847">
        <v>0</v>
      </c>
      <c r="AN31" s="847">
        <v>0</v>
      </c>
      <c r="AO31" s="850">
        <v>0</v>
      </c>
      <c r="AP31" s="847">
        <v>0</v>
      </c>
      <c r="AQ31" s="847">
        <v>0</v>
      </c>
      <c r="AR31" s="847">
        <v>0</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0</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48" t="s">
        <v>1214</v>
      </c>
      <c r="CD31" s="849"/>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0</v>
      </c>
      <c r="AQ32" s="853">
        <v>0</v>
      </c>
      <c r="AR32" s="853">
        <v>0</v>
      </c>
      <c r="AS32" s="853">
        <v>0</v>
      </c>
      <c r="AT32" s="853">
        <v>1</v>
      </c>
      <c r="AU32" s="853">
        <v>0</v>
      </c>
      <c r="AV32" s="851" t="s">
        <v>1215</v>
      </c>
      <c r="AW32" s="852">
        <v>0</v>
      </c>
      <c r="AX32" s="853">
        <v>1</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51" t="s">
        <v>1215</v>
      </c>
      <c r="CD32" s="852"/>
      <c r="CE32" s="853">
        <v>0</v>
      </c>
      <c r="CF32" s="821"/>
      <c r="CG32" s="821"/>
      <c r="CH32" s="821"/>
    </row>
    <row r="33" spans="1:86" ht="18.899999999999999" customHeight="1" x14ac:dyDescent="0.3">
      <c r="A33" s="808" t="s">
        <v>1532</v>
      </c>
      <c r="B33" s="855"/>
      <c r="C33" s="855"/>
      <c r="D33" s="855"/>
      <c r="E33" s="855"/>
      <c r="F33" s="808"/>
      <c r="G33" s="808"/>
      <c r="H33" s="808"/>
      <c r="I33" s="808"/>
      <c r="J33" s="876" t="s">
        <v>1451</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08" t="s">
        <v>1526</v>
      </c>
      <c r="AQ33" s="808"/>
      <c r="AR33" s="808"/>
      <c r="AS33" s="808"/>
      <c r="AV33" s="808" t="s">
        <v>1217</v>
      </c>
      <c r="BB33" s="808"/>
      <c r="BC33" s="808"/>
      <c r="BD33" s="808"/>
      <c r="BE33" s="808"/>
      <c r="BF33" s="808"/>
      <c r="BG33" s="808"/>
      <c r="BH33" s="808"/>
      <c r="BI33" s="808"/>
      <c r="BJ33" s="808"/>
      <c r="BK33" s="834"/>
      <c r="BL33" s="808"/>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08" t="s">
        <v>1533</v>
      </c>
      <c r="K34" s="862"/>
      <c r="L34" s="855"/>
      <c r="N34" s="855"/>
      <c r="O34" s="855"/>
      <c r="P34" s="808"/>
      <c r="Q34" s="808"/>
      <c r="R34" s="808"/>
      <c r="S34" s="808"/>
      <c r="T34" s="808"/>
      <c r="U34" s="808" t="s">
        <v>1453</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1111" t="s">
        <v>1534</v>
      </c>
      <c r="AW35" s="1112"/>
      <c r="AX35" s="1112"/>
      <c r="AY35" s="1112"/>
      <c r="AZ35" s="1112"/>
      <c r="BA35" s="1112"/>
      <c r="BB35" s="1112"/>
      <c r="BC35" s="1112"/>
      <c r="BD35" s="1112"/>
      <c r="BE35" s="1112"/>
      <c r="BF35" s="1112"/>
      <c r="BG35" s="1112"/>
      <c r="BH35" s="1112"/>
      <c r="BI35" s="1112"/>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V36" s="808" t="s">
        <v>1527</v>
      </c>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55" t="s">
        <v>1312</v>
      </c>
      <c r="CE36" s="813"/>
    </row>
    <row r="37" spans="1:86" ht="16.2" x14ac:dyDescent="0.3">
      <c r="BB37" s="1092"/>
      <c r="BC37" s="1092"/>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4">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s>
  <phoneticPr fontId="41" type="noConversion"/>
  <printOptions horizontalCentered="1"/>
  <pageMargins left="0.74803149606299213" right="0.74803149606299213" top="1.1811023622047245" bottom="0.78740157480314965" header="0.47244094488188981" footer="0.47244094488188981"/>
  <pageSetup paperSize="9" scale="5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B4073-8024-4A59-BB59-152B9D8A4512}">
  <dimension ref="A1:CG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8" width="13" style="813" customWidth="1"/>
    <col min="79" max="79" width="11" style="813" customWidth="1"/>
    <col min="80" max="80" width="27.21875" style="813" customWidth="1"/>
    <col min="81" max="81" width="32" style="813" customWidth="1"/>
    <col min="82" max="82" width="34.21875" style="808" customWidth="1"/>
    <col min="83" max="83" width="13.88671875" style="808" customWidth="1"/>
    <col min="84" max="84" width="20.77734375" style="808" customWidth="1"/>
    <col min="85" max="85" width="15.44140625" style="808" customWidth="1"/>
    <col min="86" max="16384" width="9" style="808"/>
  </cols>
  <sheetData>
    <row r="1" spans="1:85" ht="16.5" customHeight="1" x14ac:dyDescent="0.3">
      <c r="A1" s="807" t="s">
        <v>1135</v>
      </c>
      <c r="B1" s="808" t="s">
        <v>1136</v>
      </c>
      <c r="C1" s="808"/>
      <c r="D1" s="809"/>
      <c r="E1" s="809"/>
      <c r="F1" s="808"/>
      <c r="G1" s="810" t="s">
        <v>1137</v>
      </c>
      <c r="H1" s="1049" t="s">
        <v>1138</v>
      </c>
      <c r="I1" s="1050"/>
      <c r="J1" s="807" t="s">
        <v>1135</v>
      </c>
      <c r="K1" s="808" t="s">
        <v>1136</v>
      </c>
      <c r="L1" s="808"/>
      <c r="P1" s="808"/>
      <c r="Q1" s="808"/>
      <c r="R1" s="810" t="s">
        <v>1137</v>
      </c>
      <c r="S1" s="1049" t="s">
        <v>1138</v>
      </c>
      <c r="T1" s="1050"/>
      <c r="U1" s="807" t="s">
        <v>1135</v>
      </c>
      <c r="V1" s="808" t="s">
        <v>1136</v>
      </c>
      <c r="W1" s="814"/>
      <c r="X1" s="814"/>
      <c r="Y1" s="809"/>
      <c r="Z1" s="809"/>
      <c r="AA1" s="809"/>
      <c r="AB1" s="999"/>
      <c r="AC1" s="999"/>
      <c r="AD1" s="999"/>
      <c r="AE1" s="999"/>
      <c r="AF1" s="810" t="s">
        <v>1137</v>
      </c>
      <c r="AG1" s="1047" t="s">
        <v>1138</v>
      </c>
      <c r="AH1" s="1048"/>
      <c r="AI1" s="807" t="s">
        <v>1135</v>
      </c>
      <c r="AJ1" s="808" t="s">
        <v>1136</v>
      </c>
      <c r="AK1" s="814"/>
      <c r="AP1" s="809"/>
      <c r="AQ1" s="808"/>
      <c r="AR1" s="815"/>
      <c r="AS1" s="810" t="s">
        <v>1137</v>
      </c>
      <c r="AT1" s="1049" t="s">
        <v>1138</v>
      </c>
      <c r="AU1" s="1050"/>
      <c r="AV1" s="807" t="s">
        <v>1135</v>
      </c>
      <c r="AW1" s="808" t="s">
        <v>1136</v>
      </c>
      <c r="BC1" s="808"/>
      <c r="BD1" s="809"/>
      <c r="BE1" s="808"/>
      <c r="BF1" s="809"/>
      <c r="BG1" s="809"/>
      <c r="BI1" s="810" t="s">
        <v>1137</v>
      </c>
      <c r="BJ1" s="1047" t="s">
        <v>1138</v>
      </c>
      <c r="BK1" s="1048"/>
      <c r="BL1" s="807" t="s">
        <v>1135</v>
      </c>
      <c r="BM1" s="808" t="s">
        <v>1136</v>
      </c>
      <c r="BU1" s="808"/>
      <c r="BV1" s="809"/>
      <c r="BW1" s="809"/>
      <c r="BX1" s="816"/>
      <c r="BY1" s="810" t="s">
        <v>1137</v>
      </c>
      <c r="BZ1" s="1047" t="s">
        <v>1138</v>
      </c>
      <c r="CA1" s="1048"/>
      <c r="CB1" s="807" t="s">
        <v>1135</v>
      </c>
      <c r="CC1" s="808" t="s">
        <v>1136</v>
      </c>
      <c r="CE1" s="810" t="s">
        <v>1137</v>
      </c>
      <c r="CF1" s="817" t="s">
        <v>1138</v>
      </c>
      <c r="CG1" s="818"/>
    </row>
    <row r="2" spans="1:85" ht="16.5" customHeight="1" x14ac:dyDescent="0.3">
      <c r="A2" s="807" t="s">
        <v>1139</v>
      </c>
      <c r="B2" s="808" t="s">
        <v>1140</v>
      </c>
      <c r="C2" s="808"/>
      <c r="D2" s="809"/>
      <c r="E2" s="809"/>
      <c r="F2" s="819"/>
      <c r="G2" s="810" t="s">
        <v>1141</v>
      </c>
      <c r="H2" s="1049" t="s">
        <v>1142</v>
      </c>
      <c r="I2" s="1050"/>
      <c r="J2" s="807" t="s">
        <v>1139</v>
      </c>
      <c r="K2" s="808" t="s">
        <v>1140</v>
      </c>
      <c r="L2" s="808"/>
      <c r="N2" s="820"/>
      <c r="P2" s="821"/>
      <c r="Q2" s="808"/>
      <c r="R2" s="810" t="s">
        <v>1141</v>
      </c>
      <c r="S2" s="1049" t="s">
        <v>1142</v>
      </c>
      <c r="T2" s="1050"/>
      <c r="U2" s="807" t="s">
        <v>1139</v>
      </c>
      <c r="V2" s="822" t="s">
        <v>1140</v>
      </c>
      <c r="W2" s="808"/>
      <c r="X2" s="808"/>
      <c r="Y2" s="823"/>
      <c r="Z2" s="823"/>
      <c r="AA2" s="823"/>
      <c r="AB2" s="997"/>
      <c r="AC2" s="997"/>
      <c r="AD2" s="997"/>
      <c r="AE2" s="997"/>
      <c r="AF2" s="810" t="s">
        <v>1141</v>
      </c>
      <c r="AG2" s="1049" t="s">
        <v>1142</v>
      </c>
      <c r="AH2" s="1050"/>
      <c r="AI2" s="807" t="s">
        <v>1139</v>
      </c>
      <c r="AJ2" s="808" t="s">
        <v>1140</v>
      </c>
      <c r="AM2" s="821"/>
      <c r="AN2" s="821"/>
      <c r="AO2" s="821"/>
      <c r="AP2" s="823"/>
      <c r="AQ2" s="808"/>
      <c r="AR2" s="824"/>
      <c r="AS2" s="810" t="s">
        <v>1141</v>
      </c>
      <c r="AT2" s="1049" t="s">
        <v>1142</v>
      </c>
      <c r="AU2" s="1050"/>
      <c r="AV2" s="807" t="s">
        <v>1139</v>
      </c>
      <c r="AW2" s="808" t="s">
        <v>1140</v>
      </c>
      <c r="BC2" s="821"/>
      <c r="BD2" s="823"/>
      <c r="BE2" s="808"/>
      <c r="BF2" s="823"/>
      <c r="BG2" s="823"/>
      <c r="BH2" s="825"/>
      <c r="BI2" s="810" t="s">
        <v>1141</v>
      </c>
      <c r="BJ2" s="1047" t="s">
        <v>1142</v>
      </c>
      <c r="BK2" s="1048"/>
      <c r="BL2" s="807" t="s">
        <v>1139</v>
      </c>
      <c r="BM2" s="808" t="s">
        <v>1140</v>
      </c>
      <c r="BU2" s="808"/>
      <c r="BV2" s="823"/>
      <c r="BW2" s="823"/>
      <c r="BX2" s="826"/>
      <c r="BY2" s="810" t="s">
        <v>1141</v>
      </c>
      <c r="BZ2" s="1047" t="s">
        <v>1142</v>
      </c>
      <c r="CA2" s="1048"/>
      <c r="CB2" s="807" t="s">
        <v>1139</v>
      </c>
      <c r="CC2" s="808" t="s">
        <v>1140</v>
      </c>
      <c r="CE2" s="810" t="s">
        <v>1141</v>
      </c>
      <c r="CF2" s="827" t="s">
        <v>1142</v>
      </c>
      <c r="CG2" s="812"/>
    </row>
    <row r="3" spans="1:85"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C3" s="830"/>
      <c r="CD3" s="830" t="s">
        <v>1149</v>
      </c>
    </row>
    <row r="4" spans="1:85"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3" t="s">
        <v>1151</v>
      </c>
    </row>
    <row r="5" spans="1:85" ht="18" customHeight="1" x14ac:dyDescent="0.3">
      <c r="A5" s="814"/>
      <c r="B5" s="808"/>
      <c r="C5" s="808"/>
      <c r="D5" s="808"/>
      <c r="E5" s="809" t="s">
        <v>1460</v>
      </c>
      <c r="F5" s="808"/>
      <c r="G5" s="808"/>
      <c r="H5" s="809"/>
      <c r="I5" s="808"/>
      <c r="J5" s="814"/>
      <c r="K5" s="809"/>
      <c r="L5" s="809"/>
      <c r="M5" s="809"/>
      <c r="N5" s="808"/>
      <c r="O5" s="809" t="s">
        <v>1461</v>
      </c>
      <c r="P5" s="814"/>
      <c r="Q5" s="808"/>
      <c r="R5" s="809"/>
      <c r="S5" s="809"/>
      <c r="T5" s="809"/>
      <c r="U5" s="808"/>
      <c r="V5" s="808"/>
      <c r="W5" s="809"/>
      <c r="X5" s="809"/>
      <c r="Y5" s="809"/>
      <c r="Z5" s="808"/>
      <c r="AA5" s="809" t="s">
        <v>1461</v>
      </c>
      <c r="AB5" s="808"/>
      <c r="AC5" s="808"/>
      <c r="AD5" s="808"/>
      <c r="AE5" s="808"/>
      <c r="AF5" s="809"/>
      <c r="AG5" s="809"/>
      <c r="AH5" s="809"/>
      <c r="AJ5" s="809"/>
      <c r="AK5" s="809"/>
      <c r="AL5" s="809"/>
      <c r="AO5" s="809" t="s">
        <v>1461</v>
      </c>
      <c r="AP5" s="809"/>
      <c r="AQ5" s="809"/>
      <c r="AR5" s="809"/>
      <c r="AS5" s="809"/>
      <c r="AT5" s="809"/>
      <c r="AU5" s="809"/>
      <c r="AV5" s="809"/>
      <c r="AW5" s="809"/>
      <c r="AX5" s="809"/>
      <c r="AY5" s="809"/>
      <c r="AZ5" s="809"/>
      <c r="BA5" s="809"/>
      <c r="BB5" s="809"/>
      <c r="BC5" s="808"/>
      <c r="BD5" s="809" t="s">
        <v>1461</v>
      </c>
      <c r="BE5" s="809"/>
      <c r="BF5" s="809"/>
      <c r="BG5" s="809"/>
      <c r="BH5" s="808"/>
      <c r="BI5" s="809"/>
      <c r="BJ5" s="809"/>
      <c r="BK5" s="809"/>
      <c r="BL5" s="808"/>
      <c r="BM5" s="809"/>
      <c r="BN5" s="809"/>
      <c r="BO5" s="808"/>
      <c r="BP5" s="808"/>
      <c r="BQ5" s="808"/>
      <c r="BR5" s="808"/>
      <c r="BS5" s="809" t="s">
        <v>1461</v>
      </c>
      <c r="BT5" s="808"/>
      <c r="BU5" s="808"/>
      <c r="BV5" s="808"/>
      <c r="BW5" s="809"/>
      <c r="BX5" s="809"/>
      <c r="BY5" s="809"/>
      <c r="BZ5" s="809"/>
      <c r="CA5" s="809"/>
      <c r="CB5" s="808"/>
      <c r="CC5" s="809"/>
      <c r="CD5" s="809" t="s">
        <v>1461</v>
      </c>
    </row>
    <row r="6" spans="1:85"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7" t="s">
        <v>1152</v>
      </c>
      <c r="CB6" s="834"/>
      <c r="CC6" s="835"/>
      <c r="CD6" s="834"/>
      <c r="CE6" s="821"/>
      <c r="CG6" s="838" t="s">
        <v>1152</v>
      </c>
    </row>
    <row r="7" spans="1:85" ht="21" customHeight="1" x14ac:dyDescent="0.3">
      <c r="A7" s="1104" t="s">
        <v>1408</v>
      </c>
      <c r="B7" s="1047" t="s">
        <v>1153</v>
      </c>
      <c r="C7" s="1054"/>
      <c r="D7" s="1054"/>
      <c r="E7" s="1054"/>
      <c r="F7" s="1047" t="s">
        <v>1154</v>
      </c>
      <c r="G7" s="1054"/>
      <c r="H7" s="1054"/>
      <c r="I7" s="1054"/>
      <c r="J7" s="1104" t="s">
        <v>1408</v>
      </c>
      <c r="K7" s="1054" t="s">
        <v>1154</v>
      </c>
      <c r="L7" s="1054"/>
      <c r="M7" s="1054"/>
      <c r="N7" s="1054"/>
      <c r="O7" s="1054"/>
      <c r="P7" s="1054"/>
      <c r="Q7" s="1054"/>
      <c r="R7" s="1054"/>
      <c r="S7" s="1054"/>
      <c r="T7" s="1054"/>
      <c r="U7" s="1104" t="s">
        <v>1408</v>
      </c>
      <c r="V7" s="1047" t="s">
        <v>1154</v>
      </c>
      <c r="W7" s="1054"/>
      <c r="X7" s="1054"/>
      <c r="Y7" s="1054"/>
      <c r="Z7" s="1054"/>
      <c r="AA7" s="1054"/>
      <c r="AB7" s="1054"/>
      <c r="AC7" s="1054"/>
      <c r="AD7" s="1054"/>
      <c r="AE7" s="1054"/>
      <c r="AF7" s="1047" t="s">
        <v>1155</v>
      </c>
      <c r="AG7" s="1054"/>
      <c r="AH7" s="1054"/>
      <c r="AI7" s="1104" t="s">
        <v>1408</v>
      </c>
      <c r="AJ7" s="1047" t="s">
        <v>1155</v>
      </c>
      <c r="AK7" s="1054"/>
      <c r="AL7" s="1054"/>
      <c r="AM7" s="1054"/>
      <c r="AN7" s="1054"/>
      <c r="AO7" s="1054"/>
      <c r="AP7" s="1054"/>
      <c r="AQ7" s="1054"/>
      <c r="AR7" s="1054"/>
      <c r="AS7" s="1054"/>
      <c r="AT7" s="1054"/>
      <c r="AU7" s="1054"/>
      <c r="AV7" s="1104" t="s">
        <v>1408</v>
      </c>
      <c r="AW7" s="1069" t="s">
        <v>1155</v>
      </c>
      <c r="AX7" s="997"/>
      <c r="AY7" s="997"/>
      <c r="AZ7" s="997"/>
      <c r="BA7" s="997"/>
      <c r="BB7" s="1047" t="s">
        <v>1156</v>
      </c>
      <c r="BC7" s="1054"/>
      <c r="BD7" s="1054"/>
      <c r="BE7" s="1054"/>
      <c r="BF7" s="1054"/>
      <c r="BG7" s="1054"/>
      <c r="BH7" s="1054"/>
      <c r="BI7" s="1083"/>
      <c r="BJ7" s="1083"/>
      <c r="BK7" s="840"/>
      <c r="BL7" s="1104" t="s">
        <v>1408</v>
      </c>
      <c r="BM7" s="1047" t="s">
        <v>1156</v>
      </c>
      <c r="BN7" s="1054"/>
      <c r="BO7" s="1054"/>
      <c r="BP7" s="1054"/>
      <c r="BQ7" s="1054"/>
      <c r="BR7" s="1054"/>
      <c r="BS7" s="1054"/>
      <c r="BT7" s="1083"/>
      <c r="BU7" s="1049" t="s">
        <v>1157</v>
      </c>
      <c r="BV7" s="1049"/>
      <c r="BW7" s="1049"/>
      <c r="BX7" s="1049"/>
      <c r="BY7" s="1049"/>
      <c r="BZ7" s="1049"/>
      <c r="CA7" s="1049"/>
      <c r="CB7" s="1104" t="s">
        <v>1408</v>
      </c>
      <c r="CC7" s="1047" t="s">
        <v>1155</v>
      </c>
      <c r="CD7" s="1054"/>
      <c r="CE7" s="1083"/>
      <c r="CF7" s="1083"/>
      <c r="CG7" s="1083"/>
    </row>
    <row r="8" spans="1:85" ht="23.25" customHeight="1" x14ac:dyDescent="0.3">
      <c r="A8" s="1052"/>
      <c r="B8" s="1055" t="s">
        <v>1158</v>
      </c>
      <c r="C8" s="1057" t="s">
        <v>1159</v>
      </c>
      <c r="D8" s="1055" t="s">
        <v>1160</v>
      </c>
      <c r="E8" s="1057" t="s">
        <v>1161</v>
      </c>
      <c r="F8" s="1057" t="s">
        <v>1162</v>
      </c>
      <c r="G8" s="1055" t="s">
        <v>1510</v>
      </c>
      <c r="H8" s="1055" t="s">
        <v>1410</v>
      </c>
      <c r="I8" s="1055" t="s">
        <v>1163</v>
      </c>
      <c r="J8" s="1052"/>
      <c r="K8" s="1055" t="s">
        <v>1411</v>
      </c>
      <c r="L8" s="1055" t="s">
        <v>1164</v>
      </c>
      <c r="M8" s="1059" t="s">
        <v>1165</v>
      </c>
      <c r="N8" s="1105" t="s">
        <v>1412</v>
      </c>
      <c r="O8" s="1105" t="s">
        <v>1413</v>
      </c>
      <c r="P8" s="1076" t="s">
        <v>1511</v>
      </c>
      <c r="Q8" s="1064"/>
      <c r="R8" s="1105" t="s">
        <v>1512</v>
      </c>
      <c r="S8" s="1059" t="s">
        <v>1166</v>
      </c>
      <c r="T8" s="1055" t="s">
        <v>1167</v>
      </c>
      <c r="U8" s="1052"/>
      <c r="V8" s="1086" t="s">
        <v>1416</v>
      </c>
      <c r="W8" s="1055" t="s">
        <v>1417</v>
      </c>
      <c r="X8" s="1059" t="s">
        <v>1418</v>
      </c>
      <c r="Y8" s="1055" t="s">
        <v>1419</v>
      </c>
      <c r="Z8" s="1105" t="s">
        <v>1420</v>
      </c>
      <c r="AA8" s="1055" t="s">
        <v>1421</v>
      </c>
      <c r="AB8" s="1055" t="s">
        <v>1422</v>
      </c>
      <c r="AC8" s="1055" t="s">
        <v>1423</v>
      </c>
      <c r="AD8" s="1059" t="s">
        <v>1424</v>
      </c>
      <c r="AE8" s="1057" t="s">
        <v>1513</v>
      </c>
      <c r="AF8" s="1057" t="s">
        <v>1426</v>
      </c>
      <c r="AG8" s="1055" t="s">
        <v>1427</v>
      </c>
      <c r="AH8" s="1055" t="s">
        <v>1428</v>
      </c>
      <c r="AI8" s="1052"/>
      <c r="AJ8" s="1055" t="s">
        <v>1169</v>
      </c>
      <c r="AK8" s="1076" t="s">
        <v>1170</v>
      </c>
      <c r="AL8" s="1077"/>
      <c r="AM8" s="1077"/>
      <c r="AN8" s="1077"/>
      <c r="AO8" s="1064"/>
      <c r="AP8" s="1057" t="s">
        <v>1171</v>
      </c>
      <c r="AQ8" s="1055" t="s">
        <v>1172</v>
      </c>
      <c r="AR8" s="1057" t="s">
        <v>1173</v>
      </c>
      <c r="AS8" s="1057" t="s">
        <v>1174</v>
      </c>
      <c r="AT8" s="1057" t="s">
        <v>1175</v>
      </c>
      <c r="AU8" s="1055" t="s">
        <v>1176</v>
      </c>
      <c r="AV8" s="1052"/>
      <c r="AW8" s="1055" t="s">
        <v>1429</v>
      </c>
      <c r="AX8" s="1106" t="s">
        <v>1430</v>
      </c>
      <c r="AY8" s="1108" t="s">
        <v>1177</v>
      </c>
      <c r="AZ8" s="1108" t="s">
        <v>1514</v>
      </c>
      <c r="BA8" s="1115" t="s">
        <v>1515</v>
      </c>
      <c r="BB8" s="1059" t="s">
        <v>1432</v>
      </c>
      <c r="BC8" s="1059" t="s">
        <v>1433</v>
      </c>
      <c r="BD8" s="1055" t="s">
        <v>1434</v>
      </c>
      <c r="BE8" s="1055" t="s">
        <v>1435</v>
      </c>
      <c r="BF8" s="1055" t="s">
        <v>1436</v>
      </c>
      <c r="BG8" s="1057" t="s">
        <v>1319</v>
      </c>
      <c r="BH8" s="1055" t="s">
        <v>1437</v>
      </c>
      <c r="BI8" s="1057" t="s">
        <v>1438</v>
      </c>
      <c r="BJ8" s="1059" t="s">
        <v>1439</v>
      </c>
      <c r="BK8" s="1057" t="s">
        <v>1440</v>
      </c>
      <c r="BL8" s="1052"/>
      <c r="BM8" s="1057" t="s">
        <v>1441</v>
      </c>
      <c r="BN8" s="1055" t="s">
        <v>1442</v>
      </c>
      <c r="BO8" s="1055" t="s">
        <v>1443</v>
      </c>
      <c r="BP8" s="1055" t="s">
        <v>1444</v>
      </c>
      <c r="BQ8" s="1055" t="s">
        <v>1445</v>
      </c>
      <c r="BR8" s="1055" t="s">
        <v>1516</v>
      </c>
      <c r="BS8" s="1055" t="s">
        <v>1447</v>
      </c>
      <c r="BT8" s="1055" t="s">
        <v>1448</v>
      </c>
      <c r="BU8" s="1057" t="s">
        <v>1178</v>
      </c>
      <c r="BV8" s="1055" t="s">
        <v>1179</v>
      </c>
      <c r="BW8" s="1057" t="s">
        <v>1180</v>
      </c>
      <c r="BX8" s="1055" t="s">
        <v>1181</v>
      </c>
      <c r="BY8" s="1057" t="s">
        <v>1182</v>
      </c>
      <c r="BZ8" s="1055" t="s">
        <v>1183</v>
      </c>
      <c r="CA8" s="1055" t="s">
        <v>1184</v>
      </c>
      <c r="CB8" s="1052"/>
      <c r="CC8" s="1117" t="s">
        <v>1462</v>
      </c>
      <c r="CD8" s="1118"/>
      <c r="CE8" s="1118"/>
      <c r="CF8" s="1118"/>
      <c r="CG8" s="1118"/>
    </row>
    <row r="9" spans="1:85" ht="39" customHeight="1" x14ac:dyDescent="0.3">
      <c r="A9" s="1053"/>
      <c r="B9" s="1056"/>
      <c r="C9" s="1058"/>
      <c r="D9" s="1056"/>
      <c r="E9" s="1058"/>
      <c r="F9" s="1058"/>
      <c r="G9" s="1056"/>
      <c r="H9" s="1056"/>
      <c r="I9" s="1056"/>
      <c r="J9" s="1053"/>
      <c r="K9" s="1056"/>
      <c r="L9" s="1056"/>
      <c r="M9" s="1060"/>
      <c r="N9" s="1065"/>
      <c r="O9" s="1065"/>
      <c r="P9" s="841" t="s">
        <v>1187</v>
      </c>
      <c r="Q9" s="841" t="s">
        <v>1188</v>
      </c>
      <c r="R9" s="1065"/>
      <c r="S9" s="1060"/>
      <c r="T9" s="1056"/>
      <c r="U9" s="1053"/>
      <c r="V9" s="1096"/>
      <c r="W9" s="1056"/>
      <c r="X9" s="1060"/>
      <c r="Y9" s="1056"/>
      <c r="Z9" s="1065"/>
      <c r="AA9" s="1056"/>
      <c r="AB9" s="1056"/>
      <c r="AC9" s="1085"/>
      <c r="AD9" s="1060"/>
      <c r="AE9" s="1058"/>
      <c r="AF9" s="1058"/>
      <c r="AG9" s="1056"/>
      <c r="AH9" s="1056"/>
      <c r="AI9" s="1053"/>
      <c r="AJ9" s="1056"/>
      <c r="AK9" s="811" t="s">
        <v>1223</v>
      </c>
      <c r="AL9" s="811" t="s">
        <v>1190</v>
      </c>
      <c r="AM9" s="811" t="s">
        <v>1191</v>
      </c>
      <c r="AN9" s="809" t="s">
        <v>1224</v>
      </c>
      <c r="AO9" s="875" t="s">
        <v>1449</v>
      </c>
      <c r="AP9" s="1058"/>
      <c r="AQ9" s="1056"/>
      <c r="AR9" s="1058"/>
      <c r="AS9" s="1058"/>
      <c r="AT9" s="1058"/>
      <c r="AU9" s="1056"/>
      <c r="AV9" s="1053"/>
      <c r="AW9" s="1056"/>
      <c r="AX9" s="1107"/>
      <c r="AY9" s="1056"/>
      <c r="AZ9" s="1056"/>
      <c r="BA9" s="1116"/>
      <c r="BB9" s="1060"/>
      <c r="BC9" s="1060"/>
      <c r="BD9" s="1056"/>
      <c r="BE9" s="1056"/>
      <c r="BF9" s="1056"/>
      <c r="BG9" s="1058"/>
      <c r="BH9" s="1058"/>
      <c r="BI9" s="1058"/>
      <c r="BJ9" s="1060"/>
      <c r="BK9" s="1058"/>
      <c r="BL9" s="1053"/>
      <c r="BM9" s="1058"/>
      <c r="BN9" s="1056"/>
      <c r="BO9" s="1056"/>
      <c r="BP9" s="1056"/>
      <c r="BQ9" s="1056"/>
      <c r="BR9" s="1058"/>
      <c r="BS9" s="1058"/>
      <c r="BT9" s="1056"/>
      <c r="BU9" s="1058"/>
      <c r="BV9" s="1056"/>
      <c r="BW9" s="1058"/>
      <c r="BX9" s="1056"/>
      <c r="BY9" s="1093"/>
      <c r="BZ9" s="1085"/>
      <c r="CA9" s="1085"/>
      <c r="CB9" s="1053"/>
      <c r="CC9" s="1119"/>
      <c r="CD9" s="1120"/>
      <c r="CE9" s="1121"/>
      <c r="CF9" s="1121"/>
      <c r="CG9" s="1121"/>
    </row>
    <row r="10" spans="1:85" ht="18.899999999999999" customHeight="1" x14ac:dyDescent="0.3">
      <c r="A10" s="842" t="s">
        <v>1193</v>
      </c>
      <c r="B10" s="843">
        <v>0</v>
      </c>
      <c r="C10" s="844">
        <v>0</v>
      </c>
      <c r="D10" s="844">
        <v>0</v>
      </c>
      <c r="E10" s="844">
        <v>0</v>
      </c>
      <c r="F10" s="844">
        <v>0</v>
      </c>
      <c r="G10" s="844">
        <v>2</v>
      </c>
      <c r="H10" s="844">
        <v>10</v>
      </c>
      <c r="I10" s="844">
        <v>2</v>
      </c>
      <c r="J10" s="842" t="s">
        <v>1193</v>
      </c>
      <c r="K10" s="843">
        <v>0</v>
      </c>
      <c r="L10" s="844">
        <v>0</v>
      </c>
      <c r="M10" s="844">
        <v>3</v>
      </c>
      <c r="N10" s="844">
        <v>12</v>
      </c>
      <c r="O10" s="844">
        <v>36</v>
      </c>
      <c r="P10" s="845">
        <v>0</v>
      </c>
      <c r="Q10" s="844">
        <v>0</v>
      </c>
      <c r="R10" s="844">
        <v>3</v>
      </c>
      <c r="S10" s="844">
        <v>110</v>
      </c>
      <c r="T10" s="844">
        <v>0</v>
      </c>
      <c r="U10" s="842" t="s">
        <v>1193</v>
      </c>
      <c r="V10" s="843">
        <v>1</v>
      </c>
      <c r="W10" s="844">
        <v>0</v>
      </c>
      <c r="X10" s="844">
        <v>0</v>
      </c>
      <c r="Y10" s="844">
        <v>2</v>
      </c>
      <c r="Z10" s="844">
        <v>1</v>
      </c>
      <c r="AA10" s="844">
        <v>0</v>
      </c>
      <c r="AB10" s="844">
        <v>0</v>
      </c>
      <c r="AC10" s="844">
        <v>0</v>
      </c>
      <c r="AD10" s="844">
        <v>0</v>
      </c>
      <c r="AE10" s="844">
        <v>6</v>
      </c>
      <c r="AF10" s="844">
        <v>1</v>
      </c>
      <c r="AG10" s="844">
        <v>0</v>
      </c>
      <c r="AH10" s="844">
        <v>365</v>
      </c>
      <c r="AI10" s="842" t="s">
        <v>1193</v>
      </c>
      <c r="AJ10" s="843">
        <v>0</v>
      </c>
      <c r="AK10" s="844">
        <v>13</v>
      </c>
      <c r="AL10" s="844">
        <v>38</v>
      </c>
      <c r="AM10" s="844">
        <v>0</v>
      </c>
      <c r="AN10" s="844">
        <v>4</v>
      </c>
      <c r="AO10" s="845">
        <v>0</v>
      </c>
      <c r="AP10" s="844">
        <v>52</v>
      </c>
      <c r="AQ10" s="844">
        <v>0</v>
      </c>
      <c r="AR10" s="844">
        <v>973</v>
      </c>
      <c r="AS10" s="844">
        <v>4</v>
      </c>
      <c r="AT10" s="844">
        <v>481</v>
      </c>
      <c r="AU10" s="844">
        <v>0</v>
      </c>
      <c r="AV10" s="842" t="s">
        <v>1193</v>
      </c>
      <c r="AW10" s="843">
        <v>2</v>
      </c>
      <c r="AX10" s="844">
        <v>89</v>
      </c>
      <c r="AY10" s="844">
        <v>46</v>
      </c>
      <c r="AZ10" s="844">
        <v>0</v>
      </c>
      <c r="BA10" s="844">
        <v>1</v>
      </c>
      <c r="BB10" s="844">
        <v>0</v>
      </c>
      <c r="BC10" s="844">
        <v>4</v>
      </c>
      <c r="BD10" s="844">
        <v>7</v>
      </c>
      <c r="BE10" s="844">
        <v>0</v>
      </c>
      <c r="BF10" s="844">
        <v>31</v>
      </c>
      <c r="BG10" s="844">
        <v>1</v>
      </c>
      <c r="BH10" s="844">
        <v>0</v>
      </c>
      <c r="BI10" s="844">
        <v>0</v>
      </c>
      <c r="BJ10" s="844">
        <v>0</v>
      </c>
      <c r="BK10" s="844">
        <v>6</v>
      </c>
      <c r="BL10" s="846" t="s">
        <v>1193</v>
      </c>
      <c r="BM10" s="843">
        <v>9</v>
      </c>
      <c r="BN10" s="844">
        <v>2</v>
      </c>
      <c r="BO10" s="844">
        <v>51</v>
      </c>
      <c r="BP10" s="844">
        <v>0</v>
      </c>
      <c r="BQ10" s="844">
        <v>0</v>
      </c>
      <c r="BR10" s="847">
        <v>23</v>
      </c>
      <c r="BS10" s="847">
        <v>1</v>
      </c>
      <c r="BT10" s="847">
        <v>11</v>
      </c>
      <c r="BU10" s="844">
        <v>0</v>
      </c>
      <c r="BV10" s="844">
        <v>0</v>
      </c>
      <c r="BW10" s="844">
        <v>0</v>
      </c>
      <c r="BX10" s="844">
        <v>0</v>
      </c>
      <c r="BY10" s="844">
        <v>0</v>
      </c>
      <c r="BZ10" s="844">
        <v>0</v>
      </c>
      <c r="CA10" s="844">
        <v>0</v>
      </c>
      <c r="CB10" s="842" t="s">
        <v>1193</v>
      </c>
      <c r="CC10" s="843"/>
      <c r="CD10" s="844">
        <v>0</v>
      </c>
      <c r="CE10" s="840"/>
      <c r="CF10" s="840"/>
      <c r="CG10" s="840"/>
    </row>
    <row r="11" spans="1:85" ht="18.899999999999999" customHeight="1" x14ac:dyDescent="0.3">
      <c r="A11" s="848" t="s">
        <v>1194</v>
      </c>
      <c r="B11" s="849">
        <v>0</v>
      </c>
      <c r="C11" s="847">
        <v>0</v>
      </c>
      <c r="D11" s="847">
        <v>0</v>
      </c>
      <c r="E11" s="847">
        <v>0</v>
      </c>
      <c r="F11" s="847">
        <v>0</v>
      </c>
      <c r="G11" s="847">
        <v>0</v>
      </c>
      <c r="H11" s="847">
        <v>1</v>
      </c>
      <c r="I11" s="847">
        <v>0</v>
      </c>
      <c r="J11" s="848" t="s">
        <v>1194</v>
      </c>
      <c r="K11" s="849">
        <v>0</v>
      </c>
      <c r="L11" s="847">
        <v>0</v>
      </c>
      <c r="M11" s="847">
        <v>0</v>
      </c>
      <c r="N11" s="847">
        <v>3</v>
      </c>
      <c r="O11" s="847">
        <v>4</v>
      </c>
      <c r="P11" s="850">
        <v>0</v>
      </c>
      <c r="Q11" s="847">
        <v>0</v>
      </c>
      <c r="R11" s="847">
        <v>1</v>
      </c>
      <c r="S11" s="847">
        <v>29</v>
      </c>
      <c r="T11" s="847">
        <v>0</v>
      </c>
      <c r="U11" s="848" t="s">
        <v>1194</v>
      </c>
      <c r="V11" s="849">
        <v>1</v>
      </c>
      <c r="W11" s="847">
        <v>0</v>
      </c>
      <c r="X11" s="847">
        <v>0</v>
      </c>
      <c r="Y11" s="847">
        <v>0</v>
      </c>
      <c r="Z11" s="847">
        <v>1</v>
      </c>
      <c r="AA11" s="847">
        <v>0</v>
      </c>
      <c r="AB11" s="847">
        <v>0</v>
      </c>
      <c r="AC11" s="847">
        <v>0</v>
      </c>
      <c r="AD11" s="847">
        <v>0</v>
      </c>
      <c r="AE11" s="847">
        <v>1</v>
      </c>
      <c r="AF11" s="847">
        <v>0</v>
      </c>
      <c r="AG11" s="847">
        <v>0</v>
      </c>
      <c r="AH11" s="847">
        <v>74</v>
      </c>
      <c r="AI11" s="848" t="s">
        <v>1194</v>
      </c>
      <c r="AJ11" s="849">
        <v>0</v>
      </c>
      <c r="AK11" s="847">
        <v>1</v>
      </c>
      <c r="AL11" s="847">
        <v>9</v>
      </c>
      <c r="AM11" s="847">
        <v>0</v>
      </c>
      <c r="AN11" s="847">
        <v>0</v>
      </c>
      <c r="AO11" s="850">
        <v>0</v>
      </c>
      <c r="AP11" s="847">
        <v>13</v>
      </c>
      <c r="AQ11" s="847">
        <v>0</v>
      </c>
      <c r="AR11" s="847">
        <v>201</v>
      </c>
      <c r="AS11" s="847">
        <v>1</v>
      </c>
      <c r="AT11" s="847">
        <v>103</v>
      </c>
      <c r="AU11" s="847">
        <v>0</v>
      </c>
      <c r="AV11" s="848" t="s">
        <v>1194</v>
      </c>
      <c r="AW11" s="849">
        <v>0</v>
      </c>
      <c r="AX11" s="847">
        <v>22</v>
      </c>
      <c r="AY11" s="847">
        <v>13</v>
      </c>
      <c r="AZ11" s="847">
        <v>0</v>
      </c>
      <c r="BA11" s="847">
        <v>0</v>
      </c>
      <c r="BB11" s="847">
        <v>0</v>
      </c>
      <c r="BC11" s="847">
        <v>0</v>
      </c>
      <c r="BD11" s="847">
        <v>0</v>
      </c>
      <c r="BE11" s="847">
        <v>0</v>
      </c>
      <c r="BF11" s="847">
        <v>4</v>
      </c>
      <c r="BG11" s="847">
        <v>0</v>
      </c>
      <c r="BH11" s="847">
        <v>0</v>
      </c>
      <c r="BI11" s="847">
        <v>0</v>
      </c>
      <c r="BJ11" s="847">
        <v>0</v>
      </c>
      <c r="BK11" s="847">
        <v>1</v>
      </c>
      <c r="BL11" s="848" t="s">
        <v>1194</v>
      </c>
      <c r="BM11" s="847">
        <v>0</v>
      </c>
      <c r="BN11" s="847">
        <v>0</v>
      </c>
      <c r="BO11" s="847">
        <v>8</v>
      </c>
      <c r="BP11" s="847">
        <v>0</v>
      </c>
      <c r="BQ11" s="847">
        <v>0</v>
      </c>
      <c r="BR11" s="847">
        <v>5</v>
      </c>
      <c r="BS11" s="847">
        <v>1</v>
      </c>
      <c r="BT11" s="847">
        <v>1</v>
      </c>
      <c r="BU11" s="847">
        <v>0</v>
      </c>
      <c r="BV11" s="847">
        <v>0</v>
      </c>
      <c r="BW11" s="847">
        <v>0</v>
      </c>
      <c r="BX11" s="847">
        <v>0</v>
      </c>
      <c r="BY11" s="847">
        <v>0</v>
      </c>
      <c r="BZ11" s="847">
        <v>0</v>
      </c>
      <c r="CA11" s="847">
        <v>0</v>
      </c>
      <c r="CB11" s="848" t="s">
        <v>1194</v>
      </c>
      <c r="CC11" s="849"/>
      <c r="CD11" s="847">
        <v>0</v>
      </c>
    </row>
    <row r="12" spans="1:85" ht="18.899999999999999" customHeight="1" x14ac:dyDescent="0.3">
      <c r="A12" s="848" t="s">
        <v>1195</v>
      </c>
      <c r="B12" s="849">
        <v>0</v>
      </c>
      <c r="C12" s="847">
        <v>0</v>
      </c>
      <c r="D12" s="847">
        <v>0</v>
      </c>
      <c r="E12" s="847">
        <v>0</v>
      </c>
      <c r="F12" s="847">
        <v>0</v>
      </c>
      <c r="G12" s="847">
        <v>1</v>
      </c>
      <c r="H12" s="847">
        <v>2</v>
      </c>
      <c r="I12" s="847">
        <v>0</v>
      </c>
      <c r="J12" s="848" t="s">
        <v>1195</v>
      </c>
      <c r="K12" s="849">
        <v>0</v>
      </c>
      <c r="L12" s="847">
        <v>0</v>
      </c>
      <c r="M12" s="847">
        <v>1</v>
      </c>
      <c r="N12" s="847">
        <v>1</v>
      </c>
      <c r="O12" s="847">
        <v>4</v>
      </c>
      <c r="P12" s="850">
        <v>0</v>
      </c>
      <c r="Q12" s="847">
        <v>0</v>
      </c>
      <c r="R12" s="847">
        <v>1</v>
      </c>
      <c r="S12" s="847">
        <v>15</v>
      </c>
      <c r="T12" s="847">
        <v>0</v>
      </c>
      <c r="U12" s="848" t="s">
        <v>1195</v>
      </c>
      <c r="V12" s="849">
        <v>0</v>
      </c>
      <c r="W12" s="847">
        <v>0</v>
      </c>
      <c r="X12" s="847">
        <v>0</v>
      </c>
      <c r="Y12" s="847">
        <v>0</v>
      </c>
      <c r="Z12" s="847">
        <v>0</v>
      </c>
      <c r="AA12" s="847">
        <v>0</v>
      </c>
      <c r="AB12" s="847">
        <v>0</v>
      </c>
      <c r="AC12" s="847">
        <v>0</v>
      </c>
      <c r="AD12" s="847">
        <v>0</v>
      </c>
      <c r="AE12" s="847">
        <v>2</v>
      </c>
      <c r="AF12" s="847">
        <v>0</v>
      </c>
      <c r="AG12" s="847">
        <v>0</v>
      </c>
      <c r="AH12" s="847">
        <v>28</v>
      </c>
      <c r="AI12" s="848" t="s">
        <v>1195</v>
      </c>
      <c r="AJ12" s="849">
        <v>0</v>
      </c>
      <c r="AK12" s="847">
        <v>1</v>
      </c>
      <c r="AL12" s="847">
        <v>3</v>
      </c>
      <c r="AM12" s="847">
        <v>0</v>
      </c>
      <c r="AN12" s="847">
        <v>1</v>
      </c>
      <c r="AO12" s="850">
        <v>0</v>
      </c>
      <c r="AP12" s="847">
        <v>6</v>
      </c>
      <c r="AQ12" s="847">
        <v>0</v>
      </c>
      <c r="AR12" s="847">
        <v>86</v>
      </c>
      <c r="AS12" s="847">
        <v>1</v>
      </c>
      <c r="AT12" s="847">
        <v>48</v>
      </c>
      <c r="AU12" s="847">
        <v>0</v>
      </c>
      <c r="AV12" s="848" t="s">
        <v>1195</v>
      </c>
      <c r="AW12" s="849">
        <v>0</v>
      </c>
      <c r="AX12" s="847">
        <v>7</v>
      </c>
      <c r="AY12" s="847">
        <v>3</v>
      </c>
      <c r="AZ12" s="847">
        <v>0</v>
      </c>
      <c r="BA12" s="847">
        <v>0</v>
      </c>
      <c r="BB12" s="847">
        <v>0</v>
      </c>
      <c r="BC12" s="847">
        <v>0</v>
      </c>
      <c r="BD12" s="847">
        <v>0</v>
      </c>
      <c r="BE12" s="847">
        <v>0</v>
      </c>
      <c r="BF12" s="847">
        <v>4</v>
      </c>
      <c r="BG12" s="847">
        <v>0</v>
      </c>
      <c r="BH12" s="847">
        <v>0</v>
      </c>
      <c r="BI12" s="847">
        <v>0</v>
      </c>
      <c r="BJ12" s="847">
        <v>0</v>
      </c>
      <c r="BK12" s="847">
        <v>0</v>
      </c>
      <c r="BL12" s="848" t="s">
        <v>1195</v>
      </c>
      <c r="BM12" s="847">
        <v>0</v>
      </c>
      <c r="BN12" s="847">
        <v>0</v>
      </c>
      <c r="BO12" s="847">
        <v>7</v>
      </c>
      <c r="BP12" s="847">
        <v>0</v>
      </c>
      <c r="BQ12" s="847">
        <v>0</v>
      </c>
      <c r="BR12" s="847">
        <v>2</v>
      </c>
      <c r="BS12" s="847">
        <v>0</v>
      </c>
      <c r="BT12" s="847">
        <v>1</v>
      </c>
      <c r="BU12" s="847">
        <v>0</v>
      </c>
      <c r="BV12" s="847">
        <v>0</v>
      </c>
      <c r="BW12" s="847">
        <v>0</v>
      </c>
      <c r="BX12" s="847">
        <v>0</v>
      </c>
      <c r="BY12" s="847">
        <v>0</v>
      </c>
      <c r="BZ12" s="847">
        <v>0</v>
      </c>
      <c r="CA12" s="847">
        <v>0</v>
      </c>
      <c r="CB12" s="848" t="s">
        <v>1195</v>
      </c>
      <c r="CC12" s="849"/>
      <c r="CD12" s="847">
        <v>0</v>
      </c>
    </row>
    <row r="13" spans="1:85"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0</v>
      </c>
      <c r="N13" s="847">
        <v>4</v>
      </c>
      <c r="O13" s="847">
        <v>5</v>
      </c>
      <c r="P13" s="850">
        <v>0</v>
      </c>
      <c r="Q13" s="847">
        <v>0</v>
      </c>
      <c r="R13" s="847">
        <v>0</v>
      </c>
      <c r="S13" s="847">
        <v>15</v>
      </c>
      <c r="T13" s="847">
        <v>0</v>
      </c>
      <c r="U13" s="848" t="s">
        <v>1196</v>
      </c>
      <c r="V13" s="849">
        <v>0</v>
      </c>
      <c r="W13" s="847">
        <v>0</v>
      </c>
      <c r="X13" s="847">
        <v>0</v>
      </c>
      <c r="Y13" s="847">
        <v>1</v>
      </c>
      <c r="Z13" s="847">
        <v>0</v>
      </c>
      <c r="AA13" s="847">
        <v>0</v>
      </c>
      <c r="AB13" s="847">
        <v>0</v>
      </c>
      <c r="AC13" s="847">
        <v>0</v>
      </c>
      <c r="AD13" s="847">
        <v>0</v>
      </c>
      <c r="AE13" s="847">
        <v>0</v>
      </c>
      <c r="AF13" s="847">
        <v>0</v>
      </c>
      <c r="AG13" s="847">
        <v>0</v>
      </c>
      <c r="AH13" s="847">
        <v>26</v>
      </c>
      <c r="AI13" s="848" t="s">
        <v>1196</v>
      </c>
      <c r="AJ13" s="849">
        <v>0</v>
      </c>
      <c r="AK13" s="847">
        <v>1</v>
      </c>
      <c r="AL13" s="847">
        <v>6</v>
      </c>
      <c r="AM13" s="847">
        <v>0</v>
      </c>
      <c r="AN13" s="847">
        <v>0</v>
      </c>
      <c r="AO13" s="850">
        <v>0</v>
      </c>
      <c r="AP13" s="847">
        <v>2</v>
      </c>
      <c r="AQ13" s="847">
        <v>0</v>
      </c>
      <c r="AR13" s="847">
        <v>114</v>
      </c>
      <c r="AS13" s="847">
        <v>0</v>
      </c>
      <c r="AT13" s="847">
        <v>49</v>
      </c>
      <c r="AU13" s="847">
        <v>0</v>
      </c>
      <c r="AV13" s="848" t="s">
        <v>1196</v>
      </c>
      <c r="AW13" s="849">
        <v>0</v>
      </c>
      <c r="AX13" s="847">
        <v>3</v>
      </c>
      <c r="AY13" s="847">
        <v>2</v>
      </c>
      <c r="AZ13" s="847">
        <v>0</v>
      </c>
      <c r="BA13" s="847">
        <v>0</v>
      </c>
      <c r="BB13" s="847">
        <v>0</v>
      </c>
      <c r="BC13" s="847">
        <v>0</v>
      </c>
      <c r="BD13" s="847">
        <v>0</v>
      </c>
      <c r="BE13" s="847">
        <v>0</v>
      </c>
      <c r="BF13" s="847">
        <v>3</v>
      </c>
      <c r="BG13" s="847">
        <v>0</v>
      </c>
      <c r="BH13" s="847">
        <v>0</v>
      </c>
      <c r="BI13" s="847">
        <v>0</v>
      </c>
      <c r="BJ13" s="847">
        <v>0</v>
      </c>
      <c r="BK13" s="847">
        <v>0</v>
      </c>
      <c r="BL13" s="848" t="s">
        <v>1196</v>
      </c>
      <c r="BM13" s="847">
        <v>0</v>
      </c>
      <c r="BN13" s="847">
        <v>1</v>
      </c>
      <c r="BO13" s="847">
        <v>7</v>
      </c>
      <c r="BP13" s="847">
        <v>0</v>
      </c>
      <c r="BQ13" s="847">
        <v>0</v>
      </c>
      <c r="BR13" s="847">
        <v>3</v>
      </c>
      <c r="BS13" s="847">
        <v>0</v>
      </c>
      <c r="BT13" s="847">
        <v>2</v>
      </c>
      <c r="BU13" s="847">
        <v>0</v>
      </c>
      <c r="BV13" s="847">
        <v>0</v>
      </c>
      <c r="BW13" s="847">
        <v>0</v>
      </c>
      <c r="BX13" s="847">
        <v>0</v>
      </c>
      <c r="BY13" s="847">
        <v>0</v>
      </c>
      <c r="BZ13" s="847">
        <v>0</v>
      </c>
      <c r="CA13" s="847">
        <v>0</v>
      </c>
      <c r="CB13" s="848" t="s">
        <v>1196</v>
      </c>
      <c r="CC13" s="849"/>
      <c r="CD13" s="847">
        <v>0</v>
      </c>
    </row>
    <row r="14" spans="1:85" ht="18.899999999999999" customHeight="1" x14ac:dyDescent="0.3">
      <c r="A14" s="848" t="s">
        <v>1197</v>
      </c>
      <c r="B14" s="849">
        <v>0</v>
      </c>
      <c r="C14" s="847">
        <v>0</v>
      </c>
      <c r="D14" s="847">
        <v>0</v>
      </c>
      <c r="E14" s="847">
        <v>0</v>
      </c>
      <c r="F14" s="847">
        <v>0</v>
      </c>
      <c r="G14" s="847">
        <v>0</v>
      </c>
      <c r="H14" s="847">
        <v>2</v>
      </c>
      <c r="I14" s="847">
        <v>0</v>
      </c>
      <c r="J14" s="848" t="s">
        <v>1197</v>
      </c>
      <c r="K14" s="849">
        <v>0</v>
      </c>
      <c r="L14" s="847">
        <v>0</v>
      </c>
      <c r="M14" s="847">
        <v>1</v>
      </c>
      <c r="N14" s="847">
        <v>2</v>
      </c>
      <c r="O14" s="847">
        <v>6</v>
      </c>
      <c r="P14" s="850">
        <v>0</v>
      </c>
      <c r="Q14" s="847">
        <v>0</v>
      </c>
      <c r="R14" s="847">
        <v>1</v>
      </c>
      <c r="S14" s="847">
        <v>15</v>
      </c>
      <c r="T14" s="847">
        <v>0</v>
      </c>
      <c r="U14" s="848" t="s">
        <v>1197</v>
      </c>
      <c r="V14" s="849">
        <v>0</v>
      </c>
      <c r="W14" s="847">
        <v>0</v>
      </c>
      <c r="X14" s="847">
        <v>0</v>
      </c>
      <c r="Y14" s="847">
        <v>0</v>
      </c>
      <c r="Z14" s="847">
        <v>0</v>
      </c>
      <c r="AA14" s="847">
        <v>0</v>
      </c>
      <c r="AB14" s="847">
        <v>0</v>
      </c>
      <c r="AC14" s="847">
        <v>0</v>
      </c>
      <c r="AD14" s="847">
        <v>0</v>
      </c>
      <c r="AE14" s="847">
        <v>1</v>
      </c>
      <c r="AF14" s="847">
        <v>0</v>
      </c>
      <c r="AG14" s="847">
        <v>0</v>
      </c>
      <c r="AH14" s="847">
        <v>28</v>
      </c>
      <c r="AI14" s="848" t="s">
        <v>1197</v>
      </c>
      <c r="AJ14" s="849">
        <v>0</v>
      </c>
      <c r="AK14" s="847">
        <v>3</v>
      </c>
      <c r="AL14" s="847">
        <v>1</v>
      </c>
      <c r="AM14" s="847">
        <v>0</v>
      </c>
      <c r="AN14" s="847">
        <v>0</v>
      </c>
      <c r="AO14" s="850">
        <v>0</v>
      </c>
      <c r="AP14" s="847">
        <v>2</v>
      </c>
      <c r="AQ14" s="847">
        <v>0</v>
      </c>
      <c r="AR14" s="847">
        <v>134</v>
      </c>
      <c r="AS14" s="847">
        <v>1</v>
      </c>
      <c r="AT14" s="847">
        <v>71</v>
      </c>
      <c r="AU14" s="847">
        <v>0</v>
      </c>
      <c r="AV14" s="848" t="s">
        <v>1197</v>
      </c>
      <c r="AW14" s="849">
        <v>0</v>
      </c>
      <c r="AX14" s="847">
        <v>12</v>
      </c>
      <c r="AY14" s="847">
        <v>5</v>
      </c>
      <c r="AZ14" s="847">
        <v>0</v>
      </c>
      <c r="BA14" s="847">
        <v>0</v>
      </c>
      <c r="BB14" s="847">
        <v>0</v>
      </c>
      <c r="BC14" s="847">
        <v>0</v>
      </c>
      <c r="BD14" s="847">
        <v>0</v>
      </c>
      <c r="BE14" s="847">
        <v>0</v>
      </c>
      <c r="BF14" s="847">
        <v>3</v>
      </c>
      <c r="BG14" s="847">
        <v>0</v>
      </c>
      <c r="BH14" s="847">
        <v>0</v>
      </c>
      <c r="BI14" s="847">
        <v>0</v>
      </c>
      <c r="BJ14" s="847">
        <v>0</v>
      </c>
      <c r="BK14" s="847">
        <v>0</v>
      </c>
      <c r="BL14" s="848" t="s">
        <v>1197</v>
      </c>
      <c r="BM14" s="847">
        <v>3</v>
      </c>
      <c r="BN14" s="847">
        <v>1</v>
      </c>
      <c r="BO14" s="847">
        <v>3</v>
      </c>
      <c r="BP14" s="847">
        <v>0</v>
      </c>
      <c r="BQ14" s="847">
        <v>0</v>
      </c>
      <c r="BR14" s="847">
        <v>1</v>
      </c>
      <c r="BS14" s="847">
        <v>0</v>
      </c>
      <c r="BT14" s="847">
        <v>0</v>
      </c>
      <c r="BU14" s="847">
        <v>0</v>
      </c>
      <c r="BV14" s="847">
        <v>0</v>
      </c>
      <c r="BW14" s="847">
        <v>0</v>
      </c>
      <c r="BX14" s="847">
        <v>0</v>
      </c>
      <c r="BY14" s="847">
        <v>0</v>
      </c>
      <c r="BZ14" s="847">
        <v>0</v>
      </c>
      <c r="CA14" s="847">
        <v>0</v>
      </c>
      <c r="CB14" s="848" t="s">
        <v>1197</v>
      </c>
      <c r="CC14" s="849"/>
      <c r="CD14" s="847">
        <v>0</v>
      </c>
    </row>
    <row r="15" spans="1:85" ht="18.899999999999999" customHeight="1" x14ac:dyDescent="0.3">
      <c r="A15" s="848" t="s">
        <v>1198</v>
      </c>
      <c r="B15" s="849">
        <v>0</v>
      </c>
      <c r="C15" s="847">
        <v>0</v>
      </c>
      <c r="D15" s="847">
        <v>0</v>
      </c>
      <c r="E15" s="847">
        <v>0</v>
      </c>
      <c r="F15" s="847">
        <v>0</v>
      </c>
      <c r="G15" s="847">
        <v>0</v>
      </c>
      <c r="H15" s="847">
        <v>0</v>
      </c>
      <c r="I15" s="847">
        <v>0</v>
      </c>
      <c r="J15" s="848" t="s">
        <v>1198</v>
      </c>
      <c r="K15" s="849">
        <v>0</v>
      </c>
      <c r="L15" s="847">
        <v>0</v>
      </c>
      <c r="M15" s="847">
        <v>0</v>
      </c>
      <c r="N15" s="847">
        <v>1</v>
      </c>
      <c r="O15" s="847">
        <v>3</v>
      </c>
      <c r="P15" s="850">
        <v>0</v>
      </c>
      <c r="Q15" s="847">
        <v>0</v>
      </c>
      <c r="R15" s="847">
        <v>0</v>
      </c>
      <c r="S15" s="847">
        <v>5</v>
      </c>
      <c r="T15" s="847">
        <v>0</v>
      </c>
      <c r="U15" s="848" t="s">
        <v>1198</v>
      </c>
      <c r="V15" s="849">
        <v>0</v>
      </c>
      <c r="W15" s="847">
        <v>0</v>
      </c>
      <c r="X15" s="847">
        <v>0</v>
      </c>
      <c r="Y15" s="847">
        <v>0</v>
      </c>
      <c r="Z15" s="847">
        <v>0</v>
      </c>
      <c r="AA15" s="847">
        <v>0</v>
      </c>
      <c r="AB15" s="847">
        <v>0</v>
      </c>
      <c r="AC15" s="847">
        <v>0</v>
      </c>
      <c r="AD15" s="847">
        <v>0</v>
      </c>
      <c r="AE15" s="847">
        <v>1</v>
      </c>
      <c r="AF15" s="847">
        <v>0</v>
      </c>
      <c r="AG15" s="847">
        <v>0</v>
      </c>
      <c r="AH15" s="847">
        <v>35</v>
      </c>
      <c r="AI15" s="848" t="s">
        <v>1198</v>
      </c>
      <c r="AJ15" s="849">
        <v>0</v>
      </c>
      <c r="AK15" s="847">
        <v>1</v>
      </c>
      <c r="AL15" s="847">
        <v>4</v>
      </c>
      <c r="AM15" s="847">
        <v>0</v>
      </c>
      <c r="AN15" s="847">
        <v>0</v>
      </c>
      <c r="AO15" s="850">
        <v>0</v>
      </c>
      <c r="AP15" s="847">
        <v>4</v>
      </c>
      <c r="AQ15" s="847">
        <v>0</v>
      </c>
      <c r="AR15" s="847">
        <v>59</v>
      </c>
      <c r="AS15" s="847">
        <v>1</v>
      </c>
      <c r="AT15" s="847">
        <v>18</v>
      </c>
      <c r="AU15" s="847">
        <v>0</v>
      </c>
      <c r="AV15" s="848" t="s">
        <v>1198</v>
      </c>
      <c r="AW15" s="849">
        <v>0</v>
      </c>
      <c r="AX15" s="847">
        <v>6</v>
      </c>
      <c r="AY15" s="847">
        <v>2</v>
      </c>
      <c r="AZ15" s="847">
        <v>0</v>
      </c>
      <c r="BA15" s="847">
        <v>0</v>
      </c>
      <c r="BB15" s="847">
        <v>0</v>
      </c>
      <c r="BC15" s="847">
        <v>0</v>
      </c>
      <c r="BD15" s="847">
        <v>0</v>
      </c>
      <c r="BE15" s="847">
        <v>0</v>
      </c>
      <c r="BF15" s="847">
        <v>4</v>
      </c>
      <c r="BG15" s="847">
        <v>1</v>
      </c>
      <c r="BH15" s="847">
        <v>0</v>
      </c>
      <c r="BI15" s="847">
        <v>0</v>
      </c>
      <c r="BJ15" s="847">
        <v>0</v>
      </c>
      <c r="BK15" s="847">
        <v>0</v>
      </c>
      <c r="BL15" s="848" t="s">
        <v>1198</v>
      </c>
      <c r="BM15" s="847">
        <v>1</v>
      </c>
      <c r="BN15" s="847">
        <v>0</v>
      </c>
      <c r="BO15" s="847">
        <v>3</v>
      </c>
      <c r="BP15" s="847">
        <v>0</v>
      </c>
      <c r="BQ15" s="847">
        <v>0</v>
      </c>
      <c r="BR15" s="847">
        <v>2</v>
      </c>
      <c r="BS15" s="847">
        <v>0</v>
      </c>
      <c r="BT15" s="847">
        <v>1</v>
      </c>
      <c r="BU15" s="847">
        <v>0</v>
      </c>
      <c r="BV15" s="847">
        <v>0</v>
      </c>
      <c r="BW15" s="847">
        <v>0</v>
      </c>
      <c r="BX15" s="847">
        <v>0</v>
      </c>
      <c r="BY15" s="847">
        <v>0</v>
      </c>
      <c r="BZ15" s="847">
        <v>0</v>
      </c>
      <c r="CA15" s="847">
        <v>0</v>
      </c>
      <c r="CB15" s="848" t="s">
        <v>1198</v>
      </c>
      <c r="CC15" s="849"/>
      <c r="CD15" s="847">
        <v>0</v>
      </c>
    </row>
    <row r="16" spans="1:85" ht="18.899999999999999" customHeight="1" x14ac:dyDescent="0.3">
      <c r="A16" s="848" t="s">
        <v>1199</v>
      </c>
      <c r="B16" s="849">
        <v>0</v>
      </c>
      <c r="C16" s="847">
        <v>0</v>
      </c>
      <c r="D16" s="847">
        <v>0</v>
      </c>
      <c r="E16" s="847">
        <v>0</v>
      </c>
      <c r="F16" s="847">
        <v>0</v>
      </c>
      <c r="G16" s="847">
        <v>1</v>
      </c>
      <c r="H16" s="847">
        <v>1</v>
      </c>
      <c r="I16" s="847">
        <v>0</v>
      </c>
      <c r="J16" s="848" t="s">
        <v>1199</v>
      </c>
      <c r="K16" s="849">
        <v>0</v>
      </c>
      <c r="L16" s="847">
        <v>0</v>
      </c>
      <c r="M16" s="847">
        <v>0</v>
      </c>
      <c r="N16" s="847">
        <v>0</v>
      </c>
      <c r="O16" s="847">
        <v>5</v>
      </c>
      <c r="P16" s="850">
        <v>0</v>
      </c>
      <c r="Q16" s="847">
        <v>0</v>
      </c>
      <c r="R16" s="847">
        <v>0</v>
      </c>
      <c r="S16" s="847">
        <v>12</v>
      </c>
      <c r="T16" s="847">
        <v>0</v>
      </c>
      <c r="U16" s="848" t="s">
        <v>1199</v>
      </c>
      <c r="V16" s="849">
        <v>0</v>
      </c>
      <c r="W16" s="847">
        <v>0</v>
      </c>
      <c r="X16" s="847">
        <v>0</v>
      </c>
      <c r="Y16" s="847">
        <v>0</v>
      </c>
      <c r="Z16" s="847">
        <v>0</v>
      </c>
      <c r="AA16" s="847">
        <v>0</v>
      </c>
      <c r="AB16" s="847">
        <v>0</v>
      </c>
      <c r="AC16" s="847">
        <v>0</v>
      </c>
      <c r="AD16" s="847">
        <v>0</v>
      </c>
      <c r="AE16" s="847">
        <v>0</v>
      </c>
      <c r="AF16" s="847">
        <v>1</v>
      </c>
      <c r="AG16" s="847">
        <v>0</v>
      </c>
      <c r="AH16" s="847">
        <v>51</v>
      </c>
      <c r="AI16" s="848" t="s">
        <v>1199</v>
      </c>
      <c r="AJ16" s="849">
        <v>0</v>
      </c>
      <c r="AK16" s="847">
        <v>2</v>
      </c>
      <c r="AL16" s="847">
        <v>5</v>
      </c>
      <c r="AM16" s="847">
        <v>0</v>
      </c>
      <c r="AN16" s="847">
        <v>0</v>
      </c>
      <c r="AO16" s="850">
        <v>0</v>
      </c>
      <c r="AP16" s="847">
        <v>7</v>
      </c>
      <c r="AQ16" s="847">
        <v>0</v>
      </c>
      <c r="AR16" s="847">
        <v>125</v>
      </c>
      <c r="AS16" s="847">
        <v>0</v>
      </c>
      <c r="AT16" s="847">
        <v>64</v>
      </c>
      <c r="AU16" s="847">
        <v>0</v>
      </c>
      <c r="AV16" s="848" t="s">
        <v>1199</v>
      </c>
      <c r="AW16" s="849">
        <v>0</v>
      </c>
      <c r="AX16" s="847">
        <v>11</v>
      </c>
      <c r="AY16" s="847">
        <v>8</v>
      </c>
      <c r="AZ16" s="847">
        <v>0</v>
      </c>
      <c r="BA16" s="847">
        <v>0</v>
      </c>
      <c r="BB16" s="847">
        <v>0</v>
      </c>
      <c r="BC16" s="847">
        <v>1</v>
      </c>
      <c r="BD16" s="847">
        <v>6</v>
      </c>
      <c r="BE16" s="847">
        <v>0</v>
      </c>
      <c r="BF16" s="847">
        <v>1</v>
      </c>
      <c r="BG16" s="847">
        <v>0</v>
      </c>
      <c r="BH16" s="847">
        <v>0</v>
      </c>
      <c r="BI16" s="847">
        <v>0</v>
      </c>
      <c r="BJ16" s="847">
        <v>0</v>
      </c>
      <c r="BK16" s="847">
        <v>0</v>
      </c>
      <c r="BL16" s="848" t="s">
        <v>1199</v>
      </c>
      <c r="BM16" s="847">
        <v>4</v>
      </c>
      <c r="BN16" s="847">
        <v>0</v>
      </c>
      <c r="BO16" s="847">
        <v>5</v>
      </c>
      <c r="BP16" s="847">
        <v>0</v>
      </c>
      <c r="BQ16" s="847">
        <v>0</v>
      </c>
      <c r="BR16" s="847">
        <v>3</v>
      </c>
      <c r="BS16" s="847">
        <v>0</v>
      </c>
      <c r="BT16" s="847">
        <v>1</v>
      </c>
      <c r="BU16" s="847">
        <v>0</v>
      </c>
      <c r="BV16" s="847">
        <v>0</v>
      </c>
      <c r="BW16" s="847">
        <v>0</v>
      </c>
      <c r="BX16" s="847">
        <v>0</v>
      </c>
      <c r="BY16" s="847">
        <v>0</v>
      </c>
      <c r="BZ16" s="847">
        <v>0</v>
      </c>
      <c r="CA16" s="847">
        <v>0</v>
      </c>
      <c r="CB16" s="848" t="s">
        <v>1199</v>
      </c>
      <c r="CC16" s="849"/>
      <c r="CD16" s="847">
        <v>0</v>
      </c>
    </row>
    <row r="17" spans="1:85" ht="18.899999999999999" customHeight="1" x14ac:dyDescent="0.3">
      <c r="A17" s="848" t="s">
        <v>1200</v>
      </c>
      <c r="B17" s="849">
        <v>0</v>
      </c>
      <c r="C17" s="847">
        <v>0</v>
      </c>
      <c r="D17" s="847">
        <v>0</v>
      </c>
      <c r="E17" s="847">
        <v>0</v>
      </c>
      <c r="F17" s="847">
        <v>0</v>
      </c>
      <c r="G17" s="847">
        <v>0</v>
      </c>
      <c r="H17" s="847">
        <v>1</v>
      </c>
      <c r="I17" s="847">
        <v>0</v>
      </c>
      <c r="J17" s="848" t="s">
        <v>1200</v>
      </c>
      <c r="K17" s="849">
        <v>0</v>
      </c>
      <c r="L17" s="847">
        <v>0</v>
      </c>
      <c r="M17" s="847">
        <v>0</v>
      </c>
      <c r="N17" s="847">
        <v>0</v>
      </c>
      <c r="O17" s="847">
        <v>0</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8</v>
      </c>
      <c r="AI17" s="848" t="s">
        <v>1200</v>
      </c>
      <c r="AJ17" s="849">
        <v>0</v>
      </c>
      <c r="AK17" s="847">
        <v>1</v>
      </c>
      <c r="AL17" s="847">
        <v>0</v>
      </c>
      <c r="AM17" s="847">
        <v>0</v>
      </c>
      <c r="AN17" s="847">
        <v>0</v>
      </c>
      <c r="AO17" s="850">
        <v>0</v>
      </c>
      <c r="AP17" s="847">
        <v>1</v>
      </c>
      <c r="AQ17" s="847">
        <v>0</v>
      </c>
      <c r="AR17" s="847">
        <v>18</v>
      </c>
      <c r="AS17" s="847">
        <v>0</v>
      </c>
      <c r="AT17" s="847">
        <v>4</v>
      </c>
      <c r="AU17" s="847">
        <v>0</v>
      </c>
      <c r="AV17" s="848" t="s">
        <v>1200</v>
      </c>
      <c r="AW17" s="849">
        <v>1</v>
      </c>
      <c r="AX17" s="847">
        <v>2</v>
      </c>
      <c r="AY17" s="847">
        <v>3</v>
      </c>
      <c r="AZ17" s="847">
        <v>0</v>
      </c>
      <c r="BA17" s="847">
        <v>0</v>
      </c>
      <c r="BB17" s="847">
        <v>0</v>
      </c>
      <c r="BC17" s="847">
        <v>0</v>
      </c>
      <c r="BD17" s="847">
        <v>0</v>
      </c>
      <c r="BE17" s="847">
        <v>0</v>
      </c>
      <c r="BF17" s="847">
        <v>0</v>
      </c>
      <c r="BG17" s="847">
        <v>0</v>
      </c>
      <c r="BH17" s="847">
        <v>0</v>
      </c>
      <c r="BI17" s="847">
        <v>0</v>
      </c>
      <c r="BJ17" s="847">
        <v>0</v>
      </c>
      <c r="BK17" s="847">
        <v>1</v>
      </c>
      <c r="BL17" s="848" t="s">
        <v>1200</v>
      </c>
      <c r="BM17" s="847">
        <v>0</v>
      </c>
      <c r="BN17" s="847">
        <v>0</v>
      </c>
      <c r="BO17" s="847">
        <v>4</v>
      </c>
      <c r="BP17" s="847">
        <v>0</v>
      </c>
      <c r="BQ17" s="847">
        <v>0</v>
      </c>
      <c r="BR17" s="847">
        <v>0</v>
      </c>
      <c r="BS17" s="847">
        <v>0</v>
      </c>
      <c r="BT17" s="847">
        <v>0</v>
      </c>
      <c r="BU17" s="847">
        <v>0</v>
      </c>
      <c r="BV17" s="847">
        <v>0</v>
      </c>
      <c r="BW17" s="847">
        <v>0</v>
      </c>
      <c r="BX17" s="847">
        <v>0</v>
      </c>
      <c r="BY17" s="847">
        <v>0</v>
      </c>
      <c r="BZ17" s="847">
        <v>0</v>
      </c>
      <c r="CA17" s="847">
        <v>0</v>
      </c>
      <c r="CB17" s="848" t="s">
        <v>1200</v>
      </c>
      <c r="CC17" s="849"/>
      <c r="CD17" s="847">
        <v>0</v>
      </c>
    </row>
    <row r="18" spans="1:85" ht="18.899999999999999" customHeight="1" x14ac:dyDescent="0.3">
      <c r="A18" s="848" t="s">
        <v>1201</v>
      </c>
      <c r="B18" s="849">
        <v>0</v>
      </c>
      <c r="C18" s="847">
        <v>0</v>
      </c>
      <c r="D18" s="847">
        <v>0</v>
      </c>
      <c r="E18" s="847">
        <v>0</v>
      </c>
      <c r="F18" s="847">
        <v>0</v>
      </c>
      <c r="G18" s="847">
        <v>0</v>
      </c>
      <c r="H18" s="847">
        <v>0</v>
      </c>
      <c r="I18" s="847">
        <v>1</v>
      </c>
      <c r="J18" s="848" t="s">
        <v>1201</v>
      </c>
      <c r="K18" s="849">
        <v>0</v>
      </c>
      <c r="L18" s="847">
        <v>0</v>
      </c>
      <c r="M18" s="847">
        <v>0</v>
      </c>
      <c r="N18" s="847">
        <v>0</v>
      </c>
      <c r="O18" s="847">
        <v>3</v>
      </c>
      <c r="P18" s="850">
        <v>0</v>
      </c>
      <c r="Q18" s="847">
        <v>0</v>
      </c>
      <c r="R18" s="847">
        <v>0</v>
      </c>
      <c r="S18" s="847">
        <v>5</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9</v>
      </c>
      <c r="AI18" s="848" t="s">
        <v>1201</v>
      </c>
      <c r="AJ18" s="849">
        <v>0</v>
      </c>
      <c r="AK18" s="847">
        <v>1</v>
      </c>
      <c r="AL18" s="847">
        <v>0</v>
      </c>
      <c r="AM18" s="847">
        <v>0</v>
      </c>
      <c r="AN18" s="847">
        <v>0</v>
      </c>
      <c r="AO18" s="850">
        <v>0</v>
      </c>
      <c r="AP18" s="847">
        <v>0</v>
      </c>
      <c r="AQ18" s="847">
        <v>0</v>
      </c>
      <c r="AR18" s="847">
        <v>17</v>
      </c>
      <c r="AS18" s="847">
        <v>0</v>
      </c>
      <c r="AT18" s="847">
        <v>16</v>
      </c>
      <c r="AU18" s="847">
        <v>0</v>
      </c>
      <c r="AV18" s="848" t="s">
        <v>1201</v>
      </c>
      <c r="AW18" s="849">
        <v>0</v>
      </c>
      <c r="AX18" s="847">
        <v>3</v>
      </c>
      <c r="AY18" s="847">
        <v>1</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1</v>
      </c>
      <c r="BP18" s="847">
        <v>0</v>
      </c>
      <c r="BQ18" s="847">
        <v>0</v>
      </c>
      <c r="BR18" s="847">
        <v>0</v>
      </c>
      <c r="BS18" s="847">
        <v>0</v>
      </c>
      <c r="BT18" s="847">
        <v>0</v>
      </c>
      <c r="BU18" s="847">
        <v>0</v>
      </c>
      <c r="BV18" s="847">
        <v>0</v>
      </c>
      <c r="BW18" s="847">
        <v>0</v>
      </c>
      <c r="BX18" s="847">
        <v>0</v>
      </c>
      <c r="BY18" s="847">
        <v>0</v>
      </c>
      <c r="BZ18" s="847">
        <v>0</v>
      </c>
      <c r="CA18" s="847">
        <v>0</v>
      </c>
      <c r="CB18" s="848" t="s">
        <v>1201</v>
      </c>
      <c r="CC18" s="849"/>
      <c r="CD18" s="847">
        <v>0</v>
      </c>
    </row>
    <row r="19" spans="1:85" ht="18.899999999999999" customHeight="1" x14ac:dyDescent="0.3">
      <c r="A19" s="848" t="s">
        <v>1202</v>
      </c>
      <c r="B19" s="849">
        <v>0</v>
      </c>
      <c r="C19" s="847">
        <v>0</v>
      </c>
      <c r="D19" s="847">
        <v>0</v>
      </c>
      <c r="E19" s="847">
        <v>0</v>
      </c>
      <c r="F19" s="847">
        <v>0</v>
      </c>
      <c r="G19" s="847">
        <v>0</v>
      </c>
      <c r="H19" s="847">
        <v>1</v>
      </c>
      <c r="I19" s="847">
        <v>0</v>
      </c>
      <c r="J19" s="848" t="s">
        <v>1202</v>
      </c>
      <c r="K19" s="849">
        <v>0</v>
      </c>
      <c r="L19" s="847">
        <v>0</v>
      </c>
      <c r="M19" s="847">
        <v>0</v>
      </c>
      <c r="N19" s="847">
        <v>0</v>
      </c>
      <c r="O19" s="847">
        <v>0</v>
      </c>
      <c r="P19" s="850">
        <v>0</v>
      </c>
      <c r="Q19" s="847">
        <v>0</v>
      </c>
      <c r="R19" s="847">
        <v>0</v>
      </c>
      <c r="S19" s="847">
        <v>1</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2</v>
      </c>
      <c r="AI19" s="848" t="s">
        <v>1202</v>
      </c>
      <c r="AJ19" s="849">
        <v>0</v>
      </c>
      <c r="AK19" s="847">
        <v>1</v>
      </c>
      <c r="AL19" s="847">
        <v>0</v>
      </c>
      <c r="AM19" s="847">
        <v>0</v>
      </c>
      <c r="AN19" s="847">
        <v>0</v>
      </c>
      <c r="AO19" s="850">
        <v>0</v>
      </c>
      <c r="AP19" s="847">
        <v>0</v>
      </c>
      <c r="AQ19" s="847">
        <v>0</v>
      </c>
      <c r="AR19" s="847">
        <v>19</v>
      </c>
      <c r="AS19" s="847">
        <v>0</v>
      </c>
      <c r="AT19" s="847">
        <v>11</v>
      </c>
      <c r="AU19" s="847">
        <v>0</v>
      </c>
      <c r="AV19" s="848" t="s">
        <v>1202</v>
      </c>
      <c r="AW19" s="849">
        <v>0</v>
      </c>
      <c r="AX19" s="847">
        <v>3</v>
      </c>
      <c r="AY19" s="847">
        <v>1</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0</v>
      </c>
      <c r="BP19" s="847">
        <v>0</v>
      </c>
      <c r="BQ19" s="847">
        <v>0</v>
      </c>
      <c r="BR19" s="847">
        <v>1</v>
      </c>
      <c r="BS19" s="847">
        <v>0</v>
      </c>
      <c r="BT19" s="847">
        <v>0</v>
      </c>
      <c r="BU19" s="847">
        <v>0</v>
      </c>
      <c r="BV19" s="847">
        <v>0</v>
      </c>
      <c r="BW19" s="847">
        <v>0</v>
      </c>
      <c r="BX19" s="847">
        <v>0</v>
      </c>
      <c r="BY19" s="847">
        <v>0</v>
      </c>
      <c r="BZ19" s="847">
        <v>0</v>
      </c>
      <c r="CA19" s="847">
        <v>0</v>
      </c>
      <c r="CB19" s="848" t="s">
        <v>1202</v>
      </c>
      <c r="CC19" s="849"/>
      <c r="CD19" s="847">
        <v>0</v>
      </c>
    </row>
    <row r="20" spans="1:85" ht="18.899999999999999" customHeight="1" x14ac:dyDescent="0.3">
      <c r="A20" s="848" t="s">
        <v>1203</v>
      </c>
      <c r="B20" s="849">
        <v>0</v>
      </c>
      <c r="C20" s="847">
        <v>0</v>
      </c>
      <c r="D20" s="847">
        <v>0</v>
      </c>
      <c r="E20" s="847">
        <v>0</v>
      </c>
      <c r="F20" s="847">
        <v>0</v>
      </c>
      <c r="G20" s="847">
        <v>0</v>
      </c>
      <c r="H20" s="847">
        <v>0</v>
      </c>
      <c r="I20" s="847">
        <v>0</v>
      </c>
      <c r="J20" s="848" t="s">
        <v>1203</v>
      </c>
      <c r="K20" s="849">
        <v>0</v>
      </c>
      <c r="L20" s="847">
        <v>0</v>
      </c>
      <c r="M20" s="847">
        <v>1</v>
      </c>
      <c r="N20" s="847">
        <v>0</v>
      </c>
      <c r="O20" s="847">
        <v>2</v>
      </c>
      <c r="P20" s="850">
        <v>0</v>
      </c>
      <c r="Q20" s="847">
        <v>0</v>
      </c>
      <c r="R20" s="847">
        <v>0</v>
      </c>
      <c r="S20" s="847">
        <v>3</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20</v>
      </c>
      <c r="AI20" s="848" t="s">
        <v>1203</v>
      </c>
      <c r="AJ20" s="849">
        <v>0</v>
      </c>
      <c r="AK20" s="847">
        <v>0</v>
      </c>
      <c r="AL20" s="847">
        <v>1</v>
      </c>
      <c r="AM20" s="847">
        <v>0</v>
      </c>
      <c r="AN20" s="847">
        <v>0</v>
      </c>
      <c r="AO20" s="850">
        <v>0</v>
      </c>
      <c r="AP20" s="847">
        <v>2</v>
      </c>
      <c r="AQ20" s="847">
        <v>0</v>
      </c>
      <c r="AR20" s="847">
        <v>27</v>
      </c>
      <c r="AS20" s="847">
        <v>0</v>
      </c>
      <c r="AT20" s="847">
        <v>16</v>
      </c>
      <c r="AU20" s="847">
        <v>0</v>
      </c>
      <c r="AV20" s="848" t="s">
        <v>1203</v>
      </c>
      <c r="AW20" s="849">
        <v>0</v>
      </c>
      <c r="AX20" s="847">
        <v>3</v>
      </c>
      <c r="AY20" s="847">
        <v>1</v>
      </c>
      <c r="AZ20" s="847">
        <v>0</v>
      </c>
      <c r="BA20" s="847">
        <v>0</v>
      </c>
      <c r="BB20" s="847">
        <v>0</v>
      </c>
      <c r="BC20" s="847">
        <v>0</v>
      </c>
      <c r="BD20" s="847">
        <v>1</v>
      </c>
      <c r="BE20" s="847">
        <v>0</v>
      </c>
      <c r="BF20" s="847">
        <v>1</v>
      </c>
      <c r="BG20" s="847">
        <v>0</v>
      </c>
      <c r="BH20" s="847">
        <v>0</v>
      </c>
      <c r="BI20" s="847">
        <v>0</v>
      </c>
      <c r="BJ20" s="847">
        <v>0</v>
      </c>
      <c r="BK20" s="847">
        <v>0</v>
      </c>
      <c r="BL20" s="848" t="s">
        <v>1203</v>
      </c>
      <c r="BM20" s="847">
        <v>0</v>
      </c>
      <c r="BN20" s="847">
        <v>0</v>
      </c>
      <c r="BO20" s="847">
        <v>2</v>
      </c>
      <c r="BP20" s="847">
        <v>0</v>
      </c>
      <c r="BQ20" s="847">
        <v>0</v>
      </c>
      <c r="BR20" s="847">
        <v>0</v>
      </c>
      <c r="BS20" s="847">
        <v>0</v>
      </c>
      <c r="BT20" s="847">
        <v>0</v>
      </c>
      <c r="BU20" s="847">
        <v>0</v>
      </c>
      <c r="BV20" s="847">
        <v>0</v>
      </c>
      <c r="BW20" s="847">
        <v>0</v>
      </c>
      <c r="BX20" s="847">
        <v>0</v>
      </c>
      <c r="BY20" s="847">
        <v>0</v>
      </c>
      <c r="BZ20" s="847">
        <v>0</v>
      </c>
      <c r="CA20" s="847">
        <v>0</v>
      </c>
      <c r="CB20" s="848" t="s">
        <v>1203</v>
      </c>
      <c r="CC20" s="849"/>
      <c r="CD20" s="847">
        <v>0</v>
      </c>
    </row>
    <row r="21" spans="1:85"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1</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11</v>
      </c>
      <c r="AI21" s="848" t="s">
        <v>1204</v>
      </c>
      <c r="AJ21" s="849">
        <v>0</v>
      </c>
      <c r="AK21" s="847">
        <v>0</v>
      </c>
      <c r="AL21" s="847">
        <v>0</v>
      </c>
      <c r="AM21" s="847">
        <v>0</v>
      </c>
      <c r="AN21" s="847">
        <v>0</v>
      </c>
      <c r="AO21" s="850">
        <v>0</v>
      </c>
      <c r="AP21" s="847">
        <v>0</v>
      </c>
      <c r="AQ21" s="847">
        <v>0</v>
      </c>
      <c r="AR21" s="847">
        <v>21</v>
      </c>
      <c r="AS21" s="847">
        <v>0</v>
      </c>
      <c r="AT21" s="847">
        <v>14</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2</v>
      </c>
      <c r="BP21" s="847">
        <v>0</v>
      </c>
      <c r="BQ21" s="847">
        <v>0</v>
      </c>
      <c r="BR21" s="847">
        <v>2</v>
      </c>
      <c r="BS21" s="847">
        <v>0</v>
      </c>
      <c r="BT21" s="847">
        <v>0</v>
      </c>
      <c r="BU21" s="847">
        <v>0</v>
      </c>
      <c r="BV21" s="847">
        <v>0</v>
      </c>
      <c r="BW21" s="847">
        <v>0</v>
      </c>
      <c r="BX21" s="847">
        <v>0</v>
      </c>
      <c r="BY21" s="847">
        <v>0</v>
      </c>
      <c r="BZ21" s="847">
        <v>0</v>
      </c>
      <c r="CA21" s="847">
        <v>0</v>
      </c>
      <c r="CB21" s="848" t="s">
        <v>1204</v>
      </c>
      <c r="CC21" s="849"/>
      <c r="CD21" s="847">
        <v>0</v>
      </c>
    </row>
    <row r="22" spans="1:85" ht="18.899999999999999" customHeight="1" x14ac:dyDescent="0.3">
      <c r="A22" s="848" t="s">
        <v>1205</v>
      </c>
      <c r="B22" s="849">
        <v>0</v>
      </c>
      <c r="C22" s="847">
        <v>0</v>
      </c>
      <c r="D22" s="847">
        <v>0</v>
      </c>
      <c r="E22" s="847">
        <v>0</v>
      </c>
      <c r="F22" s="847">
        <v>0</v>
      </c>
      <c r="G22" s="847">
        <v>0</v>
      </c>
      <c r="H22" s="847">
        <v>0</v>
      </c>
      <c r="I22" s="847">
        <v>0</v>
      </c>
      <c r="J22" s="848" t="s">
        <v>1205</v>
      </c>
      <c r="K22" s="849">
        <v>0</v>
      </c>
      <c r="L22" s="847">
        <v>0</v>
      </c>
      <c r="M22" s="847">
        <v>0</v>
      </c>
      <c r="N22" s="847">
        <v>0</v>
      </c>
      <c r="O22" s="847">
        <v>0</v>
      </c>
      <c r="P22" s="850">
        <v>0</v>
      </c>
      <c r="Q22" s="847">
        <v>0</v>
      </c>
      <c r="R22" s="847">
        <v>0</v>
      </c>
      <c r="S22" s="847">
        <v>1</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19</v>
      </c>
      <c r="AI22" s="848" t="s">
        <v>1205</v>
      </c>
      <c r="AJ22" s="849">
        <v>0</v>
      </c>
      <c r="AK22" s="847">
        <v>0</v>
      </c>
      <c r="AL22" s="847">
        <v>1</v>
      </c>
      <c r="AM22" s="847">
        <v>0</v>
      </c>
      <c r="AN22" s="847">
        <v>2</v>
      </c>
      <c r="AO22" s="850">
        <v>0</v>
      </c>
      <c r="AP22" s="847">
        <v>2</v>
      </c>
      <c r="AQ22" s="847">
        <v>0</v>
      </c>
      <c r="AR22" s="847">
        <v>18</v>
      </c>
      <c r="AS22" s="847">
        <v>0</v>
      </c>
      <c r="AT22" s="847">
        <v>11</v>
      </c>
      <c r="AU22" s="847">
        <v>0</v>
      </c>
      <c r="AV22" s="848" t="s">
        <v>1205</v>
      </c>
      <c r="AW22" s="849">
        <v>0</v>
      </c>
      <c r="AX22" s="847">
        <v>2</v>
      </c>
      <c r="AY22" s="847">
        <v>0</v>
      </c>
      <c r="AZ22" s="847">
        <v>0</v>
      </c>
      <c r="BA22" s="847">
        <v>0</v>
      </c>
      <c r="BB22" s="847">
        <v>0</v>
      </c>
      <c r="BC22" s="847">
        <v>0</v>
      </c>
      <c r="BD22" s="847">
        <v>0</v>
      </c>
      <c r="BE22" s="847">
        <v>0</v>
      </c>
      <c r="BF22" s="847">
        <v>1</v>
      </c>
      <c r="BG22" s="847">
        <v>0</v>
      </c>
      <c r="BH22" s="847">
        <v>0</v>
      </c>
      <c r="BI22" s="847">
        <v>0</v>
      </c>
      <c r="BJ22" s="847">
        <v>0</v>
      </c>
      <c r="BK22" s="847">
        <v>0</v>
      </c>
      <c r="BL22" s="848" t="s">
        <v>1205</v>
      </c>
      <c r="BM22" s="847">
        <v>0</v>
      </c>
      <c r="BN22" s="847">
        <v>0</v>
      </c>
      <c r="BO22" s="847">
        <v>3</v>
      </c>
      <c r="BP22" s="847">
        <v>0</v>
      </c>
      <c r="BQ22" s="847">
        <v>0</v>
      </c>
      <c r="BR22" s="847">
        <v>3</v>
      </c>
      <c r="BS22" s="847">
        <v>0</v>
      </c>
      <c r="BT22" s="847">
        <v>1</v>
      </c>
      <c r="BU22" s="847">
        <v>0</v>
      </c>
      <c r="BV22" s="847">
        <v>0</v>
      </c>
      <c r="BW22" s="847">
        <v>0</v>
      </c>
      <c r="BX22" s="847">
        <v>0</v>
      </c>
      <c r="BY22" s="847">
        <v>0</v>
      </c>
      <c r="BZ22" s="847">
        <v>0</v>
      </c>
      <c r="CA22" s="847">
        <v>0</v>
      </c>
      <c r="CB22" s="848" t="s">
        <v>1205</v>
      </c>
      <c r="CC22" s="849"/>
      <c r="CD22" s="847">
        <v>0</v>
      </c>
    </row>
    <row r="23" spans="1:85" ht="18.899999999999999" customHeight="1" x14ac:dyDescent="0.3">
      <c r="A23" s="848" t="s">
        <v>1206</v>
      </c>
      <c r="B23" s="849">
        <v>0</v>
      </c>
      <c r="C23" s="847">
        <v>0</v>
      </c>
      <c r="D23" s="847">
        <v>0</v>
      </c>
      <c r="E23" s="847">
        <v>0</v>
      </c>
      <c r="F23" s="847">
        <v>0</v>
      </c>
      <c r="G23" s="847">
        <v>0</v>
      </c>
      <c r="H23" s="847">
        <v>0</v>
      </c>
      <c r="I23" s="847">
        <v>1</v>
      </c>
      <c r="J23" s="848" t="s">
        <v>1206</v>
      </c>
      <c r="K23" s="849">
        <v>0</v>
      </c>
      <c r="L23" s="847">
        <v>0</v>
      </c>
      <c r="M23" s="847">
        <v>0</v>
      </c>
      <c r="N23" s="847">
        <v>0</v>
      </c>
      <c r="O23" s="847">
        <v>0</v>
      </c>
      <c r="P23" s="850">
        <v>0</v>
      </c>
      <c r="Q23" s="847">
        <v>0</v>
      </c>
      <c r="R23" s="847">
        <v>0</v>
      </c>
      <c r="S23" s="847">
        <v>0</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17</v>
      </c>
      <c r="AI23" s="848" t="s">
        <v>1206</v>
      </c>
      <c r="AJ23" s="849">
        <v>0</v>
      </c>
      <c r="AK23" s="847">
        <v>0</v>
      </c>
      <c r="AL23" s="847">
        <v>2</v>
      </c>
      <c r="AM23" s="847">
        <v>0</v>
      </c>
      <c r="AN23" s="847">
        <v>0</v>
      </c>
      <c r="AO23" s="850">
        <v>0</v>
      </c>
      <c r="AP23" s="847">
        <v>4</v>
      </c>
      <c r="AQ23" s="847">
        <v>0</v>
      </c>
      <c r="AR23" s="847">
        <v>14</v>
      </c>
      <c r="AS23" s="847">
        <v>0</v>
      </c>
      <c r="AT23" s="847">
        <v>5</v>
      </c>
      <c r="AU23" s="847">
        <v>0</v>
      </c>
      <c r="AV23" s="848" t="s">
        <v>1206</v>
      </c>
      <c r="AW23" s="849">
        <v>1</v>
      </c>
      <c r="AX23" s="847">
        <v>2</v>
      </c>
      <c r="AY23" s="847">
        <v>1</v>
      </c>
      <c r="AZ23" s="847">
        <v>0</v>
      </c>
      <c r="BA23" s="847">
        <v>0</v>
      </c>
      <c r="BB23" s="847">
        <v>0</v>
      </c>
      <c r="BC23" s="847">
        <v>0</v>
      </c>
      <c r="BD23" s="847">
        <v>0</v>
      </c>
      <c r="BE23" s="847">
        <v>0</v>
      </c>
      <c r="BF23" s="847">
        <v>2</v>
      </c>
      <c r="BG23" s="847">
        <v>0</v>
      </c>
      <c r="BH23" s="847">
        <v>0</v>
      </c>
      <c r="BI23" s="847">
        <v>0</v>
      </c>
      <c r="BJ23" s="847">
        <v>0</v>
      </c>
      <c r="BK23" s="847">
        <v>0</v>
      </c>
      <c r="BL23" s="848" t="s">
        <v>1206</v>
      </c>
      <c r="BM23" s="847">
        <v>0</v>
      </c>
      <c r="BN23" s="847">
        <v>0</v>
      </c>
      <c r="BO23" s="847">
        <v>1</v>
      </c>
      <c r="BP23" s="847">
        <v>0</v>
      </c>
      <c r="BQ23" s="847">
        <v>0</v>
      </c>
      <c r="BR23" s="847">
        <v>0</v>
      </c>
      <c r="BS23" s="847">
        <v>0</v>
      </c>
      <c r="BT23" s="847">
        <v>0</v>
      </c>
      <c r="BU23" s="847">
        <v>0</v>
      </c>
      <c r="BV23" s="847">
        <v>0</v>
      </c>
      <c r="BW23" s="847">
        <v>0</v>
      </c>
      <c r="BX23" s="847">
        <v>0</v>
      </c>
      <c r="BY23" s="847">
        <v>0</v>
      </c>
      <c r="BZ23" s="847">
        <v>0</v>
      </c>
      <c r="CA23" s="847">
        <v>0</v>
      </c>
      <c r="CB23" s="848" t="s">
        <v>1206</v>
      </c>
      <c r="CC23" s="849"/>
      <c r="CD23" s="847">
        <v>0</v>
      </c>
    </row>
    <row r="24" spans="1:85" ht="18.899999999999999" customHeight="1" x14ac:dyDescent="0.3">
      <c r="A24" s="848" t="s">
        <v>1207</v>
      </c>
      <c r="B24" s="849">
        <v>0</v>
      </c>
      <c r="C24" s="847">
        <v>0</v>
      </c>
      <c r="D24" s="847">
        <v>0</v>
      </c>
      <c r="E24" s="847">
        <v>0</v>
      </c>
      <c r="F24" s="847">
        <v>0</v>
      </c>
      <c r="G24" s="847">
        <v>0</v>
      </c>
      <c r="H24" s="847">
        <v>1</v>
      </c>
      <c r="I24" s="847">
        <v>0</v>
      </c>
      <c r="J24" s="848" t="s">
        <v>1207</v>
      </c>
      <c r="K24" s="849">
        <v>0</v>
      </c>
      <c r="L24" s="847">
        <v>0</v>
      </c>
      <c r="M24" s="847">
        <v>0</v>
      </c>
      <c r="N24" s="847">
        <v>0</v>
      </c>
      <c r="O24" s="847">
        <v>0</v>
      </c>
      <c r="P24" s="850">
        <v>0</v>
      </c>
      <c r="Q24" s="847">
        <v>0</v>
      </c>
      <c r="R24" s="847">
        <v>0</v>
      </c>
      <c r="S24" s="847">
        <v>0</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16</v>
      </c>
      <c r="AI24" s="848" t="s">
        <v>1207</v>
      </c>
      <c r="AJ24" s="849">
        <v>0</v>
      </c>
      <c r="AK24" s="847">
        <v>1</v>
      </c>
      <c r="AL24" s="847">
        <v>0</v>
      </c>
      <c r="AM24" s="847">
        <v>0</v>
      </c>
      <c r="AN24" s="847">
        <v>0</v>
      </c>
      <c r="AO24" s="850">
        <v>0</v>
      </c>
      <c r="AP24" s="847">
        <v>3</v>
      </c>
      <c r="AQ24" s="847">
        <v>0</v>
      </c>
      <c r="AR24" s="847">
        <v>35</v>
      </c>
      <c r="AS24" s="847">
        <v>0</v>
      </c>
      <c r="AT24" s="847">
        <v>20</v>
      </c>
      <c r="AU24" s="847">
        <v>0</v>
      </c>
      <c r="AV24" s="848" t="s">
        <v>1207</v>
      </c>
      <c r="AW24" s="849">
        <v>0</v>
      </c>
      <c r="AX24" s="847">
        <v>4</v>
      </c>
      <c r="AY24" s="847">
        <v>2</v>
      </c>
      <c r="AZ24" s="847">
        <v>0</v>
      </c>
      <c r="BA24" s="847">
        <v>0</v>
      </c>
      <c r="BB24" s="847">
        <v>0</v>
      </c>
      <c r="BC24" s="847">
        <v>0</v>
      </c>
      <c r="BD24" s="847">
        <v>0</v>
      </c>
      <c r="BE24" s="847">
        <v>0</v>
      </c>
      <c r="BF24" s="847">
        <v>3</v>
      </c>
      <c r="BG24" s="847">
        <v>0</v>
      </c>
      <c r="BH24" s="847">
        <v>0</v>
      </c>
      <c r="BI24" s="847">
        <v>0</v>
      </c>
      <c r="BJ24" s="847">
        <v>0</v>
      </c>
      <c r="BK24" s="847">
        <v>0</v>
      </c>
      <c r="BL24" s="848" t="s">
        <v>1207</v>
      </c>
      <c r="BM24" s="847">
        <v>0</v>
      </c>
      <c r="BN24" s="847">
        <v>0</v>
      </c>
      <c r="BO24" s="847">
        <v>3</v>
      </c>
      <c r="BP24" s="847">
        <v>0</v>
      </c>
      <c r="BQ24" s="847">
        <v>0</v>
      </c>
      <c r="BR24" s="847">
        <v>1</v>
      </c>
      <c r="BS24" s="847">
        <v>0</v>
      </c>
      <c r="BT24" s="847">
        <v>3</v>
      </c>
      <c r="BU24" s="847">
        <v>0</v>
      </c>
      <c r="BV24" s="847">
        <v>0</v>
      </c>
      <c r="BW24" s="847">
        <v>0</v>
      </c>
      <c r="BX24" s="847">
        <v>0</v>
      </c>
      <c r="BY24" s="847">
        <v>0</v>
      </c>
      <c r="BZ24" s="847">
        <v>0</v>
      </c>
      <c r="CA24" s="847">
        <v>0</v>
      </c>
      <c r="CB24" s="848" t="s">
        <v>1207</v>
      </c>
      <c r="CC24" s="849"/>
      <c r="CD24" s="847">
        <v>0</v>
      </c>
    </row>
    <row r="25" spans="1:85"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1</v>
      </c>
      <c r="P25" s="850">
        <v>0</v>
      </c>
      <c r="Q25" s="847">
        <v>0</v>
      </c>
      <c r="R25" s="847">
        <v>0</v>
      </c>
      <c r="S25" s="847">
        <v>0</v>
      </c>
      <c r="T25" s="847">
        <v>0</v>
      </c>
      <c r="U25" s="848" t="s">
        <v>1208</v>
      </c>
      <c r="V25" s="849">
        <v>0</v>
      </c>
      <c r="W25" s="847">
        <v>0</v>
      </c>
      <c r="X25" s="847">
        <v>0</v>
      </c>
      <c r="Y25" s="847">
        <v>0</v>
      </c>
      <c r="Z25" s="847">
        <v>0</v>
      </c>
      <c r="AA25" s="847">
        <v>0</v>
      </c>
      <c r="AB25" s="847">
        <v>0</v>
      </c>
      <c r="AC25" s="847">
        <v>0</v>
      </c>
      <c r="AD25" s="847">
        <v>0</v>
      </c>
      <c r="AE25" s="847">
        <v>0</v>
      </c>
      <c r="AF25" s="847">
        <v>0</v>
      </c>
      <c r="AG25" s="847">
        <v>0</v>
      </c>
      <c r="AH25" s="847">
        <v>1</v>
      </c>
      <c r="AI25" s="848" t="s">
        <v>1208</v>
      </c>
      <c r="AJ25" s="849">
        <v>0</v>
      </c>
      <c r="AK25" s="847">
        <v>0</v>
      </c>
      <c r="AL25" s="847">
        <v>0</v>
      </c>
      <c r="AM25" s="847">
        <v>0</v>
      </c>
      <c r="AN25" s="847">
        <v>0</v>
      </c>
      <c r="AO25" s="850">
        <v>0</v>
      </c>
      <c r="AP25" s="847">
        <v>0</v>
      </c>
      <c r="AQ25" s="847">
        <v>0</v>
      </c>
      <c r="AR25" s="847">
        <v>20</v>
      </c>
      <c r="AS25" s="847">
        <v>0</v>
      </c>
      <c r="AT25" s="847">
        <v>4</v>
      </c>
      <c r="AU25" s="847">
        <v>0</v>
      </c>
      <c r="AV25" s="848" t="s">
        <v>1208</v>
      </c>
      <c r="AW25" s="849">
        <v>0</v>
      </c>
      <c r="AX25" s="847">
        <v>3</v>
      </c>
      <c r="AY25" s="847">
        <v>2</v>
      </c>
      <c r="AZ25" s="847">
        <v>0</v>
      </c>
      <c r="BA25" s="847">
        <v>0</v>
      </c>
      <c r="BB25" s="847">
        <v>0</v>
      </c>
      <c r="BC25" s="847">
        <v>1</v>
      </c>
      <c r="BD25" s="847">
        <v>0</v>
      </c>
      <c r="BE25" s="847">
        <v>0</v>
      </c>
      <c r="BF25" s="847">
        <v>1</v>
      </c>
      <c r="BG25" s="847">
        <v>0</v>
      </c>
      <c r="BH25" s="847">
        <v>0</v>
      </c>
      <c r="BI25" s="847">
        <v>0</v>
      </c>
      <c r="BJ25" s="847">
        <v>0</v>
      </c>
      <c r="BK25" s="847">
        <v>3</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8" t="s">
        <v>1208</v>
      </c>
      <c r="CC25" s="849"/>
      <c r="CD25" s="847">
        <v>0</v>
      </c>
    </row>
    <row r="26" spans="1:85"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1</v>
      </c>
      <c r="O26" s="847">
        <v>0</v>
      </c>
      <c r="P26" s="850">
        <v>0</v>
      </c>
      <c r="Q26" s="847">
        <v>0</v>
      </c>
      <c r="R26" s="847">
        <v>0</v>
      </c>
      <c r="S26" s="847">
        <v>0</v>
      </c>
      <c r="T26" s="847">
        <v>0</v>
      </c>
      <c r="U26" s="848" t="s">
        <v>1209</v>
      </c>
      <c r="V26" s="849">
        <v>0</v>
      </c>
      <c r="W26" s="847">
        <v>0</v>
      </c>
      <c r="X26" s="847">
        <v>0</v>
      </c>
      <c r="Y26" s="847">
        <v>1</v>
      </c>
      <c r="Z26" s="847">
        <v>0</v>
      </c>
      <c r="AA26" s="847">
        <v>0</v>
      </c>
      <c r="AB26" s="847">
        <v>0</v>
      </c>
      <c r="AC26" s="847">
        <v>0</v>
      </c>
      <c r="AD26" s="847">
        <v>0</v>
      </c>
      <c r="AE26" s="847">
        <v>0</v>
      </c>
      <c r="AF26" s="847">
        <v>0</v>
      </c>
      <c r="AG26" s="847">
        <v>0</v>
      </c>
      <c r="AH26" s="847">
        <v>8</v>
      </c>
      <c r="AI26" s="848" t="s">
        <v>1209</v>
      </c>
      <c r="AJ26" s="849">
        <v>0</v>
      </c>
      <c r="AK26" s="847">
        <v>0</v>
      </c>
      <c r="AL26" s="847">
        <v>0</v>
      </c>
      <c r="AM26" s="847">
        <v>0</v>
      </c>
      <c r="AN26" s="847">
        <v>0</v>
      </c>
      <c r="AO26" s="850">
        <v>0</v>
      </c>
      <c r="AP26" s="847">
        <v>3</v>
      </c>
      <c r="AQ26" s="847">
        <v>0</v>
      </c>
      <c r="AR26" s="847">
        <v>18</v>
      </c>
      <c r="AS26" s="847">
        <v>0</v>
      </c>
      <c r="AT26" s="847">
        <v>5</v>
      </c>
      <c r="AU26" s="847">
        <v>0</v>
      </c>
      <c r="AV26" s="848" t="s">
        <v>1209</v>
      </c>
      <c r="AW26" s="849">
        <v>0</v>
      </c>
      <c r="AX26" s="847">
        <v>1</v>
      </c>
      <c r="AY26" s="847">
        <v>0</v>
      </c>
      <c r="AZ26" s="847">
        <v>0</v>
      </c>
      <c r="BA26" s="847">
        <v>0</v>
      </c>
      <c r="BB26" s="847">
        <v>0</v>
      </c>
      <c r="BC26" s="847">
        <v>2</v>
      </c>
      <c r="BD26" s="847">
        <v>0</v>
      </c>
      <c r="BE26" s="847">
        <v>0</v>
      </c>
      <c r="BF26" s="847">
        <v>1</v>
      </c>
      <c r="BG26" s="847">
        <v>0</v>
      </c>
      <c r="BH26" s="847">
        <v>0</v>
      </c>
      <c r="BI26" s="847">
        <v>0</v>
      </c>
      <c r="BJ26" s="847">
        <v>0</v>
      </c>
      <c r="BK26" s="847">
        <v>1</v>
      </c>
      <c r="BL26" s="848" t="s">
        <v>1209</v>
      </c>
      <c r="BM26" s="847">
        <v>1</v>
      </c>
      <c r="BN26" s="847">
        <v>0</v>
      </c>
      <c r="BO26" s="847">
        <v>0</v>
      </c>
      <c r="BP26" s="847">
        <v>0</v>
      </c>
      <c r="BQ26" s="847">
        <v>0</v>
      </c>
      <c r="BR26" s="847">
        <v>0</v>
      </c>
      <c r="BS26" s="847">
        <v>0</v>
      </c>
      <c r="BT26" s="847">
        <v>0</v>
      </c>
      <c r="BU26" s="847">
        <v>0</v>
      </c>
      <c r="BV26" s="847">
        <v>0</v>
      </c>
      <c r="BW26" s="847">
        <v>0</v>
      </c>
      <c r="BX26" s="847">
        <v>0</v>
      </c>
      <c r="BY26" s="847">
        <v>0</v>
      </c>
      <c r="BZ26" s="847">
        <v>0</v>
      </c>
      <c r="CA26" s="847">
        <v>0</v>
      </c>
      <c r="CB26" s="848" t="s">
        <v>1209</v>
      </c>
      <c r="CC26" s="849"/>
      <c r="CD26" s="847">
        <v>0</v>
      </c>
    </row>
    <row r="27" spans="1:85"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1</v>
      </c>
      <c r="AM27" s="847">
        <v>0</v>
      </c>
      <c r="AN27" s="847">
        <v>0</v>
      </c>
      <c r="AO27" s="850">
        <v>0</v>
      </c>
      <c r="AP27" s="847">
        <v>0</v>
      </c>
      <c r="AQ27" s="847">
        <v>0</v>
      </c>
      <c r="AR27" s="847">
        <v>1</v>
      </c>
      <c r="AS27" s="847">
        <v>0</v>
      </c>
      <c r="AT27" s="847">
        <v>1</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0</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8" t="s">
        <v>1210</v>
      </c>
      <c r="CC27" s="849"/>
      <c r="CD27" s="847">
        <v>0</v>
      </c>
    </row>
    <row r="28" spans="1:85"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1</v>
      </c>
      <c r="P28" s="850">
        <v>0</v>
      </c>
      <c r="Q28" s="847">
        <v>0</v>
      </c>
      <c r="R28" s="847">
        <v>0</v>
      </c>
      <c r="S28" s="847">
        <v>3</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5</v>
      </c>
      <c r="AI28" s="848" t="s">
        <v>1211</v>
      </c>
      <c r="AJ28" s="849">
        <v>0</v>
      </c>
      <c r="AK28" s="847">
        <v>0</v>
      </c>
      <c r="AL28" s="847">
        <v>2</v>
      </c>
      <c r="AM28" s="847">
        <v>0</v>
      </c>
      <c r="AN28" s="847">
        <v>0</v>
      </c>
      <c r="AO28" s="850">
        <v>0</v>
      </c>
      <c r="AP28" s="847">
        <v>1</v>
      </c>
      <c r="AQ28" s="847">
        <v>0</v>
      </c>
      <c r="AR28" s="847">
        <v>24</v>
      </c>
      <c r="AS28" s="847">
        <v>0</v>
      </c>
      <c r="AT28" s="847">
        <v>9</v>
      </c>
      <c r="AU28" s="847">
        <v>0</v>
      </c>
      <c r="AV28" s="848" t="s">
        <v>1211</v>
      </c>
      <c r="AW28" s="849">
        <v>0</v>
      </c>
      <c r="AX28" s="847">
        <v>1</v>
      </c>
      <c r="AY28" s="847">
        <v>0</v>
      </c>
      <c r="AZ28" s="847">
        <v>0</v>
      </c>
      <c r="BA28" s="847">
        <v>1</v>
      </c>
      <c r="BB28" s="847">
        <v>0</v>
      </c>
      <c r="BC28" s="847">
        <v>0</v>
      </c>
      <c r="BD28" s="847">
        <v>0</v>
      </c>
      <c r="BE28" s="847">
        <v>0</v>
      </c>
      <c r="BF28" s="847">
        <v>1</v>
      </c>
      <c r="BG28" s="847">
        <v>0</v>
      </c>
      <c r="BH28" s="847">
        <v>0</v>
      </c>
      <c r="BI28" s="847">
        <v>0</v>
      </c>
      <c r="BJ28" s="847">
        <v>0</v>
      </c>
      <c r="BK28" s="847">
        <v>0</v>
      </c>
      <c r="BL28" s="848" t="s">
        <v>1211</v>
      </c>
      <c r="BM28" s="847">
        <v>0</v>
      </c>
      <c r="BN28" s="847">
        <v>0</v>
      </c>
      <c r="BO28" s="847">
        <v>1</v>
      </c>
      <c r="BP28" s="847">
        <v>0</v>
      </c>
      <c r="BQ28" s="847">
        <v>0</v>
      </c>
      <c r="BR28" s="847">
        <v>0</v>
      </c>
      <c r="BS28" s="847">
        <v>0</v>
      </c>
      <c r="BT28" s="847">
        <v>0</v>
      </c>
      <c r="BU28" s="847">
        <v>0</v>
      </c>
      <c r="BV28" s="847">
        <v>0</v>
      </c>
      <c r="BW28" s="847">
        <v>0</v>
      </c>
      <c r="BX28" s="847">
        <v>0</v>
      </c>
      <c r="BY28" s="847">
        <v>0</v>
      </c>
      <c r="BZ28" s="847">
        <v>0</v>
      </c>
      <c r="CA28" s="847">
        <v>0</v>
      </c>
      <c r="CB28" s="848" t="s">
        <v>1211</v>
      </c>
      <c r="CC28" s="849"/>
      <c r="CD28" s="847">
        <v>0</v>
      </c>
    </row>
    <row r="29" spans="1:85"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0</v>
      </c>
      <c r="O29" s="847">
        <v>1</v>
      </c>
      <c r="P29" s="850">
        <v>0</v>
      </c>
      <c r="Q29" s="847">
        <v>0</v>
      </c>
      <c r="R29" s="847">
        <v>0</v>
      </c>
      <c r="S29" s="847">
        <v>2</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1</v>
      </c>
      <c r="AI29" s="848" t="s">
        <v>1212</v>
      </c>
      <c r="AJ29" s="849">
        <v>0</v>
      </c>
      <c r="AK29" s="847">
        <v>0</v>
      </c>
      <c r="AL29" s="847">
        <v>2</v>
      </c>
      <c r="AM29" s="847">
        <v>0</v>
      </c>
      <c r="AN29" s="847">
        <v>0</v>
      </c>
      <c r="AO29" s="850">
        <v>0</v>
      </c>
      <c r="AP29" s="847">
        <v>0</v>
      </c>
      <c r="AQ29" s="847">
        <v>0</v>
      </c>
      <c r="AR29" s="847">
        <v>13</v>
      </c>
      <c r="AS29" s="847">
        <v>0</v>
      </c>
      <c r="AT29" s="847">
        <v>8</v>
      </c>
      <c r="AU29" s="847">
        <v>0</v>
      </c>
      <c r="AV29" s="848" t="s">
        <v>1212</v>
      </c>
      <c r="AW29" s="849">
        <v>0</v>
      </c>
      <c r="AX29" s="847">
        <v>3</v>
      </c>
      <c r="AY29" s="847">
        <v>1</v>
      </c>
      <c r="AZ29" s="847">
        <v>0</v>
      </c>
      <c r="BA29" s="847">
        <v>0</v>
      </c>
      <c r="BB29" s="847">
        <v>0</v>
      </c>
      <c r="BC29" s="847">
        <v>0</v>
      </c>
      <c r="BD29" s="847">
        <v>0</v>
      </c>
      <c r="BE29" s="847">
        <v>0</v>
      </c>
      <c r="BF29" s="847">
        <v>1</v>
      </c>
      <c r="BG29" s="847">
        <v>0</v>
      </c>
      <c r="BH29" s="847">
        <v>0</v>
      </c>
      <c r="BI29" s="847">
        <v>0</v>
      </c>
      <c r="BJ29" s="847">
        <v>0</v>
      </c>
      <c r="BK29" s="847">
        <v>0</v>
      </c>
      <c r="BL29" s="848" t="s">
        <v>1212</v>
      </c>
      <c r="BM29" s="847">
        <v>0</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8" t="s">
        <v>1212</v>
      </c>
      <c r="CC29" s="849"/>
      <c r="CD29" s="847">
        <v>0</v>
      </c>
    </row>
    <row r="30" spans="1:85"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2</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3</v>
      </c>
      <c r="AI30" s="848" t="s">
        <v>1213</v>
      </c>
      <c r="AJ30" s="849">
        <v>0</v>
      </c>
      <c r="AK30" s="847">
        <v>0</v>
      </c>
      <c r="AL30" s="847">
        <v>1</v>
      </c>
      <c r="AM30" s="847">
        <v>0</v>
      </c>
      <c r="AN30" s="847">
        <v>0</v>
      </c>
      <c r="AO30" s="850">
        <v>0</v>
      </c>
      <c r="AP30" s="847">
        <v>2</v>
      </c>
      <c r="AQ30" s="847">
        <v>0</v>
      </c>
      <c r="AR30" s="847">
        <v>8</v>
      </c>
      <c r="AS30" s="847">
        <v>0</v>
      </c>
      <c r="AT30" s="847">
        <v>4</v>
      </c>
      <c r="AU30" s="847">
        <v>0</v>
      </c>
      <c r="AV30" s="848" t="s">
        <v>1213</v>
      </c>
      <c r="AW30" s="849">
        <v>0</v>
      </c>
      <c r="AX30" s="847">
        <v>1</v>
      </c>
      <c r="AY30" s="847">
        <v>1</v>
      </c>
      <c r="AZ30" s="847">
        <v>0</v>
      </c>
      <c r="BA30" s="847">
        <v>0</v>
      </c>
      <c r="BB30" s="847">
        <v>0</v>
      </c>
      <c r="BC30" s="847">
        <v>0</v>
      </c>
      <c r="BD30" s="847">
        <v>0</v>
      </c>
      <c r="BE30" s="847">
        <v>0</v>
      </c>
      <c r="BF30" s="847">
        <v>1</v>
      </c>
      <c r="BG30" s="847">
        <v>0</v>
      </c>
      <c r="BH30" s="847">
        <v>0</v>
      </c>
      <c r="BI30" s="847">
        <v>0</v>
      </c>
      <c r="BJ30" s="847">
        <v>0</v>
      </c>
      <c r="BK30" s="847">
        <v>0</v>
      </c>
      <c r="BL30" s="848" t="s">
        <v>1213</v>
      </c>
      <c r="BM30" s="847">
        <v>0</v>
      </c>
      <c r="BN30" s="847">
        <v>0</v>
      </c>
      <c r="BO30" s="847">
        <v>0</v>
      </c>
      <c r="BP30" s="847">
        <v>0</v>
      </c>
      <c r="BQ30" s="847">
        <v>0</v>
      </c>
      <c r="BR30" s="847">
        <v>0</v>
      </c>
      <c r="BS30" s="847">
        <v>0</v>
      </c>
      <c r="BT30" s="847">
        <v>0</v>
      </c>
      <c r="BU30" s="847">
        <v>0</v>
      </c>
      <c r="BV30" s="847">
        <v>0</v>
      </c>
      <c r="BW30" s="847">
        <v>0</v>
      </c>
      <c r="BX30" s="847">
        <v>0</v>
      </c>
      <c r="BY30" s="847">
        <v>0</v>
      </c>
      <c r="BZ30" s="847">
        <v>0</v>
      </c>
      <c r="CA30" s="847">
        <v>0</v>
      </c>
      <c r="CB30" s="848" t="s">
        <v>1213</v>
      </c>
      <c r="CC30" s="849"/>
      <c r="CD30" s="847">
        <v>0</v>
      </c>
    </row>
    <row r="31" spans="1:85"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1</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2</v>
      </c>
      <c r="AI31" s="848" t="s">
        <v>1214</v>
      </c>
      <c r="AJ31" s="849">
        <v>0</v>
      </c>
      <c r="AK31" s="847">
        <v>0</v>
      </c>
      <c r="AL31" s="847">
        <v>0</v>
      </c>
      <c r="AM31" s="847">
        <v>0</v>
      </c>
      <c r="AN31" s="847">
        <v>0</v>
      </c>
      <c r="AO31" s="850">
        <v>0</v>
      </c>
      <c r="AP31" s="847">
        <v>0</v>
      </c>
      <c r="AQ31" s="847">
        <v>0</v>
      </c>
      <c r="AR31" s="847">
        <v>1</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0</v>
      </c>
      <c r="BL31" s="848" t="s">
        <v>1214</v>
      </c>
      <c r="BM31" s="847">
        <v>0</v>
      </c>
      <c r="BN31" s="847">
        <v>0</v>
      </c>
      <c r="BO31" s="847">
        <v>0</v>
      </c>
      <c r="BP31" s="847">
        <v>0</v>
      </c>
      <c r="BQ31" s="847">
        <v>0</v>
      </c>
      <c r="BR31" s="847">
        <v>0</v>
      </c>
      <c r="BS31" s="847">
        <v>0</v>
      </c>
      <c r="BT31" s="847">
        <v>1</v>
      </c>
      <c r="BU31" s="847">
        <v>0</v>
      </c>
      <c r="BV31" s="847">
        <v>0</v>
      </c>
      <c r="BW31" s="847">
        <v>0</v>
      </c>
      <c r="BX31" s="847">
        <v>0</v>
      </c>
      <c r="BY31" s="847">
        <v>0</v>
      </c>
      <c r="BZ31" s="847">
        <v>0</v>
      </c>
      <c r="CA31" s="847">
        <v>0</v>
      </c>
      <c r="CB31" s="848" t="s">
        <v>1214</v>
      </c>
      <c r="CC31" s="849"/>
      <c r="CD31" s="847">
        <v>0</v>
      </c>
    </row>
    <row r="32" spans="1:85"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1</v>
      </c>
      <c r="AO32" s="854">
        <v>0</v>
      </c>
      <c r="AP32" s="853">
        <v>0</v>
      </c>
      <c r="AQ32" s="853">
        <v>0</v>
      </c>
      <c r="AR32" s="853">
        <v>0</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1" t="s">
        <v>1215</v>
      </c>
      <c r="CC32" s="852"/>
      <c r="CD32" s="853">
        <v>0</v>
      </c>
      <c r="CE32" s="821"/>
      <c r="CF32" s="821"/>
      <c r="CG32" s="821"/>
    </row>
    <row r="33" spans="1:85" ht="18.899999999999999" customHeight="1" x14ac:dyDescent="0.3">
      <c r="A33" s="808" t="s">
        <v>1517</v>
      </c>
      <c r="B33" s="855"/>
      <c r="C33" s="855"/>
      <c r="D33" s="855"/>
      <c r="E33" s="855"/>
      <c r="F33" s="808"/>
      <c r="G33" s="808"/>
      <c r="H33" s="808"/>
      <c r="I33" s="808"/>
      <c r="J33" s="876" t="s">
        <v>1451</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08" t="s">
        <v>1463</v>
      </c>
      <c r="AQ33" s="808"/>
      <c r="AR33" s="808"/>
      <c r="AS33" s="808"/>
      <c r="AV33" s="808" t="s">
        <v>1217</v>
      </c>
      <c r="BB33" s="808"/>
      <c r="BC33" s="808"/>
      <c r="BD33" s="808"/>
      <c r="BE33" s="808"/>
      <c r="BF33" s="808"/>
      <c r="BG33" s="808"/>
      <c r="BH33" s="808"/>
      <c r="BI33" s="808"/>
      <c r="BJ33" s="808"/>
      <c r="BK33" s="834"/>
      <c r="BL33" s="808" t="s">
        <v>1518</v>
      </c>
      <c r="BM33" s="855"/>
      <c r="BN33" s="855"/>
      <c r="BO33" s="855"/>
      <c r="BP33" s="855"/>
      <c r="BQ33" s="855"/>
      <c r="BR33" s="855"/>
      <c r="BS33" s="855"/>
      <c r="BT33" s="855"/>
      <c r="BU33" s="856"/>
      <c r="BW33" s="808"/>
      <c r="BX33" s="808"/>
      <c r="BY33" s="808"/>
      <c r="BZ33" s="808"/>
      <c r="CA33" s="808"/>
      <c r="CB33" s="857" t="s">
        <v>1225</v>
      </c>
      <c r="CC33" s="858" t="s">
        <v>1226</v>
      </c>
      <c r="CD33" s="859" t="s">
        <v>1343</v>
      </c>
      <c r="CE33" s="860" t="s">
        <v>1227</v>
      </c>
      <c r="CG33" s="861" t="s">
        <v>1228</v>
      </c>
    </row>
    <row r="34" spans="1:85" ht="16.5" customHeight="1" x14ac:dyDescent="0.3">
      <c r="A34" s="834" t="s">
        <v>1218</v>
      </c>
      <c r="B34" s="834"/>
      <c r="C34" s="834"/>
      <c r="D34" s="834"/>
      <c r="E34" s="834"/>
      <c r="F34" s="862"/>
      <c r="G34" s="862"/>
      <c r="H34" s="862"/>
      <c r="I34" s="862"/>
      <c r="J34" s="808" t="s">
        <v>1519</v>
      </c>
      <c r="K34" s="862"/>
      <c r="L34" s="855"/>
      <c r="N34" s="855"/>
      <c r="O34" s="855"/>
      <c r="P34" s="808"/>
      <c r="Q34" s="808"/>
      <c r="R34" s="808"/>
      <c r="S34" s="808"/>
      <c r="T34" s="808"/>
      <c r="U34" s="808" t="s">
        <v>1520</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59" t="s">
        <v>1229</v>
      </c>
    </row>
    <row r="35" spans="1:85"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1113" t="s">
        <v>1521</v>
      </c>
      <c r="AW35" s="1114"/>
      <c r="AX35" s="1114"/>
      <c r="AY35" s="1114"/>
      <c r="AZ35" s="1114"/>
      <c r="BA35" s="1114"/>
      <c r="BB35" s="1114"/>
      <c r="BC35" s="1114"/>
      <c r="BD35" s="1114"/>
      <c r="BE35" s="1114"/>
      <c r="BF35" s="1114"/>
      <c r="BG35" s="1114"/>
      <c r="BH35" s="1114"/>
      <c r="BI35" s="1114"/>
      <c r="BJ35" s="808"/>
      <c r="BK35" s="808"/>
      <c r="BL35" s="808"/>
      <c r="BM35" s="808"/>
      <c r="BN35" s="808"/>
      <c r="BO35" s="808"/>
      <c r="BP35" s="808"/>
      <c r="BQ35" s="808"/>
      <c r="BR35" s="808"/>
      <c r="BS35" s="808"/>
      <c r="BT35" s="808"/>
      <c r="BU35" s="808"/>
      <c r="BV35" s="808"/>
      <c r="BW35" s="808"/>
      <c r="BX35" s="808"/>
      <c r="BY35" s="808"/>
      <c r="BZ35" s="808"/>
      <c r="CA35" s="808"/>
      <c r="CB35" s="808"/>
      <c r="CC35" s="808"/>
    </row>
    <row r="36" spans="1:85"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t="s">
        <v>1312</v>
      </c>
      <c r="CD36" s="813"/>
    </row>
    <row r="37" spans="1:85" ht="16.2" x14ac:dyDescent="0.3">
      <c r="BB37" s="1092"/>
      <c r="BC37" s="1092"/>
      <c r="BD37" s="871"/>
      <c r="BE37" s="871"/>
      <c r="BF37" s="871"/>
      <c r="BG37" s="871"/>
      <c r="BH37" s="871"/>
      <c r="BI37" s="871"/>
      <c r="BJ37" s="871"/>
      <c r="BK37" s="871"/>
      <c r="BL37" s="871"/>
      <c r="BM37" s="871"/>
      <c r="CB37" s="808" t="s">
        <v>1220</v>
      </c>
    </row>
    <row r="38" spans="1:85" ht="15.75" customHeight="1" x14ac:dyDescent="0.3">
      <c r="BL38" s="808"/>
    </row>
    <row r="39" spans="1:85" ht="15.75" customHeight="1" x14ac:dyDescent="0.3">
      <c r="BL39" s="808"/>
    </row>
    <row r="42" spans="1:85" ht="15.75" customHeight="1" x14ac:dyDescent="0.3">
      <c r="CB42" s="855"/>
    </row>
  </sheetData>
  <mergeCells count="103">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AS8:AS9"/>
    <mergeCell ref="AT8:AT9"/>
    <mergeCell ref="AU8:AU9"/>
    <mergeCell ref="BZ8:BZ9"/>
    <mergeCell ref="BB7:BJ7"/>
    <mergeCell ref="BL7:BL9"/>
    <mergeCell ref="BM7:BT7"/>
    <mergeCell ref="BU7:CA7"/>
    <mergeCell ref="AV35:BI35"/>
    <mergeCell ref="AW8:AW9"/>
    <mergeCell ref="BA8:BA9"/>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7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6A9CD-DB76-405A-90C4-97C5D8FC2C69}">
  <dimension ref="A1:CF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0" width="14.33203125" style="738" customWidth="1"/>
    <col min="71" max="71" width="15.21875" style="738" customWidth="1"/>
    <col min="72" max="72" width="11.77734375" style="738" customWidth="1"/>
    <col min="73" max="73" width="13" style="738" customWidth="1"/>
    <col min="74" max="74" width="10.6640625" style="738" customWidth="1"/>
    <col min="75" max="75" width="13" style="738" customWidth="1"/>
    <col min="76" max="76" width="10.77734375" style="738" customWidth="1"/>
    <col min="77" max="77" width="13" style="738" customWidth="1"/>
    <col min="78" max="78" width="11" style="738" customWidth="1"/>
    <col min="79" max="79" width="27.21875" style="738" customWidth="1"/>
    <col min="80" max="80" width="32" style="738" customWidth="1"/>
    <col min="81" max="81" width="29.6640625" style="735" customWidth="1"/>
    <col min="82" max="82" width="29.109375" style="735" customWidth="1"/>
    <col min="83" max="83" width="28.88671875" style="735" customWidth="1"/>
    <col min="84" max="84" width="15.44140625" style="735" customWidth="1"/>
    <col min="85" max="16384" width="9" style="735"/>
  </cols>
  <sheetData>
    <row r="1" spans="1:84" ht="16.5" customHeight="1" x14ac:dyDescent="0.3">
      <c r="A1" s="734" t="s">
        <v>1135</v>
      </c>
      <c r="B1" s="735" t="s">
        <v>1136</v>
      </c>
      <c r="C1" s="735"/>
      <c r="D1" s="736"/>
      <c r="E1" s="736"/>
      <c r="F1" s="735"/>
      <c r="G1" s="737" t="s">
        <v>1137</v>
      </c>
      <c r="H1" s="1124" t="s">
        <v>1138</v>
      </c>
      <c r="I1" s="1125"/>
      <c r="J1" s="734" t="s">
        <v>1135</v>
      </c>
      <c r="K1" s="735" t="s">
        <v>1136</v>
      </c>
      <c r="L1" s="735"/>
      <c r="P1" s="735"/>
      <c r="Q1" s="735"/>
      <c r="R1" s="737" t="s">
        <v>1137</v>
      </c>
      <c r="S1" s="1124" t="s">
        <v>1138</v>
      </c>
      <c r="T1" s="1125"/>
      <c r="U1" s="734" t="s">
        <v>1135</v>
      </c>
      <c r="V1" s="735" t="s">
        <v>1136</v>
      </c>
      <c r="W1" s="739"/>
      <c r="X1" s="739"/>
      <c r="Y1" s="736"/>
      <c r="Z1" s="736"/>
      <c r="AA1" s="736"/>
      <c r="AB1" s="1127"/>
      <c r="AC1" s="1127"/>
      <c r="AD1" s="1127"/>
      <c r="AE1" s="1127"/>
      <c r="AF1" s="737" t="s">
        <v>1137</v>
      </c>
      <c r="AG1" s="1122" t="s">
        <v>1138</v>
      </c>
      <c r="AH1" s="1123"/>
      <c r="AI1" s="734" t="s">
        <v>1135</v>
      </c>
      <c r="AJ1" s="735" t="s">
        <v>1136</v>
      </c>
      <c r="AK1" s="739"/>
      <c r="AP1" s="736"/>
      <c r="AQ1" s="735"/>
      <c r="AR1" s="740"/>
      <c r="AS1" s="737" t="s">
        <v>1137</v>
      </c>
      <c r="AT1" s="1124" t="s">
        <v>1138</v>
      </c>
      <c r="AU1" s="1125"/>
      <c r="AV1" s="734" t="s">
        <v>1135</v>
      </c>
      <c r="AW1" s="735" t="s">
        <v>1136</v>
      </c>
      <c r="BB1" s="735"/>
      <c r="BC1" s="736"/>
      <c r="BD1" s="735"/>
      <c r="BE1" s="736"/>
      <c r="BF1" s="736"/>
      <c r="BH1" s="737" t="s">
        <v>1137</v>
      </c>
      <c r="BI1" s="1122" t="s">
        <v>1138</v>
      </c>
      <c r="BJ1" s="1123"/>
      <c r="BK1" s="734" t="s">
        <v>1135</v>
      </c>
      <c r="BL1" s="735" t="s">
        <v>1136</v>
      </c>
      <c r="BT1" s="735"/>
      <c r="BU1" s="736"/>
      <c r="BV1" s="736"/>
      <c r="BW1" s="741"/>
      <c r="BX1" s="737" t="s">
        <v>1137</v>
      </c>
      <c r="BY1" s="1122" t="s">
        <v>1138</v>
      </c>
      <c r="BZ1" s="1123"/>
      <c r="CA1" s="734" t="s">
        <v>1135</v>
      </c>
      <c r="CB1" s="735" t="s">
        <v>1136</v>
      </c>
      <c r="CD1" s="737" t="s">
        <v>1137</v>
      </c>
      <c r="CE1" s="800" t="s">
        <v>1138</v>
      </c>
    </row>
    <row r="2" spans="1:84" ht="16.5" customHeight="1" x14ac:dyDescent="0.3">
      <c r="A2" s="734" t="s">
        <v>1139</v>
      </c>
      <c r="B2" s="735" t="s">
        <v>1140</v>
      </c>
      <c r="C2" s="735"/>
      <c r="D2" s="736"/>
      <c r="E2" s="736"/>
      <c r="F2" s="742"/>
      <c r="G2" s="737" t="s">
        <v>1141</v>
      </c>
      <c r="H2" s="1124" t="s">
        <v>1142</v>
      </c>
      <c r="I2" s="1125"/>
      <c r="J2" s="734" t="s">
        <v>1139</v>
      </c>
      <c r="K2" s="735" t="s">
        <v>1140</v>
      </c>
      <c r="L2" s="735"/>
      <c r="N2" s="743"/>
      <c r="P2" s="744"/>
      <c r="Q2" s="735"/>
      <c r="R2" s="737" t="s">
        <v>1141</v>
      </c>
      <c r="S2" s="1124" t="s">
        <v>1142</v>
      </c>
      <c r="T2" s="1125"/>
      <c r="U2" s="734" t="s">
        <v>1139</v>
      </c>
      <c r="V2" s="745" t="s">
        <v>1140</v>
      </c>
      <c r="W2" s="735"/>
      <c r="X2" s="735"/>
      <c r="Y2" s="746"/>
      <c r="Z2" s="746"/>
      <c r="AA2" s="746"/>
      <c r="AB2" s="1126"/>
      <c r="AC2" s="1126"/>
      <c r="AD2" s="1126"/>
      <c r="AE2" s="1126"/>
      <c r="AF2" s="737" t="s">
        <v>1141</v>
      </c>
      <c r="AG2" s="1124" t="s">
        <v>1142</v>
      </c>
      <c r="AH2" s="1125"/>
      <c r="AI2" s="734" t="s">
        <v>1139</v>
      </c>
      <c r="AJ2" s="735" t="s">
        <v>1140</v>
      </c>
      <c r="AM2" s="744"/>
      <c r="AN2" s="744"/>
      <c r="AO2" s="744"/>
      <c r="AP2" s="746"/>
      <c r="AQ2" s="735"/>
      <c r="AR2" s="747"/>
      <c r="AS2" s="737" t="s">
        <v>1141</v>
      </c>
      <c r="AT2" s="1124" t="s">
        <v>1142</v>
      </c>
      <c r="AU2" s="1125"/>
      <c r="AV2" s="734" t="s">
        <v>1139</v>
      </c>
      <c r="AW2" s="735" t="s">
        <v>1140</v>
      </c>
      <c r="BB2" s="744"/>
      <c r="BC2" s="746"/>
      <c r="BD2" s="735"/>
      <c r="BE2" s="746"/>
      <c r="BF2" s="746"/>
      <c r="BG2" s="748"/>
      <c r="BH2" s="737" t="s">
        <v>1141</v>
      </c>
      <c r="BI2" s="1122" t="s">
        <v>1142</v>
      </c>
      <c r="BJ2" s="1123"/>
      <c r="BK2" s="734" t="s">
        <v>1139</v>
      </c>
      <c r="BL2" s="735" t="s">
        <v>1140</v>
      </c>
      <c r="BT2" s="735"/>
      <c r="BU2" s="746"/>
      <c r="BV2" s="746"/>
      <c r="BW2" s="749"/>
      <c r="BX2" s="737" t="s">
        <v>1141</v>
      </c>
      <c r="BY2" s="1122" t="s">
        <v>1142</v>
      </c>
      <c r="BZ2" s="1123"/>
      <c r="CA2" s="734" t="s">
        <v>1139</v>
      </c>
      <c r="CB2" s="735" t="s">
        <v>1140</v>
      </c>
      <c r="CD2" s="737" t="s">
        <v>1141</v>
      </c>
      <c r="CE2" s="800" t="s">
        <v>1142</v>
      </c>
      <c r="CF2" s="750"/>
    </row>
    <row r="3" spans="1:84"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2"/>
      <c r="BT3" s="752"/>
      <c r="BV3" s="753"/>
      <c r="BW3" s="753"/>
      <c r="BX3" s="753"/>
      <c r="BY3" s="753"/>
      <c r="BZ3" s="753"/>
      <c r="CB3" s="753"/>
      <c r="CC3" s="753" t="s">
        <v>1149</v>
      </c>
    </row>
    <row r="4" spans="1:84"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V4" s="754"/>
      <c r="BW4" s="754"/>
      <c r="BX4" s="754"/>
      <c r="BY4" s="754"/>
      <c r="BZ4" s="754"/>
      <c r="CA4" s="754"/>
      <c r="CB4" s="754"/>
      <c r="CC4" s="756" t="s">
        <v>1151</v>
      </c>
    </row>
    <row r="5" spans="1:84" ht="18" customHeight="1" x14ac:dyDescent="0.3">
      <c r="A5" s="739"/>
      <c r="B5" s="735"/>
      <c r="C5" s="735"/>
      <c r="D5" s="735"/>
      <c r="E5" s="801" t="s">
        <v>1454</v>
      </c>
      <c r="F5" s="735"/>
      <c r="G5" s="735"/>
      <c r="H5" s="736"/>
      <c r="I5" s="735"/>
      <c r="J5" s="739"/>
      <c r="K5" s="736"/>
      <c r="L5" s="736"/>
      <c r="M5" s="736"/>
      <c r="N5" s="735"/>
      <c r="O5" s="736" t="s">
        <v>1455</v>
      </c>
      <c r="P5" s="739"/>
      <c r="Q5" s="735"/>
      <c r="R5" s="736"/>
      <c r="S5" s="736"/>
      <c r="T5" s="736"/>
      <c r="U5" s="735"/>
      <c r="V5" s="735"/>
      <c r="W5" s="736"/>
      <c r="X5" s="736"/>
      <c r="Y5" s="736"/>
      <c r="Z5" s="735"/>
      <c r="AA5" s="736" t="s">
        <v>1455</v>
      </c>
      <c r="AB5" s="735"/>
      <c r="AC5" s="735"/>
      <c r="AD5" s="735"/>
      <c r="AE5" s="735"/>
      <c r="AF5" s="736"/>
      <c r="AG5" s="736"/>
      <c r="AH5" s="736"/>
      <c r="AJ5" s="736"/>
      <c r="AK5" s="736"/>
      <c r="AL5" s="736"/>
      <c r="AO5" s="736" t="s">
        <v>1455</v>
      </c>
      <c r="AP5" s="736"/>
      <c r="AQ5" s="736"/>
      <c r="AR5" s="736"/>
      <c r="AS5" s="736"/>
      <c r="AT5" s="736"/>
      <c r="AU5" s="736"/>
      <c r="AV5" s="736"/>
      <c r="AW5" s="736"/>
      <c r="AX5" s="736"/>
      <c r="AY5" s="736"/>
      <c r="AZ5" s="736"/>
      <c r="BA5" s="736"/>
      <c r="BB5" s="735"/>
      <c r="BC5" s="736" t="s">
        <v>1455</v>
      </c>
      <c r="BD5" s="736"/>
      <c r="BE5" s="736"/>
      <c r="BF5" s="736"/>
      <c r="BG5" s="735"/>
      <c r="BH5" s="736"/>
      <c r="BI5" s="736"/>
      <c r="BJ5" s="736"/>
      <c r="BK5" s="735"/>
      <c r="BL5" s="736"/>
      <c r="BM5" s="736"/>
      <c r="BN5" s="735"/>
      <c r="BO5" s="735"/>
      <c r="BP5" s="735"/>
      <c r="BQ5" s="735"/>
      <c r="BR5" s="736" t="s">
        <v>1455</v>
      </c>
      <c r="BS5" s="735"/>
      <c r="BT5" s="735"/>
      <c r="BU5" s="735"/>
      <c r="BV5" s="736"/>
      <c r="BW5" s="736"/>
      <c r="BX5" s="736"/>
      <c r="BY5" s="736"/>
      <c r="BZ5" s="736"/>
      <c r="CA5" s="735"/>
      <c r="CB5" s="736"/>
      <c r="CC5" s="736" t="s">
        <v>1455</v>
      </c>
    </row>
    <row r="6" spans="1:84"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T6" s="758"/>
      <c r="BU6" s="757"/>
      <c r="BV6" s="757"/>
      <c r="BW6" s="757"/>
      <c r="BX6" s="757"/>
      <c r="BY6" s="757"/>
      <c r="BZ6" s="760" t="s">
        <v>1152</v>
      </c>
      <c r="CA6" s="757"/>
      <c r="CB6" s="758"/>
      <c r="CC6" s="757"/>
      <c r="CD6" s="744"/>
      <c r="CE6" s="761" t="s">
        <v>1152</v>
      </c>
      <c r="CF6" s="760"/>
    </row>
    <row r="7" spans="1:84" ht="21" customHeight="1" x14ac:dyDescent="0.3">
      <c r="A7" s="1128" t="s">
        <v>1313</v>
      </c>
      <c r="B7" s="1122" t="s">
        <v>1153</v>
      </c>
      <c r="C7" s="1131"/>
      <c r="D7" s="1131"/>
      <c r="E7" s="1131"/>
      <c r="F7" s="1122" t="s">
        <v>1154</v>
      </c>
      <c r="G7" s="1131"/>
      <c r="H7" s="1131"/>
      <c r="I7" s="1131"/>
      <c r="J7" s="1128" t="s">
        <v>1313</v>
      </c>
      <c r="K7" s="1131" t="s">
        <v>1154</v>
      </c>
      <c r="L7" s="1131"/>
      <c r="M7" s="1131"/>
      <c r="N7" s="1131"/>
      <c r="O7" s="1131"/>
      <c r="P7" s="1131"/>
      <c r="Q7" s="1131"/>
      <c r="R7" s="1131"/>
      <c r="S7" s="1131"/>
      <c r="T7" s="1131"/>
      <c r="U7" s="1128" t="s">
        <v>1313</v>
      </c>
      <c r="V7" s="1122" t="s">
        <v>1154</v>
      </c>
      <c r="W7" s="1131"/>
      <c r="X7" s="1131"/>
      <c r="Y7" s="1131"/>
      <c r="Z7" s="1131"/>
      <c r="AA7" s="1131"/>
      <c r="AB7" s="1131"/>
      <c r="AC7" s="1131"/>
      <c r="AD7" s="1131"/>
      <c r="AE7" s="1131"/>
      <c r="AF7" s="1122" t="s">
        <v>1155</v>
      </c>
      <c r="AG7" s="1131"/>
      <c r="AH7" s="1131"/>
      <c r="AI7" s="1128" t="s">
        <v>1313</v>
      </c>
      <c r="AJ7" s="1122" t="s">
        <v>1155</v>
      </c>
      <c r="AK7" s="1131"/>
      <c r="AL7" s="1131"/>
      <c r="AM7" s="1131"/>
      <c r="AN7" s="1131"/>
      <c r="AO7" s="1131"/>
      <c r="AP7" s="1131"/>
      <c r="AQ7" s="1131"/>
      <c r="AR7" s="1131"/>
      <c r="AS7" s="1131"/>
      <c r="AT7" s="1131"/>
      <c r="AU7" s="1131"/>
      <c r="AV7" s="1128" t="s">
        <v>1313</v>
      </c>
      <c r="AW7" s="1146" t="s">
        <v>1155</v>
      </c>
      <c r="AX7" s="1126"/>
      <c r="AY7" s="1126"/>
      <c r="AZ7" s="1126"/>
      <c r="BA7" s="1159" t="s">
        <v>1372</v>
      </c>
      <c r="BB7" s="1131"/>
      <c r="BC7" s="1131"/>
      <c r="BD7" s="1131"/>
      <c r="BE7" s="1131"/>
      <c r="BF7" s="1131"/>
      <c r="BG7" s="1131"/>
      <c r="BH7" s="1160"/>
      <c r="BI7" s="1160"/>
      <c r="BJ7" s="763"/>
      <c r="BK7" s="1128" t="s">
        <v>1313</v>
      </c>
      <c r="BL7" s="1159" t="s">
        <v>1372</v>
      </c>
      <c r="BM7" s="1161"/>
      <c r="BN7" s="1161"/>
      <c r="BO7" s="1161"/>
      <c r="BP7" s="1161"/>
      <c r="BQ7" s="1161"/>
      <c r="BR7" s="1161"/>
      <c r="BS7" s="1162"/>
      <c r="BT7" s="1124" t="s">
        <v>1157</v>
      </c>
      <c r="BU7" s="1124"/>
      <c r="BV7" s="1124"/>
      <c r="BW7" s="1124"/>
      <c r="BX7" s="1124"/>
      <c r="BY7" s="1124"/>
      <c r="BZ7" s="1124"/>
      <c r="CA7" s="1128" t="s">
        <v>1313</v>
      </c>
      <c r="CB7" s="1122" t="s">
        <v>1155</v>
      </c>
      <c r="CC7" s="1131"/>
      <c r="CD7" s="1163"/>
      <c r="CE7" s="1163"/>
    </row>
    <row r="8" spans="1:84" ht="23.25" customHeight="1" x14ac:dyDescent="0.3">
      <c r="A8" s="1129"/>
      <c r="B8" s="1132" t="s">
        <v>1158</v>
      </c>
      <c r="C8" s="1134" t="s">
        <v>1159</v>
      </c>
      <c r="D8" s="1132" t="s">
        <v>1160</v>
      </c>
      <c r="E8" s="1134" t="s">
        <v>1161</v>
      </c>
      <c r="F8" s="1134" t="s">
        <v>1162</v>
      </c>
      <c r="G8" s="1144" t="s">
        <v>1305</v>
      </c>
      <c r="H8" s="1144" t="s">
        <v>1331</v>
      </c>
      <c r="I8" s="1132" t="s">
        <v>1163</v>
      </c>
      <c r="J8" s="1129"/>
      <c r="K8" s="1144" t="s">
        <v>1310</v>
      </c>
      <c r="L8" s="1132" t="s">
        <v>1164</v>
      </c>
      <c r="M8" s="1136" t="s">
        <v>1165</v>
      </c>
      <c r="N8" s="1138" t="s">
        <v>1307</v>
      </c>
      <c r="O8" s="1138" t="s">
        <v>1308</v>
      </c>
      <c r="P8" s="1140" t="s">
        <v>1311</v>
      </c>
      <c r="Q8" s="1141"/>
      <c r="R8" s="1138" t="s">
        <v>1315</v>
      </c>
      <c r="S8" s="1143" t="s">
        <v>1166</v>
      </c>
      <c r="T8" s="1132" t="s">
        <v>1167</v>
      </c>
      <c r="U8" s="1129"/>
      <c r="V8" s="1155" t="s">
        <v>1332</v>
      </c>
      <c r="W8" s="1144" t="s">
        <v>1333</v>
      </c>
      <c r="X8" s="1148" t="s">
        <v>1334</v>
      </c>
      <c r="Y8" s="1144" t="s">
        <v>1335</v>
      </c>
      <c r="Z8" s="1138" t="s">
        <v>1327</v>
      </c>
      <c r="AA8" s="1144" t="s">
        <v>1293</v>
      </c>
      <c r="AB8" s="1144" t="s">
        <v>1336</v>
      </c>
      <c r="AC8" s="1144" t="s">
        <v>1294</v>
      </c>
      <c r="AD8" s="1148" t="s">
        <v>1316</v>
      </c>
      <c r="AE8" s="1150" t="s">
        <v>1328</v>
      </c>
      <c r="AF8" s="1151" t="s">
        <v>1295</v>
      </c>
      <c r="AG8" s="1144" t="s">
        <v>1296</v>
      </c>
      <c r="AH8" s="1144" t="s">
        <v>1337</v>
      </c>
      <c r="AI8" s="1129"/>
      <c r="AJ8" s="1132" t="s">
        <v>1169</v>
      </c>
      <c r="AK8" s="1153" t="s">
        <v>1170</v>
      </c>
      <c r="AL8" s="1154"/>
      <c r="AM8" s="1154"/>
      <c r="AN8" s="1154"/>
      <c r="AO8" s="1141"/>
      <c r="AP8" s="1173" t="s">
        <v>1171</v>
      </c>
      <c r="AQ8" s="1132" t="s">
        <v>1172</v>
      </c>
      <c r="AR8" s="1134" t="s">
        <v>1173</v>
      </c>
      <c r="AS8" s="1134" t="s">
        <v>1174</v>
      </c>
      <c r="AT8" s="1134" t="s">
        <v>1175</v>
      </c>
      <c r="AU8" s="1132" t="s">
        <v>1176</v>
      </c>
      <c r="AV8" s="1129"/>
      <c r="AW8" s="1144" t="s">
        <v>1246</v>
      </c>
      <c r="AX8" s="1157" t="s">
        <v>1338</v>
      </c>
      <c r="AY8" s="1082" t="s">
        <v>1177</v>
      </c>
      <c r="AZ8" s="1151" t="s">
        <v>1318</v>
      </c>
      <c r="BA8" s="1148" t="s">
        <v>1340</v>
      </c>
      <c r="BB8" s="1148" t="s">
        <v>1341</v>
      </c>
      <c r="BC8" s="1144" t="s">
        <v>1251</v>
      </c>
      <c r="BD8" s="1144" t="s">
        <v>1342</v>
      </c>
      <c r="BE8" s="1144" t="s">
        <v>1253</v>
      </c>
      <c r="BF8" s="1134" t="s">
        <v>1319</v>
      </c>
      <c r="BG8" s="1144" t="s">
        <v>1301</v>
      </c>
      <c r="BH8" s="1151" t="s">
        <v>1256</v>
      </c>
      <c r="BI8" s="1148" t="s">
        <v>1257</v>
      </c>
      <c r="BJ8" s="1151" t="s">
        <v>1349</v>
      </c>
      <c r="BK8" s="1129"/>
      <c r="BL8" s="1151" t="s">
        <v>1258</v>
      </c>
      <c r="BM8" s="1144" t="s">
        <v>1259</v>
      </c>
      <c r="BN8" s="1144" t="s">
        <v>1320</v>
      </c>
      <c r="BO8" s="1144" t="s">
        <v>1321</v>
      </c>
      <c r="BP8" s="1144" t="s">
        <v>1322</v>
      </c>
      <c r="BQ8" s="1144" t="s">
        <v>1222</v>
      </c>
      <c r="BR8" s="1144" t="s">
        <v>1323</v>
      </c>
      <c r="BS8" s="1144" t="s">
        <v>1370</v>
      </c>
      <c r="BT8" s="1134" t="s">
        <v>1178</v>
      </c>
      <c r="BU8" s="1132" t="s">
        <v>1179</v>
      </c>
      <c r="BV8" s="1134" t="s">
        <v>1180</v>
      </c>
      <c r="BW8" s="1132" t="s">
        <v>1181</v>
      </c>
      <c r="BX8" s="1134" t="s">
        <v>1182</v>
      </c>
      <c r="BY8" s="1132" t="s">
        <v>1183</v>
      </c>
      <c r="BZ8" s="1132" t="s">
        <v>1184</v>
      </c>
      <c r="CA8" s="1129"/>
      <c r="CB8" s="1165" t="s">
        <v>1185</v>
      </c>
      <c r="CC8" s="1166"/>
      <c r="CD8" s="1169" t="s">
        <v>1230</v>
      </c>
      <c r="CE8" s="1170"/>
    </row>
    <row r="9" spans="1:84" ht="39" customHeight="1" x14ac:dyDescent="0.3">
      <c r="A9" s="1130"/>
      <c r="B9" s="1133"/>
      <c r="C9" s="1135"/>
      <c r="D9" s="1133"/>
      <c r="E9" s="1135"/>
      <c r="F9" s="1135"/>
      <c r="G9" s="1133"/>
      <c r="H9" s="1145"/>
      <c r="I9" s="1133"/>
      <c r="J9" s="1130"/>
      <c r="K9" s="1145"/>
      <c r="L9" s="1133"/>
      <c r="M9" s="1137"/>
      <c r="N9" s="1139"/>
      <c r="O9" s="1139"/>
      <c r="P9" s="764" t="s">
        <v>1187</v>
      </c>
      <c r="Q9" s="764" t="s">
        <v>1188</v>
      </c>
      <c r="R9" s="1142"/>
      <c r="S9" s="1137"/>
      <c r="T9" s="1133"/>
      <c r="U9" s="1130"/>
      <c r="V9" s="1156"/>
      <c r="W9" s="1145"/>
      <c r="X9" s="1149"/>
      <c r="Y9" s="1145"/>
      <c r="Z9" s="1139"/>
      <c r="AA9" s="1145"/>
      <c r="AB9" s="1145"/>
      <c r="AC9" s="1147"/>
      <c r="AD9" s="1149"/>
      <c r="AE9" s="1135"/>
      <c r="AF9" s="1152"/>
      <c r="AG9" s="1145"/>
      <c r="AH9" s="1145"/>
      <c r="AI9" s="1130"/>
      <c r="AJ9" s="1133"/>
      <c r="AK9" s="765" t="s">
        <v>1189</v>
      </c>
      <c r="AL9" s="765" t="s">
        <v>1190</v>
      </c>
      <c r="AM9" s="765" t="s">
        <v>1191</v>
      </c>
      <c r="AN9" s="736" t="s">
        <v>1224</v>
      </c>
      <c r="AO9" s="766" t="s">
        <v>1325</v>
      </c>
      <c r="AP9" s="1135"/>
      <c r="AQ9" s="1133"/>
      <c r="AR9" s="1135"/>
      <c r="AS9" s="1135"/>
      <c r="AT9" s="1135"/>
      <c r="AU9" s="1133"/>
      <c r="AV9" s="1130"/>
      <c r="AW9" s="1145"/>
      <c r="AX9" s="1158"/>
      <c r="AY9" s="1145"/>
      <c r="AZ9" s="1152"/>
      <c r="BA9" s="1149"/>
      <c r="BB9" s="1149"/>
      <c r="BC9" s="1145"/>
      <c r="BD9" s="1145"/>
      <c r="BE9" s="1145"/>
      <c r="BF9" s="1135"/>
      <c r="BG9" s="1135"/>
      <c r="BH9" s="1152"/>
      <c r="BI9" s="1149"/>
      <c r="BJ9" s="1135"/>
      <c r="BK9" s="1130"/>
      <c r="BL9" s="1152"/>
      <c r="BM9" s="1133"/>
      <c r="BN9" s="1133"/>
      <c r="BO9" s="1145"/>
      <c r="BP9" s="1145"/>
      <c r="BQ9" s="1152"/>
      <c r="BR9" s="1152"/>
      <c r="BS9" s="1133"/>
      <c r="BT9" s="1135"/>
      <c r="BU9" s="1133"/>
      <c r="BV9" s="1135"/>
      <c r="BW9" s="1133"/>
      <c r="BX9" s="1175"/>
      <c r="BY9" s="1164"/>
      <c r="BZ9" s="1164"/>
      <c r="CA9" s="1130"/>
      <c r="CB9" s="1167"/>
      <c r="CC9" s="1168"/>
      <c r="CD9" s="1171"/>
      <c r="CE9" s="1172"/>
    </row>
    <row r="10" spans="1:84" ht="18.899999999999999" customHeight="1" x14ac:dyDescent="0.3">
      <c r="A10" s="767" t="s">
        <v>1193</v>
      </c>
      <c r="B10" s="768">
        <v>0</v>
      </c>
      <c r="C10" s="769">
        <v>0</v>
      </c>
      <c r="D10" s="769">
        <v>0</v>
      </c>
      <c r="E10" s="769">
        <v>0</v>
      </c>
      <c r="F10" s="769">
        <v>0</v>
      </c>
      <c r="G10" s="769">
        <v>0</v>
      </c>
      <c r="H10" s="769">
        <v>13</v>
      </c>
      <c r="I10" s="769">
        <v>2</v>
      </c>
      <c r="J10" s="767" t="s">
        <v>1193</v>
      </c>
      <c r="K10" s="768">
        <v>0</v>
      </c>
      <c r="L10" s="769">
        <v>0</v>
      </c>
      <c r="M10" s="769">
        <v>1</v>
      </c>
      <c r="N10" s="769">
        <v>9</v>
      </c>
      <c r="O10" s="769">
        <v>13</v>
      </c>
      <c r="P10" s="770">
        <v>0</v>
      </c>
      <c r="Q10" s="769">
        <v>0</v>
      </c>
      <c r="R10" s="769">
        <v>3</v>
      </c>
      <c r="S10" s="769">
        <v>104</v>
      </c>
      <c r="T10" s="769">
        <v>0</v>
      </c>
      <c r="U10" s="767" t="s">
        <v>1193</v>
      </c>
      <c r="V10" s="768">
        <v>0</v>
      </c>
      <c r="W10" s="769">
        <v>0</v>
      </c>
      <c r="X10" s="769">
        <v>0</v>
      </c>
      <c r="Y10" s="769">
        <v>4</v>
      </c>
      <c r="Z10" s="769">
        <v>1</v>
      </c>
      <c r="AA10" s="769">
        <v>0</v>
      </c>
      <c r="AB10" s="769">
        <v>0</v>
      </c>
      <c r="AC10" s="769">
        <v>0</v>
      </c>
      <c r="AD10" s="769">
        <v>0</v>
      </c>
      <c r="AE10" s="769">
        <v>2</v>
      </c>
      <c r="AF10" s="769">
        <v>1</v>
      </c>
      <c r="AG10" s="769">
        <v>0</v>
      </c>
      <c r="AH10" s="769">
        <v>269</v>
      </c>
      <c r="AI10" s="767" t="s">
        <v>1193</v>
      </c>
      <c r="AJ10" s="768">
        <v>0</v>
      </c>
      <c r="AK10" s="769">
        <v>4</v>
      </c>
      <c r="AL10" s="769">
        <v>35</v>
      </c>
      <c r="AM10" s="769">
        <v>0</v>
      </c>
      <c r="AN10" s="769">
        <v>0</v>
      </c>
      <c r="AO10" s="770">
        <v>0</v>
      </c>
      <c r="AP10" s="769">
        <v>54</v>
      </c>
      <c r="AQ10" s="769">
        <v>0</v>
      </c>
      <c r="AR10" s="769">
        <v>613</v>
      </c>
      <c r="AS10" s="769">
        <v>0</v>
      </c>
      <c r="AT10" s="769">
        <v>342</v>
      </c>
      <c r="AU10" s="769">
        <v>0</v>
      </c>
      <c r="AV10" s="767" t="s">
        <v>1193</v>
      </c>
      <c r="AW10" s="768">
        <v>2</v>
      </c>
      <c r="AX10" s="769">
        <v>71</v>
      </c>
      <c r="AY10" s="769">
        <v>36</v>
      </c>
      <c r="AZ10" s="769">
        <v>0</v>
      </c>
      <c r="BA10" s="769">
        <v>0</v>
      </c>
      <c r="BB10" s="769">
        <v>3</v>
      </c>
      <c r="BC10" s="769">
        <v>5</v>
      </c>
      <c r="BD10" s="769">
        <v>0</v>
      </c>
      <c r="BE10" s="769">
        <v>22</v>
      </c>
      <c r="BF10" s="769">
        <v>0</v>
      </c>
      <c r="BG10" s="769">
        <v>1</v>
      </c>
      <c r="BH10" s="769">
        <v>0</v>
      </c>
      <c r="BI10" s="769">
        <v>0</v>
      </c>
      <c r="BJ10" s="769">
        <v>15</v>
      </c>
      <c r="BK10" s="771" t="s">
        <v>1193</v>
      </c>
      <c r="BL10" s="768">
        <v>6</v>
      </c>
      <c r="BM10" s="769">
        <v>2</v>
      </c>
      <c r="BN10" s="769">
        <v>57</v>
      </c>
      <c r="BO10" s="769">
        <v>0</v>
      </c>
      <c r="BP10" s="769">
        <v>0</v>
      </c>
      <c r="BQ10" s="772">
        <v>10</v>
      </c>
      <c r="BR10" s="772">
        <v>0</v>
      </c>
      <c r="BS10" s="772">
        <v>6</v>
      </c>
      <c r="BT10" s="769">
        <v>0</v>
      </c>
      <c r="BU10" s="769">
        <v>0</v>
      </c>
      <c r="BV10" s="769">
        <v>0</v>
      </c>
      <c r="BW10" s="769">
        <v>0</v>
      </c>
      <c r="BX10" s="769">
        <v>0</v>
      </c>
      <c r="BY10" s="769">
        <v>0</v>
      </c>
      <c r="BZ10" s="769">
        <v>0</v>
      </c>
      <c r="CA10" s="767" t="s">
        <v>1193</v>
      </c>
      <c r="CB10" s="768">
        <v>0</v>
      </c>
      <c r="CC10" s="769"/>
      <c r="CD10" s="769">
        <v>29</v>
      </c>
      <c r="CE10" s="763"/>
    </row>
    <row r="11" spans="1:84" ht="18.899999999999999" customHeight="1" x14ac:dyDescent="0.3">
      <c r="A11" s="773" t="s">
        <v>1194</v>
      </c>
      <c r="B11" s="774">
        <v>0</v>
      </c>
      <c r="C11" s="772">
        <v>0</v>
      </c>
      <c r="D11" s="772">
        <v>0</v>
      </c>
      <c r="E11" s="772">
        <v>0</v>
      </c>
      <c r="F11" s="772">
        <v>0</v>
      </c>
      <c r="G11" s="772">
        <v>0</v>
      </c>
      <c r="H11" s="772">
        <v>2</v>
      </c>
      <c r="I11" s="772">
        <v>1</v>
      </c>
      <c r="J11" s="773" t="s">
        <v>1194</v>
      </c>
      <c r="K11" s="774">
        <v>0</v>
      </c>
      <c r="L11" s="772">
        <v>0</v>
      </c>
      <c r="M11" s="772">
        <v>1</v>
      </c>
      <c r="N11" s="772">
        <v>2</v>
      </c>
      <c r="O11" s="772">
        <v>0</v>
      </c>
      <c r="P11" s="775">
        <v>0</v>
      </c>
      <c r="Q11" s="772">
        <v>0</v>
      </c>
      <c r="R11" s="772">
        <v>2</v>
      </c>
      <c r="S11" s="772">
        <v>25</v>
      </c>
      <c r="T11" s="772">
        <v>0</v>
      </c>
      <c r="U11" s="773" t="s">
        <v>1194</v>
      </c>
      <c r="V11" s="774">
        <v>0</v>
      </c>
      <c r="W11" s="772">
        <v>0</v>
      </c>
      <c r="X11" s="772">
        <v>0</v>
      </c>
      <c r="Y11" s="772">
        <v>1</v>
      </c>
      <c r="Z11" s="772">
        <v>0</v>
      </c>
      <c r="AA11" s="772">
        <v>0</v>
      </c>
      <c r="AB11" s="772">
        <v>0</v>
      </c>
      <c r="AC11" s="772">
        <v>0</v>
      </c>
      <c r="AD11" s="772">
        <v>0</v>
      </c>
      <c r="AE11" s="772">
        <v>0</v>
      </c>
      <c r="AF11" s="772">
        <v>0</v>
      </c>
      <c r="AG11" s="772">
        <v>0</v>
      </c>
      <c r="AH11" s="772">
        <v>51</v>
      </c>
      <c r="AI11" s="773" t="s">
        <v>1194</v>
      </c>
      <c r="AJ11" s="774">
        <v>0</v>
      </c>
      <c r="AK11" s="772">
        <v>1</v>
      </c>
      <c r="AL11" s="772">
        <v>5</v>
      </c>
      <c r="AM11" s="772">
        <v>0</v>
      </c>
      <c r="AN11" s="772">
        <v>0</v>
      </c>
      <c r="AO11" s="775">
        <v>0</v>
      </c>
      <c r="AP11" s="772">
        <v>8</v>
      </c>
      <c r="AQ11" s="772">
        <v>0</v>
      </c>
      <c r="AR11" s="772">
        <v>125</v>
      </c>
      <c r="AS11" s="772">
        <v>0</v>
      </c>
      <c r="AT11" s="772">
        <v>78</v>
      </c>
      <c r="AU11" s="772">
        <v>0</v>
      </c>
      <c r="AV11" s="773" t="s">
        <v>1194</v>
      </c>
      <c r="AW11" s="774">
        <v>1</v>
      </c>
      <c r="AX11" s="772">
        <v>15</v>
      </c>
      <c r="AY11" s="772">
        <v>8</v>
      </c>
      <c r="AZ11" s="772">
        <v>0</v>
      </c>
      <c r="BA11" s="772">
        <v>0</v>
      </c>
      <c r="BB11" s="772">
        <v>2</v>
      </c>
      <c r="BC11" s="772">
        <v>0</v>
      </c>
      <c r="BD11" s="772">
        <v>0</v>
      </c>
      <c r="BE11" s="772">
        <v>4</v>
      </c>
      <c r="BF11" s="772">
        <v>0</v>
      </c>
      <c r="BG11" s="772">
        <v>0</v>
      </c>
      <c r="BH11" s="772">
        <v>0</v>
      </c>
      <c r="BI11" s="772">
        <v>0</v>
      </c>
      <c r="BJ11" s="772">
        <v>0</v>
      </c>
      <c r="BK11" s="773" t="s">
        <v>1194</v>
      </c>
      <c r="BL11" s="772">
        <v>2</v>
      </c>
      <c r="BM11" s="772">
        <v>0</v>
      </c>
      <c r="BN11" s="772">
        <v>9</v>
      </c>
      <c r="BO11" s="772">
        <v>0</v>
      </c>
      <c r="BP11" s="772">
        <v>0</v>
      </c>
      <c r="BQ11" s="772">
        <v>1</v>
      </c>
      <c r="BR11" s="772">
        <v>0</v>
      </c>
      <c r="BS11" s="772">
        <v>0</v>
      </c>
      <c r="BT11" s="772">
        <v>0</v>
      </c>
      <c r="BU11" s="772">
        <v>0</v>
      </c>
      <c r="BV11" s="772">
        <v>0</v>
      </c>
      <c r="BW11" s="772">
        <v>0</v>
      </c>
      <c r="BX11" s="772">
        <v>0</v>
      </c>
      <c r="BY11" s="772">
        <v>0</v>
      </c>
      <c r="BZ11" s="772">
        <v>0</v>
      </c>
      <c r="CA11" s="773" t="s">
        <v>1194</v>
      </c>
      <c r="CB11" s="774">
        <v>0</v>
      </c>
      <c r="CC11" s="772"/>
      <c r="CD11" s="772">
        <v>9</v>
      </c>
    </row>
    <row r="12" spans="1:84" ht="18.899999999999999" customHeight="1" x14ac:dyDescent="0.3">
      <c r="A12" s="773" t="s">
        <v>1195</v>
      </c>
      <c r="B12" s="774">
        <v>0</v>
      </c>
      <c r="C12" s="772">
        <v>0</v>
      </c>
      <c r="D12" s="772">
        <v>0</v>
      </c>
      <c r="E12" s="772">
        <v>0</v>
      </c>
      <c r="F12" s="772">
        <v>0</v>
      </c>
      <c r="G12" s="772">
        <v>0</v>
      </c>
      <c r="H12" s="772">
        <v>1</v>
      </c>
      <c r="I12" s="772">
        <v>0</v>
      </c>
      <c r="J12" s="773" t="s">
        <v>1195</v>
      </c>
      <c r="K12" s="774">
        <v>0</v>
      </c>
      <c r="L12" s="772">
        <v>0</v>
      </c>
      <c r="M12" s="772">
        <v>0</v>
      </c>
      <c r="N12" s="772">
        <v>1</v>
      </c>
      <c r="O12" s="772">
        <v>1</v>
      </c>
      <c r="P12" s="775">
        <v>0</v>
      </c>
      <c r="Q12" s="772">
        <v>0</v>
      </c>
      <c r="R12" s="772">
        <v>0</v>
      </c>
      <c r="S12" s="772">
        <v>15</v>
      </c>
      <c r="T12" s="772">
        <v>0</v>
      </c>
      <c r="U12" s="773" t="s">
        <v>1195</v>
      </c>
      <c r="V12" s="774">
        <v>0</v>
      </c>
      <c r="W12" s="772">
        <v>0</v>
      </c>
      <c r="X12" s="772">
        <v>0</v>
      </c>
      <c r="Y12" s="772">
        <v>0</v>
      </c>
      <c r="Z12" s="772">
        <v>0</v>
      </c>
      <c r="AA12" s="772">
        <v>0</v>
      </c>
      <c r="AB12" s="772">
        <v>0</v>
      </c>
      <c r="AC12" s="772">
        <v>0</v>
      </c>
      <c r="AD12" s="772">
        <v>0</v>
      </c>
      <c r="AE12" s="772">
        <v>0</v>
      </c>
      <c r="AF12" s="772">
        <v>0</v>
      </c>
      <c r="AG12" s="772">
        <v>0</v>
      </c>
      <c r="AH12" s="772">
        <v>22</v>
      </c>
      <c r="AI12" s="773" t="s">
        <v>1195</v>
      </c>
      <c r="AJ12" s="774">
        <v>0</v>
      </c>
      <c r="AK12" s="772">
        <v>0</v>
      </c>
      <c r="AL12" s="772">
        <v>3</v>
      </c>
      <c r="AM12" s="772">
        <v>0</v>
      </c>
      <c r="AN12" s="772">
        <v>0</v>
      </c>
      <c r="AO12" s="775">
        <v>0</v>
      </c>
      <c r="AP12" s="772">
        <v>6</v>
      </c>
      <c r="AQ12" s="772">
        <v>0</v>
      </c>
      <c r="AR12" s="772">
        <v>63</v>
      </c>
      <c r="AS12" s="772">
        <v>0</v>
      </c>
      <c r="AT12" s="772">
        <v>44</v>
      </c>
      <c r="AU12" s="772">
        <v>0</v>
      </c>
      <c r="AV12" s="773" t="s">
        <v>1195</v>
      </c>
      <c r="AW12" s="774">
        <v>0</v>
      </c>
      <c r="AX12" s="772">
        <v>7</v>
      </c>
      <c r="AY12" s="772">
        <v>3</v>
      </c>
      <c r="AZ12" s="772">
        <v>0</v>
      </c>
      <c r="BA12" s="772">
        <v>0</v>
      </c>
      <c r="BB12" s="772">
        <v>0</v>
      </c>
      <c r="BC12" s="772">
        <v>0</v>
      </c>
      <c r="BD12" s="772">
        <v>0</v>
      </c>
      <c r="BE12" s="772">
        <v>1</v>
      </c>
      <c r="BF12" s="772">
        <v>0</v>
      </c>
      <c r="BG12" s="772">
        <v>0</v>
      </c>
      <c r="BH12" s="772">
        <v>0</v>
      </c>
      <c r="BI12" s="772">
        <v>0</v>
      </c>
      <c r="BJ12" s="772">
        <v>0</v>
      </c>
      <c r="BK12" s="773" t="s">
        <v>1195</v>
      </c>
      <c r="BL12" s="772">
        <v>0</v>
      </c>
      <c r="BM12" s="772">
        <v>0</v>
      </c>
      <c r="BN12" s="772">
        <v>6</v>
      </c>
      <c r="BO12" s="772">
        <v>0</v>
      </c>
      <c r="BP12" s="772">
        <v>0</v>
      </c>
      <c r="BQ12" s="772">
        <v>1</v>
      </c>
      <c r="BR12" s="772">
        <v>0</v>
      </c>
      <c r="BS12" s="772">
        <v>0</v>
      </c>
      <c r="BT12" s="772">
        <v>0</v>
      </c>
      <c r="BU12" s="772">
        <v>0</v>
      </c>
      <c r="BV12" s="772">
        <v>0</v>
      </c>
      <c r="BW12" s="772">
        <v>0</v>
      </c>
      <c r="BX12" s="772">
        <v>0</v>
      </c>
      <c r="BY12" s="772">
        <v>0</v>
      </c>
      <c r="BZ12" s="772">
        <v>0</v>
      </c>
      <c r="CA12" s="773" t="s">
        <v>1195</v>
      </c>
      <c r="CB12" s="774">
        <v>0</v>
      </c>
      <c r="CC12" s="772"/>
      <c r="CD12" s="772">
        <v>4</v>
      </c>
    </row>
    <row r="13" spans="1:84" ht="18.899999999999999" customHeight="1" x14ac:dyDescent="0.3">
      <c r="A13" s="773" t="s">
        <v>1196</v>
      </c>
      <c r="B13" s="774">
        <v>0</v>
      </c>
      <c r="C13" s="772">
        <v>0</v>
      </c>
      <c r="D13" s="772">
        <v>0</v>
      </c>
      <c r="E13" s="772">
        <v>0</v>
      </c>
      <c r="F13" s="772">
        <v>0</v>
      </c>
      <c r="G13" s="772">
        <v>0</v>
      </c>
      <c r="H13" s="772">
        <v>2</v>
      </c>
      <c r="I13" s="772">
        <v>0</v>
      </c>
      <c r="J13" s="773" t="s">
        <v>1196</v>
      </c>
      <c r="K13" s="774">
        <v>0</v>
      </c>
      <c r="L13" s="772">
        <v>0</v>
      </c>
      <c r="M13" s="772">
        <v>0</v>
      </c>
      <c r="N13" s="772">
        <v>0</v>
      </c>
      <c r="O13" s="772">
        <v>1</v>
      </c>
      <c r="P13" s="775">
        <v>0</v>
      </c>
      <c r="Q13" s="772">
        <v>0</v>
      </c>
      <c r="R13" s="772">
        <v>0</v>
      </c>
      <c r="S13" s="772">
        <v>14</v>
      </c>
      <c r="T13" s="772">
        <v>0</v>
      </c>
      <c r="U13" s="773" t="s">
        <v>1196</v>
      </c>
      <c r="V13" s="774">
        <v>0</v>
      </c>
      <c r="W13" s="772">
        <v>0</v>
      </c>
      <c r="X13" s="772">
        <v>0</v>
      </c>
      <c r="Y13" s="772">
        <v>0</v>
      </c>
      <c r="Z13" s="772">
        <v>1</v>
      </c>
      <c r="AA13" s="772">
        <v>0</v>
      </c>
      <c r="AB13" s="772">
        <v>0</v>
      </c>
      <c r="AC13" s="772">
        <v>0</v>
      </c>
      <c r="AD13" s="772">
        <v>0</v>
      </c>
      <c r="AE13" s="772">
        <v>0</v>
      </c>
      <c r="AF13" s="772">
        <v>1</v>
      </c>
      <c r="AG13" s="772">
        <v>0</v>
      </c>
      <c r="AH13" s="772">
        <v>19</v>
      </c>
      <c r="AI13" s="773" t="s">
        <v>1196</v>
      </c>
      <c r="AJ13" s="774">
        <v>0</v>
      </c>
      <c r="AK13" s="772">
        <v>1</v>
      </c>
      <c r="AL13" s="772">
        <v>7</v>
      </c>
      <c r="AM13" s="772">
        <v>0</v>
      </c>
      <c r="AN13" s="772">
        <v>0</v>
      </c>
      <c r="AO13" s="775">
        <v>0</v>
      </c>
      <c r="AP13" s="772">
        <v>5</v>
      </c>
      <c r="AQ13" s="772">
        <v>0</v>
      </c>
      <c r="AR13" s="772">
        <v>68</v>
      </c>
      <c r="AS13" s="772">
        <v>0</v>
      </c>
      <c r="AT13" s="772">
        <v>34</v>
      </c>
      <c r="AU13" s="772">
        <v>0</v>
      </c>
      <c r="AV13" s="773" t="s">
        <v>1196</v>
      </c>
      <c r="AW13" s="774">
        <v>0</v>
      </c>
      <c r="AX13" s="772">
        <v>6</v>
      </c>
      <c r="AY13" s="772">
        <v>2</v>
      </c>
      <c r="AZ13" s="772">
        <v>0</v>
      </c>
      <c r="BA13" s="772">
        <v>0</v>
      </c>
      <c r="BB13" s="772">
        <v>0</v>
      </c>
      <c r="BC13" s="772">
        <v>0</v>
      </c>
      <c r="BD13" s="772">
        <v>0</v>
      </c>
      <c r="BE13" s="772">
        <v>3</v>
      </c>
      <c r="BF13" s="772">
        <v>0</v>
      </c>
      <c r="BG13" s="772">
        <v>0</v>
      </c>
      <c r="BH13" s="772">
        <v>0</v>
      </c>
      <c r="BI13" s="772">
        <v>0</v>
      </c>
      <c r="BJ13" s="772">
        <v>0</v>
      </c>
      <c r="BK13" s="773" t="s">
        <v>1196</v>
      </c>
      <c r="BL13" s="772">
        <v>0</v>
      </c>
      <c r="BM13" s="772">
        <v>0</v>
      </c>
      <c r="BN13" s="772">
        <v>3</v>
      </c>
      <c r="BO13" s="772">
        <v>0</v>
      </c>
      <c r="BP13" s="772">
        <v>0</v>
      </c>
      <c r="BQ13" s="772">
        <v>1</v>
      </c>
      <c r="BR13" s="772">
        <v>0</v>
      </c>
      <c r="BS13" s="772">
        <v>0</v>
      </c>
      <c r="BT13" s="772">
        <v>0</v>
      </c>
      <c r="BU13" s="772">
        <v>0</v>
      </c>
      <c r="BV13" s="772">
        <v>0</v>
      </c>
      <c r="BW13" s="772">
        <v>0</v>
      </c>
      <c r="BX13" s="772">
        <v>0</v>
      </c>
      <c r="BY13" s="772">
        <v>0</v>
      </c>
      <c r="BZ13" s="772">
        <v>0</v>
      </c>
      <c r="CA13" s="773" t="s">
        <v>1196</v>
      </c>
      <c r="CB13" s="774">
        <v>0</v>
      </c>
      <c r="CC13" s="772"/>
      <c r="CD13" s="772">
        <v>2</v>
      </c>
    </row>
    <row r="14" spans="1:84" ht="18.899999999999999" customHeight="1" x14ac:dyDescent="0.3">
      <c r="A14" s="773" t="s">
        <v>1197</v>
      </c>
      <c r="B14" s="774">
        <v>0</v>
      </c>
      <c r="C14" s="772">
        <v>0</v>
      </c>
      <c r="D14" s="772">
        <v>0</v>
      </c>
      <c r="E14" s="772">
        <v>0</v>
      </c>
      <c r="F14" s="772">
        <v>0</v>
      </c>
      <c r="G14" s="772">
        <v>0</v>
      </c>
      <c r="H14" s="772">
        <v>3</v>
      </c>
      <c r="I14" s="772">
        <v>1</v>
      </c>
      <c r="J14" s="773" t="s">
        <v>1197</v>
      </c>
      <c r="K14" s="774">
        <v>0</v>
      </c>
      <c r="L14" s="772">
        <v>0</v>
      </c>
      <c r="M14" s="772">
        <v>0</v>
      </c>
      <c r="N14" s="772">
        <v>2</v>
      </c>
      <c r="O14" s="772">
        <v>2</v>
      </c>
      <c r="P14" s="775">
        <v>0</v>
      </c>
      <c r="Q14" s="772">
        <v>0</v>
      </c>
      <c r="R14" s="772">
        <v>1</v>
      </c>
      <c r="S14" s="772">
        <v>26</v>
      </c>
      <c r="T14" s="772">
        <v>0</v>
      </c>
      <c r="U14" s="773" t="s">
        <v>1197</v>
      </c>
      <c r="V14" s="774">
        <v>0</v>
      </c>
      <c r="W14" s="772">
        <v>0</v>
      </c>
      <c r="X14" s="772">
        <v>0</v>
      </c>
      <c r="Y14" s="772">
        <v>1</v>
      </c>
      <c r="Z14" s="772">
        <v>0</v>
      </c>
      <c r="AA14" s="772">
        <v>0</v>
      </c>
      <c r="AB14" s="772">
        <v>0</v>
      </c>
      <c r="AC14" s="772">
        <v>0</v>
      </c>
      <c r="AD14" s="772">
        <v>0</v>
      </c>
      <c r="AE14" s="772">
        <v>0</v>
      </c>
      <c r="AF14" s="772">
        <v>0</v>
      </c>
      <c r="AG14" s="772">
        <v>0</v>
      </c>
      <c r="AH14" s="772">
        <v>19</v>
      </c>
      <c r="AI14" s="773" t="s">
        <v>1197</v>
      </c>
      <c r="AJ14" s="774">
        <v>0</v>
      </c>
      <c r="AK14" s="772">
        <v>2</v>
      </c>
      <c r="AL14" s="772">
        <v>4</v>
      </c>
      <c r="AM14" s="772">
        <v>0</v>
      </c>
      <c r="AN14" s="772">
        <v>0</v>
      </c>
      <c r="AO14" s="775">
        <v>0</v>
      </c>
      <c r="AP14" s="772">
        <v>4</v>
      </c>
      <c r="AQ14" s="772">
        <v>0</v>
      </c>
      <c r="AR14" s="772">
        <v>77</v>
      </c>
      <c r="AS14" s="772">
        <v>0</v>
      </c>
      <c r="AT14" s="772">
        <v>42</v>
      </c>
      <c r="AU14" s="772">
        <v>0</v>
      </c>
      <c r="AV14" s="773" t="s">
        <v>1197</v>
      </c>
      <c r="AW14" s="774">
        <v>1</v>
      </c>
      <c r="AX14" s="772">
        <v>9</v>
      </c>
      <c r="AY14" s="772">
        <v>6</v>
      </c>
      <c r="AZ14" s="772">
        <v>0</v>
      </c>
      <c r="BA14" s="772">
        <v>0</v>
      </c>
      <c r="BB14" s="772">
        <v>0</v>
      </c>
      <c r="BC14" s="772">
        <v>0</v>
      </c>
      <c r="BD14" s="772">
        <v>0</v>
      </c>
      <c r="BE14" s="772">
        <v>1</v>
      </c>
      <c r="BF14" s="772">
        <v>0</v>
      </c>
      <c r="BG14" s="772">
        <v>0</v>
      </c>
      <c r="BH14" s="772">
        <v>0</v>
      </c>
      <c r="BI14" s="772">
        <v>0</v>
      </c>
      <c r="BJ14" s="772">
        <v>4</v>
      </c>
      <c r="BK14" s="773" t="s">
        <v>1197</v>
      </c>
      <c r="BL14" s="772">
        <v>2</v>
      </c>
      <c r="BM14" s="772">
        <v>0</v>
      </c>
      <c r="BN14" s="772">
        <v>11</v>
      </c>
      <c r="BO14" s="772">
        <v>0</v>
      </c>
      <c r="BP14" s="772">
        <v>0</v>
      </c>
      <c r="BQ14" s="772">
        <v>1</v>
      </c>
      <c r="BR14" s="772">
        <v>0</v>
      </c>
      <c r="BS14" s="772">
        <v>2</v>
      </c>
      <c r="BT14" s="772">
        <v>0</v>
      </c>
      <c r="BU14" s="772">
        <v>0</v>
      </c>
      <c r="BV14" s="772">
        <v>0</v>
      </c>
      <c r="BW14" s="772">
        <v>0</v>
      </c>
      <c r="BX14" s="772">
        <v>0</v>
      </c>
      <c r="BY14" s="772">
        <v>0</v>
      </c>
      <c r="BZ14" s="772">
        <v>0</v>
      </c>
      <c r="CA14" s="773" t="s">
        <v>1197</v>
      </c>
      <c r="CB14" s="774">
        <v>0</v>
      </c>
      <c r="CC14" s="772"/>
      <c r="CD14" s="772">
        <v>1</v>
      </c>
    </row>
    <row r="15" spans="1:84" ht="18.899999999999999" customHeight="1" x14ac:dyDescent="0.3">
      <c r="A15" s="773" t="s">
        <v>1198</v>
      </c>
      <c r="B15" s="774">
        <v>0</v>
      </c>
      <c r="C15" s="772">
        <v>0</v>
      </c>
      <c r="D15" s="772">
        <v>0</v>
      </c>
      <c r="E15" s="772">
        <v>0</v>
      </c>
      <c r="F15" s="772">
        <v>0</v>
      </c>
      <c r="G15" s="772">
        <v>0</v>
      </c>
      <c r="H15" s="772">
        <v>1</v>
      </c>
      <c r="I15" s="772">
        <v>0</v>
      </c>
      <c r="J15" s="773" t="s">
        <v>1198</v>
      </c>
      <c r="K15" s="774">
        <v>0</v>
      </c>
      <c r="L15" s="772">
        <v>0</v>
      </c>
      <c r="M15" s="772">
        <v>0</v>
      </c>
      <c r="N15" s="772">
        <v>0</v>
      </c>
      <c r="O15" s="772">
        <v>0</v>
      </c>
      <c r="P15" s="775">
        <v>0</v>
      </c>
      <c r="Q15" s="772">
        <v>0</v>
      </c>
      <c r="R15" s="772">
        <v>0</v>
      </c>
      <c r="S15" s="772">
        <v>9</v>
      </c>
      <c r="T15" s="772">
        <v>0</v>
      </c>
      <c r="U15" s="773" t="s">
        <v>1198</v>
      </c>
      <c r="V15" s="774">
        <v>0</v>
      </c>
      <c r="W15" s="772">
        <v>0</v>
      </c>
      <c r="X15" s="772">
        <v>0</v>
      </c>
      <c r="Y15" s="772">
        <v>0</v>
      </c>
      <c r="Z15" s="772">
        <v>0</v>
      </c>
      <c r="AA15" s="772">
        <v>0</v>
      </c>
      <c r="AB15" s="772">
        <v>0</v>
      </c>
      <c r="AC15" s="772">
        <v>0</v>
      </c>
      <c r="AD15" s="772">
        <v>0</v>
      </c>
      <c r="AE15" s="772">
        <v>1</v>
      </c>
      <c r="AF15" s="772">
        <v>0</v>
      </c>
      <c r="AG15" s="772">
        <v>0</v>
      </c>
      <c r="AH15" s="772">
        <v>26</v>
      </c>
      <c r="AI15" s="773" t="s">
        <v>1198</v>
      </c>
      <c r="AJ15" s="774">
        <v>0</v>
      </c>
      <c r="AK15" s="772">
        <v>0</v>
      </c>
      <c r="AL15" s="772">
        <v>3</v>
      </c>
      <c r="AM15" s="772">
        <v>0</v>
      </c>
      <c r="AN15" s="772">
        <v>0</v>
      </c>
      <c r="AO15" s="775">
        <v>0</v>
      </c>
      <c r="AP15" s="772">
        <v>1</v>
      </c>
      <c r="AQ15" s="772">
        <v>0</v>
      </c>
      <c r="AR15" s="772">
        <v>35</v>
      </c>
      <c r="AS15" s="772">
        <v>0</v>
      </c>
      <c r="AT15" s="772">
        <v>10</v>
      </c>
      <c r="AU15" s="772">
        <v>0</v>
      </c>
      <c r="AV15" s="773" t="s">
        <v>1198</v>
      </c>
      <c r="AW15" s="774">
        <v>0</v>
      </c>
      <c r="AX15" s="772">
        <v>2</v>
      </c>
      <c r="AY15" s="772">
        <v>2</v>
      </c>
      <c r="AZ15" s="772">
        <v>0</v>
      </c>
      <c r="BA15" s="772">
        <v>0</v>
      </c>
      <c r="BB15" s="772">
        <v>1</v>
      </c>
      <c r="BC15" s="772">
        <v>1</v>
      </c>
      <c r="BD15" s="772">
        <v>0</v>
      </c>
      <c r="BE15" s="772">
        <v>0</v>
      </c>
      <c r="BF15" s="772">
        <v>0</v>
      </c>
      <c r="BG15" s="772">
        <v>0</v>
      </c>
      <c r="BH15" s="772">
        <v>0</v>
      </c>
      <c r="BI15" s="772">
        <v>0</v>
      </c>
      <c r="BJ15" s="772">
        <v>1</v>
      </c>
      <c r="BK15" s="773" t="s">
        <v>1198</v>
      </c>
      <c r="BL15" s="772">
        <v>0</v>
      </c>
      <c r="BM15" s="772">
        <v>0</v>
      </c>
      <c r="BN15" s="772">
        <v>4</v>
      </c>
      <c r="BO15" s="772">
        <v>0</v>
      </c>
      <c r="BP15" s="772">
        <v>0</v>
      </c>
      <c r="BQ15" s="772">
        <v>1</v>
      </c>
      <c r="BR15" s="772">
        <v>0</v>
      </c>
      <c r="BS15" s="772">
        <v>1</v>
      </c>
      <c r="BT15" s="772">
        <v>0</v>
      </c>
      <c r="BU15" s="772">
        <v>0</v>
      </c>
      <c r="BV15" s="772">
        <v>0</v>
      </c>
      <c r="BW15" s="772">
        <v>0</v>
      </c>
      <c r="BX15" s="772">
        <v>0</v>
      </c>
      <c r="BY15" s="772">
        <v>0</v>
      </c>
      <c r="BZ15" s="772">
        <v>0</v>
      </c>
      <c r="CA15" s="773" t="s">
        <v>1198</v>
      </c>
      <c r="CB15" s="774">
        <v>0</v>
      </c>
      <c r="CC15" s="772"/>
      <c r="CD15" s="772">
        <v>3</v>
      </c>
    </row>
    <row r="16" spans="1:84" ht="18.899999999999999" customHeight="1" x14ac:dyDescent="0.3">
      <c r="A16" s="773" t="s">
        <v>1199</v>
      </c>
      <c r="B16" s="774">
        <v>0</v>
      </c>
      <c r="C16" s="772">
        <v>0</v>
      </c>
      <c r="D16" s="772">
        <v>0</v>
      </c>
      <c r="E16" s="772">
        <v>0</v>
      </c>
      <c r="F16" s="772">
        <v>0</v>
      </c>
      <c r="G16" s="772">
        <v>0</v>
      </c>
      <c r="H16" s="772">
        <v>1</v>
      </c>
      <c r="I16" s="772">
        <v>0</v>
      </c>
      <c r="J16" s="773" t="s">
        <v>1199</v>
      </c>
      <c r="K16" s="774">
        <v>0</v>
      </c>
      <c r="L16" s="772">
        <v>0</v>
      </c>
      <c r="M16" s="772">
        <v>0</v>
      </c>
      <c r="N16" s="772">
        <v>1</v>
      </c>
      <c r="O16" s="772">
        <v>6</v>
      </c>
      <c r="P16" s="775">
        <v>0</v>
      </c>
      <c r="Q16" s="772">
        <v>0</v>
      </c>
      <c r="R16" s="772">
        <v>0</v>
      </c>
      <c r="S16" s="772">
        <v>4</v>
      </c>
      <c r="T16" s="772">
        <v>0</v>
      </c>
      <c r="U16" s="773" t="s">
        <v>1199</v>
      </c>
      <c r="V16" s="774">
        <v>0</v>
      </c>
      <c r="W16" s="772">
        <v>0</v>
      </c>
      <c r="X16" s="772">
        <v>0</v>
      </c>
      <c r="Y16" s="772">
        <v>0</v>
      </c>
      <c r="Z16" s="772">
        <v>0</v>
      </c>
      <c r="AA16" s="772">
        <v>0</v>
      </c>
      <c r="AB16" s="772">
        <v>0</v>
      </c>
      <c r="AC16" s="772">
        <v>0</v>
      </c>
      <c r="AD16" s="772">
        <v>0</v>
      </c>
      <c r="AE16" s="772">
        <v>0</v>
      </c>
      <c r="AF16" s="772">
        <v>0</v>
      </c>
      <c r="AG16" s="772">
        <v>0</v>
      </c>
      <c r="AH16" s="772">
        <v>48</v>
      </c>
      <c r="AI16" s="773" t="s">
        <v>1199</v>
      </c>
      <c r="AJ16" s="774">
        <v>0</v>
      </c>
      <c r="AK16" s="772">
        <v>0</v>
      </c>
      <c r="AL16" s="772">
        <v>3</v>
      </c>
      <c r="AM16" s="772">
        <v>0</v>
      </c>
      <c r="AN16" s="772">
        <v>0</v>
      </c>
      <c r="AO16" s="775">
        <v>0</v>
      </c>
      <c r="AP16" s="772">
        <v>7</v>
      </c>
      <c r="AQ16" s="772">
        <v>0</v>
      </c>
      <c r="AR16" s="772">
        <v>71</v>
      </c>
      <c r="AS16" s="772">
        <v>0</v>
      </c>
      <c r="AT16" s="772">
        <v>31</v>
      </c>
      <c r="AU16" s="772">
        <v>0</v>
      </c>
      <c r="AV16" s="773" t="s">
        <v>1199</v>
      </c>
      <c r="AW16" s="774">
        <v>0</v>
      </c>
      <c r="AX16" s="772">
        <v>11</v>
      </c>
      <c r="AY16" s="772">
        <v>5</v>
      </c>
      <c r="AZ16" s="772">
        <v>0</v>
      </c>
      <c r="BA16" s="772">
        <v>0</v>
      </c>
      <c r="BB16" s="772">
        <v>0</v>
      </c>
      <c r="BC16" s="772">
        <v>2</v>
      </c>
      <c r="BD16" s="772">
        <v>0</v>
      </c>
      <c r="BE16" s="772">
        <v>2</v>
      </c>
      <c r="BF16" s="772">
        <v>0</v>
      </c>
      <c r="BG16" s="772">
        <v>0</v>
      </c>
      <c r="BH16" s="772">
        <v>0</v>
      </c>
      <c r="BI16" s="772">
        <v>0</v>
      </c>
      <c r="BJ16" s="772">
        <v>0</v>
      </c>
      <c r="BK16" s="773" t="s">
        <v>1199</v>
      </c>
      <c r="BL16" s="772">
        <v>0</v>
      </c>
      <c r="BM16" s="772">
        <v>1</v>
      </c>
      <c r="BN16" s="772">
        <v>3</v>
      </c>
      <c r="BO16" s="772">
        <v>0</v>
      </c>
      <c r="BP16" s="772">
        <v>0</v>
      </c>
      <c r="BQ16" s="772">
        <v>1</v>
      </c>
      <c r="BR16" s="772">
        <v>0</v>
      </c>
      <c r="BS16" s="772">
        <v>1</v>
      </c>
      <c r="BT16" s="772">
        <v>0</v>
      </c>
      <c r="BU16" s="772">
        <v>0</v>
      </c>
      <c r="BV16" s="772">
        <v>0</v>
      </c>
      <c r="BW16" s="772">
        <v>0</v>
      </c>
      <c r="BX16" s="772">
        <v>0</v>
      </c>
      <c r="BY16" s="772">
        <v>0</v>
      </c>
      <c r="BZ16" s="772">
        <v>0</v>
      </c>
      <c r="CA16" s="773" t="s">
        <v>1199</v>
      </c>
      <c r="CB16" s="774">
        <v>0</v>
      </c>
      <c r="CC16" s="772"/>
      <c r="CD16" s="772">
        <v>8</v>
      </c>
    </row>
    <row r="17" spans="1:83" ht="18.899999999999999" customHeight="1" x14ac:dyDescent="0.3">
      <c r="A17" s="773" t="s">
        <v>1200</v>
      </c>
      <c r="B17" s="774">
        <v>0</v>
      </c>
      <c r="C17" s="772">
        <v>0</v>
      </c>
      <c r="D17" s="772">
        <v>0</v>
      </c>
      <c r="E17" s="772">
        <v>0</v>
      </c>
      <c r="F17" s="772">
        <v>0</v>
      </c>
      <c r="G17" s="772">
        <v>0</v>
      </c>
      <c r="H17" s="772">
        <v>0</v>
      </c>
      <c r="I17" s="772">
        <v>0</v>
      </c>
      <c r="J17" s="773" t="s">
        <v>1200</v>
      </c>
      <c r="K17" s="774">
        <v>0</v>
      </c>
      <c r="L17" s="772">
        <v>0</v>
      </c>
      <c r="M17" s="772">
        <v>0</v>
      </c>
      <c r="N17" s="772">
        <v>0</v>
      </c>
      <c r="O17" s="772">
        <v>0</v>
      </c>
      <c r="P17" s="775">
        <v>0</v>
      </c>
      <c r="Q17" s="772">
        <v>0</v>
      </c>
      <c r="R17" s="772">
        <v>0</v>
      </c>
      <c r="S17" s="772">
        <v>1</v>
      </c>
      <c r="T17" s="772">
        <v>0</v>
      </c>
      <c r="U17" s="773" t="s">
        <v>1200</v>
      </c>
      <c r="V17" s="774">
        <v>0</v>
      </c>
      <c r="W17" s="772">
        <v>0</v>
      </c>
      <c r="X17" s="772">
        <v>0</v>
      </c>
      <c r="Y17" s="772">
        <v>1</v>
      </c>
      <c r="Z17" s="772">
        <v>0</v>
      </c>
      <c r="AA17" s="772">
        <v>0</v>
      </c>
      <c r="AB17" s="772">
        <v>0</v>
      </c>
      <c r="AC17" s="772">
        <v>0</v>
      </c>
      <c r="AD17" s="772">
        <v>0</v>
      </c>
      <c r="AE17" s="772">
        <v>0</v>
      </c>
      <c r="AF17" s="772">
        <v>0</v>
      </c>
      <c r="AG17" s="772">
        <v>0</v>
      </c>
      <c r="AH17" s="772">
        <v>2</v>
      </c>
      <c r="AI17" s="773" t="s">
        <v>1200</v>
      </c>
      <c r="AJ17" s="774">
        <v>0</v>
      </c>
      <c r="AK17" s="772">
        <v>0</v>
      </c>
      <c r="AL17" s="772">
        <v>1</v>
      </c>
      <c r="AM17" s="772">
        <v>0</v>
      </c>
      <c r="AN17" s="772">
        <v>0</v>
      </c>
      <c r="AO17" s="775">
        <v>0</v>
      </c>
      <c r="AP17" s="772">
        <v>2</v>
      </c>
      <c r="AQ17" s="772">
        <v>0</v>
      </c>
      <c r="AR17" s="772">
        <v>17</v>
      </c>
      <c r="AS17" s="772">
        <v>0</v>
      </c>
      <c r="AT17" s="772">
        <v>2</v>
      </c>
      <c r="AU17" s="772">
        <v>0</v>
      </c>
      <c r="AV17" s="773" t="s">
        <v>1200</v>
      </c>
      <c r="AW17" s="774">
        <v>0</v>
      </c>
      <c r="AX17" s="772">
        <v>2</v>
      </c>
      <c r="AY17" s="772">
        <v>1</v>
      </c>
      <c r="AZ17" s="772">
        <v>0</v>
      </c>
      <c r="BA17" s="772">
        <v>0</v>
      </c>
      <c r="BB17" s="772">
        <v>0</v>
      </c>
      <c r="BC17" s="772">
        <v>0</v>
      </c>
      <c r="BD17" s="772">
        <v>0</v>
      </c>
      <c r="BE17" s="772">
        <v>1</v>
      </c>
      <c r="BF17" s="772">
        <v>0</v>
      </c>
      <c r="BG17" s="772">
        <v>0</v>
      </c>
      <c r="BH17" s="772">
        <v>0</v>
      </c>
      <c r="BI17" s="772">
        <v>0</v>
      </c>
      <c r="BJ17" s="772">
        <v>0</v>
      </c>
      <c r="BK17" s="773" t="s">
        <v>1200</v>
      </c>
      <c r="BL17" s="772">
        <v>0</v>
      </c>
      <c r="BM17" s="772">
        <v>0</v>
      </c>
      <c r="BN17" s="772">
        <v>0</v>
      </c>
      <c r="BO17" s="772">
        <v>0</v>
      </c>
      <c r="BP17" s="772">
        <v>0</v>
      </c>
      <c r="BQ17" s="772">
        <v>0</v>
      </c>
      <c r="BR17" s="772">
        <v>0</v>
      </c>
      <c r="BS17" s="772">
        <v>0</v>
      </c>
      <c r="BT17" s="772">
        <v>0</v>
      </c>
      <c r="BU17" s="772">
        <v>0</v>
      </c>
      <c r="BV17" s="772">
        <v>0</v>
      </c>
      <c r="BW17" s="772">
        <v>0</v>
      </c>
      <c r="BX17" s="772">
        <v>0</v>
      </c>
      <c r="BY17" s="772">
        <v>0</v>
      </c>
      <c r="BZ17" s="772">
        <v>0</v>
      </c>
      <c r="CA17" s="773" t="s">
        <v>1200</v>
      </c>
      <c r="CB17" s="774">
        <v>0</v>
      </c>
      <c r="CC17" s="772"/>
      <c r="CD17" s="772">
        <v>0</v>
      </c>
    </row>
    <row r="18" spans="1:83" ht="18.899999999999999" customHeight="1" x14ac:dyDescent="0.3">
      <c r="A18" s="773" t="s">
        <v>1201</v>
      </c>
      <c r="B18" s="774">
        <v>0</v>
      </c>
      <c r="C18" s="772">
        <v>0</v>
      </c>
      <c r="D18" s="772">
        <v>0</v>
      </c>
      <c r="E18" s="772">
        <v>0</v>
      </c>
      <c r="F18" s="772">
        <v>0</v>
      </c>
      <c r="G18" s="772">
        <v>0</v>
      </c>
      <c r="H18" s="772">
        <v>0</v>
      </c>
      <c r="I18" s="772">
        <v>0</v>
      </c>
      <c r="J18" s="773" t="s">
        <v>1201</v>
      </c>
      <c r="K18" s="774">
        <v>0</v>
      </c>
      <c r="L18" s="772">
        <v>0</v>
      </c>
      <c r="M18" s="772">
        <v>0</v>
      </c>
      <c r="N18" s="772">
        <v>0</v>
      </c>
      <c r="O18" s="772">
        <v>0</v>
      </c>
      <c r="P18" s="775">
        <v>0</v>
      </c>
      <c r="Q18" s="772">
        <v>0</v>
      </c>
      <c r="R18" s="772">
        <v>0</v>
      </c>
      <c r="S18" s="772">
        <v>3</v>
      </c>
      <c r="T18" s="772">
        <v>0</v>
      </c>
      <c r="U18" s="773" t="s">
        <v>1201</v>
      </c>
      <c r="V18" s="774">
        <v>0</v>
      </c>
      <c r="W18" s="772">
        <v>0</v>
      </c>
      <c r="X18" s="772">
        <v>0</v>
      </c>
      <c r="Y18" s="772">
        <v>0</v>
      </c>
      <c r="Z18" s="772">
        <v>0</v>
      </c>
      <c r="AA18" s="772">
        <v>0</v>
      </c>
      <c r="AB18" s="772">
        <v>0</v>
      </c>
      <c r="AC18" s="772">
        <v>0</v>
      </c>
      <c r="AD18" s="772">
        <v>0</v>
      </c>
      <c r="AE18" s="772">
        <v>1</v>
      </c>
      <c r="AF18" s="772">
        <v>0</v>
      </c>
      <c r="AG18" s="772">
        <v>0</v>
      </c>
      <c r="AH18" s="772">
        <v>6</v>
      </c>
      <c r="AI18" s="773" t="s">
        <v>1201</v>
      </c>
      <c r="AJ18" s="774">
        <v>0</v>
      </c>
      <c r="AK18" s="772">
        <v>0</v>
      </c>
      <c r="AL18" s="772">
        <v>1</v>
      </c>
      <c r="AM18" s="772">
        <v>0</v>
      </c>
      <c r="AN18" s="772">
        <v>0</v>
      </c>
      <c r="AO18" s="775">
        <v>0</v>
      </c>
      <c r="AP18" s="772">
        <v>0</v>
      </c>
      <c r="AQ18" s="772">
        <v>0</v>
      </c>
      <c r="AR18" s="772">
        <v>13</v>
      </c>
      <c r="AS18" s="772">
        <v>0</v>
      </c>
      <c r="AT18" s="772">
        <v>10</v>
      </c>
      <c r="AU18" s="772">
        <v>0</v>
      </c>
      <c r="AV18" s="773" t="s">
        <v>1201</v>
      </c>
      <c r="AW18" s="774">
        <v>0</v>
      </c>
      <c r="AX18" s="772">
        <v>3</v>
      </c>
      <c r="AY18" s="772">
        <v>2</v>
      </c>
      <c r="AZ18" s="772">
        <v>0</v>
      </c>
      <c r="BA18" s="772">
        <v>0</v>
      </c>
      <c r="BB18" s="772">
        <v>0</v>
      </c>
      <c r="BC18" s="772">
        <v>0</v>
      </c>
      <c r="BD18" s="772">
        <v>0</v>
      </c>
      <c r="BE18" s="772">
        <v>0</v>
      </c>
      <c r="BF18" s="772">
        <v>0</v>
      </c>
      <c r="BG18" s="772">
        <v>0</v>
      </c>
      <c r="BH18" s="772">
        <v>0</v>
      </c>
      <c r="BI18" s="772">
        <v>0</v>
      </c>
      <c r="BJ18" s="772">
        <v>0</v>
      </c>
      <c r="BK18" s="773" t="s">
        <v>1201</v>
      </c>
      <c r="BL18" s="772">
        <v>0</v>
      </c>
      <c r="BM18" s="772">
        <v>0</v>
      </c>
      <c r="BN18" s="772">
        <v>3</v>
      </c>
      <c r="BO18" s="772">
        <v>0</v>
      </c>
      <c r="BP18" s="772">
        <v>0</v>
      </c>
      <c r="BQ18" s="772">
        <v>0</v>
      </c>
      <c r="BR18" s="772">
        <v>0</v>
      </c>
      <c r="BS18" s="772">
        <v>0</v>
      </c>
      <c r="BT18" s="772">
        <v>0</v>
      </c>
      <c r="BU18" s="772">
        <v>0</v>
      </c>
      <c r="BV18" s="772">
        <v>0</v>
      </c>
      <c r="BW18" s="772">
        <v>0</v>
      </c>
      <c r="BX18" s="772">
        <v>0</v>
      </c>
      <c r="BY18" s="772">
        <v>0</v>
      </c>
      <c r="BZ18" s="772">
        <v>0</v>
      </c>
      <c r="CA18" s="773" t="s">
        <v>1201</v>
      </c>
      <c r="CB18" s="774">
        <v>0</v>
      </c>
      <c r="CC18" s="772"/>
      <c r="CD18" s="772">
        <v>2</v>
      </c>
    </row>
    <row r="19" spans="1:83" ht="18.899999999999999" customHeight="1" x14ac:dyDescent="0.3">
      <c r="A19" s="773" t="s">
        <v>1202</v>
      </c>
      <c r="B19" s="774">
        <v>0</v>
      </c>
      <c r="C19" s="772">
        <v>0</v>
      </c>
      <c r="D19" s="772">
        <v>0</v>
      </c>
      <c r="E19" s="772">
        <v>0</v>
      </c>
      <c r="F19" s="772">
        <v>0</v>
      </c>
      <c r="G19" s="772">
        <v>0</v>
      </c>
      <c r="H19" s="772">
        <v>1</v>
      </c>
      <c r="I19" s="772">
        <v>0</v>
      </c>
      <c r="J19" s="773" t="s">
        <v>1202</v>
      </c>
      <c r="K19" s="774">
        <v>0</v>
      </c>
      <c r="L19" s="772">
        <v>0</v>
      </c>
      <c r="M19" s="772">
        <v>0</v>
      </c>
      <c r="N19" s="772">
        <v>1</v>
      </c>
      <c r="O19" s="772">
        <v>0</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3</v>
      </c>
      <c r="AI19" s="773" t="s">
        <v>1202</v>
      </c>
      <c r="AJ19" s="774">
        <v>0</v>
      </c>
      <c r="AK19" s="772">
        <v>0</v>
      </c>
      <c r="AL19" s="772">
        <v>0</v>
      </c>
      <c r="AM19" s="772">
        <v>0</v>
      </c>
      <c r="AN19" s="772">
        <v>0</v>
      </c>
      <c r="AO19" s="775">
        <v>0</v>
      </c>
      <c r="AP19" s="772">
        <v>0</v>
      </c>
      <c r="AQ19" s="772">
        <v>0</v>
      </c>
      <c r="AR19" s="772">
        <v>18</v>
      </c>
      <c r="AS19" s="772">
        <v>0</v>
      </c>
      <c r="AT19" s="772">
        <v>12</v>
      </c>
      <c r="AU19" s="772">
        <v>0</v>
      </c>
      <c r="AV19" s="773" t="s">
        <v>1202</v>
      </c>
      <c r="AW19" s="774">
        <v>0</v>
      </c>
      <c r="AX19" s="772">
        <v>0</v>
      </c>
      <c r="AY19" s="772">
        <v>2</v>
      </c>
      <c r="AZ19" s="772">
        <v>0</v>
      </c>
      <c r="BA19" s="772">
        <v>0</v>
      </c>
      <c r="BB19" s="772">
        <v>0</v>
      </c>
      <c r="BC19" s="772">
        <v>0</v>
      </c>
      <c r="BD19" s="772">
        <v>0</v>
      </c>
      <c r="BE19" s="772">
        <v>0</v>
      </c>
      <c r="BF19" s="772">
        <v>0</v>
      </c>
      <c r="BG19" s="772">
        <v>0</v>
      </c>
      <c r="BH19" s="772">
        <v>0</v>
      </c>
      <c r="BI19" s="772">
        <v>0</v>
      </c>
      <c r="BJ19" s="772">
        <v>1</v>
      </c>
      <c r="BK19" s="773" t="s">
        <v>1202</v>
      </c>
      <c r="BL19" s="772">
        <v>0</v>
      </c>
      <c r="BM19" s="772">
        <v>0</v>
      </c>
      <c r="BN19" s="772">
        <v>2</v>
      </c>
      <c r="BO19" s="772">
        <v>0</v>
      </c>
      <c r="BP19" s="772">
        <v>0</v>
      </c>
      <c r="BQ19" s="772">
        <v>0</v>
      </c>
      <c r="BR19" s="772">
        <v>0</v>
      </c>
      <c r="BS19" s="772">
        <v>0</v>
      </c>
      <c r="BT19" s="772">
        <v>0</v>
      </c>
      <c r="BU19" s="772">
        <v>0</v>
      </c>
      <c r="BV19" s="772">
        <v>0</v>
      </c>
      <c r="BW19" s="772">
        <v>0</v>
      </c>
      <c r="BX19" s="772">
        <v>0</v>
      </c>
      <c r="BY19" s="772">
        <v>0</v>
      </c>
      <c r="BZ19" s="772">
        <v>0</v>
      </c>
      <c r="CA19" s="773" t="s">
        <v>1202</v>
      </c>
      <c r="CB19" s="774">
        <v>0</v>
      </c>
      <c r="CC19" s="772"/>
      <c r="CD19" s="772">
        <v>0</v>
      </c>
    </row>
    <row r="20" spans="1:83" ht="18.899999999999999" customHeight="1" x14ac:dyDescent="0.3">
      <c r="A20" s="773" t="s">
        <v>1203</v>
      </c>
      <c r="B20" s="774">
        <v>0</v>
      </c>
      <c r="C20" s="772">
        <v>0</v>
      </c>
      <c r="D20" s="772">
        <v>0</v>
      </c>
      <c r="E20" s="772">
        <v>0</v>
      </c>
      <c r="F20" s="772">
        <v>0</v>
      </c>
      <c r="G20" s="772">
        <v>0</v>
      </c>
      <c r="H20" s="772">
        <v>1</v>
      </c>
      <c r="I20" s="772">
        <v>0</v>
      </c>
      <c r="J20" s="773" t="s">
        <v>1203</v>
      </c>
      <c r="K20" s="774">
        <v>0</v>
      </c>
      <c r="L20" s="772">
        <v>0</v>
      </c>
      <c r="M20" s="772">
        <v>0</v>
      </c>
      <c r="N20" s="772">
        <v>0</v>
      </c>
      <c r="O20" s="772">
        <v>0</v>
      </c>
      <c r="P20" s="775">
        <v>0</v>
      </c>
      <c r="Q20" s="772">
        <v>0</v>
      </c>
      <c r="R20" s="772">
        <v>0</v>
      </c>
      <c r="S20" s="772">
        <v>1</v>
      </c>
      <c r="T20" s="772">
        <v>0</v>
      </c>
      <c r="U20" s="773" t="s">
        <v>1203</v>
      </c>
      <c r="V20" s="774">
        <v>0</v>
      </c>
      <c r="W20" s="772">
        <v>0</v>
      </c>
      <c r="X20" s="772">
        <v>0</v>
      </c>
      <c r="Y20" s="772">
        <v>0</v>
      </c>
      <c r="Z20" s="772">
        <v>0</v>
      </c>
      <c r="AA20" s="772">
        <v>0</v>
      </c>
      <c r="AB20" s="772">
        <v>0</v>
      </c>
      <c r="AC20" s="772">
        <v>0</v>
      </c>
      <c r="AD20" s="772">
        <v>0</v>
      </c>
      <c r="AE20" s="772">
        <v>0</v>
      </c>
      <c r="AF20" s="772">
        <v>0</v>
      </c>
      <c r="AG20" s="772">
        <v>0</v>
      </c>
      <c r="AH20" s="772">
        <v>16</v>
      </c>
      <c r="AI20" s="773" t="s">
        <v>1203</v>
      </c>
      <c r="AJ20" s="774">
        <v>0</v>
      </c>
      <c r="AK20" s="772">
        <v>0</v>
      </c>
      <c r="AL20" s="772">
        <v>0</v>
      </c>
      <c r="AM20" s="772">
        <v>0</v>
      </c>
      <c r="AN20" s="772">
        <v>0</v>
      </c>
      <c r="AO20" s="775">
        <v>0</v>
      </c>
      <c r="AP20" s="772">
        <v>1</v>
      </c>
      <c r="AQ20" s="772">
        <v>0</v>
      </c>
      <c r="AR20" s="772">
        <v>26</v>
      </c>
      <c r="AS20" s="772">
        <v>0</v>
      </c>
      <c r="AT20" s="772">
        <v>15</v>
      </c>
      <c r="AU20" s="772">
        <v>0</v>
      </c>
      <c r="AV20" s="773" t="s">
        <v>1203</v>
      </c>
      <c r="AW20" s="774">
        <v>0</v>
      </c>
      <c r="AX20" s="772">
        <v>1</v>
      </c>
      <c r="AY20" s="772">
        <v>0</v>
      </c>
      <c r="AZ20" s="772">
        <v>0</v>
      </c>
      <c r="BA20" s="772">
        <v>0</v>
      </c>
      <c r="BB20" s="772">
        <v>0</v>
      </c>
      <c r="BC20" s="772">
        <v>0</v>
      </c>
      <c r="BD20" s="772">
        <v>0</v>
      </c>
      <c r="BE20" s="772">
        <v>1</v>
      </c>
      <c r="BF20" s="772">
        <v>0</v>
      </c>
      <c r="BG20" s="772">
        <v>1</v>
      </c>
      <c r="BH20" s="772">
        <v>0</v>
      </c>
      <c r="BI20" s="772">
        <v>0</v>
      </c>
      <c r="BJ20" s="772">
        <v>1</v>
      </c>
      <c r="BK20" s="773" t="s">
        <v>1203</v>
      </c>
      <c r="BL20" s="772">
        <v>0</v>
      </c>
      <c r="BM20" s="772">
        <v>1</v>
      </c>
      <c r="BN20" s="772">
        <v>2</v>
      </c>
      <c r="BO20" s="772">
        <v>0</v>
      </c>
      <c r="BP20" s="772">
        <v>0</v>
      </c>
      <c r="BQ20" s="772">
        <v>0</v>
      </c>
      <c r="BR20" s="772">
        <v>0</v>
      </c>
      <c r="BS20" s="772">
        <v>0</v>
      </c>
      <c r="BT20" s="772">
        <v>0</v>
      </c>
      <c r="BU20" s="772">
        <v>0</v>
      </c>
      <c r="BV20" s="772">
        <v>0</v>
      </c>
      <c r="BW20" s="772">
        <v>0</v>
      </c>
      <c r="BX20" s="772">
        <v>0</v>
      </c>
      <c r="BY20" s="772">
        <v>0</v>
      </c>
      <c r="BZ20" s="772">
        <v>0</v>
      </c>
      <c r="CA20" s="773" t="s">
        <v>1203</v>
      </c>
      <c r="CB20" s="774">
        <v>0</v>
      </c>
      <c r="CC20" s="772"/>
      <c r="CD20" s="772">
        <v>0</v>
      </c>
    </row>
    <row r="21" spans="1:83" ht="18.899999999999999" customHeight="1" x14ac:dyDescent="0.3">
      <c r="A21" s="773" t="s">
        <v>1204</v>
      </c>
      <c r="B21" s="774">
        <v>0</v>
      </c>
      <c r="C21" s="772">
        <v>0</v>
      </c>
      <c r="D21" s="772">
        <v>0</v>
      </c>
      <c r="E21" s="772">
        <v>0</v>
      </c>
      <c r="F21" s="772">
        <v>0</v>
      </c>
      <c r="G21" s="772">
        <v>0</v>
      </c>
      <c r="H21" s="772">
        <v>0</v>
      </c>
      <c r="I21" s="772">
        <v>0</v>
      </c>
      <c r="J21" s="773" t="s">
        <v>1204</v>
      </c>
      <c r="K21" s="774">
        <v>0</v>
      </c>
      <c r="L21" s="772">
        <v>0</v>
      </c>
      <c r="M21" s="772">
        <v>0</v>
      </c>
      <c r="N21" s="772">
        <v>0</v>
      </c>
      <c r="O21" s="772">
        <v>0</v>
      </c>
      <c r="P21" s="775">
        <v>0</v>
      </c>
      <c r="Q21" s="772">
        <v>0</v>
      </c>
      <c r="R21" s="772">
        <v>0</v>
      </c>
      <c r="S21" s="772">
        <v>0</v>
      </c>
      <c r="T21" s="772">
        <v>0</v>
      </c>
      <c r="U21" s="773" t="s">
        <v>1204</v>
      </c>
      <c r="V21" s="774">
        <v>0</v>
      </c>
      <c r="W21" s="772">
        <v>0</v>
      </c>
      <c r="X21" s="772">
        <v>0</v>
      </c>
      <c r="Y21" s="772">
        <v>0</v>
      </c>
      <c r="Z21" s="772">
        <v>0</v>
      </c>
      <c r="AA21" s="772">
        <v>0</v>
      </c>
      <c r="AB21" s="772">
        <v>0</v>
      </c>
      <c r="AC21" s="772">
        <v>0</v>
      </c>
      <c r="AD21" s="772">
        <v>0</v>
      </c>
      <c r="AE21" s="772">
        <v>0</v>
      </c>
      <c r="AF21" s="772">
        <v>0</v>
      </c>
      <c r="AG21" s="772">
        <v>0</v>
      </c>
      <c r="AH21" s="772">
        <v>5</v>
      </c>
      <c r="AI21" s="773" t="s">
        <v>1204</v>
      </c>
      <c r="AJ21" s="774">
        <v>0</v>
      </c>
      <c r="AK21" s="772">
        <v>0</v>
      </c>
      <c r="AL21" s="772">
        <v>1</v>
      </c>
      <c r="AM21" s="772">
        <v>0</v>
      </c>
      <c r="AN21" s="772">
        <v>0</v>
      </c>
      <c r="AO21" s="775">
        <v>0</v>
      </c>
      <c r="AP21" s="772">
        <v>0</v>
      </c>
      <c r="AQ21" s="772">
        <v>0</v>
      </c>
      <c r="AR21" s="772">
        <v>9</v>
      </c>
      <c r="AS21" s="772">
        <v>0</v>
      </c>
      <c r="AT21" s="772">
        <v>5</v>
      </c>
      <c r="AU21" s="772">
        <v>0</v>
      </c>
      <c r="AV21" s="773" t="s">
        <v>1204</v>
      </c>
      <c r="AW21" s="774">
        <v>0</v>
      </c>
      <c r="AX21" s="772">
        <v>1</v>
      </c>
      <c r="AY21" s="772">
        <v>0</v>
      </c>
      <c r="AZ21" s="772">
        <v>0</v>
      </c>
      <c r="BA21" s="772">
        <v>0</v>
      </c>
      <c r="BB21" s="772">
        <v>0</v>
      </c>
      <c r="BC21" s="772">
        <v>0</v>
      </c>
      <c r="BD21" s="772">
        <v>0</v>
      </c>
      <c r="BE21" s="772">
        <v>0</v>
      </c>
      <c r="BF21" s="772">
        <v>0</v>
      </c>
      <c r="BG21" s="772">
        <v>0</v>
      </c>
      <c r="BH21" s="772">
        <v>0</v>
      </c>
      <c r="BI21" s="772">
        <v>0</v>
      </c>
      <c r="BJ21" s="772">
        <v>2</v>
      </c>
      <c r="BK21" s="773" t="s">
        <v>1204</v>
      </c>
      <c r="BL21" s="772">
        <v>0</v>
      </c>
      <c r="BM21" s="772">
        <v>0</v>
      </c>
      <c r="BN21" s="772">
        <v>2</v>
      </c>
      <c r="BO21" s="772">
        <v>0</v>
      </c>
      <c r="BP21" s="772">
        <v>0</v>
      </c>
      <c r="BQ21" s="772">
        <v>1</v>
      </c>
      <c r="BR21" s="772">
        <v>0</v>
      </c>
      <c r="BS21" s="772">
        <v>0</v>
      </c>
      <c r="BT21" s="772">
        <v>0</v>
      </c>
      <c r="BU21" s="772">
        <v>0</v>
      </c>
      <c r="BV21" s="772">
        <v>0</v>
      </c>
      <c r="BW21" s="772">
        <v>0</v>
      </c>
      <c r="BX21" s="772">
        <v>0</v>
      </c>
      <c r="BY21" s="772">
        <v>0</v>
      </c>
      <c r="BZ21" s="772">
        <v>0</v>
      </c>
      <c r="CA21" s="773" t="s">
        <v>1204</v>
      </c>
      <c r="CB21" s="774">
        <v>0</v>
      </c>
      <c r="CC21" s="772"/>
      <c r="CD21" s="772">
        <v>0</v>
      </c>
    </row>
    <row r="22" spans="1:83" ht="18.899999999999999" customHeight="1" x14ac:dyDescent="0.3">
      <c r="A22" s="773" t="s">
        <v>1205</v>
      </c>
      <c r="B22" s="774">
        <v>0</v>
      </c>
      <c r="C22" s="772">
        <v>0</v>
      </c>
      <c r="D22" s="772">
        <v>0</v>
      </c>
      <c r="E22" s="772">
        <v>0</v>
      </c>
      <c r="F22" s="772">
        <v>0</v>
      </c>
      <c r="G22" s="772">
        <v>0</v>
      </c>
      <c r="H22" s="772">
        <v>0</v>
      </c>
      <c r="I22" s="772">
        <v>0</v>
      </c>
      <c r="J22" s="773" t="s">
        <v>1205</v>
      </c>
      <c r="K22" s="774">
        <v>0</v>
      </c>
      <c r="L22" s="772">
        <v>0</v>
      </c>
      <c r="M22" s="772">
        <v>0</v>
      </c>
      <c r="N22" s="772">
        <v>1</v>
      </c>
      <c r="O22" s="772">
        <v>0</v>
      </c>
      <c r="P22" s="775">
        <v>0</v>
      </c>
      <c r="Q22" s="772">
        <v>0</v>
      </c>
      <c r="R22" s="772">
        <v>0</v>
      </c>
      <c r="S22" s="772">
        <v>0</v>
      </c>
      <c r="T22" s="772">
        <v>0</v>
      </c>
      <c r="U22" s="773" t="s">
        <v>1205</v>
      </c>
      <c r="V22" s="774">
        <v>0</v>
      </c>
      <c r="W22" s="772">
        <v>0</v>
      </c>
      <c r="X22" s="772">
        <v>0</v>
      </c>
      <c r="Y22" s="772">
        <v>1</v>
      </c>
      <c r="Z22" s="772">
        <v>0</v>
      </c>
      <c r="AA22" s="772">
        <v>0</v>
      </c>
      <c r="AB22" s="772">
        <v>0</v>
      </c>
      <c r="AC22" s="772">
        <v>0</v>
      </c>
      <c r="AD22" s="772">
        <v>0</v>
      </c>
      <c r="AE22" s="772">
        <v>0</v>
      </c>
      <c r="AF22" s="772">
        <v>0</v>
      </c>
      <c r="AG22" s="772">
        <v>0</v>
      </c>
      <c r="AH22" s="772">
        <v>10</v>
      </c>
      <c r="AI22" s="773" t="s">
        <v>1205</v>
      </c>
      <c r="AJ22" s="774">
        <v>0</v>
      </c>
      <c r="AK22" s="772">
        <v>0</v>
      </c>
      <c r="AL22" s="772">
        <v>1</v>
      </c>
      <c r="AM22" s="772">
        <v>0</v>
      </c>
      <c r="AN22" s="772">
        <v>0</v>
      </c>
      <c r="AO22" s="775">
        <v>0</v>
      </c>
      <c r="AP22" s="772">
        <v>2</v>
      </c>
      <c r="AQ22" s="772">
        <v>0</v>
      </c>
      <c r="AR22" s="772">
        <v>13</v>
      </c>
      <c r="AS22" s="772">
        <v>0</v>
      </c>
      <c r="AT22" s="772">
        <v>4</v>
      </c>
      <c r="AU22" s="772">
        <v>0</v>
      </c>
      <c r="AV22" s="773" t="s">
        <v>1205</v>
      </c>
      <c r="AW22" s="774">
        <v>0</v>
      </c>
      <c r="AX22" s="772">
        <v>0</v>
      </c>
      <c r="AY22" s="772">
        <v>0</v>
      </c>
      <c r="AZ22" s="772">
        <v>0</v>
      </c>
      <c r="BA22" s="772">
        <v>0</v>
      </c>
      <c r="BB22" s="772">
        <v>0</v>
      </c>
      <c r="BC22" s="772">
        <v>0</v>
      </c>
      <c r="BD22" s="772">
        <v>0</v>
      </c>
      <c r="BE22" s="772">
        <v>0</v>
      </c>
      <c r="BF22" s="772">
        <v>0</v>
      </c>
      <c r="BG22" s="772">
        <v>0</v>
      </c>
      <c r="BH22" s="772">
        <v>0</v>
      </c>
      <c r="BI22" s="772">
        <v>0</v>
      </c>
      <c r="BJ22" s="772">
        <v>0</v>
      </c>
      <c r="BK22" s="773" t="s">
        <v>1205</v>
      </c>
      <c r="BL22" s="772">
        <v>0</v>
      </c>
      <c r="BM22" s="772">
        <v>0</v>
      </c>
      <c r="BN22" s="772">
        <v>1</v>
      </c>
      <c r="BO22" s="772">
        <v>0</v>
      </c>
      <c r="BP22" s="772">
        <v>0</v>
      </c>
      <c r="BQ22" s="772">
        <v>0</v>
      </c>
      <c r="BR22" s="772">
        <v>0</v>
      </c>
      <c r="BS22" s="772">
        <v>0</v>
      </c>
      <c r="BT22" s="772">
        <v>0</v>
      </c>
      <c r="BU22" s="772">
        <v>0</v>
      </c>
      <c r="BV22" s="772">
        <v>0</v>
      </c>
      <c r="BW22" s="772">
        <v>0</v>
      </c>
      <c r="BX22" s="772">
        <v>0</v>
      </c>
      <c r="BY22" s="772">
        <v>0</v>
      </c>
      <c r="BZ22" s="772">
        <v>0</v>
      </c>
      <c r="CA22" s="773" t="s">
        <v>1205</v>
      </c>
      <c r="CB22" s="774">
        <v>0</v>
      </c>
      <c r="CC22" s="772"/>
      <c r="CD22" s="772">
        <v>0</v>
      </c>
    </row>
    <row r="23" spans="1:83" ht="18.899999999999999" customHeight="1" x14ac:dyDescent="0.3">
      <c r="A23" s="773" t="s">
        <v>1206</v>
      </c>
      <c r="B23" s="774">
        <v>0</v>
      </c>
      <c r="C23" s="772">
        <v>0</v>
      </c>
      <c r="D23" s="772">
        <v>0</v>
      </c>
      <c r="E23" s="772">
        <v>0</v>
      </c>
      <c r="F23" s="772">
        <v>0</v>
      </c>
      <c r="G23" s="772">
        <v>0</v>
      </c>
      <c r="H23" s="772">
        <v>0</v>
      </c>
      <c r="I23" s="772">
        <v>0</v>
      </c>
      <c r="J23" s="773" t="s">
        <v>1206</v>
      </c>
      <c r="K23" s="774">
        <v>0</v>
      </c>
      <c r="L23" s="772">
        <v>0</v>
      </c>
      <c r="M23" s="772">
        <v>0</v>
      </c>
      <c r="N23" s="772">
        <v>0</v>
      </c>
      <c r="O23" s="772">
        <v>0</v>
      </c>
      <c r="P23" s="775">
        <v>0</v>
      </c>
      <c r="Q23" s="772">
        <v>0</v>
      </c>
      <c r="R23" s="772">
        <v>0</v>
      </c>
      <c r="S23" s="772">
        <v>0</v>
      </c>
      <c r="T23" s="772">
        <v>0</v>
      </c>
      <c r="U23" s="773" t="s">
        <v>1206</v>
      </c>
      <c r="V23" s="774">
        <v>0</v>
      </c>
      <c r="W23" s="772">
        <v>0</v>
      </c>
      <c r="X23" s="772">
        <v>0</v>
      </c>
      <c r="Y23" s="772">
        <v>0</v>
      </c>
      <c r="Z23" s="772">
        <v>0</v>
      </c>
      <c r="AA23" s="772">
        <v>0</v>
      </c>
      <c r="AB23" s="772">
        <v>0</v>
      </c>
      <c r="AC23" s="772">
        <v>0</v>
      </c>
      <c r="AD23" s="772">
        <v>0</v>
      </c>
      <c r="AE23" s="772">
        <v>0</v>
      </c>
      <c r="AF23" s="772">
        <v>0</v>
      </c>
      <c r="AG23" s="772">
        <v>0</v>
      </c>
      <c r="AH23" s="772">
        <v>4</v>
      </c>
      <c r="AI23" s="773" t="s">
        <v>1206</v>
      </c>
      <c r="AJ23" s="774">
        <v>0</v>
      </c>
      <c r="AK23" s="772">
        <v>0</v>
      </c>
      <c r="AL23" s="772">
        <v>0</v>
      </c>
      <c r="AM23" s="772">
        <v>0</v>
      </c>
      <c r="AN23" s="772">
        <v>0</v>
      </c>
      <c r="AO23" s="775">
        <v>0</v>
      </c>
      <c r="AP23" s="772">
        <v>4</v>
      </c>
      <c r="AQ23" s="772">
        <v>0</v>
      </c>
      <c r="AR23" s="772">
        <v>10</v>
      </c>
      <c r="AS23" s="772">
        <v>0</v>
      </c>
      <c r="AT23" s="772">
        <v>7</v>
      </c>
      <c r="AU23" s="772">
        <v>0</v>
      </c>
      <c r="AV23" s="773" t="s">
        <v>1206</v>
      </c>
      <c r="AW23" s="774">
        <v>0</v>
      </c>
      <c r="AX23" s="772">
        <v>2</v>
      </c>
      <c r="AY23" s="772">
        <v>0</v>
      </c>
      <c r="AZ23" s="772">
        <v>0</v>
      </c>
      <c r="BA23" s="772">
        <v>0</v>
      </c>
      <c r="BB23" s="772">
        <v>0</v>
      </c>
      <c r="BC23" s="772">
        <v>1</v>
      </c>
      <c r="BD23" s="772">
        <v>0</v>
      </c>
      <c r="BE23" s="772">
        <v>0</v>
      </c>
      <c r="BF23" s="772">
        <v>0</v>
      </c>
      <c r="BG23" s="772">
        <v>0</v>
      </c>
      <c r="BH23" s="772">
        <v>0</v>
      </c>
      <c r="BI23" s="772">
        <v>0</v>
      </c>
      <c r="BJ23" s="772">
        <v>0</v>
      </c>
      <c r="BK23" s="773" t="s">
        <v>1206</v>
      </c>
      <c r="BL23" s="772">
        <v>1</v>
      </c>
      <c r="BM23" s="772">
        <v>0</v>
      </c>
      <c r="BN23" s="772">
        <v>3</v>
      </c>
      <c r="BO23" s="772">
        <v>0</v>
      </c>
      <c r="BP23" s="772">
        <v>0</v>
      </c>
      <c r="BQ23" s="772">
        <v>2</v>
      </c>
      <c r="BR23" s="772">
        <v>0</v>
      </c>
      <c r="BS23" s="772">
        <v>0</v>
      </c>
      <c r="BT23" s="772">
        <v>0</v>
      </c>
      <c r="BU23" s="772">
        <v>0</v>
      </c>
      <c r="BV23" s="772">
        <v>0</v>
      </c>
      <c r="BW23" s="772">
        <v>0</v>
      </c>
      <c r="BX23" s="772">
        <v>0</v>
      </c>
      <c r="BY23" s="772">
        <v>0</v>
      </c>
      <c r="BZ23" s="772">
        <v>0</v>
      </c>
      <c r="CA23" s="773" t="s">
        <v>1206</v>
      </c>
      <c r="CB23" s="774">
        <v>0</v>
      </c>
      <c r="CC23" s="772"/>
      <c r="CD23" s="772">
        <v>0</v>
      </c>
    </row>
    <row r="24" spans="1:83" ht="18.899999999999999" customHeight="1" x14ac:dyDescent="0.3">
      <c r="A24" s="773" t="s">
        <v>1207</v>
      </c>
      <c r="B24" s="774">
        <v>0</v>
      </c>
      <c r="C24" s="772">
        <v>0</v>
      </c>
      <c r="D24" s="772">
        <v>0</v>
      </c>
      <c r="E24" s="772">
        <v>0</v>
      </c>
      <c r="F24" s="772">
        <v>0</v>
      </c>
      <c r="G24" s="772">
        <v>0</v>
      </c>
      <c r="H24" s="772">
        <v>0</v>
      </c>
      <c r="I24" s="772">
        <v>0</v>
      </c>
      <c r="J24" s="773" t="s">
        <v>1207</v>
      </c>
      <c r="K24" s="774">
        <v>0</v>
      </c>
      <c r="L24" s="772">
        <v>0</v>
      </c>
      <c r="M24" s="772">
        <v>0</v>
      </c>
      <c r="N24" s="772">
        <v>0</v>
      </c>
      <c r="O24" s="772">
        <v>1</v>
      </c>
      <c r="P24" s="775">
        <v>0</v>
      </c>
      <c r="Q24" s="772">
        <v>0</v>
      </c>
      <c r="R24" s="772">
        <v>0</v>
      </c>
      <c r="S24" s="772">
        <v>0</v>
      </c>
      <c r="T24" s="772">
        <v>0</v>
      </c>
      <c r="U24" s="773" t="s">
        <v>1207</v>
      </c>
      <c r="V24" s="774">
        <v>0</v>
      </c>
      <c r="W24" s="772">
        <v>0</v>
      </c>
      <c r="X24" s="772">
        <v>0</v>
      </c>
      <c r="Y24" s="772">
        <v>0</v>
      </c>
      <c r="Z24" s="772">
        <v>0</v>
      </c>
      <c r="AA24" s="772">
        <v>0</v>
      </c>
      <c r="AB24" s="772">
        <v>0</v>
      </c>
      <c r="AC24" s="772">
        <v>0</v>
      </c>
      <c r="AD24" s="772">
        <v>0</v>
      </c>
      <c r="AE24" s="772">
        <v>0</v>
      </c>
      <c r="AF24" s="772">
        <v>0</v>
      </c>
      <c r="AG24" s="772">
        <v>0</v>
      </c>
      <c r="AH24" s="772">
        <v>14</v>
      </c>
      <c r="AI24" s="773" t="s">
        <v>1207</v>
      </c>
      <c r="AJ24" s="774">
        <v>0</v>
      </c>
      <c r="AK24" s="772">
        <v>0</v>
      </c>
      <c r="AL24" s="772">
        <v>1</v>
      </c>
      <c r="AM24" s="772">
        <v>0</v>
      </c>
      <c r="AN24" s="772">
        <v>0</v>
      </c>
      <c r="AO24" s="775">
        <v>0</v>
      </c>
      <c r="AP24" s="772">
        <v>5</v>
      </c>
      <c r="AQ24" s="772">
        <v>0</v>
      </c>
      <c r="AR24" s="772">
        <v>21</v>
      </c>
      <c r="AS24" s="772">
        <v>0</v>
      </c>
      <c r="AT24" s="772">
        <v>12</v>
      </c>
      <c r="AU24" s="772">
        <v>0</v>
      </c>
      <c r="AV24" s="773" t="s">
        <v>1207</v>
      </c>
      <c r="AW24" s="774">
        <v>0</v>
      </c>
      <c r="AX24" s="772">
        <v>2</v>
      </c>
      <c r="AY24" s="772">
        <v>0</v>
      </c>
      <c r="AZ24" s="772">
        <v>0</v>
      </c>
      <c r="BA24" s="772">
        <v>0</v>
      </c>
      <c r="BB24" s="772">
        <v>0</v>
      </c>
      <c r="BC24" s="772">
        <v>1</v>
      </c>
      <c r="BD24" s="772">
        <v>0</v>
      </c>
      <c r="BE24" s="772">
        <v>2</v>
      </c>
      <c r="BF24" s="772">
        <v>0</v>
      </c>
      <c r="BG24" s="772">
        <v>0</v>
      </c>
      <c r="BH24" s="772">
        <v>0</v>
      </c>
      <c r="BI24" s="772">
        <v>0</v>
      </c>
      <c r="BJ24" s="772">
        <v>1</v>
      </c>
      <c r="BK24" s="773" t="s">
        <v>1207</v>
      </c>
      <c r="BL24" s="772">
        <v>1</v>
      </c>
      <c r="BM24" s="772">
        <v>0</v>
      </c>
      <c r="BN24" s="772">
        <v>5</v>
      </c>
      <c r="BO24" s="772">
        <v>0</v>
      </c>
      <c r="BP24" s="772">
        <v>0</v>
      </c>
      <c r="BQ24" s="772">
        <v>0</v>
      </c>
      <c r="BR24" s="772">
        <v>0</v>
      </c>
      <c r="BS24" s="772">
        <v>2</v>
      </c>
      <c r="BT24" s="772">
        <v>0</v>
      </c>
      <c r="BU24" s="772">
        <v>0</v>
      </c>
      <c r="BV24" s="772">
        <v>0</v>
      </c>
      <c r="BW24" s="772">
        <v>0</v>
      </c>
      <c r="BX24" s="772">
        <v>0</v>
      </c>
      <c r="BY24" s="772">
        <v>0</v>
      </c>
      <c r="BZ24" s="772">
        <v>0</v>
      </c>
      <c r="CA24" s="773" t="s">
        <v>1207</v>
      </c>
      <c r="CB24" s="774">
        <v>0</v>
      </c>
      <c r="CC24" s="772"/>
      <c r="CD24" s="772">
        <v>0</v>
      </c>
    </row>
    <row r="25" spans="1:83" ht="18.899999999999999" customHeight="1" x14ac:dyDescent="0.3">
      <c r="A25" s="773" t="s">
        <v>1208</v>
      </c>
      <c r="B25" s="774">
        <v>0</v>
      </c>
      <c r="C25" s="772">
        <v>0</v>
      </c>
      <c r="D25" s="772">
        <v>0</v>
      </c>
      <c r="E25" s="772">
        <v>0</v>
      </c>
      <c r="F25" s="772">
        <v>0</v>
      </c>
      <c r="G25" s="772">
        <v>0</v>
      </c>
      <c r="H25" s="772">
        <v>0</v>
      </c>
      <c r="I25" s="772">
        <v>0</v>
      </c>
      <c r="J25" s="773" t="s">
        <v>1208</v>
      </c>
      <c r="K25" s="774">
        <v>0</v>
      </c>
      <c r="L25" s="772">
        <v>0</v>
      </c>
      <c r="M25" s="772">
        <v>0</v>
      </c>
      <c r="N25" s="772">
        <v>0</v>
      </c>
      <c r="O25" s="772">
        <v>0</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0</v>
      </c>
      <c r="AF25" s="772">
        <v>0</v>
      </c>
      <c r="AG25" s="772">
        <v>0</v>
      </c>
      <c r="AH25" s="772">
        <v>6</v>
      </c>
      <c r="AI25" s="773" t="s">
        <v>1208</v>
      </c>
      <c r="AJ25" s="774">
        <v>0</v>
      </c>
      <c r="AK25" s="772">
        <v>0</v>
      </c>
      <c r="AL25" s="772">
        <v>0</v>
      </c>
      <c r="AM25" s="772">
        <v>0</v>
      </c>
      <c r="AN25" s="772">
        <v>0</v>
      </c>
      <c r="AO25" s="775">
        <v>0</v>
      </c>
      <c r="AP25" s="772">
        <v>1</v>
      </c>
      <c r="AQ25" s="772">
        <v>0</v>
      </c>
      <c r="AR25" s="772">
        <v>11</v>
      </c>
      <c r="AS25" s="772">
        <v>0</v>
      </c>
      <c r="AT25" s="772">
        <v>6</v>
      </c>
      <c r="AU25" s="772">
        <v>0</v>
      </c>
      <c r="AV25" s="773" t="s">
        <v>1208</v>
      </c>
      <c r="AW25" s="774">
        <v>0</v>
      </c>
      <c r="AX25" s="772">
        <v>1</v>
      </c>
      <c r="AY25" s="772">
        <v>0</v>
      </c>
      <c r="AZ25" s="772">
        <v>0</v>
      </c>
      <c r="BA25" s="772">
        <v>0</v>
      </c>
      <c r="BB25" s="772">
        <v>0</v>
      </c>
      <c r="BC25" s="772">
        <v>0</v>
      </c>
      <c r="BD25" s="772">
        <v>0</v>
      </c>
      <c r="BE25" s="772">
        <v>2</v>
      </c>
      <c r="BF25" s="772">
        <v>0</v>
      </c>
      <c r="BG25" s="772">
        <v>0</v>
      </c>
      <c r="BH25" s="772">
        <v>0</v>
      </c>
      <c r="BI25" s="772">
        <v>0</v>
      </c>
      <c r="BJ25" s="772">
        <v>2</v>
      </c>
      <c r="BK25" s="773" t="s">
        <v>1208</v>
      </c>
      <c r="BL25" s="772">
        <v>0</v>
      </c>
      <c r="BM25" s="772">
        <v>0</v>
      </c>
      <c r="BN25" s="772">
        <v>1</v>
      </c>
      <c r="BO25" s="772">
        <v>0</v>
      </c>
      <c r="BP25" s="772">
        <v>0</v>
      </c>
      <c r="BQ25" s="772">
        <v>1</v>
      </c>
      <c r="BR25" s="772">
        <v>0</v>
      </c>
      <c r="BS25" s="772">
        <v>0</v>
      </c>
      <c r="BT25" s="772">
        <v>0</v>
      </c>
      <c r="BU25" s="772">
        <v>0</v>
      </c>
      <c r="BV25" s="772">
        <v>0</v>
      </c>
      <c r="BW25" s="772">
        <v>0</v>
      </c>
      <c r="BX25" s="772">
        <v>0</v>
      </c>
      <c r="BY25" s="772">
        <v>0</v>
      </c>
      <c r="BZ25" s="772">
        <v>0</v>
      </c>
      <c r="CA25" s="773" t="s">
        <v>1208</v>
      </c>
      <c r="CB25" s="774">
        <v>0</v>
      </c>
      <c r="CC25" s="772"/>
      <c r="CD25" s="772">
        <v>0</v>
      </c>
    </row>
    <row r="26" spans="1:83" ht="18.899999999999999" customHeight="1" x14ac:dyDescent="0.3">
      <c r="A26" s="773" t="s">
        <v>1209</v>
      </c>
      <c r="B26" s="774">
        <v>0</v>
      </c>
      <c r="C26" s="772">
        <v>0</v>
      </c>
      <c r="D26" s="772">
        <v>0</v>
      </c>
      <c r="E26" s="772">
        <v>0</v>
      </c>
      <c r="F26" s="772">
        <v>0</v>
      </c>
      <c r="G26" s="772">
        <v>0</v>
      </c>
      <c r="H26" s="772">
        <v>0</v>
      </c>
      <c r="I26" s="772">
        <v>0</v>
      </c>
      <c r="J26" s="773" t="s">
        <v>1209</v>
      </c>
      <c r="K26" s="774">
        <v>0</v>
      </c>
      <c r="L26" s="772">
        <v>0</v>
      </c>
      <c r="M26" s="772">
        <v>0</v>
      </c>
      <c r="N26" s="772">
        <v>0</v>
      </c>
      <c r="O26" s="772">
        <v>0</v>
      </c>
      <c r="P26" s="775">
        <v>0</v>
      </c>
      <c r="Q26" s="772">
        <v>0</v>
      </c>
      <c r="R26" s="772">
        <v>0</v>
      </c>
      <c r="S26" s="772">
        <v>1</v>
      </c>
      <c r="T26" s="772">
        <v>0</v>
      </c>
      <c r="U26" s="773" t="s">
        <v>1209</v>
      </c>
      <c r="V26" s="774">
        <v>0</v>
      </c>
      <c r="W26" s="772">
        <v>0</v>
      </c>
      <c r="X26" s="772">
        <v>0</v>
      </c>
      <c r="Y26" s="772">
        <v>0</v>
      </c>
      <c r="Z26" s="772">
        <v>0</v>
      </c>
      <c r="AA26" s="772">
        <v>0</v>
      </c>
      <c r="AB26" s="772">
        <v>0</v>
      </c>
      <c r="AC26" s="772">
        <v>0</v>
      </c>
      <c r="AD26" s="772">
        <v>0</v>
      </c>
      <c r="AE26" s="772">
        <v>0</v>
      </c>
      <c r="AF26" s="772">
        <v>0</v>
      </c>
      <c r="AG26" s="772">
        <v>0</v>
      </c>
      <c r="AH26" s="772">
        <v>6</v>
      </c>
      <c r="AI26" s="773" t="s">
        <v>1209</v>
      </c>
      <c r="AJ26" s="774">
        <v>0</v>
      </c>
      <c r="AK26" s="772">
        <v>0</v>
      </c>
      <c r="AL26" s="772">
        <v>3</v>
      </c>
      <c r="AM26" s="772">
        <v>0</v>
      </c>
      <c r="AN26" s="772">
        <v>0</v>
      </c>
      <c r="AO26" s="775">
        <v>0</v>
      </c>
      <c r="AP26" s="772">
        <v>2</v>
      </c>
      <c r="AQ26" s="772">
        <v>0</v>
      </c>
      <c r="AR26" s="772">
        <v>9</v>
      </c>
      <c r="AS26" s="772">
        <v>0</v>
      </c>
      <c r="AT26" s="772">
        <v>8</v>
      </c>
      <c r="AU26" s="772">
        <v>0</v>
      </c>
      <c r="AV26" s="773" t="s">
        <v>1209</v>
      </c>
      <c r="AW26" s="774">
        <v>0</v>
      </c>
      <c r="AX26" s="772">
        <v>4</v>
      </c>
      <c r="AY26" s="772">
        <v>1</v>
      </c>
      <c r="AZ26" s="772">
        <v>0</v>
      </c>
      <c r="BA26" s="772">
        <v>0</v>
      </c>
      <c r="BB26" s="772">
        <v>0</v>
      </c>
      <c r="BC26" s="772">
        <v>0</v>
      </c>
      <c r="BD26" s="772">
        <v>0</v>
      </c>
      <c r="BE26" s="772">
        <v>0</v>
      </c>
      <c r="BF26" s="772">
        <v>0</v>
      </c>
      <c r="BG26" s="772">
        <v>0</v>
      </c>
      <c r="BH26" s="772">
        <v>0</v>
      </c>
      <c r="BI26" s="772">
        <v>0</v>
      </c>
      <c r="BJ26" s="772">
        <v>3</v>
      </c>
      <c r="BK26" s="773" t="s">
        <v>1209</v>
      </c>
      <c r="BL26" s="772">
        <v>0</v>
      </c>
      <c r="BM26" s="772">
        <v>0</v>
      </c>
      <c r="BN26" s="772">
        <v>0</v>
      </c>
      <c r="BO26" s="772">
        <v>0</v>
      </c>
      <c r="BP26" s="772">
        <v>0</v>
      </c>
      <c r="BQ26" s="772">
        <v>0</v>
      </c>
      <c r="BR26" s="772">
        <v>0</v>
      </c>
      <c r="BS26" s="772">
        <v>0</v>
      </c>
      <c r="BT26" s="772">
        <v>0</v>
      </c>
      <c r="BU26" s="772">
        <v>0</v>
      </c>
      <c r="BV26" s="772">
        <v>0</v>
      </c>
      <c r="BW26" s="772">
        <v>0</v>
      </c>
      <c r="BX26" s="772">
        <v>0</v>
      </c>
      <c r="BY26" s="772">
        <v>0</v>
      </c>
      <c r="BZ26" s="772">
        <v>0</v>
      </c>
      <c r="CA26" s="773" t="s">
        <v>1209</v>
      </c>
      <c r="CB26" s="774">
        <v>0</v>
      </c>
      <c r="CC26" s="772"/>
      <c r="CD26" s="772">
        <v>0</v>
      </c>
    </row>
    <row r="27" spans="1:83" ht="18.899999999999999" customHeight="1" x14ac:dyDescent="0.3">
      <c r="A27" s="773" t="s">
        <v>1210</v>
      </c>
      <c r="B27" s="774">
        <v>0</v>
      </c>
      <c r="C27" s="772">
        <v>0</v>
      </c>
      <c r="D27" s="772">
        <v>0</v>
      </c>
      <c r="E27" s="772">
        <v>0</v>
      </c>
      <c r="F27" s="772">
        <v>0</v>
      </c>
      <c r="G27" s="772">
        <v>0</v>
      </c>
      <c r="H27" s="772">
        <v>0</v>
      </c>
      <c r="I27" s="772">
        <v>0</v>
      </c>
      <c r="J27" s="773" t="s">
        <v>1210</v>
      </c>
      <c r="K27" s="774">
        <v>0</v>
      </c>
      <c r="L27" s="772">
        <v>0</v>
      </c>
      <c r="M27" s="772">
        <v>0</v>
      </c>
      <c r="N27" s="772">
        <v>0</v>
      </c>
      <c r="O27" s="772">
        <v>0</v>
      </c>
      <c r="P27" s="775">
        <v>0</v>
      </c>
      <c r="Q27" s="772">
        <v>0</v>
      </c>
      <c r="R27" s="772">
        <v>0</v>
      </c>
      <c r="S27" s="772">
        <v>1</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0</v>
      </c>
      <c r="AI27" s="773" t="s">
        <v>1210</v>
      </c>
      <c r="AJ27" s="774">
        <v>0</v>
      </c>
      <c r="AK27" s="772">
        <v>0</v>
      </c>
      <c r="AL27" s="772">
        <v>1</v>
      </c>
      <c r="AM27" s="772">
        <v>0</v>
      </c>
      <c r="AN27" s="772">
        <v>0</v>
      </c>
      <c r="AO27" s="775">
        <v>0</v>
      </c>
      <c r="AP27" s="772">
        <v>0</v>
      </c>
      <c r="AQ27" s="772">
        <v>0</v>
      </c>
      <c r="AR27" s="772">
        <v>1</v>
      </c>
      <c r="AS27" s="772">
        <v>0</v>
      </c>
      <c r="AT27" s="772">
        <v>0</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0</v>
      </c>
      <c r="BK27" s="773" t="s">
        <v>1210</v>
      </c>
      <c r="BL27" s="772">
        <v>0</v>
      </c>
      <c r="BM27" s="772">
        <v>0</v>
      </c>
      <c r="BN27" s="772">
        <v>0</v>
      </c>
      <c r="BO27" s="772">
        <v>0</v>
      </c>
      <c r="BP27" s="772">
        <v>0</v>
      </c>
      <c r="BQ27" s="772">
        <v>0</v>
      </c>
      <c r="BR27" s="772">
        <v>0</v>
      </c>
      <c r="BS27" s="772">
        <v>0</v>
      </c>
      <c r="BT27" s="772">
        <v>0</v>
      </c>
      <c r="BU27" s="772">
        <v>0</v>
      </c>
      <c r="BV27" s="772">
        <v>0</v>
      </c>
      <c r="BW27" s="772">
        <v>0</v>
      </c>
      <c r="BX27" s="772">
        <v>0</v>
      </c>
      <c r="BY27" s="772">
        <v>0</v>
      </c>
      <c r="BZ27" s="772">
        <v>0</v>
      </c>
      <c r="CA27" s="773" t="s">
        <v>1210</v>
      </c>
      <c r="CB27" s="774">
        <v>0</v>
      </c>
      <c r="CC27" s="772"/>
      <c r="CD27" s="772">
        <v>0</v>
      </c>
    </row>
    <row r="28" spans="1:83" ht="18.899999999999999" customHeight="1" x14ac:dyDescent="0.3">
      <c r="A28" s="773" t="s">
        <v>1211</v>
      </c>
      <c r="B28" s="774">
        <v>0</v>
      </c>
      <c r="C28" s="772">
        <v>0</v>
      </c>
      <c r="D28" s="772">
        <v>0</v>
      </c>
      <c r="E28" s="772">
        <v>0</v>
      </c>
      <c r="F28" s="772">
        <v>0</v>
      </c>
      <c r="G28" s="772">
        <v>0</v>
      </c>
      <c r="H28" s="772">
        <v>1</v>
      </c>
      <c r="I28" s="772">
        <v>0</v>
      </c>
      <c r="J28" s="773" t="s">
        <v>1211</v>
      </c>
      <c r="K28" s="774">
        <v>0</v>
      </c>
      <c r="L28" s="772">
        <v>0</v>
      </c>
      <c r="M28" s="772">
        <v>0</v>
      </c>
      <c r="N28" s="772">
        <v>0</v>
      </c>
      <c r="O28" s="772">
        <v>0</v>
      </c>
      <c r="P28" s="775">
        <v>0</v>
      </c>
      <c r="Q28" s="772">
        <v>0</v>
      </c>
      <c r="R28" s="772">
        <v>0</v>
      </c>
      <c r="S28" s="772">
        <v>1</v>
      </c>
      <c r="T28" s="772">
        <v>0</v>
      </c>
      <c r="U28" s="773" t="s">
        <v>1211</v>
      </c>
      <c r="V28" s="774">
        <v>0</v>
      </c>
      <c r="W28" s="772">
        <v>0</v>
      </c>
      <c r="X28" s="772">
        <v>0</v>
      </c>
      <c r="Y28" s="772">
        <v>0</v>
      </c>
      <c r="Z28" s="772">
        <v>0</v>
      </c>
      <c r="AA28" s="772">
        <v>0</v>
      </c>
      <c r="AB28" s="772">
        <v>0</v>
      </c>
      <c r="AC28" s="772">
        <v>0</v>
      </c>
      <c r="AD28" s="772">
        <v>0</v>
      </c>
      <c r="AE28" s="772">
        <v>0</v>
      </c>
      <c r="AF28" s="772">
        <v>0</v>
      </c>
      <c r="AG28" s="772">
        <v>0</v>
      </c>
      <c r="AH28" s="772">
        <v>6</v>
      </c>
      <c r="AI28" s="773" t="s">
        <v>1211</v>
      </c>
      <c r="AJ28" s="774">
        <v>0</v>
      </c>
      <c r="AK28" s="772">
        <v>0</v>
      </c>
      <c r="AL28" s="772">
        <v>1</v>
      </c>
      <c r="AM28" s="772">
        <v>0</v>
      </c>
      <c r="AN28" s="772">
        <v>0</v>
      </c>
      <c r="AO28" s="775">
        <v>0</v>
      </c>
      <c r="AP28" s="772">
        <v>2</v>
      </c>
      <c r="AQ28" s="772">
        <v>0</v>
      </c>
      <c r="AR28" s="772">
        <v>8</v>
      </c>
      <c r="AS28" s="772">
        <v>0</v>
      </c>
      <c r="AT28" s="772">
        <v>7</v>
      </c>
      <c r="AU28" s="772">
        <v>0</v>
      </c>
      <c r="AV28" s="773" t="s">
        <v>1211</v>
      </c>
      <c r="AW28" s="774">
        <v>0</v>
      </c>
      <c r="AX28" s="772">
        <v>1</v>
      </c>
      <c r="AY28" s="772">
        <v>1</v>
      </c>
      <c r="AZ28" s="772">
        <v>0</v>
      </c>
      <c r="BA28" s="772">
        <v>0</v>
      </c>
      <c r="BB28" s="772">
        <v>0</v>
      </c>
      <c r="BC28" s="772">
        <v>0</v>
      </c>
      <c r="BD28" s="772">
        <v>0</v>
      </c>
      <c r="BE28" s="772">
        <v>3</v>
      </c>
      <c r="BF28" s="772">
        <v>0</v>
      </c>
      <c r="BG28" s="772">
        <v>0</v>
      </c>
      <c r="BH28" s="772">
        <v>0</v>
      </c>
      <c r="BI28" s="772">
        <v>0</v>
      </c>
      <c r="BJ28" s="772">
        <v>0</v>
      </c>
      <c r="BK28" s="773" t="s">
        <v>1211</v>
      </c>
      <c r="BL28" s="772">
        <v>0</v>
      </c>
      <c r="BM28" s="772">
        <v>0</v>
      </c>
      <c r="BN28" s="772">
        <v>1</v>
      </c>
      <c r="BO28" s="772">
        <v>0</v>
      </c>
      <c r="BP28" s="772">
        <v>0</v>
      </c>
      <c r="BQ28" s="772">
        <v>0</v>
      </c>
      <c r="BR28" s="772">
        <v>0</v>
      </c>
      <c r="BS28" s="772">
        <v>0</v>
      </c>
      <c r="BT28" s="772">
        <v>0</v>
      </c>
      <c r="BU28" s="772">
        <v>0</v>
      </c>
      <c r="BV28" s="772">
        <v>0</v>
      </c>
      <c r="BW28" s="772">
        <v>0</v>
      </c>
      <c r="BX28" s="772">
        <v>0</v>
      </c>
      <c r="BY28" s="772">
        <v>0</v>
      </c>
      <c r="BZ28" s="772">
        <v>0</v>
      </c>
      <c r="CA28" s="773" t="s">
        <v>1211</v>
      </c>
      <c r="CB28" s="774">
        <v>0</v>
      </c>
      <c r="CC28" s="772"/>
      <c r="CD28" s="772">
        <v>0</v>
      </c>
    </row>
    <row r="29" spans="1:83" ht="18.899999999999999" customHeight="1" x14ac:dyDescent="0.3">
      <c r="A29" s="773" t="s">
        <v>1212</v>
      </c>
      <c r="B29" s="774">
        <v>0</v>
      </c>
      <c r="C29" s="772">
        <v>0</v>
      </c>
      <c r="D29" s="772">
        <v>0</v>
      </c>
      <c r="E29" s="772">
        <v>0</v>
      </c>
      <c r="F29" s="772">
        <v>0</v>
      </c>
      <c r="G29" s="772">
        <v>0</v>
      </c>
      <c r="H29" s="772">
        <v>0</v>
      </c>
      <c r="I29" s="772">
        <v>0</v>
      </c>
      <c r="J29" s="773" t="s">
        <v>1212</v>
      </c>
      <c r="K29" s="774">
        <v>0</v>
      </c>
      <c r="L29" s="772">
        <v>0</v>
      </c>
      <c r="M29" s="772">
        <v>0</v>
      </c>
      <c r="N29" s="772">
        <v>0</v>
      </c>
      <c r="O29" s="772">
        <v>1</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0</v>
      </c>
      <c r="AF29" s="772">
        <v>0</v>
      </c>
      <c r="AG29" s="772">
        <v>0</v>
      </c>
      <c r="AH29" s="772">
        <v>3</v>
      </c>
      <c r="AI29" s="773" t="s">
        <v>1212</v>
      </c>
      <c r="AJ29" s="774">
        <v>0</v>
      </c>
      <c r="AK29" s="772">
        <v>0</v>
      </c>
      <c r="AL29" s="772">
        <v>0</v>
      </c>
      <c r="AM29" s="772">
        <v>0</v>
      </c>
      <c r="AN29" s="772">
        <v>0</v>
      </c>
      <c r="AO29" s="775">
        <v>0</v>
      </c>
      <c r="AP29" s="772">
        <v>0</v>
      </c>
      <c r="AQ29" s="772">
        <v>0</v>
      </c>
      <c r="AR29" s="772">
        <v>14</v>
      </c>
      <c r="AS29" s="772">
        <v>0</v>
      </c>
      <c r="AT29" s="772">
        <v>12</v>
      </c>
      <c r="AU29" s="772">
        <v>0</v>
      </c>
      <c r="AV29" s="773" t="s">
        <v>1212</v>
      </c>
      <c r="AW29" s="774">
        <v>0</v>
      </c>
      <c r="AX29" s="772">
        <v>1</v>
      </c>
      <c r="AY29" s="772">
        <v>2</v>
      </c>
      <c r="AZ29" s="772">
        <v>0</v>
      </c>
      <c r="BA29" s="772">
        <v>0</v>
      </c>
      <c r="BB29" s="772">
        <v>0</v>
      </c>
      <c r="BC29" s="772">
        <v>0</v>
      </c>
      <c r="BD29" s="772">
        <v>0</v>
      </c>
      <c r="BE29" s="772">
        <v>1</v>
      </c>
      <c r="BF29" s="772">
        <v>0</v>
      </c>
      <c r="BG29" s="772">
        <v>0</v>
      </c>
      <c r="BH29" s="772">
        <v>0</v>
      </c>
      <c r="BI29" s="772">
        <v>0</v>
      </c>
      <c r="BJ29" s="772">
        <v>0</v>
      </c>
      <c r="BK29" s="773" t="s">
        <v>1212</v>
      </c>
      <c r="BL29" s="772">
        <v>0</v>
      </c>
      <c r="BM29" s="772">
        <v>0</v>
      </c>
      <c r="BN29" s="772">
        <v>0</v>
      </c>
      <c r="BO29" s="772">
        <v>0</v>
      </c>
      <c r="BP29" s="772">
        <v>0</v>
      </c>
      <c r="BQ29" s="772">
        <v>0</v>
      </c>
      <c r="BR29" s="772">
        <v>0</v>
      </c>
      <c r="BS29" s="772">
        <v>0</v>
      </c>
      <c r="BT29" s="772">
        <v>0</v>
      </c>
      <c r="BU29" s="772">
        <v>0</v>
      </c>
      <c r="BV29" s="772">
        <v>0</v>
      </c>
      <c r="BW29" s="772">
        <v>0</v>
      </c>
      <c r="BX29" s="772">
        <v>0</v>
      </c>
      <c r="BY29" s="772">
        <v>0</v>
      </c>
      <c r="BZ29" s="772">
        <v>0</v>
      </c>
      <c r="CA29" s="773" t="s">
        <v>1212</v>
      </c>
      <c r="CB29" s="774">
        <v>0</v>
      </c>
      <c r="CC29" s="772"/>
      <c r="CD29" s="772">
        <v>0</v>
      </c>
    </row>
    <row r="30" spans="1:83" ht="18.899999999999999" customHeight="1" x14ac:dyDescent="0.3">
      <c r="A30" s="773" t="s">
        <v>1213</v>
      </c>
      <c r="B30" s="774">
        <v>0</v>
      </c>
      <c r="C30" s="772">
        <v>0</v>
      </c>
      <c r="D30" s="772">
        <v>0</v>
      </c>
      <c r="E30" s="772">
        <v>0</v>
      </c>
      <c r="F30" s="772">
        <v>0</v>
      </c>
      <c r="G30" s="772">
        <v>0</v>
      </c>
      <c r="H30" s="772">
        <v>0</v>
      </c>
      <c r="I30" s="772">
        <v>0</v>
      </c>
      <c r="J30" s="773" t="s">
        <v>1213</v>
      </c>
      <c r="K30" s="774">
        <v>0</v>
      </c>
      <c r="L30" s="772">
        <v>0</v>
      </c>
      <c r="M30" s="772">
        <v>0</v>
      </c>
      <c r="N30" s="772">
        <v>1</v>
      </c>
      <c r="O30" s="772">
        <v>0</v>
      </c>
      <c r="P30" s="775">
        <v>0</v>
      </c>
      <c r="Q30" s="772">
        <v>0</v>
      </c>
      <c r="R30" s="772">
        <v>0</v>
      </c>
      <c r="S30" s="772">
        <v>0</v>
      </c>
      <c r="T30" s="772">
        <v>0</v>
      </c>
      <c r="U30" s="773" t="s">
        <v>1213</v>
      </c>
      <c r="V30" s="774">
        <v>0</v>
      </c>
      <c r="W30" s="772">
        <v>0</v>
      </c>
      <c r="X30" s="772">
        <v>0</v>
      </c>
      <c r="Y30" s="772">
        <v>0</v>
      </c>
      <c r="Z30" s="772">
        <v>0</v>
      </c>
      <c r="AA30" s="772">
        <v>0</v>
      </c>
      <c r="AB30" s="772">
        <v>0</v>
      </c>
      <c r="AC30" s="772">
        <v>0</v>
      </c>
      <c r="AD30" s="772">
        <v>0</v>
      </c>
      <c r="AE30" s="772">
        <v>0</v>
      </c>
      <c r="AF30" s="772">
        <v>0</v>
      </c>
      <c r="AG30" s="772">
        <v>0</v>
      </c>
      <c r="AH30" s="772">
        <v>3</v>
      </c>
      <c r="AI30" s="773" t="s">
        <v>1213</v>
      </c>
      <c r="AJ30" s="774">
        <v>0</v>
      </c>
      <c r="AK30" s="772">
        <v>0</v>
      </c>
      <c r="AL30" s="772">
        <v>0</v>
      </c>
      <c r="AM30" s="772">
        <v>0</v>
      </c>
      <c r="AN30" s="772">
        <v>0</v>
      </c>
      <c r="AO30" s="775">
        <v>0</v>
      </c>
      <c r="AP30" s="772">
        <v>4</v>
      </c>
      <c r="AQ30" s="772">
        <v>0</v>
      </c>
      <c r="AR30" s="772">
        <v>4</v>
      </c>
      <c r="AS30" s="772">
        <v>0</v>
      </c>
      <c r="AT30" s="772">
        <v>3</v>
      </c>
      <c r="AU30" s="772">
        <v>0</v>
      </c>
      <c r="AV30" s="773" t="s">
        <v>1213</v>
      </c>
      <c r="AW30" s="774">
        <v>0</v>
      </c>
      <c r="AX30" s="772">
        <v>2</v>
      </c>
      <c r="AY30" s="772">
        <v>0</v>
      </c>
      <c r="AZ30" s="772">
        <v>0</v>
      </c>
      <c r="BA30" s="772">
        <v>0</v>
      </c>
      <c r="BB30" s="772">
        <v>0</v>
      </c>
      <c r="BC30" s="772">
        <v>0</v>
      </c>
      <c r="BD30" s="772">
        <v>0</v>
      </c>
      <c r="BE30" s="772">
        <v>1</v>
      </c>
      <c r="BF30" s="772">
        <v>0</v>
      </c>
      <c r="BG30" s="772">
        <v>0</v>
      </c>
      <c r="BH30" s="772">
        <v>0</v>
      </c>
      <c r="BI30" s="772">
        <v>0</v>
      </c>
      <c r="BJ30" s="772">
        <v>0</v>
      </c>
      <c r="BK30" s="773" t="s">
        <v>1213</v>
      </c>
      <c r="BL30" s="772">
        <v>0</v>
      </c>
      <c r="BM30" s="772">
        <v>0</v>
      </c>
      <c r="BN30" s="772">
        <v>1</v>
      </c>
      <c r="BO30" s="772">
        <v>0</v>
      </c>
      <c r="BP30" s="772">
        <v>0</v>
      </c>
      <c r="BQ30" s="772">
        <v>0</v>
      </c>
      <c r="BR30" s="772">
        <v>0</v>
      </c>
      <c r="BS30" s="772">
        <v>0</v>
      </c>
      <c r="BT30" s="772">
        <v>0</v>
      </c>
      <c r="BU30" s="772">
        <v>0</v>
      </c>
      <c r="BV30" s="772">
        <v>0</v>
      </c>
      <c r="BW30" s="772">
        <v>0</v>
      </c>
      <c r="BX30" s="772">
        <v>0</v>
      </c>
      <c r="BY30" s="772">
        <v>0</v>
      </c>
      <c r="BZ30" s="772">
        <v>0</v>
      </c>
      <c r="CA30" s="773" t="s">
        <v>1213</v>
      </c>
      <c r="CB30" s="774">
        <v>0</v>
      </c>
      <c r="CC30" s="772"/>
      <c r="CD30" s="772">
        <v>0</v>
      </c>
    </row>
    <row r="31" spans="1:83" ht="18.75" customHeight="1" x14ac:dyDescent="0.3">
      <c r="A31" s="773" t="s">
        <v>1214</v>
      </c>
      <c r="B31" s="774">
        <v>0</v>
      </c>
      <c r="C31" s="772">
        <v>0</v>
      </c>
      <c r="D31" s="772">
        <v>0</v>
      </c>
      <c r="E31" s="772">
        <v>0</v>
      </c>
      <c r="F31" s="772">
        <v>0</v>
      </c>
      <c r="G31" s="772">
        <v>0</v>
      </c>
      <c r="H31" s="772">
        <v>0</v>
      </c>
      <c r="I31" s="772">
        <v>0</v>
      </c>
      <c r="J31" s="773" t="s">
        <v>1214</v>
      </c>
      <c r="K31" s="774">
        <v>0</v>
      </c>
      <c r="L31" s="772">
        <v>0</v>
      </c>
      <c r="M31" s="772">
        <v>0</v>
      </c>
      <c r="N31" s="772">
        <v>0</v>
      </c>
      <c r="O31" s="772">
        <v>1</v>
      </c>
      <c r="P31" s="775">
        <v>0</v>
      </c>
      <c r="Q31" s="772">
        <v>0</v>
      </c>
      <c r="R31" s="772">
        <v>0</v>
      </c>
      <c r="S31" s="772">
        <v>0</v>
      </c>
      <c r="T31" s="772">
        <v>0</v>
      </c>
      <c r="U31" s="773" t="s">
        <v>1214</v>
      </c>
      <c r="V31" s="774">
        <v>0</v>
      </c>
      <c r="W31" s="772">
        <v>0</v>
      </c>
      <c r="X31" s="772">
        <v>0</v>
      </c>
      <c r="Y31" s="772">
        <v>0</v>
      </c>
      <c r="Z31" s="772">
        <v>0</v>
      </c>
      <c r="AA31" s="772">
        <v>0</v>
      </c>
      <c r="AB31" s="772">
        <v>0</v>
      </c>
      <c r="AC31" s="772">
        <v>0</v>
      </c>
      <c r="AD31" s="772">
        <v>0</v>
      </c>
      <c r="AE31" s="772">
        <v>0</v>
      </c>
      <c r="AF31" s="772">
        <v>0</v>
      </c>
      <c r="AG31" s="772">
        <v>0</v>
      </c>
      <c r="AH31" s="772">
        <v>0</v>
      </c>
      <c r="AI31" s="773" t="s">
        <v>1214</v>
      </c>
      <c r="AJ31" s="774">
        <v>0</v>
      </c>
      <c r="AK31" s="772">
        <v>0</v>
      </c>
      <c r="AL31" s="772">
        <v>0</v>
      </c>
      <c r="AM31" s="772">
        <v>0</v>
      </c>
      <c r="AN31" s="772">
        <v>0</v>
      </c>
      <c r="AO31" s="775">
        <v>0</v>
      </c>
      <c r="AP31" s="772">
        <v>0</v>
      </c>
      <c r="AQ31" s="772">
        <v>0</v>
      </c>
      <c r="AR31" s="772">
        <v>0</v>
      </c>
      <c r="AS31" s="772">
        <v>0</v>
      </c>
      <c r="AT31" s="772">
        <v>0</v>
      </c>
      <c r="AU31" s="772">
        <v>0</v>
      </c>
      <c r="AV31" s="773" t="s">
        <v>1214</v>
      </c>
      <c r="AW31" s="774">
        <v>0</v>
      </c>
      <c r="AX31" s="772">
        <v>0</v>
      </c>
      <c r="AY31" s="772">
        <v>0</v>
      </c>
      <c r="AZ31" s="772">
        <v>0</v>
      </c>
      <c r="BA31" s="772">
        <v>0</v>
      </c>
      <c r="BB31" s="772">
        <v>0</v>
      </c>
      <c r="BC31" s="772">
        <v>0</v>
      </c>
      <c r="BD31" s="772">
        <v>0</v>
      </c>
      <c r="BE31" s="772">
        <v>0</v>
      </c>
      <c r="BF31" s="772">
        <v>0</v>
      </c>
      <c r="BG31" s="772">
        <v>0</v>
      </c>
      <c r="BH31" s="772">
        <v>0</v>
      </c>
      <c r="BI31" s="772">
        <v>0</v>
      </c>
      <c r="BJ31" s="772">
        <v>0</v>
      </c>
      <c r="BK31" s="773" t="s">
        <v>1214</v>
      </c>
      <c r="BL31" s="772">
        <v>0</v>
      </c>
      <c r="BM31" s="772">
        <v>0</v>
      </c>
      <c r="BN31" s="772">
        <v>0</v>
      </c>
      <c r="BO31" s="772">
        <v>0</v>
      </c>
      <c r="BP31" s="772">
        <v>0</v>
      </c>
      <c r="BQ31" s="772">
        <v>0</v>
      </c>
      <c r="BR31" s="772">
        <v>0</v>
      </c>
      <c r="BS31" s="772">
        <v>0</v>
      </c>
      <c r="BT31" s="772">
        <v>0</v>
      </c>
      <c r="BU31" s="772">
        <v>0</v>
      </c>
      <c r="BV31" s="772">
        <v>0</v>
      </c>
      <c r="BW31" s="772">
        <v>0</v>
      </c>
      <c r="BX31" s="772">
        <v>0</v>
      </c>
      <c r="BY31" s="772">
        <v>0</v>
      </c>
      <c r="BZ31" s="772">
        <v>0</v>
      </c>
      <c r="CA31" s="773" t="s">
        <v>1214</v>
      </c>
      <c r="CB31" s="774">
        <v>0</v>
      </c>
      <c r="CC31" s="772"/>
      <c r="CD31" s="772">
        <v>0</v>
      </c>
    </row>
    <row r="32" spans="1:83"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0</v>
      </c>
      <c r="AG32" s="778">
        <v>0</v>
      </c>
      <c r="AH32" s="778">
        <v>0</v>
      </c>
      <c r="AI32" s="776" t="s">
        <v>1215</v>
      </c>
      <c r="AJ32" s="777">
        <v>0</v>
      </c>
      <c r="AK32" s="778">
        <v>0</v>
      </c>
      <c r="AL32" s="778">
        <v>0</v>
      </c>
      <c r="AM32" s="778">
        <v>0</v>
      </c>
      <c r="AN32" s="778">
        <v>0</v>
      </c>
      <c r="AO32" s="779">
        <v>0</v>
      </c>
      <c r="AP32" s="778">
        <v>0</v>
      </c>
      <c r="AQ32" s="778">
        <v>0</v>
      </c>
      <c r="AR32" s="778">
        <v>0</v>
      </c>
      <c r="AS32" s="778">
        <v>0</v>
      </c>
      <c r="AT32" s="778">
        <v>0</v>
      </c>
      <c r="AU32" s="778">
        <v>0</v>
      </c>
      <c r="AV32" s="776" t="s">
        <v>1215</v>
      </c>
      <c r="AW32" s="777">
        <v>0</v>
      </c>
      <c r="AX32" s="778">
        <v>1</v>
      </c>
      <c r="AY32" s="778">
        <v>1</v>
      </c>
      <c r="AZ32" s="778">
        <v>0</v>
      </c>
      <c r="BA32" s="778">
        <v>0</v>
      </c>
      <c r="BB32" s="778">
        <v>0</v>
      </c>
      <c r="BC32" s="778">
        <v>0</v>
      </c>
      <c r="BD32" s="778">
        <v>0</v>
      </c>
      <c r="BE32" s="778">
        <v>0</v>
      </c>
      <c r="BF32" s="778">
        <v>0</v>
      </c>
      <c r="BG32" s="778">
        <v>0</v>
      </c>
      <c r="BH32" s="778">
        <v>0</v>
      </c>
      <c r="BI32" s="778">
        <v>0</v>
      </c>
      <c r="BJ32" s="778">
        <v>0</v>
      </c>
      <c r="BK32" s="776" t="s">
        <v>1215</v>
      </c>
      <c r="BL32" s="778">
        <v>0</v>
      </c>
      <c r="BM32" s="778">
        <v>0</v>
      </c>
      <c r="BN32" s="778">
        <v>0</v>
      </c>
      <c r="BO32" s="778">
        <v>0</v>
      </c>
      <c r="BP32" s="778">
        <v>0</v>
      </c>
      <c r="BQ32" s="778">
        <v>0</v>
      </c>
      <c r="BR32" s="778">
        <v>0</v>
      </c>
      <c r="BS32" s="778">
        <v>0</v>
      </c>
      <c r="BT32" s="778">
        <v>0</v>
      </c>
      <c r="BU32" s="778">
        <v>0</v>
      </c>
      <c r="BV32" s="778">
        <v>0</v>
      </c>
      <c r="BW32" s="778">
        <v>0</v>
      </c>
      <c r="BX32" s="778">
        <v>0</v>
      </c>
      <c r="BY32" s="778">
        <v>0</v>
      </c>
      <c r="BZ32" s="778">
        <v>0</v>
      </c>
      <c r="CA32" s="776" t="s">
        <v>1215</v>
      </c>
      <c r="CB32" s="777">
        <v>0</v>
      </c>
      <c r="CC32" s="778"/>
      <c r="CD32" s="778">
        <v>0</v>
      </c>
      <c r="CE32" s="744"/>
    </row>
    <row r="33" spans="1:84" ht="18.899999999999999" customHeight="1" x14ac:dyDescent="0.3">
      <c r="A33" s="780" t="s">
        <v>1456</v>
      </c>
      <c r="B33" s="750"/>
      <c r="C33" s="750"/>
      <c r="D33" s="750"/>
      <c r="E33" s="750"/>
      <c r="F33" s="735"/>
      <c r="G33" s="735"/>
      <c r="H33" s="735"/>
      <c r="I33" s="735"/>
      <c r="J33" s="781" t="s">
        <v>1326</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82" t="s">
        <v>1457</v>
      </c>
      <c r="AQ33" s="735"/>
      <c r="AR33" s="735"/>
      <c r="AS33" s="735"/>
      <c r="AV33" s="735" t="s">
        <v>1217</v>
      </c>
      <c r="BA33" s="735"/>
      <c r="BB33" s="735"/>
      <c r="BC33" s="735"/>
      <c r="BD33" s="735"/>
      <c r="BE33" s="735"/>
      <c r="BF33" s="735"/>
      <c r="BG33" s="735"/>
      <c r="BH33" s="735"/>
      <c r="BI33" s="735"/>
      <c r="BJ33" s="757"/>
      <c r="BK33" s="780"/>
      <c r="BL33" s="750"/>
      <c r="BM33" s="750"/>
      <c r="BN33" s="750"/>
      <c r="BO33" s="750"/>
      <c r="BP33" s="750"/>
      <c r="BQ33" s="750"/>
      <c r="BR33" s="750"/>
      <c r="BS33" s="750"/>
      <c r="BT33" s="783"/>
      <c r="BV33" s="735"/>
      <c r="BW33" s="735"/>
      <c r="BX33" s="735"/>
      <c r="BY33" s="735"/>
      <c r="BZ33" s="735"/>
      <c r="CA33" s="784" t="s">
        <v>1225</v>
      </c>
      <c r="CB33" s="785" t="s">
        <v>1226</v>
      </c>
      <c r="CC33" s="786" t="s">
        <v>1343</v>
      </c>
      <c r="CD33" s="787" t="s">
        <v>1227</v>
      </c>
      <c r="CE33" s="788" t="s">
        <v>1228</v>
      </c>
      <c r="CF33" s="788"/>
    </row>
    <row r="34" spans="1:84" ht="16.5" customHeight="1" x14ac:dyDescent="0.3">
      <c r="A34" s="757" t="s">
        <v>1218</v>
      </c>
      <c r="B34" s="757"/>
      <c r="C34" s="757"/>
      <c r="D34" s="757"/>
      <c r="E34" s="757"/>
      <c r="F34" s="789"/>
      <c r="G34" s="789"/>
      <c r="H34" s="789"/>
      <c r="I34" s="789"/>
      <c r="J34" s="780" t="s">
        <v>1458</v>
      </c>
      <c r="K34" s="789"/>
      <c r="L34" s="750"/>
      <c r="N34" s="750"/>
      <c r="O34" s="750"/>
      <c r="P34" s="735"/>
      <c r="Q34" s="735"/>
      <c r="R34" s="735"/>
      <c r="S34" s="735"/>
      <c r="T34" s="735"/>
      <c r="U34" s="780" t="s">
        <v>1459</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35"/>
      <c r="BU34" s="735"/>
      <c r="BV34" s="735"/>
      <c r="BW34" s="735"/>
      <c r="BX34" s="735"/>
      <c r="BY34" s="735"/>
      <c r="BZ34" s="735"/>
      <c r="CA34" s="735"/>
      <c r="CB34" s="735"/>
      <c r="CC34" s="786" t="s">
        <v>1229</v>
      </c>
    </row>
    <row r="35" spans="1:84"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82" t="s">
        <v>1379</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row>
    <row r="36" spans="1:84"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T36" s="750"/>
      <c r="BU36" s="750"/>
      <c r="BV36" s="750"/>
      <c r="BW36" s="750"/>
      <c r="BX36" s="750"/>
      <c r="BY36" s="750"/>
      <c r="BZ36" s="750"/>
      <c r="CA36" s="798" t="s">
        <v>1312</v>
      </c>
      <c r="CC36" s="738"/>
    </row>
    <row r="37" spans="1:84" ht="16.2" x14ac:dyDescent="0.3">
      <c r="BA37" s="1174"/>
      <c r="BB37" s="1174"/>
      <c r="BC37" s="799"/>
      <c r="BD37" s="799"/>
      <c r="BE37" s="799"/>
      <c r="BF37" s="799"/>
      <c r="BG37" s="799"/>
      <c r="BH37" s="799"/>
      <c r="BI37" s="799"/>
      <c r="BJ37" s="799"/>
      <c r="BK37" s="799"/>
      <c r="BL37" s="799"/>
      <c r="CA37" s="735" t="s">
        <v>1220</v>
      </c>
    </row>
    <row r="38" spans="1:84" ht="15.75" customHeight="1" x14ac:dyDescent="0.3">
      <c r="BK38" s="735"/>
    </row>
    <row r="39" spans="1:84" ht="15.75" customHeight="1" x14ac:dyDescent="0.3">
      <c r="BK39" s="735"/>
    </row>
    <row r="42" spans="1:84" ht="15.75" customHeight="1" x14ac:dyDescent="0.3">
      <c r="CA42" s="750"/>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D58F2-4005-4954-9F84-ED2760554894}">
  <dimension ref="A1:CF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0" width="14.33203125" style="738" customWidth="1"/>
    <col min="71" max="71" width="15.21875" style="738" customWidth="1"/>
    <col min="72" max="72" width="11.77734375" style="738" customWidth="1"/>
    <col min="73" max="73" width="13" style="738" customWidth="1"/>
    <col min="74" max="74" width="10.6640625" style="738" customWidth="1"/>
    <col min="75" max="75" width="13" style="738" customWidth="1"/>
    <col min="76" max="76" width="10.77734375" style="738" customWidth="1"/>
    <col min="77" max="77" width="13" style="738" customWidth="1"/>
    <col min="78" max="78" width="11" style="738" customWidth="1"/>
    <col min="79" max="79" width="27.21875" style="738" customWidth="1"/>
    <col min="80" max="80" width="32" style="738" customWidth="1"/>
    <col min="81" max="81" width="29.44140625" style="735" customWidth="1"/>
    <col min="82" max="82" width="31.77734375" style="735" customWidth="1"/>
    <col min="83" max="83" width="32.44140625" style="735" customWidth="1"/>
    <col min="84" max="84" width="15.44140625" style="735" customWidth="1"/>
    <col min="85" max="16384" width="9" style="735"/>
  </cols>
  <sheetData>
    <row r="1" spans="1:84" ht="16.5" customHeight="1" x14ac:dyDescent="0.3">
      <c r="A1" s="734" t="s">
        <v>1135</v>
      </c>
      <c r="B1" s="735" t="s">
        <v>1136</v>
      </c>
      <c r="C1" s="735"/>
      <c r="D1" s="736"/>
      <c r="E1" s="736"/>
      <c r="F1" s="735"/>
      <c r="G1" s="737" t="s">
        <v>1137</v>
      </c>
      <c r="H1" s="1124" t="s">
        <v>1138</v>
      </c>
      <c r="I1" s="1125"/>
      <c r="J1" s="734" t="s">
        <v>1135</v>
      </c>
      <c r="K1" s="735" t="s">
        <v>1136</v>
      </c>
      <c r="L1" s="735"/>
      <c r="P1" s="735"/>
      <c r="Q1" s="735"/>
      <c r="R1" s="737" t="s">
        <v>1137</v>
      </c>
      <c r="S1" s="1124" t="s">
        <v>1138</v>
      </c>
      <c r="T1" s="1125"/>
      <c r="U1" s="734" t="s">
        <v>1135</v>
      </c>
      <c r="V1" s="735" t="s">
        <v>1136</v>
      </c>
      <c r="W1" s="739"/>
      <c r="X1" s="739"/>
      <c r="Y1" s="736"/>
      <c r="Z1" s="736"/>
      <c r="AA1" s="736"/>
      <c r="AB1" s="1127"/>
      <c r="AC1" s="1127"/>
      <c r="AD1" s="1127"/>
      <c r="AE1" s="1127"/>
      <c r="AF1" s="737" t="s">
        <v>1137</v>
      </c>
      <c r="AG1" s="1122" t="s">
        <v>1138</v>
      </c>
      <c r="AH1" s="1123"/>
      <c r="AI1" s="734" t="s">
        <v>1135</v>
      </c>
      <c r="AJ1" s="735" t="s">
        <v>1136</v>
      </c>
      <c r="AK1" s="739"/>
      <c r="AP1" s="736"/>
      <c r="AQ1" s="735"/>
      <c r="AR1" s="740"/>
      <c r="AS1" s="737" t="s">
        <v>1137</v>
      </c>
      <c r="AT1" s="1124" t="s">
        <v>1138</v>
      </c>
      <c r="AU1" s="1125"/>
      <c r="AV1" s="734" t="s">
        <v>1135</v>
      </c>
      <c r="AW1" s="735" t="s">
        <v>1136</v>
      </c>
      <c r="BB1" s="735"/>
      <c r="BC1" s="736"/>
      <c r="BD1" s="735"/>
      <c r="BE1" s="736"/>
      <c r="BF1" s="736"/>
      <c r="BH1" s="737" t="s">
        <v>1137</v>
      </c>
      <c r="BI1" s="1122" t="s">
        <v>1138</v>
      </c>
      <c r="BJ1" s="1123"/>
      <c r="BK1" s="734" t="s">
        <v>1135</v>
      </c>
      <c r="BL1" s="735" t="s">
        <v>1136</v>
      </c>
      <c r="BT1" s="735"/>
      <c r="BU1" s="736"/>
      <c r="BV1" s="736"/>
      <c r="BW1" s="741"/>
      <c r="BX1" s="737" t="s">
        <v>1137</v>
      </c>
      <c r="BY1" s="1122" t="s">
        <v>1138</v>
      </c>
      <c r="BZ1" s="1123"/>
      <c r="CA1" s="734" t="s">
        <v>1135</v>
      </c>
      <c r="CB1" s="735" t="s">
        <v>1136</v>
      </c>
      <c r="CD1" s="737" t="s">
        <v>1137</v>
      </c>
      <c r="CE1" s="800" t="s">
        <v>1138</v>
      </c>
    </row>
    <row r="2" spans="1:84" ht="16.5" customHeight="1" x14ac:dyDescent="0.3">
      <c r="A2" s="734" t="s">
        <v>1139</v>
      </c>
      <c r="B2" s="735" t="s">
        <v>1140</v>
      </c>
      <c r="C2" s="735"/>
      <c r="D2" s="736"/>
      <c r="E2" s="736"/>
      <c r="F2" s="742"/>
      <c r="G2" s="737" t="s">
        <v>1141</v>
      </c>
      <c r="H2" s="1124" t="s">
        <v>1142</v>
      </c>
      <c r="I2" s="1125"/>
      <c r="J2" s="734" t="s">
        <v>1139</v>
      </c>
      <c r="K2" s="735" t="s">
        <v>1140</v>
      </c>
      <c r="L2" s="735"/>
      <c r="N2" s="743"/>
      <c r="P2" s="744"/>
      <c r="Q2" s="735"/>
      <c r="R2" s="737" t="s">
        <v>1141</v>
      </c>
      <c r="S2" s="1124" t="s">
        <v>1142</v>
      </c>
      <c r="T2" s="1125"/>
      <c r="U2" s="734" t="s">
        <v>1139</v>
      </c>
      <c r="V2" s="745" t="s">
        <v>1140</v>
      </c>
      <c r="W2" s="735"/>
      <c r="X2" s="735"/>
      <c r="Y2" s="746"/>
      <c r="Z2" s="746"/>
      <c r="AA2" s="746"/>
      <c r="AB2" s="1126"/>
      <c r="AC2" s="1126"/>
      <c r="AD2" s="1126"/>
      <c r="AE2" s="1126"/>
      <c r="AF2" s="737" t="s">
        <v>1141</v>
      </c>
      <c r="AG2" s="1124" t="s">
        <v>1142</v>
      </c>
      <c r="AH2" s="1125"/>
      <c r="AI2" s="734" t="s">
        <v>1139</v>
      </c>
      <c r="AJ2" s="735" t="s">
        <v>1140</v>
      </c>
      <c r="AM2" s="744"/>
      <c r="AN2" s="744"/>
      <c r="AO2" s="744"/>
      <c r="AP2" s="746"/>
      <c r="AQ2" s="735"/>
      <c r="AR2" s="747"/>
      <c r="AS2" s="737" t="s">
        <v>1141</v>
      </c>
      <c r="AT2" s="1124" t="s">
        <v>1142</v>
      </c>
      <c r="AU2" s="1125"/>
      <c r="AV2" s="734" t="s">
        <v>1139</v>
      </c>
      <c r="AW2" s="735" t="s">
        <v>1140</v>
      </c>
      <c r="BB2" s="744"/>
      <c r="BC2" s="746"/>
      <c r="BD2" s="735"/>
      <c r="BE2" s="746"/>
      <c r="BF2" s="746"/>
      <c r="BG2" s="748"/>
      <c r="BH2" s="737" t="s">
        <v>1141</v>
      </c>
      <c r="BI2" s="1122" t="s">
        <v>1142</v>
      </c>
      <c r="BJ2" s="1123"/>
      <c r="BK2" s="734" t="s">
        <v>1139</v>
      </c>
      <c r="BL2" s="735" t="s">
        <v>1140</v>
      </c>
      <c r="BT2" s="735"/>
      <c r="BU2" s="746"/>
      <c r="BV2" s="746"/>
      <c r="BW2" s="749"/>
      <c r="BX2" s="737" t="s">
        <v>1141</v>
      </c>
      <c r="BY2" s="1122" t="s">
        <v>1142</v>
      </c>
      <c r="BZ2" s="1123"/>
      <c r="CA2" s="734" t="s">
        <v>1139</v>
      </c>
      <c r="CB2" s="735" t="s">
        <v>1140</v>
      </c>
      <c r="CD2" s="737" t="s">
        <v>1141</v>
      </c>
      <c r="CE2" s="800" t="s">
        <v>1142</v>
      </c>
      <c r="CF2" s="750"/>
    </row>
    <row r="3" spans="1:84"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2"/>
      <c r="BT3" s="752"/>
      <c r="BV3" s="753"/>
      <c r="BW3" s="753"/>
      <c r="BX3" s="753"/>
      <c r="BY3" s="753"/>
      <c r="BZ3" s="753"/>
      <c r="CB3" s="753"/>
      <c r="CC3" s="753" t="s">
        <v>1149</v>
      </c>
    </row>
    <row r="4" spans="1:84"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V4" s="754"/>
      <c r="BW4" s="754"/>
      <c r="BX4" s="754"/>
      <c r="BY4" s="754"/>
      <c r="BZ4" s="754"/>
      <c r="CA4" s="754"/>
      <c r="CB4" s="754"/>
      <c r="CC4" s="756" t="s">
        <v>1151</v>
      </c>
    </row>
    <row r="5" spans="1:84" ht="18" customHeight="1" x14ac:dyDescent="0.3">
      <c r="A5" s="739"/>
      <c r="B5" s="735"/>
      <c r="C5" s="735"/>
      <c r="D5" s="735"/>
      <c r="E5" s="736" t="s">
        <v>1404</v>
      </c>
      <c r="F5" s="735"/>
      <c r="G5" s="735"/>
      <c r="H5" s="736"/>
      <c r="I5" s="735"/>
      <c r="J5" s="739"/>
      <c r="K5" s="736"/>
      <c r="L5" s="736"/>
      <c r="M5" s="736"/>
      <c r="N5" s="735"/>
      <c r="O5" s="736" t="s">
        <v>1405</v>
      </c>
      <c r="P5" s="739"/>
      <c r="Q5" s="735"/>
      <c r="R5" s="736"/>
      <c r="S5" s="736"/>
      <c r="T5" s="736"/>
      <c r="U5" s="735"/>
      <c r="V5" s="735"/>
      <c r="W5" s="736"/>
      <c r="X5" s="736"/>
      <c r="Y5" s="736"/>
      <c r="Z5" s="735"/>
      <c r="AA5" s="736" t="s">
        <v>1405</v>
      </c>
      <c r="AB5" s="735"/>
      <c r="AC5" s="735"/>
      <c r="AD5" s="735"/>
      <c r="AE5" s="735"/>
      <c r="AF5" s="736"/>
      <c r="AG5" s="736"/>
      <c r="AH5" s="736"/>
      <c r="AJ5" s="736"/>
      <c r="AK5" s="736"/>
      <c r="AL5" s="736"/>
      <c r="AO5" s="736" t="s">
        <v>1405</v>
      </c>
      <c r="AP5" s="736"/>
      <c r="AQ5" s="736"/>
      <c r="AR5" s="736"/>
      <c r="AS5" s="736"/>
      <c r="AT5" s="736"/>
      <c r="AU5" s="736"/>
      <c r="AV5" s="736"/>
      <c r="AW5" s="736"/>
      <c r="AX5" s="736"/>
      <c r="AY5" s="736"/>
      <c r="AZ5" s="736"/>
      <c r="BA5" s="736"/>
      <c r="BB5" s="735"/>
      <c r="BC5" s="736" t="s">
        <v>1405</v>
      </c>
      <c r="BD5" s="736"/>
      <c r="BE5" s="736"/>
      <c r="BF5" s="736"/>
      <c r="BG5" s="735"/>
      <c r="BH5" s="736"/>
      <c r="BI5" s="736"/>
      <c r="BJ5" s="736"/>
      <c r="BK5" s="735"/>
      <c r="BL5" s="736"/>
      <c r="BM5" s="736"/>
      <c r="BN5" s="735"/>
      <c r="BO5" s="735"/>
      <c r="BP5" s="735"/>
      <c r="BQ5" s="735"/>
      <c r="BR5" s="736" t="s">
        <v>1405</v>
      </c>
      <c r="BS5" s="735"/>
      <c r="BT5" s="735"/>
      <c r="BU5" s="735"/>
      <c r="BV5" s="736"/>
      <c r="BW5" s="736"/>
      <c r="BX5" s="736"/>
      <c r="BY5" s="736"/>
      <c r="BZ5" s="736"/>
      <c r="CA5" s="735"/>
      <c r="CB5" s="736"/>
      <c r="CC5" s="736" t="s">
        <v>1405</v>
      </c>
    </row>
    <row r="6" spans="1:84"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T6" s="758"/>
      <c r="BU6" s="757"/>
      <c r="BV6" s="757"/>
      <c r="BW6" s="757"/>
      <c r="BX6" s="757"/>
      <c r="BY6" s="757"/>
      <c r="BZ6" s="760" t="s">
        <v>1152</v>
      </c>
      <c r="CA6" s="757"/>
      <c r="CB6" s="758"/>
      <c r="CC6" s="757"/>
      <c r="CD6" s="744"/>
      <c r="CE6" s="761" t="s">
        <v>1152</v>
      </c>
      <c r="CF6" s="760"/>
    </row>
    <row r="7" spans="1:84" ht="21" customHeight="1" x14ac:dyDescent="0.3">
      <c r="A7" s="1176" t="s">
        <v>1408</v>
      </c>
      <c r="B7" s="1122" t="s">
        <v>1153</v>
      </c>
      <c r="C7" s="1131"/>
      <c r="D7" s="1131"/>
      <c r="E7" s="1131"/>
      <c r="F7" s="1122" t="s">
        <v>1154</v>
      </c>
      <c r="G7" s="1131"/>
      <c r="H7" s="1131"/>
      <c r="I7" s="1131"/>
      <c r="J7" s="1176" t="s">
        <v>1408</v>
      </c>
      <c r="K7" s="1131" t="s">
        <v>1154</v>
      </c>
      <c r="L7" s="1131"/>
      <c r="M7" s="1131"/>
      <c r="N7" s="1131"/>
      <c r="O7" s="1131"/>
      <c r="P7" s="1131"/>
      <c r="Q7" s="1131"/>
      <c r="R7" s="1131"/>
      <c r="S7" s="1131"/>
      <c r="T7" s="1131"/>
      <c r="U7" s="1176" t="s">
        <v>1408</v>
      </c>
      <c r="V7" s="1122" t="s">
        <v>1154</v>
      </c>
      <c r="W7" s="1131"/>
      <c r="X7" s="1131"/>
      <c r="Y7" s="1131"/>
      <c r="Z7" s="1131"/>
      <c r="AA7" s="1131"/>
      <c r="AB7" s="1131"/>
      <c r="AC7" s="1131"/>
      <c r="AD7" s="1131"/>
      <c r="AE7" s="1131"/>
      <c r="AF7" s="1122" t="s">
        <v>1155</v>
      </c>
      <c r="AG7" s="1131"/>
      <c r="AH7" s="1131"/>
      <c r="AI7" s="1176" t="s">
        <v>1408</v>
      </c>
      <c r="AJ7" s="1122" t="s">
        <v>1155</v>
      </c>
      <c r="AK7" s="1131"/>
      <c r="AL7" s="1131"/>
      <c r="AM7" s="1131"/>
      <c r="AN7" s="1131"/>
      <c r="AO7" s="1131"/>
      <c r="AP7" s="1131"/>
      <c r="AQ7" s="1131"/>
      <c r="AR7" s="1131"/>
      <c r="AS7" s="1131"/>
      <c r="AT7" s="1131"/>
      <c r="AU7" s="1131"/>
      <c r="AV7" s="1176" t="s">
        <v>1408</v>
      </c>
      <c r="AW7" s="1146" t="s">
        <v>1155</v>
      </c>
      <c r="AX7" s="1126"/>
      <c r="AY7" s="1126"/>
      <c r="AZ7" s="1126"/>
      <c r="BA7" s="1122" t="s">
        <v>1156</v>
      </c>
      <c r="BB7" s="1131"/>
      <c r="BC7" s="1131"/>
      <c r="BD7" s="1131"/>
      <c r="BE7" s="1131"/>
      <c r="BF7" s="1131"/>
      <c r="BG7" s="1131"/>
      <c r="BH7" s="1160"/>
      <c r="BI7" s="1160"/>
      <c r="BJ7" s="763"/>
      <c r="BK7" s="1176" t="s">
        <v>1408</v>
      </c>
      <c r="BL7" s="1122" t="s">
        <v>1156</v>
      </c>
      <c r="BM7" s="1131"/>
      <c r="BN7" s="1131"/>
      <c r="BO7" s="1131"/>
      <c r="BP7" s="1131"/>
      <c r="BQ7" s="1131"/>
      <c r="BR7" s="1131"/>
      <c r="BS7" s="1123"/>
      <c r="BT7" s="1124" t="s">
        <v>1157</v>
      </c>
      <c r="BU7" s="1124"/>
      <c r="BV7" s="1124"/>
      <c r="BW7" s="1124"/>
      <c r="BX7" s="1124"/>
      <c r="BY7" s="1124"/>
      <c r="BZ7" s="1124"/>
      <c r="CA7" s="1176" t="s">
        <v>1408</v>
      </c>
      <c r="CB7" s="1122" t="s">
        <v>1155</v>
      </c>
      <c r="CC7" s="1131"/>
      <c r="CD7" s="1160"/>
      <c r="CE7" s="1160"/>
    </row>
    <row r="8" spans="1:84" ht="23.25" customHeight="1" x14ac:dyDescent="0.3">
      <c r="A8" s="1129"/>
      <c r="B8" s="1132" t="s">
        <v>1158</v>
      </c>
      <c r="C8" s="1134" t="s">
        <v>1159</v>
      </c>
      <c r="D8" s="1132" t="s">
        <v>1160</v>
      </c>
      <c r="E8" s="1134" t="s">
        <v>1161</v>
      </c>
      <c r="F8" s="1134" t="s">
        <v>1162</v>
      </c>
      <c r="G8" s="1132" t="s">
        <v>1409</v>
      </c>
      <c r="H8" s="1132" t="s">
        <v>1410</v>
      </c>
      <c r="I8" s="1132" t="s">
        <v>1163</v>
      </c>
      <c r="J8" s="1129"/>
      <c r="K8" s="1132" t="s">
        <v>1411</v>
      </c>
      <c r="L8" s="1132" t="s">
        <v>1164</v>
      </c>
      <c r="M8" s="1136" t="s">
        <v>1165</v>
      </c>
      <c r="N8" s="1179" t="s">
        <v>1412</v>
      </c>
      <c r="O8" s="1179" t="s">
        <v>1413</v>
      </c>
      <c r="P8" s="1153" t="s">
        <v>1414</v>
      </c>
      <c r="Q8" s="1141"/>
      <c r="R8" s="1179" t="s">
        <v>1415</v>
      </c>
      <c r="S8" s="1136" t="s">
        <v>1166</v>
      </c>
      <c r="T8" s="1132" t="s">
        <v>1167</v>
      </c>
      <c r="U8" s="1129"/>
      <c r="V8" s="1165" t="s">
        <v>1416</v>
      </c>
      <c r="W8" s="1132" t="s">
        <v>1417</v>
      </c>
      <c r="X8" s="1136" t="s">
        <v>1418</v>
      </c>
      <c r="Y8" s="1132" t="s">
        <v>1419</v>
      </c>
      <c r="Z8" s="1179" t="s">
        <v>1420</v>
      </c>
      <c r="AA8" s="1132" t="s">
        <v>1421</v>
      </c>
      <c r="AB8" s="1132" t="s">
        <v>1422</v>
      </c>
      <c r="AC8" s="1132" t="s">
        <v>1423</v>
      </c>
      <c r="AD8" s="1136" t="s">
        <v>1424</v>
      </c>
      <c r="AE8" s="1134" t="s">
        <v>1425</v>
      </c>
      <c r="AF8" s="1134" t="s">
        <v>1426</v>
      </c>
      <c r="AG8" s="1132" t="s">
        <v>1427</v>
      </c>
      <c r="AH8" s="1132" t="s">
        <v>1428</v>
      </c>
      <c r="AI8" s="1129"/>
      <c r="AJ8" s="1132" t="s">
        <v>1169</v>
      </c>
      <c r="AK8" s="1153" t="s">
        <v>1170</v>
      </c>
      <c r="AL8" s="1154"/>
      <c r="AM8" s="1154"/>
      <c r="AN8" s="1154"/>
      <c r="AO8" s="1141"/>
      <c r="AP8" s="1134" t="s">
        <v>1171</v>
      </c>
      <c r="AQ8" s="1132" t="s">
        <v>1172</v>
      </c>
      <c r="AR8" s="1134" t="s">
        <v>1173</v>
      </c>
      <c r="AS8" s="1134" t="s">
        <v>1174</v>
      </c>
      <c r="AT8" s="1134" t="s">
        <v>1175</v>
      </c>
      <c r="AU8" s="1132" t="s">
        <v>1176</v>
      </c>
      <c r="AV8" s="1129"/>
      <c r="AW8" s="1132" t="s">
        <v>1429</v>
      </c>
      <c r="AX8" s="1180" t="s">
        <v>1430</v>
      </c>
      <c r="AY8" s="1108" t="s">
        <v>1177</v>
      </c>
      <c r="AZ8" s="1134" t="s">
        <v>1431</v>
      </c>
      <c r="BA8" s="1136" t="s">
        <v>1432</v>
      </c>
      <c r="BB8" s="1136" t="s">
        <v>1433</v>
      </c>
      <c r="BC8" s="1132" t="s">
        <v>1434</v>
      </c>
      <c r="BD8" s="1132" t="s">
        <v>1435</v>
      </c>
      <c r="BE8" s="1132" t="s">
        <v>1436</v>
      </c>
      <c r="BF8" s="1134" t="s">
        <v>1319</v>
      </c>
      <c r="BG8" s="1132" t="s">
        <v>1437</v>
      </c>
      <c r="BH8" s="1134" t="s">
        <v>1438</v>
      </c>
      <c r="BI8" s="1136" t="s">
        <v>1439</v>
      </c>
      <c r="BJ8" s="1134" t="s">
        <v>1440</v>
      </c>
      <c r="BK8" s="1129"/>
      <c r="BL8" s="1134" t="s">
        <v>1441</v>
      </c>
      <c r="BM8" s="1132" t="s">
        <v>1442</v>
      </c>
      <c r="BN8" s="1132" t="s">
        <v>1443</v>
      </c>
      <c r="BO8" s="1132" t="s">
        <v>1444</v>
      </c>
      <c r="BP8" s="1132" t="s">
        <v>1445</v>
      </c>
      <c r="BQ8" s="1132" t="s">
        <v>1446</v>
      </c>
      <c r="BR8" s="1132" t="s">
        <v>1447</v>
      </c>
      <c r="BS8" s="1132" t="s">
        <v>1448</v>
      </c>
      <c r="BT8" s="1134" t="s">
        <v>1178</v>
      </c>
      <c r="BU8" s="1132" t="s">
        <v>1179</v>
      </c>
      <c r="BV8" s="1134" t="s">
        <v>1180</v>
      </c>
      <c r="BW8" s="1132" t="s">
        <v>1181</v>
      </c>
      <c r="BX8" s="1134" t="s">
        <v>1182</v>
      </c>
      <c r="BY8" s="1132" t="s">
        <v>1183</v>
      </c>
      <c r="BZ8" s="1132" t="s">
        <v>1184</v>
      </c>
      <c r="CA8" s="1129"/>
      <c r="CB8" s="1165" t="s">
        <v>1185</v>
      </c>
      <c r="CC8" s="1176"/>
      <c r="CD8" s="1177" t="s">
        <v>1186</v>
      </c>
      <c r="CE8" s="1178"/>
    </row>
    <row r="9" spans="1:84" ht="39" customHeight="1" x14ac:dyDescent="0.3">
      <c r="A9" s="1130"/>
      <c r="B9" s="1133"/>
      <c r="C9" s="1135"/>
      <c r="D9" s="1133"/>
      <c r="E9" s="1135"/>
      <c r="F9" s="1135"/>
      <c r="G9" s="1133"/>
      <c r="H9" s="1133"/>
      <c r="I9" s="1133"/>
      <c r="J9" s="1130"/>
      <c r="K9" s="1133"/>
      <c r="L9" s="1133"/>
      <c r="M9" s="1137"/>
      <c r="N9" s="1142"/>
      <c r="O9" s="1142"/>
      <c r="P9" s="764" t="s">
        <v>1187</v>
      </c>
      <c r="Q9" s="764" t="s">
        <v>1188</v>
      </c>
      <c r="R9" s="1142"/>
      <c r="S9" s="1137"/>
      <c r="T9" s="1133"/>
      <c r="U9" s="1130"/>
      <c r="V9" s="1167"/>
      <c r="W9" s="1133"/>
      <c r="X9" s="1137"/>
      <c r="Y9" s="1133"/>
      <c r="Z9" s="1142"/>
      <c r="AA9" s="1133"/>
      <c r="AB9" s="1133"/>
      <c r="AC9" s="1164"/>
      <c r="AD9" s="1137"/>
      <c r="AE9" s="1135"/>
      <c r="AF9" s="1135"/>
      <c r="AG9" s="1133"/>
      <c r="AH9" s="1133"/>
      <c r="AI9" s="1130"/>
      <c r="AJ9" s="1133"/>
      <c r="AK9" s="765" t="s">
        <v>1189</v>
      </c>
      <c r="AL9" s="765" t="s">
        <v>1309</v>
      </c>
      <c r="AM9" s="765" t="s">
        <v>1191</v>
      </c>
      <c r="AN9" s="736" t="s">
        <v>1224</v>
      </c>
      <c r="AO9" s="805" t="s">
        <v>1449</v>
      </c>
      <c r="AP9" s="1135"/>
      <c r="AQ9" s="1133"/>
      <c r="AR9" s="1135"/>
      <c r="AS9" s="1135"/>
      <c r="AT9" s="1135"/>
      <c r="AU9" s="1133"/>
      <c r="AV9" s="1130"/>
      <c r="AW9" s="1133"/>
      <c r="AX9" s="1181"/>
      <c r="AY9" s="1133"/>
      <c r="AZ9" s="1135"/>
      <c r="BA9" s="1137"/>
      <c r="BB9" s="1137"/>
      <c r="BC9" s="1133"/>
      <c r="BD9" s="1133"/>
      <c r="BE9" s="1133"/>
      <c r="BF9" s="1135"/>
      <c r="BG9" s="1135"/>
      <c r="BH9" s="1135"/>
      <c r="BI9" s="1137"/>
      <c r="BJ9" s="1135"/>
      <c r="BK9" s="1130"/>
      <c r="BL9" s="1135"/>
      <c r="BM9" s="1133"/>
      <c r="BN9" s="1133"/>
      <c r="BO9" s="1133"/>
      <c r="BP9" s="1133"/>
      <c r="BQ9" s="1135"/>
      <c r="BR9" s="1135"/>
      <c r="BS9" s="1133"/>
      <c r="BT9" s="1135"/>
      <c r="BU9" s="1133"/>
      <c r="BV9" s="1135"/>
      <c r="BW9" s="1133"/>
      <c r="BX9" s="1175"/>
      <c r="BY9" s="1164"/>
      <c r="BZ9" s="1164"/>
      <c r="CA9" s="1130"/>
      <c r="CB9" s="1167"/>
      <c r="CC9" s="1130"/>
      <c r="CD9" s="1146"/>
      <c r="CE9" s="1126"/>
    </row>
    <row r="10" spans="1:84" ht="18.899999999999999" customHeight="1" x14ac:dyDescent="0.3">
      <c r="A10" s="767" t="s">
        <v>1193</v>
      </c>
      <c r="B10" s="768">
        <v>0</v>
      </c>
      <c r="C10" s="769">
        <v>0</v>
      </c>
      <c r="D10" s="769">
        <v>0</v>
      </c>
      <c r="E10" s="769">
        <v>0</v>
      </c>
      <c r="F10" s="769">
        <v>0</v>
      </c>
      <c r="G10" s="769">
        <v>0</v>
      </c>
      <c r="H10" s="769">
        <v>11</v>
      </c>
      <c r="I10" s="769">
        <v>0</v>
      </c>
      <c r="J10" s="767" t="s">
        <v>1193</v>
      </c>
      <c r="K10" s="768">
        <v>0</v>
      </c>
      <c r="L10" s="769">
        <v>0</v>
      </c>
      <c r="M10" s="769">
        <v>2</v>
      </c>
      <c r="N10" s="769">
        <v>22</v>
      </c>
      <c r="O10" s="769">
        <v>32</v>
      </c>
      <c r="P10" s="770">
        <v>0</v>
      </c>
      <c r="Q10" s="769">
        <v>1</v>
      </c>
      <c r="R10" s="769">
        <v>0</v>
      </c>
      <c r="S10" s="769">
        <v>88</v>
      </c>
      <c r="T10" s="769">
        <v>0</v>
      </c>
      <c r="U10" s="767" t="s">
        <v>1193</v>
      </c>
      <c r="V10" s="768">
        <v>1</v>
      </c>
      <c r="W10" s="769">
        <v>0</v>
      </c>
      <c r="X10" s="769">
        <v>0</v>
      </c>
      <c r="Y10" s="769">
        <v>4</v>
      </c>
      <c r="Z10" s="769">
        <v>2</v>
      </c>
      <c r="AA10" s="769">
        <v>0</v>
      </c>
      <c r="AB10" s="769">
        <v>0</v>
      </c>
      <c r="AC10" s="769">
        <v>0</v>
      </c>
      <c r="AD10" s="769">
        <v>0</v>
      </c>
      <c r="AE10" s="769">
        <v>5</v>
      </c>
      <c r="AF10" s="769">
        <v>1</v>
      </c>
      <c r="AG10" s="769">
        <v>0</v>
      </c>
      <c r="AH10" s="769">
        <v>303</v>
      </c>
      <c r="AI10" s="767" t="s">
        <v>1193</v>
      </c>
      <c r="AJ10" s="768">
        <v>0</v>
      </c>
      <c r="AK10" s="769">
        <v>5</v>
      </c>
      <c r="AL10" s="769">
        <v>47</v>
      </c>
      <c r="AM10" s="769">
        <v>0</v>
      </c>
      <c r="AN10" s="769">
        <v>0</v>
      </c>
      <c r="AO10" s="770">
        <v>1</v>
      </c>
      <c r="AP10" s="769">
        <v>67</v>
      </c>
      <c r="AQ10" s="769">
        <v>0</v>
      </c>
      <c r="AR10" s="769">
        <v>897</v>
      </c>
      <c r="AS10" s="769">
        <v>0</v>
      </c>
      <c r="AT10" s="769">
        <v>492</v>
      </c>
      <c r="AU10" s="769">
        <v>0</v>
      </c>
      <c r="AV10" s="767" t="s">
        <v>1193</v>
      </c>
      <c r="AW10" s="768">
        <v>0</v>
      </c>
      <c r="AX10" s="769">
        <v>83</v>
      </c>
      <c r="AY10" s="769">
        <v>53</v>
      </c>
      <c r="AZ10" s="769">
        <v>4</v>
      </c>
      <c r="BA10" s="769">
        <v>0</v>
      </c>
      <c r="BB10" s="769">
        <v>5</v>
      </c>
      <c r="BC10" s="769">
        <v>5</v>
      </c>
      <c r="BD10" s="769">
        <v>0</v>
      </c>
      <c r="BE10" s="769">
        <v>38</v>
      </c>
      <c r="BF10" s="769">
        <v>0</v>
      </c>
      <c r="BG10" s="769">
        <v>1</v>
      </c>
      <c r="BH10" s="769">
        <v>0</v>
      </c>
      <c r="BI10" s="769">
        <v>0</v>
      </c>
      <c r="BJ10" s="769">
        <v>17</v>
      </c>
      <c r="BK10" s="771" t="s">
        <v>1193</v>
      </c>
      <c r="BL10" s="768">
        <v>10</v>
      </c>
      <c r="BM10" s="769">
        <v>2</v>
      </c>
      <c r="BN10" s="769">
        <v>80</v>
      </c>
      <c r="BO10" s="769">
        <v>0</v>
      </c>
      <c r="BP10" s="769">
        <v>0</v>
      </c>
      <c r="BQ10" s="772">
        <v>9</v>
      </c>
      <c r="BR10" s="772">
        <v>0</v>
      </c>
      <c r="BS10" s="772">
        <v>12</v>
      </c>
      <c r="BT10" s="769">
        <v>0</v>
      </c>
      <c r="BU10" s="769">
        <v>0</v>
      </c>
      <c r="BV10" s="769">
        <v>0</v>
      </c>
      <c r="BW10" s="769">
        <v>0</v>
      </c>
      <c r="BX10" s="769">
        <v>0</v>
      </c>
      <c r="BY10" s="769">
        <v>0</v>
      </c>
      <c r="BZ10" s="769">
        <v>0</v>
      </c>
      <c r="CA10" s="767" t="s">
        <v>1193</v>
      </c>
      <c r="CB10" s="768">
        <v>2</v>
      </c>
      <c r="CC10" s="769"/>
      <c r="CD10" s="769">
        <v>28</v>
      </c>
      <c r="CE10" s="763"/>
    </row>
    <row r="11" spans="1:84" ht="18.899999999999999" customHeight="1" x14ac:dyDescent="0.3">
      <c r="A11" s="773" t="s">
        <v>1194</v>
      </c>
      <c r="B11" s="774">
        <v>0</v>
      </c>
      <c r="C11" s="772">
        <v>0</v>
      </c>
      <c r="D11" s="772">
        <v>0</v>
      </c>
      <c r="E11" s="772">
        <v>0</v>
      </c>
      <c r="F11" s="772">
        <v>0</v>
      </c>
      <c r="G11" s="772">
        <v>0</v>
      </c>
      <c r="H11" s="772">
        <v>1</v>
      </c>
      <c r="I11" s="772">
        <v>0</v>
      </c>
      <c r="J11" s="773" t="s">
        <v>1194</v>
      </c>
      <c r="K11" s="774">
        <v>0</v>
      </c>
      <c r="L11" s="772">
        <v>0</v>
      </c>
      <c r="M11" s="772">
        <v>0</v>
      </c>
      <c r="N11" s="772">
        <v>7</v>
      </c>
      <c r="O11" s="772">
        <v>7</v>
      </c>
      <c r="P11" s="775">
        <v>0</v>
      </c>
      <c r="Q11" s="772">
        <v>1</v>
      </c>
      <c r="R11" s="772">
        <v>0</v>
      </c>
      <c r="S11" s="772">
        <v>20</v>
      </c>
      <c r="T11" s="772">
        <v>0</v>
      </c>
      <c r="U11" s="773" t="s">
        <v>1194</v>
      </c>
      <c r="V11" s="774">
        <v>0</v>
      </c>
      <c r="W11" s="772">
        <v>0</v>
      </c>
      <c r="X11" s="772">
        <v>0</v>
      </c>
      <c r="Y11" s="772">
        <v>1</v>
      </c>
      <c r="Z11" s="772">
        <v>1</v>
      </c>
      <c r="AA11" s="772">
        <v>0</v>
      </c>
      <c r="AB11" s="772">
        <v>0</v>
      </c>
      <c r="AC11" s="772">
        <v>0</v>
      </c>
      <c r="AD11" s="772">
        <v>0</v>
      </c>
      <c r="AE11" s="772">
        <v>2</v>
      </c>
      <c r="AF11" s="772">
        <v>0</v>
      </c>
      <c r="AG11" s="772">
        <v>0</v>
      </c>
      <c r="AH11" s="772">
        <v>37</v>
      </c>
      <c r="AI11" s="773" t="s">
        <v>1194</v>
      </c>
      <c r="AJ11" s="774">
        <v>0</v>
      </c>
      <c r="AK11" s="772">
        <v>2</v>
      </c>
      <c r="AL11" s="772">
        <v>9</v>
      </c>
      <c r="AM11" s="772">
        <v>0</v>
      </c>
      <c r="AN11" s="772">
        <v>0</v>
      </c>
      <c r="AO11" s="775">
        <v>1</v>
      </c>
      <c r="AP11" s="772">
        <v>18</v>
      </c>
      <c r="AQ11" s="772">
        <v>0</v>
      </c>
      <c r="AR11" s="772">
        <v>170</v>
      </c>
      <c r="AS11" s="772">
        <v>0</v>
      </c>
      <c r="AT11" s="772">
        <v>66</v>
      </c>
      <c r="AU11" s="772">
        <v>0</v>
      </c>
      <c r="AV11" s="773" t="s">
        <v>1194</v>
      </c>
      <c r="AW11" s="774">
        <v>0</v>
      </c>
      <c r="AX11" s="772">
        <v>14</v>
      </c>
      <c r="AY11" s="772">
        <v>7</v>
      </c>
      <c r="AZ11" s="772">
        <v>0</v>
      </c>
      <c r="BA11" s="772">
        <v>0</v>
      </c>
      <c r="BB11" s="772">
        <v>0</v>
      </c>
      <c r="BC11" s="772">
        <v>0</v>
      </c>
      <c r="BD11" s="772">
        <v>0</v>
      </c>
      <c r="BE11" s="772">
        <v>5</v>
      </c>
      <c r="BF11" s="772">
        <v>0</v>
      </c>
      <c r="BG11" s="772">
        <v>0</v>
      </c>
      <c r="BH11" s="772">
        <v>0</v>
      </c>
      <c r="BI11" s="772">
        <v>0</v>
      </c>
      <c r="BJ11" s="772">
        <v>1</v>
      </c>
      <c r="BK11" s="773" t="s">
        <v>1194</v>
      </c>
      <c r="BL11" s="772">
        <v>2</v>
      </c>
      <c r="BM11" s="772">
        <v>1</v>
      </c>
      <c r="BN11" s="772">
        <v>7</v>
      </c>
      <c r="BO11" s="772">
        <v>0</v>
      </c>
      <c r="BP11" s="772">
        <v>0</v>
      </c>
      <c r="BQ11" s="772">
        <v>3</v>
      </c>
      <c r="BR11" s="772">
        <v>0</v>
      </c>
      <c r="BS11" s="772">
        <v>1</v>
      </c>
      <c r="BT11" s="772">
        <v>0</v>
      </c>
      <c r="BU11" s="772">
        <v>0</v>
      </c>
      <c r="BV11" s="772">
        <v>0</v>
      </c>
      <c r="BW11" s="772">
        <v>0</v>
      </c>
      <c r="BX11" s="772">
        <v>0</v>
      </c>
      <c r="BY11" s="772">
        <v>0</v>
      </c>
      <c r="BZ11" s="772">
        <v>0</v>
      </c>
      <c r="CA11" s="773" t="s">
        <v>1194</v>
      </c>
      <c r="CB11" s="774">
        <v>0</v>
      </c>
      <c r="CC11" s="772"/>
      <c r="CD11" s="772">
        <v>9</v>
      </c>
    </row>
    <row r="12" spans="1:84" ht="18.899999999999999" customHeight="1" x14ac:dyDescent="0.3">
      <c r="A12" s="773" t="s">
        <v>1195</v>
      </c>
      <c r="B12" s="774">
        <v>0</v>
      </c>
      <c r="C12" s="772">
        <v>0</v>
      </c>
      <c r="D12" s="772">
        <v>0</v>
      </c>
      <c r="E12" s="772">
        <v>0</v>
      </c>
      <c r="F12" s="772">
        <v>0</v>
      </c>
      <c r="G12" s="772">
        <v>0</v>
      </c>
      <c r="H12" s="772">
        <v>3</v>
      </c>
      <c r="I12" s="772">
        <v>0</v>
      </c>
      <c r="J12" s="773" t="s">
        <v>1195</v>
      </c>
      <c r="K12" s="774">
        <v>0</v>
      </c>
      <c r="L12" s="772">
        <v>0</v>
      </c>
      <c r="M12" s="772">
        <v>0</v>
      </c>
      <c r="N12" s="772">
        <v>5</v>
      </c>
      <c r="O12" s="772">
        <v>1</v>
      </c>
      <c r="P12" s="775">
        <v>0</v>
      </c>
      <c r="Q12" s="772">
        <v>0</v>
      </c>
      <c r="R12" s="772">
        <v>0</v>
      </c>
      <c r="S12" s="772">
        <v>13</v>
      </c>
      <c r="T12" s="772">
        <v>0</v>
      </c>
      <c r="U12" s="773" t="s">
        <v>1195</v>
      </c>
      <c r="V12" s="774">
        <v>1</v>
      </c>
      <c r="W12" s="772">
        <v>0</v>
      </c>
      <c r="X12" s="772">
        <v>0</v>
      </c>
      <c r="Y12" s="772">
        <v>0</v>
      </c>
      <c r="Z12" s="772">
        <v>0</v>
      </c>
      <c r="AA12" s="772">
        <v>0</v>
      </c>
      <c r="AB12" s="772">
        <v>0</v>
      </c>
      <c r="AC12" s="772">
        <v>0</v>
      </c>
      <c r="AD12" s="772">
        <v>0</v>
      </c>
      <c r="AE12" s="772">
        <v>1</v>
      </c>
      <c r="AF12" s="772">
        <v>0</v>
      </c>
      <c r="AG12" s="772">
        <v>0</v>
      </c>
      <c r="AH12" s="772">
        <v>29</v>
      </c>
      <c r="AI12" s="773" t="s">
        <v>1195</v>
      </c>
      <c r="AJ12" s="774">
        <v>0</v>
      </c>
      <c r="AK12" s="772">
        <v>0</v>
      </c>
      <c r="AL12" s="772">
        <v>4</v>
      </c>
      <c r="AM12" s="772">
        <v>0</v>
      </c>
      <c r="AN12" s="772">
        <v>0</v>
      </c>
      <c r="AO12" s="775">
        <v>0</v>
      </c>
      <c r="AP12" s="772">
        <v>2</v>
      </c>
      <c r="AQ12" s="772">
        <v>0</v>
      </c>
      <c r="AR12" s="772">
        <v>80</v>
      </c>
      <c r="AS12" s="772">
        <v>0</v>
      </c>
      <c r="AT12" s="772">
        <v>72</v>
      </c>
      <c r="AU12" s="772">
        <v>0</v>
      </c>
      <c r="AV12" s="773" t="s">
        <v>1195</v>
      </c>
      <c r="AW12" s="774">
        <v>0</v>
      </c>
      <c r="AX12" s="772">
        <v>7</v>
      </c>
      <c r="AY12" s="772">
        <v>4</v>
      </c>
      <c r="AZ12" s="772">
        <v>0</v>
      </c>
      <c r="BA12" s="772">
        <v>0</v>
      </c>
      <c r="BB12" s="772">
        <v>0</v>
      </c>
      <c r="BC12" s="772">
        <v>0</v>
      </c>
      <c r="BD12" s="772">
        <v>0</v>
      </c>
      <c r="BE12" s="772">
        <v>2</v>
      </c>
      <c r="BF12" s="772">
        <v>0</v>
      </c>
      <c r="BG12" s="772">
        <v>0</v>
      </c>
      <c r="BH12" s="772">
        <v>0</v>
      </c>
      <c r="BI12" s="772">
        <v>0</v>
      </c>
      <c r="BJ12" s="772">
        <v>0</v>
      </c>
      <c r="BK12" s="773" t="s">
        <v>1195</v>
      </c>
      <c r="BL12" s="772">
        <v>0</v>
      </c>
      <c r="BM12" s="772">
        <v>0</v>
      </c>
      <c r="BN12" s="772">
        <v>9</v>
      </c>
      <c r="BO12" s="772">
        <v>0</v>
      </c>
      <c r="BP12" s="772">
        <v>0</v>
      </c>
      <c r="BQ12" s="772">
        <v>1</v>
      </c>
      <c r="BR12" s="772">
        <v>0</v>
      </c>
      <c r="BS12" s="772">
        <v>0</v>
      </c>
      <c r="BT12" s="772">
        <v>0</v>
      </c>
      <c r="BU12" s="772">
        <v>0</v>
      </c>
      <c r="BV12" s="772">
        <v>0</v>
      </c>
      <c r="BW12" s="772">
        <v>0</v>
      </c>
      <c r="BX12" s="772">
        <v>0</v>
      </c>
      <c r="BY12" s="772">
        <v>0</v>
      </c>
      <c r="BZ12" s="772">
        <v>0</v>
      </c>
      <c r="CA12" s="773" t="s">
        <v>1195</v>
      </c>
      <c r="CB12" s="774">
        <v>1</v>
      </c>
      <c r="CC12" s="772"/>
      <c r="CD12" s="772">
        <v>3</v>
      </c>
    </row>
    <row r="13" spans="1:84" ht="18.899999999999999" customHeight="1" x14ac:dyDescent="0.3">
      <c r="A13" s="773" t="s">
        <v>1196</v>
      </c>
      <c r="B13" s="774">
        <v>0</v>
      </c>
      <c r="C13" s="772">
        <v>0</v>
      </c>
      <c r="D13" s="772">
        <v>0</v>
      </c>
      <c r="E13" s="772">
        <v>0</v>
      </c>
      <c r="F13" s="772">
        <v>0</v>
      </c>
      <c r="G13" s="772">
        <v>0</v>
      </c>
      <c r="H13" s="772">
        <v>3</v>
      </c>
      <c r="I13" s="772">
        <v>0</v>
      </c>
      <c r="J13" s="773" t="s">
        <v>1196</v>
      </c>
      <c r="K13" s="774">
        <v>0</v>
      </c>
      <c r="L13" s="772">
        <v>0</v>
      </c>
      <c r="M13" s="772">
        <v>0</v>
      </c>
      <c r="N13" s="772">
        <v>3</v>
      </c>
      <c r="O13" s="772">
        <v>3</v>
      </c>
      <c r="P13" s="775">
        <v>0</v>
      </c>
      <c r="Q13" s="772">
        <v>0</v>
      </c>
      <c r="R13" s="772">
        <v>0</v>
      </c>
      <c r="S13" s="772">
        <v>14</v>
      </c>
      <c r="T13" s="772">
        <v>0</v>
      </c>
      <c r="U13" s="773" t="s">
        <v>1196</v>
      </c>
      <c r="V13" s="774">
        <v>0</v>
      </c>
      <c r="W13" s="772">
        <v>0</v>
      </c>
      <c r="X13" s="772">
        <v>0</v>
      </c>
      <c r="Y13" s="772">
        <v>0</v>
      </c>
      <c r="Z13" s="772">
        <v>0</v>
      </c>
      <c r="AA13" s="772">
        <v>0</v>
      </c>
      <c r="AB13" s="772">
        <v>0</v>
      </c>
      <c r="AC13" s="772">
        <v>0</v>
      </c>
      <c r="AD13" s="772">
        <v>0</v>
      </c>
      <c r="AE13" s="772">
        <v>1</v>
      </c>
      <c r="AF13" s="772">
        <v>0</v>
      </c>
      <c r="AG13" s="772">
        <v>0</v>
      </c>
      <c r="AH13" s="772">
        <v>23</v>
      </c>
      <c r="AI13" s="773" t="s">
        <v>1196</v>
      </c>
      <c r="AJ13" s="774">
        <v>0</v>
      </c>
      <c r="AK13" s="772">
        <v>1</v>
      </c>
      <c r="AL13" s="772">
        <v>6</v>
      </c>
      <c r="AM13" s="772">
        <v>0</v>
      </c>
      <c r="AN13" s="772">
        <v>0</v>
      </c>
      <c r="AO13" s="775">
        <v>0</v>
      </c>
      <c r="AP13" s="772">
        <v>13</v>
      </c>
      <c r="AQ13" s="772">
        <v>0</v>
      </c>
      <c r="AR13" s="772">
        <v>136</v>
      </c>
      <c r="AS13" s="772">
        <v>0</v>
      </c>
      <c r="AT13" s="772">
        <v>49</v>
      </c>
      <c r="AU13" s="772">
        <v>0</v>
      </c>
      <c r="AV13" s="773" t="s">
        <v>1196</v>
      </c>
      <c r="AW13" s="774">
        <v>0</v>
      </c>
      <c r="AX13" s="772">
        <v>6</v>
      </c>
      <c r="AY13" s="772">
        <v>6</v>
      </c>
      <c r="AZ13" s="772">
        <v>0</v>
      </c>
      <c r="BA13" s="772">
        <v>0</v>
      </c>
      <c r="BB13" s="772">
        <v>0</v>
      </c>
      <c r="BC13" s="772">
        <v>0</v>
      </c>
      <c r="BD13" s="772">
        <v>0</v>
      </c>
      <c r="BE13" s="772">
        <v>2</v>
      </c>
      <c r="BF13" s="772">
        <v>0</v>
      </c>
      <c r="BG13" s="772">
        <v>0</v>
      </c>
      <c r="BH13" s="772">
        <v>0</v>
      </c>
      <c r="BI13" s="772">
        <v>0</v>
      </c>
      <c r="BJ13" s="772">
        <v>2</v>
      </c>
      <c r="BK13" s="773" t="s">
        <v>1196</v>
      </c>
      <c r="BL13" s="772">
        <v>0</v>
      </c>
      <c r="BM13" s="772">
        <v>1</v>
      </c>
      <c r="BN13" s="772">
        <v>11</v>
      </c>
      <c r="BO13" s="772">
        <v>0</v>
      </c>
      <c r="BP13" s="772">
        <v>0</v>
      </c>
      <c r="BQ13" s="772">
        <v>1</v>
      </c>
      <c r="BR13" s="772">
        <v>0</v>
      </c>
      <c r="BS13" s="772">
        <v>1</v>
      </c>
      <c r="BT13" s="772">
        <v>0</v>
      </c>
      <c r="BU13" s="772">
        <v>0</v>
      </c>
      <c r="BV13" s="772">
        <v>0</v>
      </c>
      <c r="BW13" s="772">
        <v>0</v>
      </c>
      <c r="BX13" s="772">
        <v>0</v>
      </c>
      <c r="BY13" s="772">
        <v>0</v>
      </c>
      <c r="BZ13" s="772">
        <v>0</v>
      </c>
      <c r="CA13" s="773" t="s">
        <v>1196</v>
      </c>
      <c r="CB13" s="774">
        <v>0</v>
      </c>
      <c r="CC13" s="772"/>
      <c r="CD13" s="772">
        <v>3</v>
      </c>
    </row>
    <row r="14" spans="1:84" ht="18.899999999999999" customHeight="1" x14ac:dyDescent="0.3">
      <c r="A14" s="773" t="s">
        <v>1197</v>
      </c>
      <c r="B14" s="774">
        <v>0</v>
      </c>
      <c r="C14" s="772">
        <v>0</v>
      </c>
      <c r="D14" s="772">
        <v>0</v>
      </c>
      <c r="E14" s="772">
        <v>0</v>
      </c>
      <c r="F14" s="772">
        <v>0</v>
      </c>
      <c r="G14" s="772">
        <v>0</v>
      </c>
      <c r="H14" s="772">
        <v>2</v>
      </c>
      <c r="I14" s="772">
        <v>0</v>
      </c>
      <c r="J14" s="773" t="s">
        <v>1197</v>
      </c>
      <c r="K14" s="774">
        <v>0</v>
      </c>
      <c r="L14" s="772">
        <v>0</v>
      </c>
      <c r="M14" s="772">
        <v>0</v>
      </c>
      <c r="N14" s="772">
        <v>4</v>
      </c>
      <c r="O14" s="772">
        <v>6</v>
      </c>
      <c r="P14" s="775">
        <v>0</v>
      </c>
      <c r="Q14" s="772">
        <v>0</v>
      </c>
      <c r="R14" s="772">
        <v>0</v>
      </c>
      <c r="S14" s="772">
        <v>14</v>
      </c>
      <c r="T14" s="772">
        <v>0</v>
      </c>
      <c r="U14" s="773" t="s">
        <v>1197</v>
      </c>
      <c r="V14" s="774">
        <v>0</v>
      </c>
      <c r="W14" s="772">
        <v>0</v>
      </c>
      <c r="X14" s="772">
        <v>0</v>
      </c>
      <c r="Y14" s="772">
        <v>0</v>
      </c>
      <c r="Z14" s="772">
        <v>0</v>
      </c>
      <c r="AA14" s="772">
        <v>0</v>
      </c>
      <c r="AB14" s="772">
        <v>0</v>
      </c>
      <c r="AC14" s="772">
        <v>0</v>
      </c>
      <c r="AD14" s="772">
        <v>0</v>
      </c>
      <c r="AE14" s="772">
        <v>1</v>
      </c>
      <c r="AF14" s="772">
        <v>0</v>
      </c>
      <c r="AG14" s="772">
        <v>0</v>
      </c>
      <c r="AH14" s="772">
        <v>28</v>
      </c>
      <c r="AI14" s="773" t="s">
        <v>1197</v>
      </c>
      <c r="AJ14" s="774">
        <v>0</v>
      </c>
      <c r="AK14" s="772">
        <v>1</v>
      </c>
      <c r="AL14" s="772">
        <v>10</v>
      </c>
      <c r="AM14" s="772">
        <v>0</v>
      </c>
      <c r="AN14" s="772">
        <v>0</v>
      </c>
      <c r="AO14" s="775">
        <v>0</v>
      </c>
      <c r="AP14" s="772">
        <v>5</v>
      </c>
      <c r="AQ14" s="772">
        <v>0</v>
      </c>
      <c r="AR14" s="772">
        <v>121</v>
      </c>
      <c r="AS14" s="772">
        <v>0</v>
      </c>
      <c r="AT14" s="772">
        <v>68</v>
      </c>
      <c r="AU14" s="772">
        <v>0</v>
      </c>
      <c r="AV14" s="773" t="s">
        <v>1197</v>
      </c>
      <c r="AW14" s="774">
        <v>0</v>
      </c>
      <c r="AX14" s="772">
        <v>19</v>
      </c>
      <c r="AY14" s="772">
        <v>9</v>
      </c>
      <c r="AZ14" s="772">
        <v>0</v>
      </c>
      <c r="BA14" s="772">
        <v>0</v>
      </c>
      <c r="BB14" s="772">
        <v>1</v>
      </c>
      <c r="BC14" s="772">
        <v>0</v>
      </c>
      <c r="BD14" s="772">
        <v>0</v>
      </c>
      <c r="BE14" s="772">
        <v>4</v>
      </c>
      <c r="BF14" s="772">
        <v>0</v>
      </c>
      <c r="BG14" s="772">
        <v>0</v>
      </c>
      <c r="BH14" s="772">
        <v>0</v>
      </c>
      <c r="BI14" s="772">
        <v>0</v>
      </c>
      <c r="BJ14" s="772">
        <v>3</v>
      </c>
      <c r="BK14" s="773" t="s">
        <v>1197</v>
      </c>
      <c r="BL14" s="772">
        <v>2</v>
      </c>
      <c r="BM14" s="772">
        <v>0</v>
      </c>
      <c r="BN14" s="772">
        <v>7</v>
      </c>
      <c r="BO14" s="772">
        <v>0</v>
      </c>
      <c r="BP14" s="772">
        <v>0</v>
      </c>
      <c r="BQ14" s="772">
        <v>0</v>
      </c>
      <c r="BR14" s="772">
        <v>0</v>
      </c>
      <c r="BS14" s="772">
        <v>0</v>
      </c>
      <c r="BT14" s="772">
        <v>0</v>
      </c>
      <c r="BU14" s="772">
        <v>0</v>
      </c>
      <c r="BV14" s="772">
        <v>0</v>
      </c>
      <c r="BW14" s="772">
        <v>0</v>
      </c>
      <c r="BX14" s="772">
        <v>0</v>
      </c>
      <c r="BY14" s="772">
        <v>0</v>
      </c>
      <c r="BZ14" s="772">
        <v>0</v>
      </c>
      <c r="CA14" s="773" t="s">
        <v>1197</v>
      </c>
      <c r="CB14" s="774">
        <v>0</v>
      </c>
      <c r="CC14" s="772"/>
      <c r="CD14" s="772">
        <v>2</v>
      </c>
    </row>
    <row r="15" spans="1:84" ht="18.899999999999999" customHeight="1" x14ac:dyDescent="0.3">
      <c r="A15" s="773" t="s">
        <v>1198</v>
      </c>
      <c r="B15" s="774">
        <v>0</v>
      </c>
      <c r="C15" s="772">
        <v>0</v>
      </c>
      <c r="D15" s="772">
        <v>0</v>
      </c>
      <c r="E15" s="772">
        <v>0</v>
      </c>
      <c r="F15" s="772">
        <v>0</v>
      </c>
      <c r="G15" s="772">
        <v>0</v>
      </c>
      <c r="H15" s="772">
        <v>0</v>
      </c>
      <c r="I15" s="772">
        <v>0</v>
      </c>
      <c r="J15" s="773" t="s">
        <v>1198</v>
      </c>
      <c r="K15" s="774">
        <v>0</v>
      </c>
      <c r="L15" s="772">
        <v>0</v>
      </c>
      <c r="M15" s="772">
        <v>0</v>
      </c>
      <c r="N15" s="772">
        <v>0</v>
      </c>
      <c r="O15" s="772">
        <v>2</v>
      </c>
      <c r="P15" s="775">
        <v>0</v>
      </c>
      <c r="Q15" s="772">
        <v>0</v>
      </c>
      <c r="R15" s="772">
        <v>0</v>
      </c>
      <c r="S15" s="772">
        <v>5</v>
      </c>
      <c r="T15" s="772">
        <v>0</v>
      </c>
      <c r="U15" s="773" t="s">
        <v>1198</v>
      </c>
      <c r="V15" s="774">
        <v>0</v>
      </c>
      <c r="W15" s="772">
        <v>0</v>
      </c>
      <c r="X15" s="772">
        <v>0</v>
      </c>
      <c r="Y15" s="772">
        <v>1</v>
      </c>
      <c r="Z15" s="772">
        <v>1</v>
      </c>
      <c r="AA15" s="772">
        <v>0</v>
      </c>
      <c r="AB15" s="772">
        <v>0</v>
      </c>
      <c r="AC15" s="772">
        <v>0</v>
      </c>
      <c r="AD15" s="772">
        <v>0</v>
      </c>
      <c r="AE15" s="772">
        <v>0</v>
      </c>
      <c r="AF15" s="772">
        <v>0</v>
      </c>
      <c r="AG15" s="772">
        <v>0</v>
      </c>
      <c r="AH15" s="772">
        <v>26</v>
      </c>
      <c r="AI15" s="773" t="s">
        <v>1198</v>
      </c>
      <c r="AJ15" s="774">
        <v>0</v>
      </c>
      <c r="AK15" s="772">
        <v>1</v>
      </c>
      <c r="AL15" s="772">
        <v>2</v>
      </c>
      <c r="AM15" s="772">
        <v>0</v>
      </c>
      <c r="AN15" s="772">
        <v>0</v>
      </c>
      <c r="AO15" s="775">
        <v>0</v>
      </c>
      <c r="AP15" s="772">
        <v>3</v>
      </c>
      <c r="AQ15" s="772">
        <v>0</v>
      </c>
      <c r="AR15" s="772">
        <v>61</v>
      </c>
      <c r="AS15" s="772">
        <v>0</v>
      </c>
      <c r="AT15" s="772">
        <v>35</v>
      </c>
      <c r="AU15" s="772">
        <v>0</v>
      </c>
      <c r="AV15" s="773" t="s">
        <v>1198</v>
      </c>
      <c r="AW15" s="774">
        <v>0</v>
      </c>
      <c r="AX15" s="772">
        <v>4</v>
      </c>
      <c r="AY15" s="772">
        <v>3</v>
      </c>
      <c r="AZ15" s="772">
        <v>0</v>
      </c>
      <c r="BA15" s="772">
        <v>0</v>
      </c>
      <c r="BB15" s="772">
        <v>0</v>
      </c>
      <c r="BC15" s="772">
        <v>1</v>
      </c>
      <c r="BD15" s="772">
        <v>0</v>
      </c>
      <c r="BE15" s="772">
        <v>4</v>
      </c>
      <c r="BF15" s="772">
        <v>0</v>
      </c>
      <c r="BG15" s="772">
        <v>0</v>
      </c>
      <c r="BH15" s="772">
        <v>0</v>
      </c>
      <c r="BI15" s="772">
        <v>0</v>
      </c>
      <c r="BJ15" s="772">
        <v>1</v>
      </c>
      <c r="BK15" s="773" t="s">
        <v>1198</v>
      </c>
      <c r="BL15" s="772">
        <v>2</v>
      </c>
      <c r="BM15" s="772">
        <v>0</v>
      </c>
      <c r="BN15" s="772">
        <v>7</v>
      </c>
      <c r="BO15" s="772">
        <v>0</v>
      </c>
      <c r="BP15" s="772">
        <v>0</v>
      </c>
      <c r="BQ15" s="772">
        <v>0</v>
      </c>
      <c r="BR15" s="772">
        <v>0</v>
      </c>
      <c r="BS15" s="772">
        <v>2</v>
      </c>
      <c r="BT15" s="772">
        <v>0</v>
      </c>
      <c r="BU15" s="772">
        <v>0</v>
      </c>
      <c r="BV15" s="772">
        <v>0</v>
      </c>
      <c r="BW15" s="772">
        <v>0</v>
      </c>
      <c r="BX15" s="772">
        <v>0</v>
      </c>
      <c r="BY15" s="772">
        <v>0</v>
      </c>
      <c r="BZ15" s="772">
        <v>0</v>
      </c>
      <c r="CA15" s="773" t="s">
        <v>1198</v>
      </c>
      <c r="CB15" s="774">
        <v>1</v>
      </c>
      <c r="CC15" s="772"/>
      <c r="CD15" s="772">
        <v>3</v>
      </c>
    </row>
    <row r="16" spans="1:84" ht="18.899999999999999" customHeight="1" x14ac:dyDescent="0.3">
      <c r="A16" s="773" t="s">
        <v>1199</v>
      </c>
      <c r="B16" s="774">
        <v>0</v>
      </c>
      <c r="C16" s="772">
        <v>0</v>
      </c>
      <c r="D16" s="772">
        <v>0</v>
      </c>
      <c r="E16" s="772">
        <v>0</v>
      </c>
      <c r="F16" s="772">
        <v>0</v>
      </c>
      <c r="G16" s="772">
        <v>0</v>
      </c>
      <c r="H16" s="772">
        <v>0</v>
      </c>
      <c r="I16" s="772">
        <v>0</v>
      </c>
      <c r="J16" s="773" t="s">
        <v>1199</v>
      </c>
      <c r="K16" s="774">
        <v>0</v>
      </c>
      <c r="L16" s="772">
        <v>0</v>
      </c>
      <c r="M16" s="772">
        <v>0</v>
      </c>
      <c r="N16" s="772">
        <v>0</v>
      </c>
      <c r="O16" s="772">
        <v>4</v>
      </c>
      <c r="P16" s="775">
        <v>0</v>
      </c>
      <c r="Q16" s="772">
        <v>0</v>
      </c>
      <c r="R16" s="772">
        <v>0</v>
      </c>
      <c r="S16" s="772">
        <v>11</v>
      </c>
      <c r="T16" s="772">
        <v>0</v>
      </c>
      <c r="U16" s="773" t="s">
        <v>1199</v>
      </c>
      <c r="V16" s="774">
        <v>0</v>
      </c>
      <c r="W16" s="772">
        <v>0</v>
      </c>
      <c r="X16" s="772">
        <v>0</v>
      </c>
      <c r="Y16" s="772">
        <v>0</v>
      </c>
      <c r="Z16" s="772">
        <v>0</v>
      </c>
      <c r="AA16" s="772">
        <v>0</v>
      </c>
      <c r="AB16" s="772">
        <v>0</v>
      </c>
      <c r="AC16" s="772">
        <v>0</v>
      </c>
      <c r="AD16" s="772">
        <v>0</v>
      </c>
      <c r="AE16" s="772">
        <v>0</v>
      </c>
      <c r="AF16" s="772">
        <v>0</v>
      </c>
      <c r="AG16" s="772">
        <v>0</v>
      </c>
      <c r="AH16" s="772">
        <v>46</v>
      </c>
      <c r="AI16" s="773" t="s">
        <v>1199</v>
      </c>
      <c r="AJ16" s="774">
        <v>0</v>
      </c>
      <c r="AK16" s="772">
        <v>0</v>
      </c>
      <c r="AL16" s="772">
        <v>6</v>
      </c>
      <c r="AM16" s="772">
        <v>0</v>
      </c>
      <c r="AN16" s="772">
        <v>0</v>
      </c>
      <c r="AO16" s="775">
        <v>0</v>
      </c>
      <c r="AP16" s="772">
        <v>11</v>
      </c>
      <c r="AQ16" s="772">
        <v>0</v>
      </c>
      <c r="AR16" s="772">
        <v>107</v>
      </c>
      <c r="AS16" s="772">
        <v>0</v>
      </c>
      <c r="AT16" s="772">
        <v>67</v>
      </c>
      <c r="AU16" s="772">
        <v>0</v>
      </c>
      <c r="AV16" s="773" t="s">
        <v>1199</v>
      </c>
      <c r="AW16" s="774">
        <v>0</v>
      </c>
      <c r="AX16" s="772">
        <v>10</v>
      </c>
      <c r="AY16" s="772">
        <v>11</v>
      </c>
      <c r="AZ16" s="772">
        <v>1</v>
      </c>
      <c r="BA16" s="772">
        <v>0</v>
      </c>
      <c r="BB16" s="772">
        <v>0</v>
      </c>
      <c r="BC16" s="772">
        <v>4</v>
      </c>
      <c r="BD16" s="772">
        <v>0</v>
      </c>
      <c r="BE16" s="772">
        <v>6</v>
      </c>
      <c r="BF16" s="772">
        <v>0</v>
      </c>
      <c r="BG16" s="772">
        <v>0</v>
      </c>
      <c r="BH16" s="772">
        <v>0</v>
      </c>
      <c r="BI16" s="772">
        <v>0</v>
      </c>
      <c r="BJ16" s="772">
        <v>2</v>
      </c>
      <c r="BK16" s="773" t="s">
        <v>1199</v>
      </c>
      <c r="BL16" s="772">
        <v>3</v>
      </c>
      <c r="BM16" s="772">
        <v>0</v>
      </c>
      <c r="BN16" s="772">
        <v>10</v>
      </c>
      <c r="BO16" s="772">
        <v>0</v>
      </c>
      <c r="BP16" s="772">
        <v>0</v>
      </c>
      <c r="BQ16" s="772">
        <v>0</v>
      </c>
      <c r="BR16" s="772">
        <v>0</v>
      </c>
      <c r="BS16" s="772">
        <v>1</v>
      </c>
      <c r="BT16" s="772">
        <v>0</v>
      </c>
      <c r="BU16" s="772">
        <v>0</v>
      </c>
      <c r="BV16" s="772">
        <v>0</v>
      </c>
      <c r="BW16" s="772">
        <v>0</v>
      </c>
      <c r="BX16" s="772">
        <v>0</v>
      </c>
      <c r="BY16" s="772">
        <v>0</v>
      </c>
      <c r="BZ16" s="772">
        <v>0</v>
      </c>
      <c r="CA16" s="773" t="s">
        <v>1199</v>
      </c>
      <c r="CB16" s="774">
        <v>0</v>
      </c>
      <c r="CC16" s="772"/>
      <c r="CD16" s="772">
        <v>3</v>
      </c>
    </row>
    <row r="17" spans="1:83" ht="18.899999999999999" customHeight="1" x14ac:dyDescent="0.3">
      <c r="A17" s="773" t="s">
        <v>1200</v>
      </c>
      <c r="B17" s="774">
        <v>0</v>
      </c>
      <c r="C17" s="772">
        <v>0</v>
      </c>
      <c r="D17" s="772">
        <v>0</v>
      </c>
      <c r="E17" s="772">
        <v>0</v>
      </c>
      <c r="F17" s="772">
        <v>0</v>
      </c>
      <c r="G17" s="772">
        <v>0</v>
      </c>
      <c r="H17" s="772">
        <v>0</v>
      </c>
      <c r="I17" s="772">
        <v>0</v>
      </c>
      <c r="J17" s="773" t="s">
        <v>1200</v>
      </c>
      <c r="K17" s="774">
        <v>0</v>
      </c>
      <c r="L17" s="772">
        <v>0</v>
      </c>
      <c r="M17" s="772">
        <v>0</v>
      </c>
      <c r="N17" s="772">
        <v>0</v>
      </c>
      <c r="O17" s="772">
        <v>2</v>
      </c>
      <c r="P17" s="775">
        <v>0</v>
      </c>
      <c r="Q17" s="772">
        <v>0</v>
      </c>
      <c r="R17" s="772">
        <v>0</v>
      </c>
      <c r="S17" s="772">
        <v>0</v>
      </c>
      <c r="T17" s="772">
        <v>0</v>
      </c>
      <c r="U17" s="773" t="s">
        <v>1200</v>
      </c>
      <c r="V17" s="774">
        <v>0</v>
      </c>
      <c r="W17" s="772">
        <v>0</v>
      </c>
      <c r="X17" s="772">
        <v>0</v>
      </c>
      <c r="Y17" s="772">
        <v>0</v>
      </c>
      <c r="Z17" s="772">
        <v>0</v>
      </c>
      <c r="AA17" s="772">
        <v>0</v>
      </c>
      <c r="AB17" s="772">
        <v>0</v>
      </c>
      <c r="AC17" s="772">
        <v>0</v>
      </c>
      <c r="AD17" s="772">
        <v>0</v>
      </c>
      <c r="AE17" s="772">
        <v>0</v>
      </c>
      <c r="AF17" s="772">
        <v>0</v>
      </c>
      <c r="AG17" s="772">
        <v>0</v>
      </c>
      <c r="AH17" s="772">
        <v>5</v>
      </c>
      <c r="AI17" s="773" t="s">
        <v>1200</v>
      </c>
      <c r="AJ17" s="774">
        <v>0</v>
      </c>
      <c r="AK17" s="772">
        <v>0</v>
      </c>
      <c r="AL17" s="772">
        <v>2</v>
      </c>
      <c r="AM17" s="772">
        <v>0</v>
      </c>
      <c r="AN17" s="772">
        <v>0</v>
      </c>
      <c r="AO17" s="775">
        <v>0</v>
      </c>
      <c r="AP17" s="772">
        <v>1</v>
      </c>
      <c r="AQ17" s="772">
        <v>0</v>
      </c>
      <c r="AR17" s="772">
        <v>24</v>
      </c>
      <c r="AS17" s="772">
        <v>0</v>
      </c>
      <c r="AT17" s="772">
        <v>2</v>
      </c>
      <c r="AU17" s="772">
        <v>0</v>
      </c>
      <c r="AV17" s="773" t="s">
        <v>1200</v>
      </c>
      <c r="AW17" s="774">
        <v>0</v>
      </c>
      <c r="AX17" s="772">
        <v>1</v>
      </c>
      <c r="AY17" s="772">
        <v>2</v>
      </c>
      <c r="AZ17" s="772">
        <v>1</v>
      </c>
      <c r="BA17" s="772">
        <v>0</v>
      </c>
      <c r="BB17" s="772">
        <v>0</v>
      </c>
      <c r="BC17" s="772">
        <v>0</v>
      </c>
      <c r="BD17" s="772">
        <v>0</v>
      </c>
      <c r="BE17" s="772">
        <v>1</v>
      </c>
      <c r="BF17" s="772">
        <v>0</v>
      </c>
      <c r="BG17" s="772">
        <v>0</v>
      </c>
      <c r="BH17" s="772">
        <v>0</v>
      </c>
      <c r="BI17" s="772">
        <v>0</v>
      </c>
      <c r="BJ17" s="772">
        <v>0</v>
      </c>
      <c r="BK17" s="773" t="s">
        <v>1200</v>
      </c>
      <c r="BL17" s="772">
        <v>0</v>
      </c>
      <c r="BM17" s="772">
        <v>0</v>
      </c>
      <c r="BN17" s="772">
        <v>2</v>
      </c>
      <c r="BO17" s="772">
        <v>0</v>
      </c>
      <c r="BP17" s="772">
        <v>0</v>
      </c>
      <c r="BQ17" s="772">
        <v>1</v>
      </c>
      <c r="BR17" s="772">
        <v>0</v>
      </c>
      <c r="BS17" s="772">
        <v>0</v>
      </c>
      <c r="BT17" s="772">
        <v>0</v>
      </c>
      <c r="BU17" s="772">
        <v>0</v>
      </c>
      <c r="BV17" s="772">
        <v>0</v>
      </c>
      <c r="BW17" s="772">
        <v>0</v>
      </c>
      <c r="BX17" s="772">
        <v>0</v>
      </c>
      <c r="BY17" s="772">
        <v>0</v>
      </c>
      <c r="BZ17" s="772">
        <v>0</v>
      </c>
      <c r="CA17" s="773" t="s">
        <v>1200</v>
      </c>
      <c r="CB17" s="774">
        <v>0</v>
      </c>
      <c r="CC17" s="772"/>
      <c r="CD17" s="772">
        <v>0</v>
      </c>
    </row>
    <row r="18" spans="1:83" ht="18.899999999999999" customHeight="1" x14ac:dyDescent="0.3">
      <c r="A18" s="773" t="s">
        <v>1201</v>
      </c>
      <c r="B18" s="774">
        <v>0</v>
      </c>
      <c r="C18" s="772">
        <v>0</v>
      </c>
      <c r="D18" s="772">
        <v>0</v>
      </c>
      <c r="E18" s="772">
        <v>0</v>
      </c>
      <c r="F18" s="772">
        <v>0</v>
      </c>
      <c r="G18" s="772">
        <v>0</v>
      </c>
      <c r="H18" s="772">
        <v>0</v>
      </c>
      <c r="I18" s="772">
        <v>0</v>
      </c>
      <c r="J18" s="773" t="s">
        <v>1201</v>
      </c>
      <c r="K18" s="774">
        <v>0</v>
      </c>
      <c r="L18" s="772">
        <v>0</v>
      </c>
      <c r="M18" s="772">
        <v>0</v>
      </c>
      <c r="N18" s="772">
        <v>0</v>
      </c>
      <c r="O18" s="772">
        <v>1</v>
      </c>
      <c r="P18" s="775">
        <v>0</v>
      </c>
      <c r="Q18" s="772">
        <v>0</v>
      </c>
      <c r="R18" s="772">
        <v>0</v>
      </c>
      <c r="S18" s="772">
        <v>2</v>
      </c>
      <c r="T18" s="772">
        <v>0</v>
      </c>
      <c r="U18" s="773" t="s">
        <v>1201</v>
      </c>
      <c r="V18" s="774">
        <v>0</v>
      </c>
      <c r="W18" s="772">
        <v>0</v>
      </c>
      <c r="X18" s="772">
        <v>0</v>
      </c>
      <c r="Y18" s="772">
        <v>0</v>
      </c>
      <c r="Z18" s="772">
        <v>0</v>
      </c>
      <c r="AA18" s="772">
        <v>0</v>
      </c>
      <c r="AB18" s="772">
        <v>0</v>
      </c>
      <c r="AC18" s="772">
        <v>0</v>
      </c>
      <c r="AD18" s="772">
        <v>0</v>
      </c>
      <c r="AE18" s="772">
        <v>0</v>
      </c>
      <c r="AF18" s="772">
        <v>0</v>
      </c>
      <c r="AG18" s="772">
        <v>0</v>
      </c>
      <c r="AH18" s="772">
        <v>6</v>
      </c>
      <c r="AI18" s="773" t="s">
        <v>1201</v>
      </c>
      <c r="AJ18" s="774">
        <v>0</v>
      </c>
      <c r="AK18" s="772">
        <v>0</v>
      </c>
      <c r="AL18" s="772">
        <v>2</v>
      </c>
      <c r="AM18" s="772">
        <v>0</v>
      </c>
      <c r="AN18" s="772">
        <v>0</v>
      </c>
      <c r="AO18" s="775">
        <v>0</v>
      </c>
      <c r="AP18" s="772">
        <v>1</v>
      </c>
      <c r="AQ18" s="772">
        <v>0</v>
      </c>
      <c r="AR18" s="772">
        <v>16</v>
      </c>
      <c r="AS18" s="772">
        <v>0</v>
      </c>
      <c r="AT18" s="772">
        <v>18</v>
      </c>
      <c r="AU18" s="772">
        <v>0</v>
      </c>
      <c r="AV18" s="773" t="s">
        <v>1201</v>
      </c>
      <c r="AW18" s="774">
        <v>0</v>
      </c>
      <c r="AX18" s="772">
        <v>0</v>
      </c>
      <c r="AY18" s="772">
        <v>0</v>
      </c>
      <c r="AZ18" s="772">
        <v>0</v>
      </c>
      <c r="BA18" s="772">
        <v>0</v>
      </c>
      <c r="BB18" s="772">
        <v>0</v>
      </c>
      <c r="BC18" s="772">
        <v>0</v>
      </c>
      <c r="BD18" s="772">
        <v>0</v>
      </c>
      <c r="BE18" s="772">
        <v>2</v>
      </c>
      <c r="BF18" s="772">
        <v>0</v>
      </c>
      <c r="BG18" s="772">
        <v>0</v>
      </c>
      <c r="BH18" s="772">
        <v>0</v>
      </c>
      <c r="BI18" s="772">
        <v>0</v>
      </c>
      <c r="BJ18" s="772">
        <v>2</v>
      </c>
      <c r="BK18" s="773" t="s">
        <v>1201</v>
      </c>
      <c r="BL18" s="772">
        <v>0</v>
      </c>
      <c r="BM18" s="772">
        <v>0</v>
      </c>
      <c r="BN18" s="772">
        <v>2</v>
      </c>
      <c r="BO18" s="772">
        <v>0</v>
      </c>
      <c r="BP18" s="772">
        <v>0</v>
      </c>
      <c r="BQ18" s="772">
        <v>1</v>
      </c>
      <c r="BR18" s="772">
        <v>0</v>
      </c>
      <c r="BS18" s="772">
        <v>0</v>
      </c>
      <c r="BT18" s="772">
        <v>0</v>
      </c>
      <c r="BU18" s="772">
        <v>0</v>
      </c>
      <c r="BV18" s="772">
        <v>0</v>
      </c>
      <c r="BW18" s="772">
        <v>0</v>
      </c>
      <c r="BX18" s="772">
        <v>0</v>
      </c>
      <c r="BY18" s="772">
        <v>0</v>
      </c>
      <c r="BZ18" s="772">
        <v>0</v>
      </c>
      <c r="CA18" s="773" t="s">
        <v>1201</v>
      </c>
      <c r="CB18" s="774">
        <v>0</v>
      </c>
      <c r="CC18" s="772"/>
      <c r="CD18" s="772">
        <v>0</v>
      </c>
    </row>
    <row r="19" spans="1:83" ht="18.899999999999999" customHeight="1" x14ac:dyDescent="0.3">
      <c r="A19" s="773" t="s">
        <v>1202</v>
      </c>
      <c r="B19" s="774">
        <v>0</v>
      </c>
      <c r="C19" s="772">
        <v>0</v>
      </c>
      <c r="D19" s="772">
        <v>0</v>
      </c>
      <c r="E19" s="772">
        <v>0</v>
      </c>
      <c r="F19" s="772">
        <v>0</v>
      </c>
      <c r="G19" s="772">
        <v>0</v>
      </c>
      <c r="H19" s="772">
        <v>0</v>
      </c>
      <c r="I19" s="772">
        <v>0</v>
      </c>
      <c r="J19" s="773" t="s">
        <v>1202</v>
      </c>
      <c r="K19" s="774">
        <v>0</v>
      </c>
      <c r="L19" s="772">
        <v>0</v>
      </c>
      <c r="M19" s="772">
        <v>2</v>
      </c>
      <c r="N19" s="772">
        <v>0</v>
      </c>
      <c r="O19" s="772">
        <v>0</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4</v>
      </c>
      <c r="AI19" s="773" t="s">
        <v>1202</v>
      </c>
      <c r="AJ19" s="774">
        <v>0</v>
      </c>
      <c r="AK19" s="772">
        <v>0</v>
      </c>
      <c r="AL19" s="772">
        <v>0</v>
      </c>
      <c r="AM19" s="772">
        <v>0</v>
      </c>
      <c r="AN19" s="772">
        <v>0</v>
      </c>
      <c r="AO19" s="775">
        <v>0</v>
      </c>
      <c r="AP19" s="772">
        <v>0</v>
      </c>
      <c r="AQ19" s="772">
        <v>0</v>
      </c>
      <c r="AR19" s="772">
        <v>16</v>
      </c>
      <c r="AS19" s="772">
        <v>0</v>
      </c>
      <c r="AT19" s="772">
        <v>14</v>
      </c>
      <c r="AU19" s="772">
        <v>0</v>
      </c>
      <c r="AV19" s="773" t="s">
        <v>1202</v>
      </c>
      <c r="AW19" s="774">
        <v>0</v>
      </c>
      <c r="AX19" s="772">
        <v>2</v>
      </c>
      <c r="AY19" s="772">
        <v>0</v>
      </c>
      <c r="AZ19" s="772">
        <v>0</v>
      </c>
      <c r="BA19" s="772">
        <v>0</v>
      </c>
      <c r="BB19" s="772">
        <v>0</v>
      </c>
      <c r="BC19" s="772">
        <v>0</v>
      </c>
      <c r="BD19" s="772">
        <v>0</v>
      </c>
      <c r="BE19" s="772">
        <v>1</v>
      </c>
      <c r="BF19" s="772">
        <v>0</v>
      </c>
      <c r="BG19" s="772">
        <v>0</v>
      </c>
      <c r="BH19" s="772">
        <v>0</v>
      </c>
      <c r="BI19" s="772">
        <v>0</v>
      </c>
      <c r="BJ19" s="772">
        <v>0</v>
      </c>
      <c r="BK19" s="773" t="s">
        <v>1202</v>
      </c>
      <c r="BL19" s="772">
        <v>0</v>
      </c>
      <c r="BM19" s="772">
        <v>0</v>
      </c>
      <c r="BN19" s="772">
        <v>1</v>
      </c>
      <c r="BO19" s="772">
        <v>0</v>
      </c>
      <c r="BP19" s="772">
        <v>0</v>
      </c>
      <c r="BQ19" s="772">
        <v>0</v>
      </c>
      <c r="BR19" s="772">
        <v>0</v>
      </c>
      <c r="BS19" s="772">
        <v>0</v>
      </c>
      <c r="BT19" s="772">
        <v>0</v>
      </c>
      <c r="BU19" s="772">
        <v>0</v>
      </c>
      <c r="BV19" s="772">
        <v>0</v>
      </c>
      <c r="BW19" s="772">
        <v>0</v>
      </c>
      <c r="BX19" s="772">
        <v>0</v>
      </c>
      <c r="BY19" s="772">
        <v>0</v>
      </c>
      <c r="BZ19" s="772">
        <v>0</v>
      </c>
      <c r="CA19" s="773" t="s">
        <v>1202</v>
      </c>
      <c r="CB19" s="774">
        <v>0</v>
      </c>
      <c r="CC19" s="772"/>
      <c r="CD19" s="772">
        <v>1</v>
      </c>
    </row>
    <row r="20" spans="1:83" ht="18.899999999999999" customHeight="1" x14ac:dyDescent="0.3">
      <c r="A20" s="773" t="s">
        <v>1203</v>
      </c>
      <c r="B20" s="774">
        <v>0</v>
      </c>
      <c r="C20" s="772">
        <v>0</v>
      </c>
      <c r="D20" s="772">
        <v>0</v>
      </c>
      <c r="E20" s="772">
        <v>0</v>
      </c>
      <c r="F20" s="772">
        <v>0</v>
      </c>
      <c r="G20" s="772">
        <v>0</v>
      </c>
      <c r="H20" s="772">
        <v>1</v>
      </c>
      <c r="I20" s="772">
        <v>0</v>
      </c>
      <c r="J20" s="773" t="s">
        <v>1203</v>
      </c>
      <c r="K20" s="774">
        <v>0</v>
      </c>
      <c r="L20" s="772">
        <v>0</v>
      </c>
      <c r="M20" s="772">
        <v>0</v>
      </c>
      <c r="N20" s="772">
        <v>0</v>
      </c>
      <c r="O20" s="772">
        <v>1</v>
      </c>
      <c r="P20" s="775">
        <v>0</v>
      </c>
      <c r="Q20" s="772">
        <v>0</v>
      </c>
      <c r="R20" s="772">
        <v>0</v>
      </c>
      <c r="S20" s="772">
        <v>1</v>
      </c>
      <c r="T20" s="772">
        <v>0</v>
      </c>
      <c r="U20" s="773" t="s">
        <v>1203</v>
      </c>
      <c r="V20" s="774">
        <v>0</v>
      </c>
      <c r="W20" s="772">
        <v>0</v>
      </c>
      <c r="X20" s="772">
        <v>0</v>
      </c>
      <c r="Y20" s="772">
        <v>1</v>
      </c>
      <c r="Z20" s="772">
        <v>0</v>
      </c>
      <c r="AA20" s="772">
        <v>0</v>
      </c>
      <c r="AB20" s="772">
        <v>0</v>
      </c>
      <c r="AC20" s="772">
        <v>0</v>
      </c>
      <c r="AD20" s="772">
        <v>0</v>
      </c>
      <c r="AE20" s="772">
        <v>0</v>
      </c>
      <c r="AF20" s="772">
        <v>0</v>
      </c>
      <c r="AG20" s="772">
        <v>0</v>
      </c>
      <c r="AH20" s="772">
        <v>20</v>
      </c>
      <c r="AI20" s="773" t="s">
        <v>1203</v>
      </c>
      <c r="AJ20" s="774">
        <v>0</v>
      </c>
      <c r="AK20" s="772">
        <v>0</v>
      </c>
      <c r="AL20" s="772">
        <v>2</v>
      </c>
      <c r="AM20" s="772">
        <v>0</v>
      </c>
      <c r="AN20" s="772">
        <v>0</v>
      </c>
      <c r="AO20" s="775">
        <v>0</v>
      </c>
      <c r="AP20" s="772">
        <v>2</v>
      </c>
      <c r="AQ20" s="772">
        <v>0</v>
      </c>
      <c r="AR20" s="772">
        <v>28</v>
      </c>
      <c r="AS20" s="772">
        <v>0</v>
      </c>
      <c r="AT20" s="772">
        <v>15</v>
      </c>
      <c r="AU20" s="772">
        <v>0</v>
      </c>
      <c r="AV20" s="773" t="s">
        <v>1203</v>
      </c>
      <c r="AW20" s="774">
        <v>0</v>
      </c>
      <c r="AX20" s="772">
        <v>6</v>
      </c>
      <c r="AY20" s="772">
        <v>2</v>
      </c>
      <c r="AZ20" s="772">
        <v>0</v>
      </c>
      <c r="BA20" s="772">
        <v>0</v>
      </c>
      <c r="BB20" s="772">
        <v>1</v>
      </c>
      <c r="BC20" s="772">
        <v>0</v>
      </c>
      <c r="BD20" s="772">
        <v>0</v>
      </c>
      <c r="BE20" s="772">
        <v>3</v>
      </c>
      <c r="BF20" s="772">
        <v>0</v>
      </c>
      <c r="BG20" s="772">
        <v>1</v>
      </c>
      <c r="BH20" s="772">
        <v>0</v>
      </c>
      <c r="BI20" s="772">
        <v>0</v>
      </c>
      <c r="BJ20" s="772">
        <v>2</v>
      </c>
      <c r="BK20" s="773" t="s">
        <v>1203</v>
      </c>
      <c r="BL20" s="772">
        <v>1</v>
      </c>
      <c r="BM20" s="772">
        <v>0</v>
      </c>
      <c r="BN20" s="772">
        <v>2</v>
      </c>
      <c r="BO20" s="772">
        <v>0</v>
      </c>
      <c r="BP20" s="772">
        <v>0</v>
      </c>
      <c r="BQ20" s="772">
        <v>1</v>
      </c>
      <c r="BR20" s="772">
        <v>0</v>
      </c>
      <c r="BS20" s="772">
        <v>1</v>
      </c>
      <c r="BT20" s="772">
        <v>0</v>
      </c>
      <c r="BU20" s="772">
        <v>0</v>
      </c>
      <c r="BV20" s="772">
        <v>0</v>
      </c>
      <c r="BW20" s="772">
        <v>0</v>
      </c>
      <c r="BX20" s="772">
        <v>0</v>
      </c>
      <c r="BY20" s="772">
        <v>0</v>
      </c>
      <c r="BZ20" s="772">
        <v>0</v>
      </c>
      <c r="CA20" s="773" t="s">
        <v>1203</v>
      </c>
      <c r="CB20" s="774">
        <v>0</v>
      </c>
      <c r="CC20" s="772"/>
      <c r="CD20" s="772">
        <v>0</v>
      </c>
    </row>
    <row r="21" spans="1:83" ht="18.899999999999999" customHeight="1" x14ac:dyDescent="0.3">
      <c r="A21" s="773" t="s">
        <v>1204</v>
      </c>
      <c r="B21" s="774">
        <v>0</v>
      </c>
      <c r="C21" s="772">
        <v>0</v>
      </c>
      <c r="D21" s="772">
        <v>0</v>
      </c>
      <c r="E21" s="772">
        <v>0</v>
      </c>
      <c r="F21" s="772">
        <v>0</v>
      </c>
      <c r="G21" s="772">
        <v>0</v>
      </c>
      <c r="H21" s="772">
        <v>0</v>
      </c>
      <c r="I21" s="772">
        <v>0</v>
      </c>
      <c r="J21" s="773" t="s">
        <v>1204</v>
      </c>
      <c r="K21" s="774">
        <v>0</v>
      </c>
      <c r="L21" s="772">
        <v>0</v>
      </c>
      <c r="M21" s="772">
        <v>0</v>
      </c>
      <c r="N21" s="772">
        <v>0</v>
      </c>
      <c r="O21" s="772">
        <v>1</v>
      </c>
      <c r="P21" s="775">
        <v>0</v>
      </c>
      <c r="Q21" s="772">
        <v>0</v>
      </c>
      <c r="R21" s="772">
        <v>0</v>
      </c>
      <c r="S21" s="772">
        <v>1</v>
      </c>
      <c r="T21" s="772">
        <v>0</v>
      </c>
      <c r="U21" s="773" t="s">
        <v>1204</v>
      </c>
      <c r="V21" s="774">
        <v>0</v>
      </c>
      <c r="W21" s="772">
        <v>0</v>
      </c>
      <c r="X21" s="772">
        <v>0</v>
      </c>
      <c r="Y21" s="772">
        <v>0</v>
      </c>
      <c r="Z21" s="772">
        <v>0</v>
      </c>
      <c r="AA21" s="772">
        <v>0</v>
      </c>
      <c r="AB21" s="772">
        <v>0</v>
      </c>
      <c r="AC21" s="772">
        <v>0</v>
      </c>
      <c r="AD21" s="772">
        <v>0</v>
      </c>
      <c r="AE21" s="772">
        <v>0</v>
      </c>
      <c r="AF21" s="772">
        <v>0</v>
      </c>
      <c r="AG21" s="772">
        <v>0</v>
      </c>
      <c r="AH21" s="772">
        <v>10</v>
      </c>
      <c r="AI21" s="773" t="s">
        <v>1204</v>
      </c>
      <c r="AJ21" s="774">
        <v>0</v>
      </c>
      <c r="AK21" s="772">
        <v>0</v>
      </c>
      <c r="AL21" s="772">
        <v>1</v>
      </c>
      <c r="AM21" s="772">
        <v>0</v>
      </c>
      <c r="AN21" s="772">
        <v>0</v>
      </c>
      <c r="AO21" s="775">
        <v>0</v>
      </c>
      <c r="AP21" s="772">
        <v>1</v>
      </c>
      <c r="AQ21" s="772">
        <v>0</v>
      </c>
      <c r="AR21" s="772">
        <v>13</v>
      </c>
      <c r="AS21" s="772">
        <v>0</v>
      </c>
      <c r="AT21" s="772">
        <v>11</v>
      </c>
      <c r="AU21" s="772">
        <v>0</v>
      </c>
      <c r="AV21" s="773" t="s">
        <v>1204</v>
      </c>
      <c r="AW21" s="774">
        <v>0</v>
      </c>
      <c r="AX21" s="772">
        <v>2</v>
      </c>
      <c r="AY21" s="772">
        <v>1</v>
      </c>
      <c r="AZ21" s="772">
        <v>0</v>
      </c>
      <c r="BA21" s="772">
        <v>0</v>
      </c>
      <c r="BB21" s="772">
        <v>1</v>
      </c>
      <c r="BC21" s="772">
        <v>0</v>
      </c>
      <c r="BD21" s="772">
        <v>0</v>
      </c>
      <c r="BE21" s="772">
        <v>1</v>
      </c>
      <c r="BF21" s="772">
        <v>0</v>
      </c>
      <c r="BG21" s="772">
        <v>0</v>
      </c>
      <c r="BH21" s="772">
        <v>0</v>
      </c>
      <c r="BI21" s="772">
        <v>0</v>
      </c>
      <c r="BJ21" s="772">
        <v>0</v>
      </c>
      <c r="BK21" s="773" t="s">
        <v>1204</v>
      </c>
      <c r="BL21" s="772">
        <v>0</v>
      </c>
      <c r="BM21" s="772">
        <v>0</v>
      </c>
      <c r="BN21" s="772">
        <v>1</v>
      </c>
      <c r="BO21" s="772">
        <v>0</v>
      </c>
      <c r="BP21" s="772">
        <v>0</v>
      </c>
      <c r="BQ21" s="772">
        <v>0</v>
      </c>
      <c r="BR21" s="772">
        <v>0</v>
      </c>
      <c r="BS21" s="772">
        <v>2</v>
      </c>
      <c r="BT21" s="772">
        <v>0</v>
      </c>
      <c r="BU21" s="772">
        <v>0</v>
      </c>
      <c r="BV21" s="772">
        <v>0</v>
      </c>
      <c r="BW21" s="772">
        <v>0</v>
      </c>
      <c r="BX21" s="772">
        <v>0</v>
      </c>
      <c r="BY21" s="772">
        <v>0</v>
      </c>
      <c r="BZ21" s="772">
        <v>0</v>
      </c>
      <c r="CA21" s="773" t="s">
        <v>1204</v>
      </c>
      <c r="CB21" s="774">
        <v>0</v>
      </c>
      <c r="CC21" s="772"/>
      <c r="CD21" s="772">
        <v>0</v>
      </c>
    </row>
    <row r="22" spans="1:83" ht="18.899999999999999" customHeight="1" x14ac:dyDescent="0.3">
      <c r="A22" s="773" t="s">
        <v>1205</v>
      </c>
      <c r="B22" s="774">
        <v>0</v>
      </c>
      <c r="C22" s="772">
        <v>0</v>
      </c>
      <c r="D22" s="772">
        <v>0</v>
      </c>
      <c r="E22" s="772">
        <v>0</v>
      </c>
      <c r="F22" s="772">
        <v>0</v>
      </c>
      <c r="G22" s="772">
        <v>0</v>
      </c>
      <c r="H22" s="772">
        <v>0</v>
      </c>
      <c r="I22" s="772">
        <v>0</v>
      </c>
      <c r="J22" s="773" t="s">
        <v>1205</v>
      </c>
      <c r="K22" s="774">
        <v>0</v>
      </c>
      <c r="L22" s="772">
        <v>0</v>
      </c>
      <c r="M22" s="772">
        <v>0</v>
      </c>
      <c r="N22" s="772">
        <v>0</v>
      </c>
      <c r="O22" s="772">
        <v>0</v>
      </c>
      <c r="P22" s="775">
        <v>0</v>
      </c>
      <c r="Q22" s="772">
        <v>0</v>
      </c>
      <c r="R22" s="772">
        <v>0</v>
      </c>
      <c r="S22" s="772">
        <v>0</v>
      </c>
      <c r="T22" s="772">
        <v>0</v>
      </c>
      <c r="U22" s="773" t="s">
        <v>1205</v>
      </c>
      <c r="V22" s="774">
        <v>0</v>
      </c>
      <c r="W22" s="772">
        <v>0</v>
      </c>
      <c r="X22" s="772">
        <v>0</v>
      </c>
      <c r="Y22" s="772">
        <v>1</v>
      </c>
      <c r="Z22" s="772">
        <v>0</v>
      </c>
      <c r="AA22" s="772">
        <v>0</v>
      </c>
      <c r="AB22" s="772">
        <v>0</v>
      </c>
      <c r="AC22" s="772">
        <v>0</v>
      </c>
      <c r="AD22" s="772">
        <v>0</v>
      </c>
      <c r="AE22" s="772">
        <v>0</v>
      </c>
      <c r="AF22" s="772">
        <v>0</v>
      </c>
      <c r="AG22" s="772">
        <v>0</v>
      </c>
      <c r="AH22" s="772">
        <v>11</v>
      </c>
      <c r="AI22" s="773" t="s">
        <v>1205</v>
      </c>
      <c r="AJ22" s="774">
        <v>0</v>
      </c>
      <c r="AK22" s="772">
        <v>0</v>
      </c>
      <c r="AL22" s="772">
        <v>2</v>
      </c>
      <c r="AM22" s="772">
        <v>0</v>
      </c>
      <c r="AN22" s="772">
        <v>0</v>
      </c>
      <c r="AO22" s="775">
        <v>0</v>
      </c>
      <c r="AP22" s="772">
        <v>0</v>
      </c>
      <c r="AQ22" s="772">
        <v>0</v>
      </c>
      <c r="AR22" s="772">
        <v>26</v>
      </c>
      <c r="AS22" s="772">
        <v>0</v>
      </c>
      <c r="AT22" s="772">
        <v>8</v>
      </c>
      <c r="AU22" s="772">
        <v>0</v>
      </c>
      <c r="AV22" s="773" t="s">
        <v>1205</v>
      </c>
      <c r="AW22" s="774">
        <v>0</v>
      </c>
      <c r="AX22" s="772">
        <v>2</v>
      </c>
      <c r="AY22" s="772">
        <v>1</v>
      </c>
      <c r="AZ22" s="772">
        <v>1</v>
      </c>
      <c r="BA22" s="772">
        <v>0</v>
      </c>
      <c r="BB22" s="772">
        <v>0</v>
      </c>
      <c r="BC22" s="772">
        <v>0</v>
      </c>
      <c r="BD22" s="772">
        <v>0</v>
      </c>
      <c r="BE22" s="772">
        <v>2</v>
      </c>
      <c r="BF22" s="772">
        <v>0</v>
      </c>
      <c r="BG22" s="772">
        <v>0</v>
      </c>
      <c r="BH22" s="772">
        <v>0</v>
      </c>
      <c r="BI22" s="772">
        <v>0</v>
      </c>
      <c r="BJ22" s="772">
        <v>0</v>
      </c>
      <c r="BK22" s="773" t="s">
        <v>1205</v>
      </c>
      <c r="BL22" s="772">
        <v>0</v>
      </c>
      <c r="BM22" s="772">
        <v>0</v>
      </c>
      <c r="BN22" s="772">
        <v>4</v>
      </c>
      <c r="BO22" s="772">
        <v>0</v>
      </c>
      <c r="BP22" s="772">
        <v>0</v>
      </c>
      <c r="BQ22" s="772">
        <v>0</v>
      </c>
      <c r="BR22" s="772">
        <v>0</v>
      </c>
      <c r="BS22" s="772">
        <v>1</v>
      </c>
      <c r="BT22" s="772">
        <v>0</v>
      </c>
      <c r="BU22" s="772">
        <v>0</v>
      </c>
      <c r="BV22" s="772">
        <v>0</v>
      </c>
      <c r="BW22" s="772">
        <v>0</v>
      </c>
      <c r="BX22" s="772">
        <v>0</v>
      </c>
      <c r="BY22" s="772">
        <v>0</v>
      </c>
      <c r="BZ22" s="772">
        <v>0</v>
      </c>
      <c r="CA22" s="773" t="s">
        <v>1205</v>
      </c>
      <c r="CB22" s="774">
        <v>0</v>
      </c>
      <c r="CC22" s="772"/>
      <c r="CD22" s="772">
        <v>0</v>
      </c>
    </row>
    <row r="23" spans="1:83" ht="18.899999999999999" customHeight="1" x14ac:dyDescent="0.3">
      <c r="A23" s="773" t="s">
        <v>1206</v>
      </c>
      <c r="B23" s="774">
        <v>0</v>
      </c>
      <c r="C23" s="772">
        <v>0</v>
      </c>
      <c r="D23" s="772">
        <v>0</v>
      </c>
      <c r="E23" s="772">
        <v>0</v>
      </c>
      <c r="F23" s="772">
        <v>0</v>
      </c>
      <c r="G23" s="772">
        <v>0</v>
      </c>
      <c r="H23" s="772">
        <v>0</v>
      </c>
      <c r="I23" s="772">
        <v>0</v>
      </c>
      <c r="J23" s="773" t="s">
        <v>1206</v>
      </c>
      <c r="K23" s="774">
        <v>0</v>
      </c>
      <c r="L23" s="772">
        <v>0</v>
      </c>
      <c r="M23" s="772">
        <v>0</v>
      </c>
      <c r="N23" s="772">
        <v>0</v>
      </c>
      <c r="O23" s="772">
        <v>0</v>
      </c>
      <c r="P23" s="775">
        <v>0</v>
      </c>
      <c r="Q23" s="772">
        <v>0</v>
      </c>
      <c r="R23" s="772">
        <v>0</v>
      </c>
      <c r="S23" s="772">
        <v>0</v>
      </c>
      <c r="T23" s="772">
        <v>0</v>
      </c>
      <c r="U23" s="773" t="s">
        <v>1206</v>
      </c>
      <c r="V23" s="774">
        <v>0</v>
      </c>
      <c r="W23" s="772">
        <v>0</v>
      </c>
      <c r="X23" s="772">
        <v>0</v>
      </c>
      <c r="Y23" s="772">
        <v>0</v>
      </c>
      <c r="Z23" s="772">
        <v>0</v>
      </c>
      <c r="AA23" s="772">
        <v>0</v>
      </c>
      <c r="AB23" s="772">
        <v>0</v>
      </c>
      <c r="AC23" s="772">
        <v>0</v>
      </c>
      <c r="AD23" s="772">
        <v>0</v>
      </c>
      <c r="AE23" s="772">
        <v>0</v>
      </c>
      <c r="AF23" s="772">
        <v>0</v>
      </c>
      <c r="AG23" s="772">
        <v>0</v>
      </c>
      <c r="AH23" s="772">
        <v>11</v>
      </c>
      <c r="AI23" s="773" t="s">
        <v>1206</v>
      </c>
      <c r="AJ23" s="774">
        <v>0</v>
      </c>
      <c r="AK23" s="772">
        <v>0</v>
      </c>
      <c r="AL23" s="772">
        <v>0</v>
      </c>
      <c r="AM23" s="772">
        <v>0</v>
      </c>
      <c r="AN23" s="772">
        <v>0</v>
      </c>
      <c r="AO23" s="775">
        <v>0</v>
      </c>
      <c r="AP23" s="772">
        <v>3</v>
      </c>
      <c r="AQ23" s="772">
        <v>0</v>
      </c>
      <c r="AR23" s="772">
        <v>14</v>
      </c>
      <c r="AS23" s="772">
        <v>0</v>
      </c>
      <c r="AT23" s="772">
        <v>9</v>
      </c>
      <c r="AU23" s="772">
        <v>0</v>
      </c>
      <c r="AV23" s="773" t="s">
        <v>1206</v>
      </c>
      <c r="AW23" s="774">
        <v>0</v>
      </c>
      <c r="AX23" s="772">
        <v>0</v>
      </c>
      <c r="AY23" s="772">
        <v>2</v>
      </c>
      <c r="AZ23" s="772">
        <v>1</v>
      </c>
      <c r="BA23" s="772">
        <v>0</v>
      </c>
      <c r="BB23" s="772">
        <v>0</v>
      </c>
      <c r="BC23" s="772">
        <v>0</v>
      </c>
      <c r="BD23" s="772">
        <v>0</v>
      </c>
      <c r="BE23" s="772">
        <v>1</v>
      </c>
      <c r="BF23" s="772">
        <v>0</v>
      </c>
      <c r="BG23" s="772">
        <v>0</v>
      </c>
      <c r="BH23" s="772">
        <v>0</v>
      </c>
      <c r="BI23" s="772">
        <v>0</v>
      </c>
      <c r="BJ23" s="772">
        <v>0</v>
      </c>
      <c r="BK23" s="773" t="s">
        <v>1206</v>
      </c>
      <c r="BL23" s="772">
        <v>0</v>
      </c>
      <c r="BM23" s="772">
        <v>0</v>
      </c>
      <c r="BN23" s="772">
        <v>0</v>
      </c>
      <c r="BO23" s="772">
        <v>0</v>
      </c>
      <c r="BP23" s="772">
        <v>0</v>
      </c>
      <c r="BQ23" s="772">
        <v>0</v>
      </c>
      <c r="BR23" s="772">
        <v>0</v>
      </c>
      <c r="BS23" s="772">
        <v>0</v>
      </c>
      <c r="BT23" s="772">
        <v>0</v>
      </c>
      <c r="BU23" s="772">
        <v>0</v>
      </c>
      <c r="BV23" s="772">
        <v>0</v>
      </c>
      <c r="BW23" s="772">
        <v>0</v>
      </c>
      <c r="BX23" s="772">
        <v>0</v>
      </c>
      <c r="BY23" s="772">
        <v>0</v>
      </c>
      <c r="BZ23" s="772">
        <v>0</v>
      </c>
      <c r="CA23" s="773" t="s">
        <v>1206</v>
      </c>
      <c r="CB23" s="774">
        <v>0</v>
      </c>
      <c r="CC23" s="772"/>
      <c r="CD23" s="772">
        <v>1</v>
      </c>
    </row>
    <row r="24" spans="1:83" ht="18.899999999999999" customHeight="1" x14ac:dyDescent="0.3">
      <c r="A24" s="773" t="s">
        <v>1207</v>
      </c>
      <c r="B24" s="774">
        <v>0</v>
      </c>
      <c r="C24" s="772">
        <v>0</v>
      </c>
      <c r="D24" s="772">
        <v>0</v>
      </c>
      <c r="E24" s="772">
        <v>0</v>
      </c>
      <c r="F24" s="772">
        <v>0</v>
      </c>
      <c r="G24" s="772">
        <v>0</v>
      </c>
      <c r="H24" s="772">
        <v>0</v>
      </c>
      <c r="I24" s="772">
        <v>0</v>
      </c>
      <c r="J24" s="773" t="s">
        <v>1207</v>
      </c>
      <c r="K24" s="774">
        <v>0</v>
      </c>
      <c r="L24" s="772">
        <v>0</v>
      </c>
      <c r="M24" s="772">
        <v>0</v>
      </c>
      <c r="N24" s="772">
        <v>0</v>
      </c>
      <c r="O24" s="772">
        <v>0</v>
      </c>
      <c r="P24" s="775">
        <v>0</v>
      </c>
      <c r="Q24" s="772">
        <v>0</v>
      </c>
      <c r="R24" s="772">
        <v>0</v>
      </c>
      <c r="S24" s="772">
        <v>3</v>
      </c>
      <c r="T24" s="772">
        <v>0</v>
      </c>
      <c r="U24" s="773" t="s">
        <v>1207</v>
      </c>
      <c r="V24" s="774">
        <v>0</v>
      </c>
      <c r="W24" s="772">
        <v>0</v>
      </c>
      <c r="X24" s="772">
        <v>0</v>
      </c>
      <c r="Y24" s="772">
        <v>0</v>
      </c>
      <c r="Z24" s="772">
        <v>0</v>
      </c>
      <c r="AA24" s="772">
        <v>0</v>
      </c>
      <c r="AB24" s="772">
        <v>0</v>
      </c>
      <c r="AC24" s="772">
        <v>0</v>
      </c>
      <c r="AD24" s="772">
        <v>0</v>
      </c>
      <c r="AE24" s="772">
        <v>0</v>
      </c>
      <c r="AF24" s="772">
        <v>0</v>
      </c>
      <c r="AG24" s="772">
        <v>0</v>
      </c>
      <c r="AH24" s="772">
        <v>21</v>
      </c>
      <c r="AI24" s="773" t="s">
        <v>1207</v>
      </c>
      <c r="AJ24" s="774">
        <v>0</v>
      </c>
      <c r="AK24" s="772">
        <v>0</v>
      </c>
      <c r="AL24" s="772">
        <v>0</v>
      </c>
      <c r="AM24" s="772">
        <v>0</v>
      </c>
      <c r="AN24" s="772">
        <v>0</v>
      </c>
      <c r="AO24" s="775">
        <v>0</v>
      </c>
      <c r="AP24" s="772">
        <v>1</v>
      </c>
      <c r="AQ24" s="772">
        <v>0</v>
      </c>
      <c r="AR24" s="772">
        <v>22</v>
      </c>
      <c r="AS24" s="772">
        <v>0</v>
      </c>
      <c r="AT24" s="772">
        <v>16</v>
      </c>
      <c r="AU24" s="772">
        <v>0</v>
      </c>
      <c r="AV24" s="773" t="s">
        <v>1207</v>
      </c>
      <c r="AW24" s="774">
        <v>0</v>
      </c>
      <c r="AX24" s="772">
        <v>1</v>
      </c>
      <c r="AY24" s="772">
        <v>0</v>
      </c>
      <c r="AZ24" s="772">
        <v>0</v>
      </c>
      <c r="BA24" s="772">
        <v>0</v>
      </c>
      <c r="BB24" s="772">
        <v>1</v>
      </c>
      <c r="BC24" s="772">
        <v>0</v>
      </c>
      <c r="BD24" s="772">
        <v>0</v>
      </c>
      <c r="BE24" s="772">
        <v>0</v>
      </c>
      <c r="BF24" s="772">
        <v>0</v>
      </c>
      <c r="BG24" s="772">
        <v>0</v>
      </c>
      <c r="BH24" s="772">
        <v>0</v>
      </c>
      <c r="BI24" s="772">
        <v>0</v>
      </c>
      <c r="BJ24" s="772">
        <v>1</v>
      </c>
      <c r="BK24" s="773" t="s">
        <v>1207</v>
      </c>
      <c r="BL24" s="772">
        <v>0</v>
      </c>
      <c r="BM24" s="772">
        <v>0</v>
      </c>
      <c r="BN24" s="772">
        <v>3</v>
      </c>
      <c r="BO24" s="772">
        <v>0</v>
      </c>
      <c r="BP24" s="772">
        <v>0</v>
      </c>
      <c r="BQ24" s="772">
        <v>1</v>
      </c>
      <c r="BR24" s="772">
        <v>0</v>
      </c>
      <c r="BS24" s="772">
        <v>2</v>
      </c>
      <c r="BT24" s="772">
        <v>0</v>
      </c>
      <c r="BU24" s="772">
        <v>0</v>
      </c>
      <c r="BV24" s="772">
        <v>0</v>
      </c>
      <c r="BW24" s="772">
        <v>0</v>
      </c>
      <c r="BX24" s="772">
        <v>0</v>
      </c>
      <c r="BY24" s="772">
        <v>0</v>
      </c>
      <c r="BZ24" s="772">
        <v>0</v>
      </c>
      <c r="CA24" s="773" t="s">
        <v>1207</v>
      </c>
      <c r="CB24" s="774">
        <v>0</v>
      </c>
      <c r="CC24" s="772"/>
      <c r="CD24" s="772">
        <v>0</v>
      </c>
    </row>
    <row r="25" spans="1:83" ht="18.899999999999999" customHeight="1" x14ac:dyDescent="0.3">
      <c r="A25" s="773" t="s">
        <v>1208</v>
      </c>
      <c r="B25" s="774">
        <v>0</v>
      </c>
      <c r="C25" s="772">
        <v>0</v>
      </c>
      <c r="D25" s="772">
        <v>0</v>
      </c>
      <c r="E25" s="772">
        <v>0</v>
      </c>
      <c r="F25" s="772">
        <v>0</v>
      </c>
      <c r="G25" s="772">
        <v>0</v>
      </c>
      <c r="H25" s="772">
        <v>0</v>
      </c>
      <c r="I25" s="772">
        <v>0</v>
      </c>
      <c r="J25" s="773" t="s">
        <v>1208</v>
      </c>
      <c r="K25" s="774">
        <v>0</v>
      </c>
      <c r="L25" s="772">
        <v>0</v>
      </c>
      <c r="M25" s="772">
        <v>0</v>
      </c>
      <c r="N25" s="772">
        <v>0</v>
      </c>
      <c r="O25" s="772">
        <v>1</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0</v>
      </c>
      <c r="AF25" s="772">
        <v>0</v>
      </c>
      <c r="AG25" s="772">
        <v>0</v>
      </c>
      <c r="AH25" s="772">
        <v>5</v>
      </c>
      <c r="AI25" s="773" t="s">
        <v>1208</v>
      </c>
      <c r="AJ25" s="774">
        <v>0</v>
      </c>
      <c r="AK25" s="772">
        <v>0</v>
      </c>
      <c r="AL25" s="772">
        <v>0</v>
      </c>
      <c r="AM25" s="772">
        <v>0</v>
      </c>
      <c r="AN25" s="772">
        <v>0</v>
      </c>
      <c r="AO25" s="775">
        <v>0</v>
      </c>
      <c r="AP25" s="772">
        <v>1</v>
      </c>
      <c r="AQ25" s="772">
        <v>0</v>
      </c>
      <c r="AR25" s="772">
        <v>7</v>
      </c>
      <c r="AS25" s="772">
        <v>0</v>
      </c>
      <c r="AT25" s="772">
        <v>8</v>
      </c>
      <c r="AU25" s="772">
        <v>0</v>
      </c>
      <c r="AV25" s="773" t="s">
        <v>1208</v>
      </c>
      <c r="AW25" s="774">
        <v>0</v>
      </c>
      <c r="AX25" s="772">
        <v>0</v>
      </c>
      <c r="AY25" s="772">
        <v>0</v>
      </c>
      <c r="AZ25" s="772">
        <v>0</v>
      </c>
      <c r="BA25" s="772">
        <v>0</v>
      </c>
      <c r="BB25" s="772">
        <v>1</v>
      </c>
      <c r="BC25" s="772">
        <v>0</v>
      </c>
      <c r="BD25" s="772">
        <v>0</v>
      </c>
      <c r="BE25" s="772">
        <v>0</v>
      </c>
      <c r="BF25" s="772">
        <v>0</v>
      </c>
      <c r="BG25" s="772">
        <v>0</v>
      </c>
      <c r="BH25" s="772">
        <v>0</v>
      </c>
      <c r="BI25" s="772">
        <v>0</v>
      </c>
      <c r="BJ25" s="772">
        <v>1</v>
      </c>
      <c r="BK25" s="773" t="s">
        <v>1208</v>
      </c>
      <c r="BL25" s="772">
        <v>0</v>
      </c>
      <c r="BM25" s="772">
        <v>0</v>
      </c>
      <c r="BN25" s="772">
        <v>4</v>
      </c>
      <c r="BO25" s="772">
        <v>0</v>
      </c>
      <c r="BP25" s="772">
        <v>0</v>
      </c>
      <c r="BQ25" s="772">
        <v>0</v>
      </c>
      <c r="BR25" s="772">
        <v>0</v>
      </c>
      <c r="BS25" s="772">
        <v>0</v>
      </c>
      <c r="BT25" s="772">
        <v>0</v>
      </c>
      <c r="BU25" s="772">
        <v>0</v>
      </c>
      <c r="BV25" s="772">
        <v>0</v>
      </c>
      <c r="BW25" s="772">
        <v>0</v>
      </c>
      <c r="BX25" s="772">
        <v>0</v>
      </c>
      <c r="BY25" s="772">
        <v>0</v>
      </c>
      <c r="BZ25" s="772">
        <v>0</v>
      </c>
      <c r="CA25" s="773" t="s">
        <v>1208</v>
      </c>
      <c r="CB25" s="774">
        <v>0</v>
      </c>
      <c r="CC25" s="772"/>
      <c r="CD25" s="772">
        <v>0</v>
      </c>
    </row>
    <row r="26" spans="1:83" ht="18.899999999999999" customHeight="1" x14ac:dyDescent="0.3">
      <c r="A26" s="773" t="s">
        <v>1209</v>
      </c>
      <c r="B26" s="774">
        <v>0</v>
      </c>
      <c r="C26" s="772">
        <v>0</v>
      </c>
      <c r="D26" s="772">
        <v>0</v>
      </c>
      <c r="E26" s="772">
        <v>0</v>
      </c>
      <c r="F26" s="772">
        <v>0</v>
      </c>
      <c r="G26" s="772">
        <v>0</v>
      </c>
      <c r="H26" s="772">
        <v>0</v>
      </c>
      <c r="I26" s="772">
        <v>0</v>
      </c>
      <c r="J26" s="773" t="s">
        <v>1209</v>
      </c>
      <c r="K26" s="774">
        <v>0</v>
      </c>
      <c r="L26" s="772">
        <v>0</v>
      </c>
      <c r="M26" s="772">
        <v>0</v>
      </c>
      <c r="N26" s="772">
        <v>0</v>
      </c>
      <c r="O26" s="772">
        <v>0</v>
      </c>
      <c r="P26" s="775">
        <v>0</v>
      </c>
      <c r="Q26" s="772">
        <v>0</v>
      </c>
      <c r="R26" s="772">
        <v>0</v>
      </c>
      <c r="S26" s="772">
        <v>0</v>
      </c>
      <c r="T26" s="772">
        <v>0</v>
      </c>
      <c r="U26" s="773" t="s">
        <v>1209</v>
      </c>
      <c r="V26" s="774">
        <v>0</v>
      </c>
      <c r="W26" s="772">
        <v>0</v>
      </c>
      <c r="X26" s="772">
        <v>0</v>
      </c>
      <c r="Y26" s="772">
        <v>0</v>
      </c>
      <c r="Z26" s="772">
        <v>0</v>
      </c>
      <c r="AA26" s="772">
        <v>0</v>
      </c>
      <c r="AB26" s="772">
        <v>0</v>
      </c>
      <c r="AC26" s="772">
        <v>0</v>
      </c>
      <c r="AD26" s="772">
        <v>0</v>
      </c>
      <c r="AE26" s="772">
        <v>0</v>
      </c>
      <c r="AF26" s="772">
        <v>0</v>
      </c>
      <c r="AG26" s="772">
        <v>0</v>
      </c>
      <c r="AH26" s="772">
        <v>6</v>
      </c>
      <c r="AI26" s="773" t="s">
        <v>1209</v>
      </c>
      <c r="AJ26" s="774">
        <v>0</v>
      </c>
      <c r="AK26" s="772">
        <v>0</v>
      </c>
      <c r="AL26" s="772">
        <v>0</v>
      </c>
      <c r="AM26" s="772">
        <v>0</v>
      </c>
      <c r="AN26" s="772">
        <v>0</v>
      </c>
      <c r="AO26" s="775">
        <v>0</v>
      </c>
      <c r="AP26" s="772">
        <v>3</v>
      </c>
      <c r="AQ26" s="772">
        <v>0</v>
      </c>
      <c r="AR26" s="772">
        <v>16</v>
      </c>
      <c r="AS26" s="772">
        <v>0</v>
      </c>
      <c r="AT26" s="772">
        <v>11</v>
      </c>
      <c r="AU26" s="772">
        <v>0</v>
      </c>
      <c r="AV26" s="773" t="s">
        <v>1209</v>
      </c>
      <c r="AW26" s="774">
        <v>0</v>
      </c>
      <c r="AX26" s="772">
        <v>1</v>
      </c>
      <c r="AY26" s="772">
        <v>2</v>
      </c>
      <c r="AZ26" s="772">
        <v>0</v>
      </c>
      <c r="BA26" s="772">
        <v>0</v>
      </c>
      <c r="BB26" s="772">
        <v>0</v>
      </c>
      <c r="BC26" s="772">
        <v>0</v>
      </c>
      <c r="BD26" s="772">
        <v>0</v>
      </c>
      <c r="BE26" s="772">
        <v>3</v>
      </c>
      <c r="BF26" s="772">
        <v>0</v>
      </c>
      <c r="BG26" s="772">
        <v>0</v>
      </c>
      <c r="BH26" s="772">
        <v>0</v>
      </c>
      <c r="BI26" s="772">
        <v>0</v>
      </c>
      <c r="BJ26" s="772">
        <v>2</v>
      </c>
      <c r="BK26" s="773" t="s">
        <v>1209</v>
      </c>
      <c r="BL26" s="772">
        <v>0</v>
      </c>
      <c r="BM26" s="772">
        <v>0</v>
      </c>
      <c r="BN26" s="772">
        <v>6</v>
      </c>
      <c r="BO26" s="772">
        <v>0</v>
      </c>
      <c r="BP26" s="772">
        <v>0</v>
      </c>
      <c r="BQ26" s="772">
        <v>0</v>
      </c>
      <c r="BR26" s="772">
        <v>0</v>
      </c>
      <c r="BS26" s="772">
        <v>0</v>
      </c>
      <c r="BT26" s="772">
        <v>0</v>
      </c>
      <c r="BU26" s="772">
        <v>0</v>
      </c>
      <c r="BV26" s="772">
        <v>0</v>
      </c>
      <c r="BW26" s="772">
        <v>0</v>
      </c>
      <c r="BX26" s="772">
        <v>0</v>
      </c>
      <c r="BY26" s="772">
        <v>0</v>
      </c>
      <c r="BZ26" s="772">
        <v>0</v>
      </c>
      <c r="CA26" s="773" t="s">
        <v>1209</v>
      </c>
      <c r="CB26" s="774">
        <v>0</v>
      </c>
      <c r="CC26" s="772"/>
      <c r="CD26" s="772">
        <v>3</v>
      </c>
    </row>
    <row r="27" spans="1:83" ht="18.899999999999999" customHeight="1" x14ac:dyDescent="0.3">
      <c r="A27" s="773" t="s">
        <v>1210</v>
      </c>
      <c r="B27" s="774">
        <v>0</v>
      </c>
      <c r="C27" s="772">
        <v>0</v>
      </c>
      <c r="D27" s="772">
        <v>0</v>
      </c>
      <c r="E27" s="772">
        <v>0</v>
      </c>
      <c r="F27" s="772">
        <v>0</v>
      </c>
      <c r="G27" s="772">
        <v>0</v>
      </c>
      <c r="H27" s="772">
        <v>0</v>
      </c>
      <c r="I27" s="772">
        <v>0</v>
      </c>
      <c r="J27" s="773" t="s">
        <v>1210</v>
      </c>
      <c r="K27" s="774">
        <v>0</v>
      </c>
      <c r="L27" s="772">
        <v>0</v>
      </c>
      <c r="M27" s="772">
        <v>0</v>
      </c>
      <c r="N27" s="772">
        <v>0</v>
      </c>
      <c r="O27" s="772">
        <v>0</v>
      </c>
      <c r="P27" s="775">
        <v>0</v>
      </c>
      <c r="Q27" s="772">
        <v>0</v>
      </c>
      <c r="R27" s="772">
        <v>0</v>
      </c>
      <c r="S27" s="772">
        <v>0</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2</v>
      </c>
      <c r="AI27" s="773" t="s">
        <v>1210</v>
      </c>
      <c r="AJ27" s="774">
        <v>0</v>
      </c>
      <c r="AK27" s="772">
        <v>0</v>
      </c>
      <c r="AL27" s="772">
        <v>0</v>
      </c>
      <c r="AM27" s="772">
        <v>0</v>
      </c>
      <c r="AN27" s="772">
        <v>0</v>
      </c>
      <c r="AO27" s="775">
        <v>0</v>
      </c>
      <c r="AP27" s="772">
        <v>0</v>
      </c>
      <c r="AQ27" s="772">
        <v>0</v>
      </c>
      <c r="AR27" s="772">
        <v>0</v>
      </c>
      <c r="AS27" s="772">
        <v>0</v>
      </c>
      <c r="AT27" s="772">
        <v>1</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0</v>
      </c>
      <c r="BK27" s="773" t="s">
        <v>1210</v>
      </c>
      <c r="BL27" s="772">
        <v>0</v>
      </c>
      <c r="BM27" s="772">
        <v>0</v>
      </c>
      <c r="BN27" s="772">
        <v>1</v>
      </c>
      <c r="BO27" s="772">
        <v>0</v>
      </c>
      <c r="BP27" s="772">
        <v>0</v>
      </c>
      <c r="BQ27" s="772">
        <v>0</v>
      </c>
      <c r="BR27" s="772">
        <v>0</v>
      </c>
      <c r="BS27" s="772">
        <v>0</v>
      </c>
      <c r="BT27" s="772">
        <v>0</v>
      </c>
      <c r="BU27" s="772">
        <v>0</v>
      </c>
      <c r="BV27" s="772">
        <v>0</v>
      </c>
      <c r="BW27" s="772">
        <v>0</v>
      </c>
      <c r="BX27" s="772">
        <v>0</v>
      </c>
      <c r="BY27" s="772">
        <v>0</v>
      </c>
      <c r="BZ27" s="772">
        <v>0</v>
      </c>
      <c r="CA27" s="773" t="s">
        <v>1210</v>
      </c>
      <c r="CB27" s="774">
        <v>0</v>
      </c>
      <c r="CC27" s="772"/>
      <c r="CD27" s="772">
        <v>0</v>
      </c>
    </row>
    <row r="28" spans="1:83" ht="18.899999999999999" customHeight="1" x14ac:dyDescent="0.3">
      <c r="A28" s="773" t="s">
        <v>1211</v>
      </c>
      <c r="B28" s="774">
        <v>0</v>
      </c>
      <c r="C28" s="772">
        <v>0</v>
      </c>
      <c r="D28" s="772">
        <v>0</v>
      </c>
      <c r="E28" s="772">
        <v>0</v>
      </c>
      <c r="F28" s="772">
        <v>0</v>
      </c>
      <c r="G28" s="772">
        <v>0</v>
      </c>
      <c r="H28" s="772">
        <v>1</v>
      </c>
      <c r="I28" s="772">
        <v>0</v>
      </c>
      <c r="J28" s="773" t="s">
        <v>1211</v>
      </c>
      <c r="K28" s="774">
        <v>0</v>
      </c>
      <c r="L28" s="772">
        <v>0</v>
      </c>
      <c r="M28" s="772">
        <v>0</v>
      </c>
      <c r="N28" s="772">
        <v>1</v>
      </c>
      <c r="O28" s="772">
        <v>1</v>
      </c>
      <c r="P28" s="775">
        <v>0</v>
      </c>
      <c r="Q28" s="772">
        <v>0</v>
      </c>
      <c r="R28" s="772">
        <v>0</v>
      </c>
      <c r="S28" s="772">
        <v>1</v>
      </c>
      <c r="T28" s="772">
        <v>0</v>
      </c>
      <c r="U28" s="773" t="s">
        <v>1211</v>
      </c>
      <c r="V28" s="774">
        <v>0</v>
      </c>
      <c r="W28" s="772">
        <v>0</v>
      </c>
      <c r="X28" s="772">
        <v>0</v>
      </c>
      <c r="Y28" s="772">
        <v>0</v>
      </c>
      <c r="Z28" s="772">
        <v>0</v>
      </c>
      <c r="AA28" s="772">
        <v>0</v>
      </c>
      <c r="AB28" s="772">
        <v>0</v>
      </c>
      <c r="AC28" s="772">
        <v>0</v>
      </c>
      <c r="AD28" s="772">
        <v>0</v>
      </c>
      <c r="AE28" s="772">
        <v>0</v>
      </c>
      <c r="AF28" s="772">
        <v>0</v>
      </c>
      <c r="AG28" s="772">
        <v>0</v>
      </c>
      <c r="AH28" s="772">
        <v>5</v>
      </c>
      <c r="AI28" s="773" t="s">
        <v>1211</v>
      </c>
      <c r="AJ28" s="774">
        <v>0</v>
      </c>
      <c r="AK28" s="772">
        <v>0</v>
      </c>
      <c r="AL28" s="772">
        <v>1</v>
      </c>
      <c r="AM28" s="772">
        <v>0</v>
      </c>
      <c r="AN28" s="772">
        <v>0</v>
      </c>
      <c r="AO28" s="775">
        <v>0</v>
      </c>
      <c r="AP28" s="772">
        <v>1</v>
      </c>
      <c r="AQ28" s="772">
        <v>0</v>
      </c>
      <c r="AR28" s="772">
        <v>11</v>
      </c>
      <c r="AS28" s="772">
        <v>0</v>
      </c>
      <c r="AT28" s="772">
        <v>10</v>
      </c>
      <c r="AU28" s="772">
        <v>0</v>
      </c>
      <c r="AV28" s="773" t="s">
        <v>1211</v>
      </c>
      <c r="AW28" s="774">
        <v>0</v>
      </c>
      <c r="AX28" s="772">
        <v>0</v>
      </c>
      <c r="AY28" s="772">
        <v>0</v>
      </c>
      <c r="AZ28" s="772">
        <v>0</v>
      </c>
      <c r="BA28" s="772">
        <v>0</v>
      </c>
      <c r="BB28" s="772">
        <v>0</v>
      </c>
      <c r="BC28" s="772">
        <v>0</v>
      </c>
      <c r="BD28" s="772">
        <v>0</v>
      </c>
      <c r="BE28" s="772">
        <v>0</v>
      </c>
      <c r="BF28" s="772">
        <v>0</v>
      </c>
      <c r="BG28" s="772">
        <v>0</v>
      </c>
      <c r="BH28" s="772">
        <v>0</v>
      </c>
      <c r="BI28" s="772">
        <v>0</v>
      </c>
      <c r="BJ28" s="772">
        <v>0</v>
      </c>
      <c r="BK28" s="773" t="s">
        <v>1211</v>
      </c>
      <c r="BL28" s="772">
        <v>0</v>
      </c>
      <c r="BM28" s="772">
        <v>0</v>
      </c>
      <c r="BN28" s="772">
        <v>1</v>
      </c>
      <c r="BO28" s="772">
        <v>0</v>
      </c>
      <c r="BP28" s="772">
        <v>0</v>
      </c>
      <c r="BQ28" s="772">
        <v>0</v>
      </c>
      <c r="BR28" s="772">
        <v>0</v>
      </c>
      <c r="BS28" s="772">
        <v>0</v>
      </c>
      <c r="BT28" s="772">
        <v>0</v>
      </c>
      <c r="BU28" s="772">
        <v>0</v>
      </c>
      <c r="BV28" s="772">
        <v>0</v>
      </c>
      <c r="BW28" s="772">
        <v>0</v>
      </c>
      <c r="BX28" s="772">
        <v>0</v>
      </c>
      <c r="BY28" s="772">
        <v>0</v>
      </c>
      <c r="BZ28" s="772">
        <v>0</v>
      </c>
      <c r="CA28" s="773" t="s">
        <v>1211</v>
      </c>
      <c r="CB28" s="774">
        <v>0</v>
      </c>
      <c r="CC28" s="772"/>
      <c r="CD28" s="772">
        <v>0</v>
      </c>
    </row>
    <row r="29" spans="1:83" ht="18.899999999999999" customHeight="1" x14ac:dyDescent="0.3">
      <c r="A29" s="773" t="s">
        <v>1212</v>
      </c>
      <c r="B29" s="774">
        <v>0</v>
      </c>
      <c r="C29" s="772">
        <v>0</v>
      </c>
      <c r="D29" s="772">
        <v>0</v>
      </c>
      <c r="E29" s="772">
        <v>0</v>
      </c>
      <c r="F29" s="772">
        <v>0</v>
      </c>
      <c r="G29" s="772">
        <v>0</v>
      </c>
      <c r="H29" s="772">
        <v>0</v>
      </c>
      <c r="I29" s="772">
        <v>0</v>
      </c>
      <c r="J29" s="773" t="s">
        <v>1212</v>
      </c>
      <c r="K29" s="774">
        <v>0</v>
      </c>
      <c r="L29" s="772">
        <v>0</v>
      </c>
      <c r="M29" s="772">
        <v>0</v>
      </c>
      <c r="N29" s="772">
        <v>2</v>
      </c>
      <c r="O29" s="772">
        <v>1</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0</v>
      </c>
      <c r="AF29" s="772">
        <v>1</v>
      </c>
      <c r="AG29" s="772">
        <v>0</v>
      </c>
      <c r="AH29" s="772">
        <v>4</v>
      </c>
      <c r="AI29" s="773" t="s">
        <v>1212</v>
      </c>
      <c r="AJ29" s="774">
        <v>0</v>
      </c>
      <c r="AK29" s="772">
        <v>0</v>
      </c>
      <c r="AL29" s="772">
        <v>0</v>
      </c>
      <c r="AM29" s="772">
        <v>0</v>
      </c>
      <c r="AN29" s="772">
        <v>0</v>
      </c>
      <c r="AO29" s="775">
        <v>0</v>
      </c>
      <c r="AP29" s="772">
        <v>0</v>
      </c>
      <c r="AQ29" s="772">
        <v>0</v>
      </c>
      <c r="AR29" s="772">
        <v>16</v>
      </c>
      <c r="AS29" s="772">
        <v>0</v>
      </c>
      <c r="AT29" s="772">
        <v>9</v>
      </c>
      <c r="AU29" s="772">
        <v>0</v>
      </c>
      <c r="AV29" s="773" t="s">
        <v>1212</v>
      </c>
      <c r="AW29" s="774">
        <v>0</v>
      </c>
      <c r="AX29" s="772">
        <v>5</v>
      </c>
      <c r="AY29" s="772">
        <v>3</v>
      </c>
      <c r="AZ29" s="772">
        <v>0</v>
      </c>
      <c r="BA29" s="772">
        <v>0</v>
      </c>
      <c r="BB29" s="772">
        <v>0</v>
      </c>
      <c r="BC29" s="772">
        <v>0</v>
      </c>
      <c r="BD29" s="772">
        <v>0</v>
      </c>
      <c r="BE29" s="772">
        <v>0</v>
      </c>
      <c r="BF29" s="772">
        <v>0</v>
      </c>
      <c r="BG29" s="772">
        <v>0</v>
      </c>
      <c r="BH29" s="772">
        <v>0</v>
      </c>
      <c r="BI29" s="772">
        <v>0</v>
      </c>
      <c r="BJ29" s="772">
        <v>0</v>
      </c>
      <c r="BK29" s="773" t="s">
        <v>1212</v>
      </c>
      <c r="BL29" s="772">
        <v>0</v>
      </c>
      <c r="BM29" s="772">
        <v>0</v>
      </c>
      <c r="BN29" s="772">
        <v>2</v>
      </c>
      <c r="BO29" s="772">
        <v>0</v>
      </c>
      <c r="BP29" s="772">
        <v>0</v>
      </c>
      <c r="BQ29" s="772">
        <v>0</v>
      </c>
      <c r="BR29" s="772">
        <v>0</v>
      </c>
      <c r="BS29" s="772">
        <v>0</v>
      </c>
      <c r="BT29" s="772">
        <v>0</v>
      </c>
      <c r="BU29" s="772">
        <v>0</v>
      </c>
      <c r="BV29" s="772">
        <v>0</v>
      </c>
      <c r="BW29" s="772">
        <v>0</v>
      </c>
      <c r="BX29" s="772">
        <v>0</v>
      </c>
      <c r="BY29" s="772">
        <v>0</v>
      </c>
      <c r="BZ29" s="772">
        <v>0</v>
      </c>
      <c r="CA29" s="773" t="s">
        <v>1212</v>
      </c>
      <c r="CB29" s="774">
        <v>0</v>
      </c>
      <c r="CC29" s="772"/>
      <c r="CD29" s="772">
        <v>0</v>
      </c>
    </row>
    <row r="30" spans="1:83" ht="18.899999999999999" customHeight="1" x14ac:dyDescent="0.3">
      <c r="A30" s="773" t="s">
        <v>1213</v>
      </c>
      <c r="B30" s="774">
        <v>0</v>
      </c>
      <c r="C30" s="772">
        <v>0</v>
      </c>
      <c r="D30" s="772">
        <v>0</v>
      </c>
      <c r="E30" s="772">
        <v>0</v>
      </c>
      <c r="F30" s="772">
        <v>0</v>
      </c>
      <c r="G30" s="772">
        <v>0</v>
      </c>
      <c r="H30" s="772">
        <v>0</v>
      </c>
      <c r="I30" s="772">
        <v>0</v>
      </c>
      <c r="J30" s="773" t="s">
        <v>1213</v>
      </c>
      <c r="K30" s="774">
        <v>0</v>
      </c>
      <c r="L30" s="772">
        <v>0</v>
      </c>
      <c r="M30" s="772">
        <v>0</v>
      </c>
      <c r="N30" s="772">
        <v>0</v>
      </c>
      <c r="O30" s="772">
        <v>1</v>
      </c>
      <c r="P30" s="775">
        <v>0</v>
      </c>
      <c r="Q30" s="772">
        <v>0</v>
      </c>
      <c r="R30" s="772">
        <v>0</v>
      </c>
      <c r="S30" s="772">
        <v>0</v>
      </c>
      <c r="T30" s="772">
        <v>0</v>
      </c>
      <c r="U30" s="773" t="s">
        <v>1213</v>
      </c>
      <c r="V30" s="774">
        <v>0</v>
      </c>
      <c r="W30" s="772">
        <v>0</v>
      </c>
      <c r="X30" s="772">
        <v>0</v>
      </c>
      <c r="Y30" s="772">
        <v>0</v>
      </c>
      <c r="Z30" s="772">
        <v>0</v>
      </c>
      <c r="AA30" s="772">
        <v>0</v>
      </c>
      <c r="AB30" s="772">
        <v>0</v>
      </c>
      <c r="AC30" s="772">
        <v>0</v>
      </c>
      <c r="AD30" s="772">
        <v>0</v>
      </c>
      <c r="AE30" s="772">
        <v>0</v>
      </c>
      <c r="AF30" s="772">
        <v>0</v>
      </c>
      <c r="AG30" s="772">
        <v>0</v>
      </c>
      <c r="AH30" s="772">
        <v>2</v>
      </c>
      <c r="AI30" s="773" t="s">
        <v>1213</v>
      </c>
      <c r="AJ30" s="774">
        <v>0</v>
      </c>
      <c r="AK30" s="772">
        <v>0</v>
      </c>
      <c r="AL30" s="772">
        <v>0</v>
      </c>
      <c r="AM30" s="772">
        <v>0</v>
      </c>
      <c r="AN30" s="772">
        <v>0</v>
      </c>
      <c r="AO30" s="775">
        <v>0</v>
      </c>
      <c r="AP30" s="772">
        <v>1</v>
      </c>
      <c r="AQ30" s="772">
        <v>0</v>
      </c>
      <c r="AR30" s="772">
        <v>13</v>
      </c>
      <c r="AS30" s="772">
        <v>0</v>
      </c>
      <c r="AT30" s="772">
        <v>2</v>
      </c>
      <c r="AU30" s="772">
        <v>0</v>
      </c>
      <c r="AV30" s="773" t="s">
        <v>1213</v>
      </c>
      <c r="AW30" s="774">
        <v>0</v>
      </c>
      <c r="AX30" s="772">
        <v>3</v>
      </c>
      <c r="AY30" s="772">
        <v>0</v>
      </c>
      <c r="AZ30" s="772">
        <v>0</v>
      </c>
      <c r="BA30" s="772">
        <v>0</v>
      </c>
      <c r="BB30" s="772">
        <v>0</v>
      </c>
      <c r="BC30" s="772">
        <v>0</v>
      </c>
      <c r="BD30" s="772">
        <v>0</v>
      </c>
      <c r="BE30" s="772">
        <v>1</v>
      </c>
      <c r="BF30" s="772">
        <v>0</v>
      </c>
      <c r="BG30" s="772">
        <v>0</v>
      </c>
      <c r="BH30" s="772">
        <v>0</v>
      </c>
      <c r="BI30" s="772">
        <v>0</v>
      </c>
      <c r="BJ30" s="772">
        <v>0</v>
      </c>
      <c r="BK30" s="773" t="s">
        <v>1213</v>
      </c>
      <c r="BL30" s="772">
        <v>0</v>
      </c>
      <c r="BM30" s="772">
        <v>0</v>
      </c>
      <c r="BN30" s="772">
        <v>0</v>
      </c>
      <c r="BO30" s="772">
        <v>0</v>
      </c>
      <c r="BP30" s="772">
        <v>0</v>
      </c>
      <c r="BQ30" s="772">
        <v>0</v>
      </c>
      <c r="BR30" s="772">
        <v>0</v>
      </c>
      <c r="BS30" s="772">
        <v>1</v>
      </c>
      <c r="BT30" s="772">
        <v>0</v>
      </c>
      <c r="BU30" s="772">
        <v>0</v>
      </c>
      <c r="BV30" s="772">
        <v>0</v>
      </c>
      <c r="BW30" s="772">
        <v>0</v>
      </c>
      <c r="BX30" s="772">
        <v>0</v>
      </c>
      <c r="BY30" s="772">
        <v>0</v>
      </c>
      <c r="BZ30" s="772">
        <v>0</v>
      </c>
      <c r="CA30" s="773" t="s">
        <v>1213</v>
      </c>
      <c r="CB30" s="774">
        <v>0</v>
      </c>
      <c r="CC30" s="772"/>
      <c r="CD30" s="772">
        <v>0</v>
      </c>
    </row>
    <row r="31" spans="1:83" ht="18.75" customHeight="1" x14ac:dyDescent="0.3">
      <c r="A31" s="773" t="s">
        <v>1214</v>
      </c>
      <c r="B31" s="774">
        <v>0</v>
      </c>
      <c r="C31" s="772">
        <v>0</v>
      </c>
      <c r="D31" s="772">
        <v>0</v>
      </c>
      <c r="E31" s="772">
        <v>0</v>
      </c>
      <c r="F31" s="772">
        <v>0</v>
      </c>
      <c r="G31" s="772">
        <v>0</v>
      </c>
      <c r="H31" s="772">
        <v>0</v>
      </c>
      <c r="I31" s="772">
        <v>0</v>
      </c>
      <c r="J31" s="773" t="s">
        <v>1214</v>
      </c>
      <c r="K31" s="774">
        <v>0</v>
      </c>
      <c r="L31" s="772">
        <v>0</v>
      </c>
      <c r="M31" s="772">
        <v>0</v>
      </c>
      <c r="N31" s="772">
        <v>0</v>
      </c>
      <c r="O31" s="772">
        <v>0</v>
      </c>
      <c r="P31" s="775">
        <v>0</v>
      </c>
      <c r="Q31" s="772">
        <v>0</v>
      </c>
      <c r="R31" s="772">
        <v>0</v>
      </c>
      <c r="S31" s="772">
        <v>0</v>
      </c>
      <c r="T31" s="772">
        <v>0</v>
      </c>
      <c r="U31" s="773" t="s">
        <v>1214</v>
      </c>
      <c r="V31" s="774">
        <v>0</v>
      </c>
      <c r="W31" s="772">
        <v>0</v>
      </c>
      <c r="X31" s="772">
        <v>0</v>
      </c>
      <c r="Y31" s="772">
        <v>0</v>
      </c>
      <c r="Z31" s="772">
        <v>0</v>
      </c>
      <c r="AA31" s="772">
        <v>0</v>
      </c>
      <c r="AB31" s="772">
        <v>0</v>
      </c>
      <c r="AC31" s="772">
        <v>0</v>
      </c>
      <c r="AD31" s="772">
        <v>0</v>
      </c>
      <c r="AE31" s="772">
        <v>0</v>
      </c>
      <c r="AF31" s="772">
        <v>0</v>
      </c>
      <c r="AG31" s="772">
        <v>0</v>
      </c>
      <c r="AH31" s="772">
        <v>2</v>
      </c>
      <c r="AI31" s="773" t="s">
        <v>1214</v>
      </c>
      <c r="AJ31" s="774">
        <v>0</v>
      </c>
      <c r="AK31" s="772">
        <v>0</v>
      </c>
      <c r="AL31" s="772">
        <v>0</v>
      </c>
      <c r="AM31" s="772">
        <v>0</v>
      </c>
      <c r="AN31" s="772">
        <v>0</v>
      </c>
      <c r="AO31" s="775">
        <v>0</v>
      </c>
      <c r="AP31" s="772">
        <v>0</v>
      </c>
      <c r="AQ31" s="772">
        <v>0</v>
      </c>
      <c r="AR31" s="772">
        <v>0</v>
      </c>
      <c r="AS31" s="772">
        <v>0</v>
      </c>
      <c r="AT31" s="772">
        <v>1</v>
      </c>
      <c r="AU31" s="772">
        <v>0</v>
      </c>
      <c r="AV31" s="773" t="s">
        <v>1214</v>
      </c>
      <c r="AW31" s="774">
        <v>0</v>
      </c>
      <c r="AX31" s="772">
        <v>0</v>
      </c>
      <c r="AY31" s="772">
        <v>0</v>
      </c>
      <c r="AZ31" s="772">
        <v>0</v>
      </c>
      <c r="BA31" s="772">
        <v>0</v>
      </c>
      <c r="BB31" s="772">
        <v>0</v>
      </c>
      <c r="BC31" s="772">
        <v>0</v>
      </c>
      <c r="BD31" s="772">
        <v>0</v>
      </c>
      <c r="BE31" s="772">
        <v>0</v>
      </c>
      <c r="BF31" s="772">
        <v>0</v>
      </c>
      <c r="BG31" s="772">
        <v>0</v>
      </c>
      <c r="BH31" s="772">
        <v>0</v>
      </c>
      <c r="BI31" s="772">
        <v>0</v>
      </c>
      <c r="BJ31" s="772">
        <v>0</v>
      </c>
      <c r="BK31" s="773" t="s">
        <v>1214</v>
      </c>
      <c r="BL31" s="772">
        <v>0</v>
      </c>
      <c r="BM31" s="772">
        <v>0</v>
      </c>
      <c r="BN31" s="772">
        <v>0</v>
      </c>
      <c r="BO31" s="772">
        <v>0</v>
      </c>
      <c r="BP31" s="772">
        <v>0</v>
      </c>
      <c r="BQ31" s="772">
        <v>0</v>
      </c>
      <c r="BR31" s="772">
        <v>0</v>
      </c>
      <c r="BS31" s="772">
        <v>0</v>
      </c>
      <c r="BT31" s="772">
        <v>0</v>
      </c>
      <c r="BU31" s="772">
        <v>0</v>
      </c>
      <c r="BV31" s="772">
        <v>0</v>
      </c>
      <c r="BW31" s="772">
        <v>0</v>
      </c>
      <c r="BX31" s="772">
        <v>0</v>
      </c>
      <c r="BY31" s="772">
        <v>0</v>
      </c>
      <c r="BZ31" s="772">
        <v>0</v>
      </c>
      <c r="CA31" s="773" t="s">
        <v>1214</v>
      </c>
      <c r="CB31" s="774">
        <v>0</v>
      </c>
      <c r="CC31" s="772"/>
      <c r="CD31" s="772">
        <v>0</v>
      </c>
    </row>
    <row r="32" spans="1:83"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0</v>
      </c>
      <c r="AG32" s="778">
        <v>0</v>
      </c>
      <c r="AH32" s="778">
        <v>0</v>
      </c>
      <c r="AI32" s="776" t="s">
        <v>1215</v>
      </c>
      <c r="AJ32" s="777">
        <v>0</v>
      </c>
      <c r="AK32" s="778">
        <v>0</v>
      </c>
      <c r="AL32" s="778">
        <v>0</v>
      </c>
      <c r="AM32" s="778">
        <v>0</v>
      </c>
      <c r="AN32" s="778">
        <v>0</v>
      </c>
      <c r="AO32" s="779">
        <v>0</v>
      </c>
      <c r="AP32" s="778">
        <v>0</v>
      </c>
      <c r="AQ32" s="778">
        <v>0</v>
      </c>
      <c r="AR32" s="778">
        <v>0</v>
      </c>
      <c r="AS32" s="778">
        <v>0</v>
      </c>
      <c r="AT32" s="778">
        <v>0</v>
      </c>
      <c r="AU32" s="778">
        <v>0</v>
      </c>
      <c r="AV32" s="776" t="s">
        <v>1215</v>
      </c>
      <c r="AW32" s="777">
        <v>0</v>
      </c>
      <c r="AX32" s="778">
        <v>0</v>
      </c>
      <c r="AY32" s="778">
        <v>0</v>
      </c>
      <c r="AZ32" s="778">
        <v>0</v>
      </c>
      <c r="BA32" s="778">
        <v>0</v>
      </c>
      <c r="BB32" s="778">
        <v>0</v>
      </c>
      <c r="BC32" s="778">
        <v>0</v>
      </c>
      <c r="BD32" s="778">
        <v>0</v>
      </c>
      <c r="BE32" s="778">
        <v>0</v>
      </c>
      <c r="BF32" s="778">
        <v>0</v>
      </c>
      <c r="BG32" s="778">
        <v>0</v>
      </c>
      <c r="BH32" s="778">
        <v>0</v>
      </c>
      <c r="BI32" s="778">
        <v>0</v>
      </c>
      <c r="BJ32" s="778">
        <v>0</v>
      </c>
      <c r="BK32" s="776" t="s">
        <v>1215</v>
      </c>
      <c r="BL32" s="778">
        <v>0</v>
      </c>
      <c r="BM32" s="778">
        <v>0</v>
      </c>
      <c r="BN32" s="778">
        <v>0</v>
      </c>
      <c r="BO32" s="778">
        <v>0</v>
      </c>
      <c r="BP32" s="778">
        <v>0</v>
      </c>
      <c r="BQ32" s="778">
        <v>0</v>
      </c>
      <c r="BR32" s="778">
        <v>0</v>
      </c>
      <c r="BS32" s="778">
        <v>0</v>
      </c>
      <c r="BT32" s="778">
        <v>0</v>
      </c>
      <c r="BU32" s="778">
        <v>0</v>
      </c>
      <c r="BV32" s="778">
        <v>0</v>
      </c>
      <c r="BW32" s="778">
        <v>0</v>
      </c>
      <c r="BX32" s="778">
        <v>0</v>
      </c>
      <c r="BY32" s="778">
        <v>0</v>
      </c>
      <c r="BZ32" s="778">
        <v>0</v>
      </c>
      <c r="CA32" s="776" t="s">
        <v>1215</v>
      </c>
      <c r="CB32" s="777">
        <v>0</v>
      </c>
      <c r="CC32" s="778"/>
      <c r="CD32" s="778">
        <v>0</v>
      </c>
      <c r="CE32" s="744"/>
    </row>
    <row r="33" spans="1:84" ht="18.899999999999999" customHeight="1" x14ac:dyDescent="0.3">
      <c r="A33" s="735" t="s">
        <v>1450</v>
      </c>
      <c r="B33" s="750"/>
      <c r="C33" s="750"/>
      <c r="D33" s="750"/>
      <c r="E33" s="750"/>
      <c r="F33" s="735"/>
      <c r="G33" s="735"/>
      <c r="H33" s="735"/>
      <c r="I33" s="735"/>
      <c r="J33" s="806" t="s">
        <v>1451</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35" t="s">
        <v>1406</v>
      </c>
      <c r="AQ33" s="735"/>
      <c r="AR33" s="735"/>
      <c r="AS33" s="735"/>
      <c r="AV33" s="735" t="s">
        <v>1217</v>
      </c>
      <c r="BA33" s="735"/>
      <c r="BB33" s="735"/>
      <c r="BC33" s="735"/>
      <c r="BD33" s="735"/>
      <c r="BE33" s="735"/>
      <c r="BF33" s="735"/>
      <c r="BG33" s="735"/>
      <c r="BH33" s="735"/>
      <c r="BI33" s="735"/>
      <c r="BJ33" s="757"/>
      <c r="BK33" s="735"/>
      <c r="BL33" s="750"/>
      <c r="BM33" s="750"/>
      <c r="BN33" s="750"/>
      <c r="BO33" s="750"/>
      <c r="BP33" s="750"/>
      <c r="BQ33" s="750"/>
      <c r="BR33" s="750"/>
      <c r="BS33" s="750"/>
      <c r="BT33" s="783"/>
      <c r="BV33" s="735"/>
      <c r="BW33" s="735"/>
      <c r="BX33" s="735"/>
      <c r="BY33" s="735"/>
      <c r="BZ33" s="735"/>
      <c r="CA33" s="784" t="s">
        <v>1225</v>
      </c>
      <c r="CB33" s="785" t="s">
        <v>1226</v>
      </c>
      <c r="CC33" s="786" t="s">
        <v>1343</v>
      </c>
      <c r="CD33" s="787" t="s">
        <v>1227</v>
      </c>
      <c r="CE33" s="788" t="s">
        <v>1228</v>
      </c>
      <c r="CF33" s="788"/>
    </row>
    <row r="34" spans="1:84" ht="16.5" customHeight="1" x14ac:dyDescent="0.3">
      <c r="A34" s="757" t="s">
        <v>1218</v>
      </c>
      <c r="B34" s="757"/>
      <c r="C34" s="757"/>
      <c r="D34" s="757"/>
      <c r="E34" s="757"/>
      <c r="F34" s="789"/>
      <c r="G34" s="789"/>
      <c r="H34" s="789"/>
      <c r="I34" s="789"/>
      <c r="J34" s="735" t="s">
        <v>1452</v>
      </c>
      <c r="K34" s="789"/>
      <c r="L34" s="750"/>
      <c r="N34" s="750"/>
      <c r="O34" s="750"/>
      <c r="P34" s="735"/>
      <c r="Q34" s="735"/>
      <c r="R34" s="735"/>
      <c r="S34" s="735"/>
      <c r="T34" s="735"/>
      <c r="U34" s="735" t="s">
        <v>1453</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35"/>
      <c r="BU34" s="735"/>
      <c r="BV34" s="735"/>
      <c r="BW34" s="735"/>
      <c r="BX34" s="735"/>
      <c r="BY34" s="735"/>
      <c r="BZ34" s="735"/>
      <c r="CA34" s="735"/>
      <c r="CB34" s="735"/>
      <c r="CC34" s="786" t="s">
        <v>1229</v>
      </c>
    </row>
    <row r="35" spans="1:84"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35" t="s">
        <v>1407</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row>
    <row r="36" spans="1:84"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T36" s="750"/>
      <c r="BU36" s="750"/>
      <c r="BV36" s="750"/>
      <c r="BW36" s="750"/>
      <c r="BX36" s="750"/>
      <c r="BY36" s="750"/>
      <c r="BZ36" s="750"/>
      <c r="CA36" s="750" t="s">
        <v>1312</v>
      </c>
      <c r="CC36" s="738"/>
    </row>
    <row r="37" spans="1:84" ht="16.2" x14ac:dyDescent="0.3">
      <c r="BA37" s="1174"/>
      <c r="BB37" s="1174"/>
      <c r="BC37" s="799"/>
      <c r="BD37" s="799"/>
      <c r="BE37" s="799"/>
      <c r="BF37" s="799"/>
      <c r="BG37" s="799"/>
      <c r="BH37" s="799"/>
      <c r="BI37" s="799"/>
      <c r="BJ37" s="799"/>
      <c r="BK37" s="799"/>
      <c r="BL37" s="799"/>
      <c r="CA37" s="735" t="s">
        <v>1220</v>
      </c>
    </row>
    <row r="38" spans="1:84" ht="15.75" customHeight="1" x14ac:dyDescent="0.3">
      <c r="BK38" s="735"/>
    </row>
    <row r="39" spans="1:84" ht="15.75" customHeight="1" x14ac:dyDescent="0.3">
      <c r="BK39" s="735"/>
    </row>
    <row r="42" spans="1:84" ht="15.75" customHeight="1" x14ac:dyDescent="0.3">
      <c r="CA42" s="750"/>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5C427-DDD3-46C9-BBF6-A2A3F3160568}">
  <dimension ref="A1:CF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2" width="12.6640625" style="808" customWidth="1"/>
    <col min="53" max="62" width="12.6640625" style="813" customWidth="1"/>
    <col min="63" max="63" width="15.6640625" style="813" customWidth="1"/>
    <col min="64" max="64" width="12.21875" style="813" customWidth="1"/>
    <col min="65" max="65" width="16.88671875" style="813" customWidth="1"/>
    <col min="66" max="66" width="16.6640625" style="813" customWidth="1"/>
    <col min="67" max="67" width="11.21875" style="813" customWidth="1"/>
    <col min="68" max="68" width="13.77734375" style="813" customWidth="1"/>
    <col min="69" max="69" width="14.44140625" style="813" customWidth="1"/>
    <col min="70" max="70" width="14.33203125" style="813" customWidth="1"/>
    <col min="71" max="71" width="15.21875" style="813" customWidth="1"/>
    <col min="72" max="72" width="11.77734375" style="813" customWidth="1"/>
    <col min="73" max="73" width="13" style="813" customWidth="1"/>
    <col min="74" max="74" width="10.6640625" style="813" customWidth="1"/>
    <col min="75" max="75" width="13" style="813" customWidth="1"/>
    <col min="76" max="76" width="10.77734375" style="813" customWidth="1"/>
    <col min="77" max="77" width="13" style="813" customWidth="1"/>
    <col min="78" max="78" width="11" style="813" customWidth="1"/>
    <col min="79" max="79" width="27.21875" style="813" customWidth="1"/>
    <col min="80" max="80" width="32" style="813" customWidth="1"/>
    <col min="81" max="81" width="29.44140625" style="808" customWidth="1"/>
    <col min="82" max="82" width="31.33203125" style="808" customWidth="1"/>
    <col min="83" max="83" width="33.109375" style="808" customWidth="1"/>
    <col min="84" max="84" width="9.33203125" style="808" bestFit="1" customWidth="1"/>
    <col min="85" max="16384" width="9" style="808"/>
  </cols>
  <sheetData>
    <row r="1" spans="1:84" ht="16.5" customHeight="1" x14ac:dyDescent="0.3">
      <c r="A1" s="807" t="s">
        <v>1135</v>
      </c>
      <c r="B1" s="808" t="s">
        <v>1136</v>
      </c>
      <c r="C1" s="808"/>
      <c r="D1" s="809"/>
      <c r="E1" s="809"/>
      <c r="F1" s="808"/>
      <c r="G1" s="810" t="s">
        <v>1137</v>
      </c>
      <c r="H1" s="1049" t="s">
        <v>1138</v>
      </c>
      <c r="I1" s="1050"/>
      <c r="J1" s="807" t="s">
        <v>1135</v>
      </c>
      <c r="K1" s="808" t="s">
        <v>1136</v>
      </c>
      <c r="L1" s="808"/>
      <c r="P1" s="808"/>
      <c r="Q1" s="808"/>
      <c r="R1" s="810" t="s">
        <v>1137</v>
      </c>
      <c r="S1" s="1049" t="s">
        <v>1138</v>
      </c>
      <c r="T1" s="1050"/>
      <c r="U1" s="807" t="s">
        <v>1135</v>
      </c>
      <c r="V1" s="808" t="s">
        <v>1136</v>
      </c>
      <c r="W1" s="814"/>
      <c r="X1" s="814"/>
      <c r="Y1" s="809"/>
      <c r="Z1" s="809"/>
      <c r="AA1" s="809"/>
      <c r="AB1" s="999"/>
      <c r="AC1" s="999"/>
      <c r="AD1" s="999"/>
      <c r="AE1" s="999"/>
      <c r="AF1" s="810" t="s">
        <v>1137</v>
      </c>
      <c r="AG1" s="1047" t="s">
        <v>1138</v>
      </c>
      <c r="AH1" s="1048"/>
      <c r="AI1" s="807" t="s">
        <v>1135</v>
      </c>
      <c r="AJ1" s="808" t="s">
        <v>1136</v>
      </c>
      <c r="AK1" s="814"/>
      <c r="AP1" s="809"/>
      <c r="AQ1" s="808"/>
      <c r="AR1" s="815"/>
      <c r="AS1" s="810" t="s">
        <v>1137</v>
      </c>
      <c r="AT1" s="1049" t="s">
        <v>1138</v>
      </c>
      <c r="AU1" s="1050"/>
      <c r="AV1" s="807" t="s">
        <v>1135</v>
      </c>
      <c r="AW1" s="808" t="s">
        <v>1136</v>
      </c>
      <c r="BB1" s="808"/>
      <c r="BC1" s="809"/>
      <c r="BD1" s="808"/>
      <c r="BE1" s="809"/>
      <c r="BF1" s="809"/>
      <c r="BH1" s="810" t="s">
        <v>1137</v>
      </c>
      <c r="BI1" s="1047" t="s">
        <v>1138</v>
      </c>
      <c r="BJ1" s="1048"/>
      <c r="BK1" s="807" t="s">
        <v>1135</v>
      </c>
      <c r="BL1" s="808" t="s">
        <v>1136</v>
      </c>
      <c r="BT1" s="808"/>
      <c r="BU1" s="809"/>
      <c r="BV1" s="809"/>
      <c r="BW1" s="816"/>
      <c r="BX1" s="810" t="s">
        <v>1137</v>
      </c>
      <c r="BY1" s="1047" t="s">
        <v>1138</v>
      </c>
      <c r="BZ1" s="1048"/>
      <c r="CA1" s="807" t="s">
        <v>1135</v>
      </c>
      <c r="CB1" s="808" t="s">
        <v>1136</v>
      </c>
      <c r="CD1" s="810" t="s">
        <v>1137</v>
      </c>
      <c r="CE1" s="817" t="s">
        <v>1138</v>
      </c>
    </row>
    <row r="2" spans="1:84" ht="16.5" customHeight="1" x14ac:dyDescent="0.3">
      <c r="A2" s="807" t="s">
        <v>1139</v>
      </c>
      <c r="B2" s="808" t="s">
        <v>1140</v>
      </c>
      <c r="C2" s="808"/>
      <c r="D2" s="809"/>
      <c r="E2" s="809"/>
      <c r="F2" s="819"/>
      <c r="G2" s="810" t="s">
        <v>1141</v>
      </c>
      <c r="H2" s="1049" t="s">
        <v>1142</v>
      </c>
      <c r="I2" s="1050"/>
      <c r="J2" s="807" t="s">
        <v>1139</v>
      </c>
      <c r="K2" s="808" t="s">
        <v>1140</v>
      </c>
      <c r="L2" s="808"/>
      <c r="N2" s="820"/>
      <c r="P2" s="821"/>
      <c r="Q2" s="808"/>
      <c r="R2" s="810" t="s">
        <v>1141</v>
      </c>
      <c r="S2" s="1049" t="s">
        <v>1142</v>
      </c>
      <c r="T2" s="1050"/>
      <c r="U2" s="807" t="s">
        <v>1139</v>
      </c>
      <c r="V2" s="822" t="s">
        <v>1140</v>
      </c>
      <c r="W2" s="808"/>
      <c r="X2" s="808"/>
      <c r="Y2" s="823"/>
      <c r="Z2" s="823"/>
      <c r="AA2" s="823"/>
      <c r="AB2" s="997"/>
      <c r="AC2" s="997"/>
      <c r="AD2" s="997"/>
      <c r="AE2" s="997"/>
      <c r="AF2" s="810" t="s">
        <v>1141</v>
      </c>
      <c r="AG2" s="1049" t="s">
        <v>1142</v>
      </c>
      <c r="AH2" s="1050"/>
      <c r="AI2" s="807" t="s">
        <v>1139</v>
      </c>
      <c r="AJ2" s="808" t="s">
        <v>1140</v>
      </c>
      <c r="AM2" s="821"/>
      <c r="AN2" s="821"/>
      <c r="AO2" s="821"/>
      <c r="AP2" s="823"/>
      <c r="AQ2" s="808"/>
      <c r="AR2" s="824"/>
      <c r="AS2" s="810" t="s">
        <v>1141</v>
      </c>
      <c r="AT2" s="1049" t="s">
        <v>1142</v>
      </c>
      <c r="AU2" s="1050"/>
      <c r="AV2" s="807" t="s">
        <v>1139</v>
      </c>
      <c r="AW2" s="808" t="s">
        <v>1140</v>
      </c>
      <c r="BB2" s="821"/>
      <c r="BC2" s="823"/>
      <c r="BD2" s="808"/>
      <c r="BE2" s="823"/>
      <c r="BF2" s="823"/>
      <c r="BG2" s="825"/>
      <c r="BH2" s="810" t="s">
        <v>1141</v>
      </c>
      <c r="BI2" s="1047" t="s">
        <v>1142</v>
      </c>
      <c r="BJ2" s="1048"/>
      <c r="BK2" s="807" t="s">
        <v>1139</v>
      </c>
      <c r="BL2" s="808" t="s">
        <v>1140</v>
      </c>
      <c r="BT2" s="808"/>
      <c r="BU2" s="823"/>
      <c r="BV2" s="823"/>
      <c r="BW2" s="826"/>
      <c r="BX2" s="810" t="s">
        <v>1141</v>
      </c>
      <c r="BY2" s="1047" t="s">
        <v>1142</v>
      </c>
      <c r="BZ2" s="1048"/>
      <c r="CA2" s="807" t="s">
        <v>1139</v>
      </c>
      <c r="CB2" s="808" t="s">
        <v>1140</v>
      </c>
      <c r="CD2" s="810" t="s">
        <v>1141</v>
      </c>
      <c r="CE2" s="817" t="s">
        <v>1142</v>
      </c>
    </row>
    <row r="3" spans="1:84"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C3" s="830" t="s">
        <v>1147</v>
      </c>
      <c r="BD3" s="830"/>
      <c r="BE3" s="830"/>
      <c r="BF3" s="830"/>
      <c r="BH3" s="830"/>
      <c r="BI3" s="830"/>
      <c r="BJ3" s="830"/>
      <c r="BL3" s="830"/>
      <c r="BM3" s="830"/>
      <c r="BN3" s="829"/>
      <c r="BO3" s="829"/>
      <c r="BP3" s="829"/>
      <c r="BQ3" s="829"/>
      <c r="BR3" s="830" t="s">
        <v>1148</v>
      </c>
      <c r="BS3" s="829"/>
      <c r="BT3" s="829"/>
      <c r="BV3" s="830"/>
      <c r="BW3" s="830"/>
      <c r="BX3" s="830"/>
      <c r="BY3" s="830"/>
      <c r="BZ3" s="830"/>
      <c r="CB3" s="830"/>
      <c r="CC3" s="830" t="s">
        <v>1149</v>
      </c>
    </row>
    <row r="4" spans="1:84"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C4" s="833" t="s">
        <v>1150</v>
      </c>
      <c r="BD4" s="831"/>
      <c r="BE4" s="831"/>
      <c r="BF4" s="831"/>
      <c r="BH4" s="831"/>
      <c r="BI4" s="831"/>
      <c r="BJ4" s="831"/>
      <c r="BK4" s="831"/>
      <c r="BL4" s="831"/>
      <c r="BM4" s="831"/>
      <c r="BR4" s="833" t="s">
        <v>1150</v>
      </c>
      <c r="BV4" s="831"/>
      <c r="BW4" s="831"/>
      <c r="BX4" s="831"/>
      <c r="BY4" s="831"/>
      <c r="BZ4" s="831"/>
      <c r="CA4" s="831"/>
      <c r="CB4" s="831"/>
      <c r="CC4" s="833" t="s">
        <v>1151</v>
      </c>
    </row>
    <row r="5" spans="1:84" ht="18" customHeight="1" x14ac:dyDescent="0.3">
      <c r="A5" s="814"/>
      <c r="B5" s="808"/>
      <c r="C5" s="808"/>
      <c r="D5" s="808"/>
      <c r="E5" s="878" t="s">
        <v>1535</v>
      </c>
      <c r="F5" s="808"/>
      <c r="G5" s="808"/>
      <c r="H5" s="809"/>
      <c r="I5" s="808"/>
      <c r="J5" s="814"/>
      <c r="K5" s="809"/>
      <c r="L5" s="809"/>
      <c r="M5" s="809"/>
      <c r="N5" s="808"/>
      <c r="O5" s="809" t="s">
        <v>1536</v>
      </c>
      <c r="P5" s="814"/>
      <c r="Q5" s="808"/>
      <c r="R5" s="809"/>
      <c r="S5" s="809"/>
      <c r="T5" s="809"/>
      <c r="U5" s="808"/>
      <c r="V5" s="808"/>
      <c r="W5" s="809"/>
      <c r="X5" s="809"/>
      <c r="Y5" s="809"/>
      <c r="Z5" s="808"/>
      <c r="AA5" s="809" t="s">
        <v>1536</v>
      </c>
      <c r="AB5" s="808"/>
      <c r="AC5" s="808"/>
      <c r="AD5" s="808"/>
      <c r="AE5" s="808"/>
      <c r="AF5" s="809"/>
      <c r="AG5" s="809"/>
      <c r="AH5" s="809"/>
      <c r="AJ5" s="809"/>
      <c r="AK5" s="809"/>
      <c r="AL5" s="809"/>
      <c r="AO5" s="809" t="s">
        <v>1536</v>
      </c>
      <c r="AP5" s="809"/>
      <c r="AQ5" s="809"/>
      <c r="AR5" s="809"/>
      <c r="AS5" s="809"/>
      <c r="AT5" s="809"/>
      <c r="AU5" s="809"/>
      <c r="AV5" s="809"/>
      <c r="AW5" s="809"/>
      <c r="AX5" s="809"/>
      <c r="AY5" s="809"/>
      <c r="AZ5" s="809"/>
      <c r="BA5" s="809"/>
      <c r="BB5" s="808"/>
      <c r="BC5" s="809" t="s">
        <v>1536</v>
      </c>
      <c r="BD5" s="809"/>
      <c r="BE5" s="809"/>
      <c r="BF5" s="809"/>
      <c r="BG5" s="808"/>
      <c r="BH5" s="809"/>
      <c r="BI5" s="809"/>
      <c r="BJ5" s="809"/>
      <c r="BK5" s="808"/>
      <c r="BL5" s="809"/>
      <c r="BM5" s="809"/>
      <c r="BN5" s="808"/>
      <c r="BO5" s="808"/>
      <c r="BP5" s="808"/>
      <c r="BQ5" s="808"/>
      <c r="BR5" s="809" t="s">
        <v>1536</v>
      </c>
      <c r="BS5" s="808"/>
      <c r="BT5" s="808"/>
      <c r="BU5" s="808"/>
      <c r="BV5" s="809"/>
      <c r="BW5" s="809"/>
      <c r="BX5" s="809"/>
      <c r="BY5" s="809"/>
      <c r="BZ5" s="809"/>
      <c r="CA5" s="808"/>
      <c r="CB5" s="809"/>
      <c r="CC5" s="809" t="s">
        <v>1536</v>
      </c>
    </row>
    <row r="6" spans="1:84"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38"/>
      <c r="BA6" s="835"/>
      <c r="BB6" s="834"/>
      <c r="BC6" s="834"/>
      <c r="BD6" s="834"/>
      <c r="BE6" s="834"/>
      <c r="BF6" s="834"/>
      <c r="BG6" s="834"/>
      <c r="BH6" s="834"/>
      <c r="BJ6" s="837" t="s">
        <v>1152</v>
      </c>
      <c r="BK6" s="834"/>
      <c r="BL6" s="834"/>
      <c r="BM6" s="834"/>
      <c r="BN6" s="839"/>
      <c r="BT6" s="835"/>
      <c r="BU6" s="834"/>
      <c r="BV6" s="834"/>
      <c r="BW6" s="834"/>
      <c r="BX6" s="834"/>
      <c r="BY6" s="834"/>
      <c r="BZ6" s="837" t="s">
        <v>1152</v>
      </c>
      <c r="CA6" s="834"/>
      <c r="CB6" s="835"/>
      <c r="CC6" s="834"/>
      <c r="CD6" s="821"/>
      <c r="CE6" s="838" t="s">
        <v>1152</v>
      </c>
    </row>
    <row r="7" spans="1:84" ht="21" customHeight="1" x14ac:dyDescent="0.3">
      <c r="A7" s="1051" t="s">
        <v>1313</v>
      </c>
      <c r="B7" s="1047" t="s">
        <v>1153</v>
      </c>
      <c r="C7" s="1054"/>
      <c r="D7" s="1054"/>
      <c r="E7" s="1054"/>
      <c r="F7" s="1047" t="s">
        <v>1154</v>
      </c>
      <c r="G7" s="1054"/>
      <c r="H7" s="1054"/>
      <c r="I7" s="1054"/>
      <c r="J7" s="1051" t="s">
        <v>1313</v>
      </c>
      <c r="K7" s="1054" t="s">
        <v>1154</v>
      </c>
      <c r="L7" s="1054"/>
      <c r="M7" s="1054"/>
      <c r="N7" s="1054"/>
      <c r="O7" s="1054"/>
      <c r="P7" s="1054"/>
      <c r="Q7" s="1054"/>
      <c r="R7" s="1054"/>
      <c r="S7" s="1054"/>
      <c r="T7" s="1054"/>
      <c r="U7" s="1051" t="s">
        <v>1313</v>
      </c>
      <c r="V7" s="1047" t="s">
        <v>1154</v>
      </c>
      <c r="W7" s="1054"/>
      <c r="X7" s="1054"/>
      <c r="Y7" s="1054"/>
      <c r="Z7" s="1054"/>
      <c r="AA7" s="1054"/>
      <c r="AB7" s="1054"/>
      <c r="AC7" s="1054"/>
      <c r="AD7" s="1054"/>
      <c r="AE7" s="1054"/>
      <c r="AF7" s="1047" t="s">
        <v>1155</v>
      </c>
      <c r="AG7" s="1054"/>
      <c r="AH7" s="1054"/>
      <c r="AI7" s="1051" t="s">
        <v>1313</v>
      </c>
      <c r="AJ7" s="1047" t="s">
        <v>1155</v>
      </c>
      <c r="AK7" s="1054"/>
      <c r="AL7" s="1054"/>
      <c r="AM7" s="1054"/>
      <c r="AN7" s="1054"/>
      <c r="AO7" s="1054"/>
      <c r="AP7" s="1054"/>
      <c r="AQ7" s="1054"/>
      <c r="AR7" s="1054"/>
      <c r="AS7" s="1054"/>
      <c r="AT7" s="1054"/>
      <c r="AU7" s="1054"/>
      <c r="AV7" s="1051" t="s">
        <v>1313</v>
      </c>
      <c r="AW7" s="1069" t="s">
        <v>1155</v>
      </c>
      <c r="AX7" s="997"/>
      <c r="AY7" s="997"/>
      <c r="AZ7" s="997"/>
      <c r="BA7" s="1098" t="s">
        <v>1372</v>
      </c>
      <c r="BB7" s="1054"/>
      <c r="BC7" s="1054"/>
      <c r="BD7" s="1054"/>
      <c r="BE7" s="1054"/>
      <c r="BF7" s="1054"/>
      <c r="BG7" s="1054"/>
      <c r="BH7" s="1083"/>
      <c r="BI7" s="1083"/>
      <c r="BJ7" s="840"/>
      <c r="BK7" s="1051" t="s">
        <v>1313</v>
      </c>
      <c r="BL7" s="1098" t="s">
        <v>1372</v>
      </c>
      <c r="BM7" s="1099"/>
      <c r="BN7" s="1099"/>
      <c r="BO7" s="1099"/>
      <c r="BP7" s="1099"/>
      <c r="BQ7" s="1099"/>
      <c r="BR7" s="1099"/>
      <c r="BS7" s="1100"/>
      <c r="BT7" s="1049" t="s">
        <v>1157</v>
      </c>
      <c r="BU7" s="1049"/>
      <c r="BV7" s="1049"/>
      <c r="BW7" s="1049"/>
      <c r="BX7" s="1049"/>
      <c r="BY7" s="1049"/>
      <c r="BZ7" s="1049"/>
      <c r="CA7" s="1051" t="s">
        <v>1313</v>
      </c>
      <c r="CB7" s="1047" t="s">
        <v>1155</v>
      </c>
      <c r="CC7" s="1054"/>
      <c r="CD7" s="1094"/>
      <c r="CE7" s="1094"/>
    </row>
    <row r="8" spans="1:84" ht="23.25" customHeight="1" x14ac:dyDescent="0.3">
      <c r="A8" s="1052"/>
      <c r="B8" s="1055" t="s">
        <v>1158</v>
      </c>
      <c r="C8" s="1057" t="s">
        <v>1159</v>
      </c>
      <c r="D8" s="1055" t="s">
        <v>1160</v>
      </c>
      <c r="E8" s="1057" t="s">
        <v>1161</v>
      </c>
      <c r="F8" s="1057" t="s">
        <v>1162</v>
      </c>
      <c r="G8" s="1067" t="s">
        <v>1330</v>
      </c>
      <c r="H8" s="1067" t="s">
        <v>1331</v>
      </c>
      <c r="I8" s="1055" t="s">
        <v>1163</v>
      </c>
      <c r="J8" s="1052"/>
      <c r="K8" s="1067" t="s">
        <v>1306</v>
      </c>
      <c r="L8" s="1055" t="s">
        <v>1164</v>
      </c>
      <c r="M8" s="1059" t="s">
        <v>1165</v>
      </c>
      <c r="N8" s="1061" t="s">
        <v>1307</v>
      </c>
      <c r="O8" s="1061" t="s">
        <v>1308</v>
      </c>
      <c r="P8" s="1063" t="s">
        <v>1314</v>
      </c>
      <c r="Q8" s="1064"/>
      <c r="R8" s="1061" t="s">
        <v>1315</v>
      </c>
      <c r="S8" s="1066" t="s">
        <v>1166</v>
      </c>
      <c r="T8" s="1055" t="s">
        <v>1167</v>
      </c>
      <c r="U8" s="1052"/>
      <c r="V8" s="1078" t="s">
        <v>1332</v>
      </c>
      <c r="W8" s="1067" t="s">
        <v>1333</v>
      </c>
      <c r="X8" s="1071" t="s">
        <v>1334</v>
      </c>
      <c r="Y8" s="1067" t="s">
        <v>1335</v>
      </c>
      <c r="Z8" s="1061" t="s">
        <v>1327</v>
      </c>
      <c r="AA8" s="1067" t="s">
        <v>1293</v>
      </c>
      <c r="AB8" s="1067" t="s">
        <v>1336</v>
      </c>
      <c r="AC8" s="1067" t="s">
        <v>1294</v>
      </c>
      <c r="AD8" s="1071" t="s">
        <v>1316</v>
      </c>
      <c r="AE8" s="1073" t="s">
        <v>1317</v>
      </c>
      <c r="AF8" s="1074" t="s">
        <v>1295</v>
      </c>
      <c r="AG8" s="1067" t="s">
        <v>1296</v>
      </c>
      <c r="AH8" s="1067" t="s">
        <v>1337</v>
      </c>
      <c r="AI8" s="1052"/>
      <c r="AJ8" s="1055" t="s">
        <v>1169</v>
      </c>
      <c r="AK8" s="1076" t="s">
        <v>1170</v>
      </c>
      <c r="AL8" s="1077"/>
      <c r="AM8" s="1077"/>
      <c r="AN8" s="1077"/>
      <c r="AO8" s="1064"/>
      <c r="AP8" s="1091" t="s">
        <v>1171</v>
      </c>
      <c r="AQ8" s="1055" t="s">
        <v>1172</v>
      </c>
      <c r="AR8" s="1057" t="s">
        <v>1173</v>
      </c>
      <c r="AS8" s="1057" t="s">
        <v>1174</v>
      </c>
      <c r="AT8" s="1057" t="s">
        <v>1175</v>
      </c>
      <c r="AU8" s="1055" t="s">
        <v>1176</v>
      </c>
      <c r="AV8" s="1052"/>
      <c r="AW8" s="1067" t="s">
        <v>1246</v>
      </c>
      <c r="AX8" s="1080" t="s">
        <v>1338</v>
      </c>
      <c r="AY8" s="1082" t="s">
        <v>1177</v>
      </c>
      <c r="AZ8" s="1074" t="s">
        <v>1339</v>
      </c>
      <c r="BA8" s="1071" t="s">
        <v>1340</v>
      </c>
      <c r="BB8" s="1071" t="s">
        <v>1368</v>
      </c>
      <c r="BC8" s="1067" t="s">
        <v>1221</v>
      </c>
      <c r="BD8" s="1067" t="s">
        <v>1342</v>
      </c>
      <c r="BE8" s="1067" t="s">
        <v>1253</v>
      </c>
      <c r="BF8" s="1057" t="s">
        <v>1319</v>
      </c>
      <c r="BG8" s="1067" t="s">
        <v>1386</v>
      </c>
      <c r="BH8" s="1074" t="s">
        <v>1256</v>
      </c>
      <c r="BI8" s="1071" t="s">
        <v>1257</v>
      </c>
      <c r="BJ8" s="1074" t="s">
        <v>1349</v>
      </c>
      <c r="BK8" s="1052"/>
      <c r="BL8" s="1074" t="s">
        <v>1258</v>
      </c>
      <c r="BM8" s="1067" t="s">
        <v>1259</v>
      </c>
      <c r="BN8" s="1067" t="s">
        <v>1320</v>
      </c>
      <c r="BO8" s="1067" t="s">
        <v>1321</v>
      </c>
      <c r="BP8" s="1067" t="s">
        <v>1403</v>
      </c>
      <c r="BQ8" s="1067" t="s">
        <v>1351</v>
      </c>
      <c r="BR8" s="1067" t="s">
        <v>1323</v>
      </c>
      <c r="BS8" s="1067" t="s">
        <v>1371</v>
      </c>
      <c r="BT8" s="1057" t="s">
        <v>1178</v>
      </c>
      <c r="BU8" s="1055" t="s">
        <v>1179</v>
      </c>
      <c r="BV8" s="1057" t="s">
        <v>1180</v>
      </c>
      <c r="BW8" s="1055" t="s">
        <v>1181</v>
      </c>
      <c r="BX8" s="1057" t="s">
        <v>1182</v>
      </c>
      <c r="BY8" s="1055" t="s">
        <v>1183</v>
      </c>
      <c r="BZ8" s="1055" t="s">
        <v>1184</v>
      </c>
      <c r="CA8" s="1052"/>
      <c r="CB8" s="1086" t="s">
        <v>1185</v>
      </c>
      <c r="CC8" s="1182"/>
      <c r="CD8" s="1184" t="s">
        <v>1230</v>
      </c>
      <c r="CE8" s="1185"/>
    </row>
    <row r="9" spans="1:84" ht="39" customHeight="1" x14ac:dyDescent="0.3">
      <c r="A9" s="1053"/>
      <c r="B9" s="1056"/>
      <c r="C9" s="1058"/>
      <c r="D9" s="1056"/>
      <c r="E9" s="1058"/>
      <c r="F9" s="1058"/>
      <c r="G9" s="1056"/>
      <c r="H9" s="1068"/>
      <c r="I9" s="1056"/>
      <c r="J9" s="1053"/>
      <c r="K9" s="1068"/>
      <c r="L9" s="1056"/>
      <c r="M9" s="1060"/>
      <c r="N9" s="1062"/>
      <c r="O9" s="1062"/>
      <c r="P9" s="841" t="s">
        <v>1187</v>
      </c>
      <c r="Q9" s="841" t="s">
        <v>1188</v>
      </c>
      <c r="R9" s="1065"/>
      <c r="S9" s="1060"/>
      <c r="T9" s="1056"/>
      <c r="U9" s="1053"/>
      <c r="V9" s="1079"/>
      <c r="W9" s="1068"/>
      <c r="X9" s="1072"/>
      <c r="Y9" s="1068"/>
      <c r="Z9" s="1062"/>
      <c r="AA9" s="1068"/>
      <c r="AB9" s="1068"/>
      <c r="AC9" s="1070"/>
      <c r="AD9" s="1072"/>
      <c r="AE9" s="1058"/>
      <c r="AF9" s="1075"/>
      <c r="AG9" s="1068"/>
      <c r="AH9" s="1068"/>
      <c r="AI9" s="1053"/>
      <c r="AJ9" s="1056"/>
      <c r="AK9" s="811" t="s">
        <v>1223</v>
      </c>
      <c r="AL9" s="811" t="s">
        <v>1309</v>
      </c>
      <c r="AM9" s="811" t="s">
        <v>1191</v>
      </c>
      <c r="AN9" s="809" t="s">
        <v>1192</v>
      </c>
      <c r="AO9" s="879" t="s">
        <v>1325</v>
      </c>
      <c r="AP9" s="1058"/>
      <c r="AQ9" s="1056"/>
      <c r="AR9" s="1058"/>
      <c r="AS9" s="1058"/>
      <c r="AT9" s="1058"/>
      <c r="AU9" s="1056"/>
      <c r="AV9" s="1053"/>
      <c r="AW9" s="1068"/>
      <c r="AX9" s="1081"/>
      <c r="AY9" s="1068"/>
      <c r="AZ9" s="1075"/>
      <c r="BA9" s="1072"/>
      <c r="BB9" s="1072"/>
      <c r="BC9" s="1068"/>
      <c r="BD9" s="1068"/>
      <c r="BE9" s="1068"/>
      <c r="BF9" s="1058"/>
      <c r="BG9" s="1058"/>
      <c r="BH9" s="1075"/>
      <c r="BI9" s="1072"/>
      <c r="BJ9" s="1058"/>
      <c r="BK9" s="1053"/>
      <c r="BL9" s="1075"/>
      <c r="BM9" s="1056"/>
      <c r="BN9" s="1056"/>
      <c r="BO9" s="1068"/>
      <c r="BP9" s="1068"/>
      <c r="BQ9" s="1075"/>
      <c r="BR9" s="1075"/>
      <c r="BS9" s="1056"/>
      <c r="BT9" s="1058"/>
      <c r="BU9" s="1056"/>
      <c r="BV9" s="1058"/>
      <c r="BW9" s="1056"/>
      <c r="BX9" s="1093"/>
      <c r="BY9" s="1085"/>
      <c r="BZ9" s="1085"/>
      <c r="CA9" s="1053"/>
      <c r="CB9" s="1096"/>
      <c r="CC9" s="1183"/>
      <c r="CD9" s="1186"/>
      <c r="CE9" s="1187"/>
    </row>
    <row r="10" spans="1:84" ht="18.899999999999999" customHeight="1" x14ac:dyDescent="0.3">
      <c r="A10" s="842" t="s">
        <v>1193</v>
      </c>
      <c r="B10" s="843">
        <v>0</v>
      </c>
      <c r="C10" s="844">
        <v>0</v>
      </c>
      <c r="D10" s="844">
        <v>0</v>
      </c>
      <c r="E10" s="844">
        <v>0</v>
      </c>
      <c r="F10" s="844">
        <v>0</v>
      </c>
      <c r="G10" s="844">
        <v>15</v>
      </c>
      <c r="H10" s="844">
        <v>293</v>
      </c>
      <c r="I10" s="844">
        <v>8</v>
      </c>
      <c r="J10" s="842" t="s">
        <v>1193</v>
      </c>
      <c r="K10" s="843">
        <v>1</v>
      </c>
      <c r="L10" s="844">
        <v>0</v>
      </c>
      <c r="M10" s="844">
        <v>40</v>
      </c>
      <c r="N10" s="844">
        <v>130</v>
      </c>
      <c r="O10" s="844">
        <v>356</v>
      </c>
      <c r="P10" s="845">
        <v>0</v>
      </c>
      <c r="Q10" s="844">
        <v>24</v>
      </c>
      <c r="R10" s="844">
        <v>53</v>
      </c>
      <c r="S10" s="844">
        <v>485</v>
      </c>
      <c r="T10" s="844">
        <v>1</v>
      </c>
      <c r="U10" s="842" t="s">
        <v>1193</v>
      </c>
      <c r="V10" s="843">
        <v>3</v>
      </c>
      <c r="W10" s="844">
        <v>0</v>
      </c>
      <c r="X10" s="844">
        <v>0</v>
      </c>
      <c r="Y10" s="844">
        <v>63</v>
      </c>
      <c r="Z10" s="844">
        <v>39</v>
      </c>
      <c r="AA10" s="844">
        <v>0</v>
      </c>
      <c r="AB10" s="844">
        <v>0</v>
      </c>
      <c r="AC10" s="844">
        <v>0</v>
      </c>
      <c r="AD10" s="844">
        <v>0</v>
      </c>
      <c r="AE10" s="844">
        <v>64</v>
      </c>
      <c r="AF10" s="844">
        <v>45</v>
      </c>
      <c r="AG10" s="844">
        <v>22</v>
      </c>
      <c r="AH10" s="844">
        <v>5728</v>
      </c>
      <c r="AI10" s="842" t="s">
        <v>1193</v>
      </c>
      <c r="AJ10" s="843">
        <v>0</v>
      </c>
      <c r="AK10" s="844">
        <v>141</v>
      </c>
      <c r="AL10" s="844">
        <v>430</v>
      </c>
      <c r="AM10" s="844">
        <v>0</v>
      </c>
      <c r="AN10" s="844">
        <v>4</v>
      </c>
      <c r="AO10" s="845">
        <v>10</v>
      </c>
      <c r="AP10" s="844">
        <v>850</v>
      </c>
      <c r="AQ10" s="844">
        <v>0</v>
      </c>
      <c r="AR10" s="844">
        <v>9935</v>
      </c>
      <c r="AS10" s="844">
        <v>5</v>
      </c>
      <c r="AT10" s="844">
        <v>6417</v>
      </c>
      <c r="AU10" s="844">
        <v>0</v>
      </c>
      <c r="AV10" s="842" t="s">
        <v>1193</v>
      </c>
      <c r="AW10" s="843">
        <v>19</v>
      </c>
      <c r="AX10" s="844">
        <v>879</v>
      </c>
      <c r="AY10" s="844">
        <v>533</v>
      </c>
      <c r="AZ10" s="844">
        <v>9</v>
      </c>
      <c r="BA10" s="844">
        <v>0</v>
      </c>
      <c r="BB10" s="844">
        <v>91</v>
      </c>
      <c r="BC10" s="844">
        <v>79</v>
      </c>
      <c r="BD10" s="844">
        <v>0</v>
      </c>
      <c r="BE10" s="844">
        <v>349</v>
      </c>
      <c r="BF10" s="844">
        <v>3</v>
      </c>
      <c r="BG10" s="844">
        <v>6</v>
      </c>
      <c r="BH10" s="844">
        <v>0</v>
      </c>
      <c r="BI10" s="844">
        <v>2</v>
      </c>
      <c r="BJ10" s="844">
        <v>205</v>
      </c>
      <c r="BK10" s="846" t="s">
        <v>1193</v>
      </c>
      <c r="BL10" s="843">
        <v>66</v>
      </c>
      <c r="BM10" s="844">
        <v>20</v>
      </c>
      <c r="BN10" s="844">
        <v>2290</v>
      </c>
      <c r="BO10" s="844">
        <v>0</v>
      </c>
      <c r="BP10" s="844">
        <v>1</v>
      </c>
      <c r="BQ10" s="847">
        <v>163</v>
      </c>
      <c r="BR10" s="847">
        <v>0</v>
      </c>
      <c r="BS10" s="847">
        <v>1718</v>
      </c>
      <c r="BT10" s="844">
        <v>0</v>
      </c>
      <c r="BU10" s="844">
        <v>0</v>
      </c>
      <c r="BV10" s="844">
        <v>0</v>
      </c>
      <c r="BW10" s="844">
        <v>0</v>
      </c>
      <c r="BX10" s="844">
        <v>0</v>
      </c>
      <c r="BY10" s="844">
        <v>0</v>
      </c>
      <c r="BZ10" s="844">
        <v>0</v>
      </c>
      <c r="CA10" s="842" t="s">
        <v>1193</v>
      </c>
      <c r="CB10" s="843">
        <v>3</v>
      </c>
      <c r="CC10" s="844"/>
      <c r="CD10" s="844">
        <v>413</v>
      </c>
      <c r="CE10" s="840"/>
      <c r="CF10" s="884"/>
    </row>
    <row r="11" spans="1:84" ht="18.899999999999999" customHeight="1" x14ac:dyDescent="0.3">
      <c r="A11" s="848" t="s">
        <v>1194</v>
      </c>
      <c r="B11" s="849">
        <v>0</v>
      </c>
      <c r="C11" s="847">
        <v>0</v>
      </c>
      <c r="D11" s="847">
        <v>0</v>
      </c>
      <c r="E11" s="847">
        <v>0</v>
      </c>
      <c r="F11" s="847">
        <v>0</v>
      </c>
      <c r="G11" s="847">
        <v>0</v>
      </c>
      <c r="H11" s="847">
        <v>44</v>
      </c>
      <c r="I11" s="847">
        <v>2</v>
      </c>
      <c r="J11" s="848" t="s">
        <v>1194</v>
      </c>
      <c r="K11" s="849">
        <v>0</v>
      </c>
      <c r="L11" s="847">
        <v>0</v>
      </c>
      <c r="M11" s="847">
        <v>5</v>
      </c>
      <c r="N11" s="847">
        <v>36</v>
      </c>
      <c r="O11" s="847">
        <v>65</v>
      </c>
      <c r="P11" s="850">
        <v>0</v>
      </c>
      <c r="Q11" s="847">
        <v>4</v>
      </c>
      <c r="R11" s="847">
        <v>11</v>
      </c>
      <c r="S11" s="847">
        <v>153</v>
      </c>
      <c r="T11" s="847">
        <v>0</v>
      </c>
      <c r="U11" s="848" t="s">
        <v>1194</v>
      </c>
      <c r="V11" s="849">
        <v>1</v>
      </c>
      <c r="W11" s="847">
        <v>0</v>
      </c>
      <c r="X11" s="847">
        <v>0</v>
      </c>
      <c r="Y11" s="847">
        <v>9</v>
      </c>
      <c r="Z11" s="847">
        <v>7</v>
      </c>
      <c r="AA11" s="847">
        <v>0</v>
      </c>
      <c r="AB11" s="847">
        <v>0</v>
      </c>
      <c r="AC11" s="847">
        <v>0</v>
      </c>
      <c r="AD11" s="847">
        <v>0</v>
      </c>
      <c r="AE11" s="847">
        <v>15</v>
      </c>
      <c r="AF11" s="847">
        <v>3</v>
      </c>
      <c r="AG11" s="847">
        <v>0</v>
      </c>
      <c r="AH11" s="847">
        <v>968</v>
      </c>
      <c r="AI11" s="848" t="s">
        <v>1194</v>
      </c>
      <c r="AJ11" s="849">
        <v>0</v>
      </c>
      <c r="AK11" s="847">
        <v>46</v>
      </c>
      <c r="AL11" s="847">
        <v>83</v>
      </c>
      <c r="AM11" s="847">
        <v>0</v>
      </c>
      <c r="AN11" s="847">
        <v>0</v>
      </c>
      <c r="AO11" s="850">
        <v>2</v>
      </c>
      <c r="AP11" s="847">
        <v>173</v>
      </c>
      <c r="AQ11" s="847">
        <v>0</v>
      </c>
      <c r="AR11" s="847">
        <v>1988</v>
      </c>
      <c r="AS11" s="847">
        <v>1</v>
      </c>
      <c r="AT11" s="847">
        <v>1169</v>
      </c>
      <c r="AU11" s="847">
        <v>0</v>
      </c>
      <c r="AV11" s="848" t="s">
        <v>1194</v>
      </c>
      <c r="AW11" s="849">
        <v>3</v>
      </c>
      <c r="AX11" s="847">
        <v>174</v>
      </c>
      <c r="AY11" s="847">
        <v>109</v>
      </c>
      <c r="AZ11" s="847">
        <v>2</v>
      </c>
      <c r="BA11" s="847">
        <v>0</v>
      </c>
      <c r="BB11" s="847">
        <v>12</v>
      </c>
      <c r="BC11" s="847">
        <v>0</v>
      </c>
      <c r="BD11" s="847">
        <v>0</v>
      </c>
      <c r="BE11" s="847">
        <v>58</v>
      </c>
      <c r="BF11" s="847">
        <v>0</v>
      </c>
      <c r="BG11" s="847">
        <v>0</v>
      </c>
      <c r="BH11" s="847">
        <v>0</v>
      </c>
      <c r="BI11" s="847">
        <v>0</v>
      </c>
      <c r="BJ11" s="847">
        <v>8</v>
      </c>
      <c r="BK11" s="848" t="s">
        <v>1194</v>
      </c>
      <c r="BL11" s="847">
        <v>14</v>
      </c>
      <c r="BM11" s="847">
        <v>4</v>
      </c>
      <c r="BN11" s="847">
        <v>307</v>
      </c>
      <c r="BO11" s="847">
        <v>0</v>
      </c>
      <c r="BP11" s="847">
        <v>0</v>
      </c>
      <c r="BQ11" s="847">
        <v>37</v>
      </c>
      <c r="BR11" s="847">
        <v>0</v>
      </c>
      <c r="BS11" s="847">
        <v>167</v>
      </c>
      <c r="BT11" s="847">
        <v>0</v>
      </c>
      <c r="BU11" s="847">
        <v>0</v>
      </c>
      <c r="BV11" s="847">
        <v>0</v>
      </c>
      <c r="BW11" s="847">
        <v>0</v>
      </c>
      <c r="BX11" s="847">
        <v>0</v>
      </c>
      <c r="BY11" s="847">
        <v>0</v>
      </c>
      <c r="BZ11" s="847">
        <v>0</v>
      </c>
      <c r="CA11" s="848" t="s">
        <v>1194</v>
      </c>
      <c r="CB11" s="849">
        <v>0</v>
      </c>
      <c r="CC11" s="847"/>
      <c r="CD11" s="847">
        <v>91</v>
      </c>
    </row>
    <row r="12" spans="1:84" ht="18.899999999999999" customHeight="1" x14ac:dyDescent="0.3">
      <c r="A12" s="848" t="s">
        <v>1195</v>
      </c>
      <c r="B12" s="849">
        <v>0</v>
      </c>
      <c r="C12" s="847">
        <v>0</v>
      </c>
      <c r="D12" s="847">
        <v>0</v>
      </c>
      <c r="E12" s="847">
        <v>0</v>
      </c>
      <c r="F12" s="847">
        <v>0</v>
      </c>
      <c r="G12" s="847">
        <v>1</v>
      </c>
      <c r="H12" s="847">
        <v>44</v>
      </c>
      <c r="I12" s="847">
        <v>2</v>
      </c>
      <c r="J12" s="848" t="s">
        <v>1195</v>
      </c>
      <c r="K12" s="849">
        <v>0</v>
      </c>
      <c r="L12" s="847">
        <v>0</v>
      </c>
      <c r="M12" s="847">
        <v>2</v>
      </c>
      <c r="N12" s="847">
        <v>32</v>
      </c>
      <c r="O12" s="847">
        <v>54</v>
      </c>
      <c r="P12" s="850">
        <v>0</v>
      </c>
      <c r="Q12" s="847">
        <v>4</v>
      </c>
      <c r="R12" s="847">
        <v>5</v>
      </c>
      <c r="S12" s="847">
        <v>116</v>
      </c>
      <c r="T12" s="847">
        <v>0</v>
      </c>
      <c r="U12" s="848" t="s">
        <v>1195</v>
      </c>
      <c r="V12" s="849">
        <v>2</v>
      </c>
      <c r="W12" s="847">
        <v>0</v>
      </c>
      <c r="X12" s="847">
        <v>0</v>
      </c>
      <c r="Y12" s="847">
        <v>5</v>
      </c>
      <c r="Z12" s="847">
        <v>5</v>
      </c>
      <c r="AA12" s="847">
        <v>0</v>
      </c>
      <c r="AB12" s="847">
        <v>0</v>
      </c>
      <c r="AC12" s="847">
        <v>0</v>
      </c>
      <c r="AD12" s="847">
        <v>0</v>
      </c>
      <c r="AE12" s="847">
        <v>17</v>
      </c>
      <c r="AF12" s="847">
        <v>1</v>
      </c>
      <c r="AG12" s="847">
        <v>0</v>
      </c>
      <c r="AH12" s="847">
        <v>435</v>
      </c>
      <c r="AI12" s="848" t="s">
        <v>1195</v>
      </c>
      <c r="AJ12" s="849">
        <v>0</v>
      </c>
      <c r="AK12" s="847">
        <v>12</v>
      </c>
      <c r="AL12" s="847">
        <v>50</v>
      </c>
      <c r="AM12" s="847">
        <v>0</v>
      </c>
      <c r="AN12" s="847">
        <v>0</v>
      </c>
      <c r="AO12" s="850">
        <v>7</v>
      </c>
      <c r="AP12" s="847">
        <v>79</v>
      </c>
      <c r="AQ12" s="847">
        <v>0</v>
      </c>
      <c r="AR12" s="847">
        <v>1069</v>
      </c>
      <c r="AS12" s="847">
        <v>0</v>
      </c>
      <c r="AT12" s="847">
        <v>755</v>
      </c>
      <c r="AU12" s="847">
        <v>0</v>
      </c>
      <c r="AV12" s="848" t="s">
        <v>1195</v>
      </c>
      <c r="AW12" s="849">
        <v>1</v>
      </c>
      <c r="AX12" s="847">
        <v>118</v>
      </c>
      <c r="AY12" s="847">
        <v>56</v>
      </c>
      <c r="AZ12" s="847">
        <v>2</v>
      </c>
      <c r="BA12" s="847">
        <v>0</v>
      </c>
      <c r="BB12" s="847">
        <v>1</v>
      </c>
      <c r="BC12" s="847">
        <v>0</v>
      </c>
      <c r="BD12" s="847">
        <v>0</v>
      </c>
      <c r="BE12" s="847">
        <v>26</v>
      </c>
      <c r="BF12" s="847">
        <v>0</v>
      </c>
      <c r="BG12" s="847">
        <v>0</v>
      </c>
      <c r="BH12" s="847">
        <v>0</v>
      </c>
      <c r="BI12" s="847">
        <v>0</v>
      </c>
      <c r="BJ12" s="847">
        <v>9</v>
      </c>
      <c r="BK12" s="848" t="s">
        <v>1195</v>
      </c>
      <c r="BL12" s="847">
        <v>9</v>
      </c>
      <c r="BM12" s="847">
        <v>4</v>
      </c>
      <c r="BN12" s="847">
        <v>189</v>
      </c>
      <c r="BO12" s="847">
        <v>0</v>
      </c>
      <c r="BP12" s="847">
        <v>1</v>
      </c>
      <c r="BQ12" s="847">
        <v>21</v>
      </c>
      <c r="BR12" s="847">
        <v>0</v>
      </c>
      <c r="BS12" s="847">
        <v>137</v>
      </c>
      <c r="BT12" s="847">
        <v>0</v>
      </c>
      <c r="BU12" s="847">
        <v>0</v>
      </c>
      <c r="BV12" s="847">
        <v>0</v>
      </c>
      <c r="BW12" s="847">
        <v>0</v>
      </c>
      <c r="BX12" s="847">
        <v>0</v>
      </c>
      <c r="BY12" s="847">
        <v>0</v>
      </c>
      <c r="BZ12" s="847">
        <v>0</v>
      </c>
      <c r="CA12" s="848" t="s">
        <v>1195</v>
      </c>
      <c r="CB12" s="849">
        <v>1</v>
      </c>
      <c r="CC12" s="847"/>
      <c r="CD12" s="847">
        <v>79</v>
      </c>
    </row>
    <row r="13" spans="1:84" ht="18.899999999999999" customHeight="1" x14ac:dyDescent="0.3">
      <c r="A13" s="848" t="s">
        <v>1196</v>
      </c>
      <c r="B13" s="849">
        <v>0</v>
      </c>
      <c r="C13" s="847">
        <v>0</v>
      </c>
      <c r="D13" s="847">
        <v>0</v>
      </c>
      <c r="E13" s="847">
        <v>0</v>
      </c>
      <c r="F13" s="847">
        <v>0</v>
      </c>
      <c r="G13" s="847">
        <v>2</v>
      </c>
      <c r="H13" s="847">
        <v>43</v>
      </c>
      <c r="I13" s="847">
        <v>2</v>
      </c>
      <c r="J13" s="848" t="s">
        <v>1196</v>
      </c>
      <c r="K13" s="849">
        <v>0</v>
      </c>
      <c r="L13" s="847">
        <v>0</v>
      </c>
      <c r="M13" s="847">
        <v>0</v>
      </c>
      <c r="N13" s="847">
        <v>3</v>
      </c>
      <c r="O13" s="847">
        <v>27</v>
      </c>
      <c r="P13" s="850">
        <v>0</v>
      </c>
      <c r="Q13" s="847">
        <v>1</v>
      </c>
      <c r="R13" s="847">
        <v>11</v>
      </c>
      <c r="S13" s="847">
        <v>50</v>
      </c>
      <c r="T13" s="847">
        <v>0</v>
      </c>
      <c r="U13" s="848" t="s">
        <v>1196</v>
      </c>
      <c r="V13" s="849">
        <v>0</v>
      </c>
      <c r="W13" s="847">
        <v>0</v>
      </c>
      <c r="X13" s="847">
        <v>0</v>
      </c>
      <c r="Y13" s="847">
        <v>6</v>
      </c>
      <c r="Z13" s="847">
        <v>6</v>
      </c>
      <c r="AA13" s="847">
        <v>0</v>
      </c>
      <c r="AB13" s="847">
        <v>0</v>
      </c>
      <c r="AC13" s="847">
        <v>0</v>
      </c>
      <c r="AD13" s="847">
        <v>0</v>
      </c>
      <c r="AE13" s="847">
        <v>6</v>
      </c>
      <c r="AF13" s="847">
        <v>20</v>
      </c>
      <c r="AG13" s="847">
        <v>1</v>
      </c>
      <c r="AH13" s="847">
        <v>435</v>
      </c>
      <c r="AI13" s="848" t="s">
        <v>1196</v>
      </c>
      <c r="AJ13" s="849">
        <v>0</v>
      </c>
      <c r="AK13" s="847">
        <v>10</v>
      </c>
      <c r="AL13" s="847">
        <v>66</v>
      </c>
      <c r="AM13" s="847">
        <v>0</v>
      </c>
      <c r="AN13" s="847">
        <v>1</v>
      </c>
      <c r="AO13" s="850">
        <v>0</v>
      </c>
      <c r="AP13" s="847">
        <v>93</v>
      </c>
      <c r="AQ13" s="847">
        <v>0</v>
      </c>
      <c r="AR13" s="847">
        <v>1407</v>
      </c>
      <c r="AS13" s="847">
        <v>1</v>
      </c>
      <c r="AT13" s="847">
        <v>562</v>
      </c>
      <c r="AU13" s="847">
        <v>0</v>
      </c>
      <c r="AV13" s="848" t="s">
        <v>1196</v>
      </c>
      <c r="AW13" s="849">
        <v>0</v>
      </c>
      <c r="AX13" s="847">
        <v>86</v>
      </c>
      <c r="AY13" s="847">
        <v>53</v>
      </c>
      <c r="AZ13" s="847">
        <v>0</v>
      </c>
      <c r="BA13" s="847">
        <v>0</v>
      </c>
      <c r="BB13" s="847">
        <v>5</v>
      </c>
      <c r="BC13" s="847">
        <v>1</v>
      </c>
      <c r="BD13" s="847">
        <v>0</v>
      </c>
      <c r="BE13" s="847">
        <v>38</v>
      </c>
      <c r="BF13" s="847">
        <v>0</v>
      </c>
      <c r="BG13" s="847">
        <v>0</v>
      </c>
      <c r="BH13" s="847">
        <v>0</v>
      </c>
      <c r="BI13" s="847">
        <v>0</v>
      </c>
      <c r="BJ13" s="847">
        <v>6</v>
      </c>
      <c r="BK13" s="848" t="s">
        <v>1196</v>
      </c>
      <c r="BL13" s="847">
        <v>1</v>
      </c>
      <c r="BM13" s="847">
        <v>1</v>
      </c>
      <c r="BN13" s="847">
        <v>158</v>
      </c>
      <c r="BO13" s="847">
        <v>0</v>
      </c>
      <c r="BP13" s="847">
        <v>0</v>
      </c>
      <c r="BQ13" s="847">
        <v>13</v>
      </c>
      <c r="BR13" s="847">
        <v>0</v>
      </c>
      <c r="BS13" s="847">
        <v>160</v>
      </c>
      <c r="BT13" s="847">
        <v>0</v>
      </c>
      <c r="BU13" s="847">
        <v>0</v>
      </c>
      <c r="BV13" s="847">
        <v>0</v>
      </c>
      <c r="BW13" s="847">
        <v>0</v>
      </c>
      <c r="BX13" s="847">
        <v>0</v>
      </c>
      <c r="BY13" s="847">
        <v>0</v>
      </c>
      <c r="BZ13" s="847">
        <v>0</v>
      </c>
      <c r="CA13" s="848" t="s">
        <v>1196</v>
      </c>
      <c r="CB13" s="849">
        <v>1</v>
      </c>
      <c r="CC13" s="847"/>
      <c r="CD13" s="847">
        <v>35</v>
      </c>
    </row>
    <row r="14" spans="1:84" ht="18.899999999999999" customHeight="1" x14ac:dyDescent="0.3">
      <c r="A14" s="848" t="s">
        <v>1197</v>
      </c>
      <c r="B14" s="849">
        <v>0</v>
      </c>
      <c r="C14" s="847">
        <v>0</v>
      </c>
      <c r="D14" s="847">
        <v>0</v>
      </c>
      <c r="E14" s="847">
        <v>0</v>
      </c>
      <c r="F14" s="847">
        <v>0</v>
      </c>
      <c r="G14" s="847">
        <v>0</v>
      </c>
      <c r="H14" s="847">
        <v>34</v>
      </c>
      <c r="I14" s="847">
        <v>1</v>
      </c>
      <c r="J14" s="848" t="s">
        <v>1197</v>
      </c>
      <c r="K14" s="849">
        <v>0</v>
      </c>
      <c r="L14" s="847">
        <v>0</v>
      </c>
      <c r="M14" s="847">
        <v>15</v>
      </c>
      <c r="N14" s="847">
        <v>20</v>
      </c>
      <c r="O14" s="847">
        <v>49</v>
      </c>
      <c r="P14" s="850">
        <v>0</v>
      </c>
      <c r="Q14" s="847">
        <v>5</v>
      </c>
      <c r="R14" s="847">
        <v>7</v>
      </c>
      <c r="S14" s="847">
        <v>47</v>
      </c>
      <c r="T14" s="847">
        <v>0</v>
      </c>
      <c r="U14" s="848" t="s">
        <v>1197</v>
      </c>
      <c r="V14" s="849">
        <v>0</v>
      </c>
      <c r="W14" s="847">
        <v>0</v>
      </c>
      <c r="X14" s="847">
        <v>0</v>
      </c>
      <c r="Y14" s="847">
        <v>8</v>
      </c>
      <c r="Z14" s="847">
        <v>4</v>
      </c>
      <c r="AA14" s="847">
        <v>0</v>
      </c>
      <c r="AB14" s="847">
        <v>0</v>
      </c>
      <c r="AC14" s="847">
        <v>0</v>
      </c>
      <c r="AD14" s="847">
        <v>0</v>
      </c>
      <c r="AE14" s="847">
        <v>7</v>
      </c>
      <c r="AF14" s="847">
        <v>2</v>
      </c>
      <c r="AG14" s="847">
        <v>4</v>
      </c>
      <c r="AH14" s="847">
        <v>609</v>
      </c>
      <c r="AI14" s="848" t="s">
        <v>1197</v>
      </c>
      <c r="AJ14" s="849">
        <v>0</v>
      </c>
      <c r="AK14" s="847">
        <v>17</v>
      </c>
      <c r="AL14" s="847">
        <v>64</v>
      </c>
      <c r="AM14" s="847">
        <v>0</v>
      </c>
      <c r="AN14" s="847">
        <v>0</v>
      </c>
      <c r="AO14" s="850">
        <v>0</v>
      </c>
      <c r="AP14" s="847">
        <v>65</v>
      </c>
      <c r="AQ14" s="847">
        <v>0</v>
      </c>
      <c r="AR14" s="847">
        <v>1255</v>
      </c>
      <c r="AS14" s="847">
        <v>0</v>
      </c>
      <c r="AT14" s="847">
        <v>835</v>
      </c>
      <c r="AU14" s="847">
        <v>0</v>
      </c>
      <c r="AV14" s="848" t="s">
        <v>1197</v>
      </c>
      <c r="AW14" s="849">
        <v>6</v>
      </c>
      <c r="AX14" s="847">
        <v>137</v>
      </c>
      <c r="AY14" s="847">
        <v>74</v>
      </c>
      <c r="AZ14" s="847">
        <v>2</v>
      </c>
      <c r="BA14" s="847">
        <v>0</v>
      </c>
      <c r="BB14" s="847">
        <v>14</v>
      </c>
      <c r="BC14" s="847">
        <v>13</v>
      </c>
      <c r="BD14" s="847">
        <v>0</v>
      </c>
      <c r="BE14" s="847">
        <v>33</v>
      </c>
      <c r="BF14" s="847">
        <v>1</v>
      </c>
      <c r="BG14" s="847">
        <v>1</v>
      </c>
      <c r="BH14" s="847">
        <v>0</v>
      </c>
      <c r="BI14" s="847">
        <v>0</v>
      </c>
      <c r="BJ14" s="847">
        <v>6</v>
      </c>
      <c r="BK14" s="848" t="s">
        <v>1197</v>
      </c>
      <c r="BL14" s="847">
        <v>19</v>
      </c>
      <c r="BM14" s="847">
        <v>1</v>
      </c>
      <c r="BN14" s="847">
        <v>290</v>
      </c>
      <c r="BO14" s="847">
        <v>0</v>
      </c>
      <c r="BP14" s="847">
        <v>0</v>
      </c>
      <c r="BQ14" s="847">
        <v>17</v>
      </c>
      <c r="BR14" s="847">
        <v>0</v>
      </c>
      <c r="BS14" s="847">
        <v>247</v>
      </c>
      <c r="BT14" s="847">
        <v>0</v>
      </c>
      <c r="BU14" s="847">
        <v>0</v>
      </c>
      <c r="BV14" s="847">
        <v>0</v>
      </c>
      <c r="BW14" s="847">
        <v>0</v>
      </c>
      <c r="BX14" s="847">
        <v>0</v>
      </c>
      <c r="BY14" s="847">
        <v>0</v>
      </c>
      <c r="BZ14" s="847">
        <v>0</v>
      </c>
      <c r="CA14" s="848" t="s">
        <v>1197</v>
      </c>
      <c r="CB14" s="849">
        <v>0</v>
      </c>
      <c r="CC14" s="847"/>
      <c r="CD14" s="847">
        <v>58</v>
      </c>
    </row>
    <row r="15" spans="1:84" ht="18.899999999999999" customHeight="1" x14ac:dyDescent="0.3">
      <c r="A15" s="848" t="s">
        <v>1198</v>
      </c>
      <c r="B15" s="849">
        <v>0</v>
      </c>
      <c r="C15" s="847">
        <v>0</v>
      </c>
      <c r="D15" s="847">
        <v>0</v>
      </c>
      <c r="E15" s="847">
        <v>0</v>
      </c>
      <c r="F15" s="847">
        <v>0</v>
      </c>
      <c r="G15" s="847">
        <v>1</v>
      </c>
      <c r="H15" s="847">
        <v>25</v>
      </c>
      <c r="I15" s="847">
        <v>0</v>
      </c>
      <c r="J15" s="848" t="s">
        <v>1198</v>
      </c>
      <c r="K15" s="849">
        <v>0</v>
      </c>
      <c r="L15" s="847">
        <v>0</v>
      </c>
      <c r="M15" s="847">
        <v>5</v>
      </c>
      <c r="N15" s="847">
        <v>7</v>
      </c>
      <c r="O15" s="847">
        <v>22</v>
      </c>
      <c r="P15" s="850">
        <v>0</v>
      </c>
      <c r="Q15" s="847">
        <v>1</v>
      </c>
      <c r="R15" s="847">
        <v>1</v>
      </c>
      <c r="S15" s="847">
        <v>18</v>
      </c>
      <c r="T15" s="847">
        <v>0</v>
      </c>
      <c r="U15" s="848" t="s">
        <v>1198</v>
      </c>
      <c r="V15" s="849">
        <v>0</v>
      </c>
      <c r="W15" s="847">
        <v>0</v>
      </c>
      <c r="X15" s="847">
        <v>0</v>
      </c>
      <c r="Y15" s="847">
        <v>7</v>
      </c>
      <c r="Z15" s="847">
        <v>3</v>
      </c>
      <c r="AA15" s="847">
        <v>0</v>
      </c>
      <c r="AB15" s="847">
        <v>0</v>
      </c>
      <c r="AC15" s="847">
        <v>0</v>
      </c>
      <c r="AD15" s="847">
        <v>0</v>
      </c>
      <c r="AE15" s="847">
        <v>4</v>
      </c>
      <c r="AF15" s="847">
        <v>4</v>
      </c>
      <c r="AG15" s="847">
        <v>0</v>
      </c>
      <c r="AH15" s="847">
        <v>450</v>
      </c>
      <c r="AI15" s="848" t="s">
        <v>1198</v>
      </c>
      <c r="AJ15" s="849">
        <v>0</v>
      </c>
      <c r="AK15" s="847">
        <v>6</v>
      </c>
      <c r="AL15" s="847">
        <v>42</v>
      </c>
      <c r="AM15" s="847">
        <v>0</v>
      </c>
      <c r="AN15" s="847">
        <v>1</v>
      </c>
      <c r="AO15" s="850">
        <v>0</v>
      </c>
      <c r="AP15" s="847">
        <v>49</v>
      </c>
      <c r="AQ15" s="847">
        <v>0</v>
      </c>
      <c r="AR15" s="847">
        <v>535</v>
      </c>
      <c r="AS15" s="847">
        <v>0</v>
      </c>
      <c r="AT15" s="847">
        <v>374</v>
      </c>
      <c r="AU15" s="847">
        <v>0</v>
      </c>
      <c r="AV15" s="848" t="s">
        <v>1198</v>
      </c>
      <c r="AW15" s="849">
        <v>0</v>
      </c>
      <c r="AX15" s="847">
        <v>51</v>
      </c>
      <c r="AY15" s="847">
        <v>26</v>
      </c>
      <c r="AZ15" s="847">
        <v>0</v>
      </c>
      <c r="BA15" s="847">
        <v>0</v>
      </c>
      <c r="BB15" s="847">
        <v>8</v>
      </c>
      <c r="BC15" s="847">
        <v>3</v>
      </c>
      <c r="BD15" s="847">
        <v>0</v>
      </c>
      <c r="BE15" s="847">
        <v>21</v>
      </c>
      <c r="BF15" s="847">
        <v>0</v>
      </c>
      <c r="BG15" s="847">
        <v>0</v>
      </c>
      <c r="BH15" s="847">
        <v>0</v>
      </c>
      <c r="BI15" s="847">
        <v>0</v>
      </c>
      <c r="BJ15" s="847">
        <v>4</v>
      </c>
      <c r="BK15" s="848" t="s">
        <v>1198</v>
      </c>
      <c r="BL15" s="847">
        <v>3</v>
      </c>
      <c r="BM15" s="847">
        <v>2</v>
      </c>
      <c r="BN15" s="847">
        <v>254</v>
      </c>
      <c r="BO15" s="847">
        <v>0</v>
      </c>
      <c r="BP15" s="847">
        <v>0</v>
      </c>
      <c r="BQ15" s="847">
        <v>9</v>
      </c>
      <c r="BR15" s="847">
        <v>0</v>
      </c>
      <c r="BS15" s="847">
        <v>133</v>
      </c>
      <c r="BT15" s="847">
        <v>0</v>
      </c>
      <c r="BU15" s="847">
        <v>0</v>
      </c>
      <c r="BV15" s="847">
        <v>0</v>
      </c>
      <c r="BW15" s="847">
        <v>0</v>
      </c>
      <c r="BX15" s="847">
        <v>0</v>
      </c>
      <c r="BY15" s="847">
        <v>0</v>
      </c>
      <c r="BZ15" s="847">
        <v>0</v>
      </c>
      <c r="CA15" s="848" t="s">
        <v>1198</v>
      </c>
      <c r="CB15" s="849">
        <v>0</v>
      </c>
      <c r="CC15" s="847"/>
      <c r="CD15" s="847">
        <v>14</v>
      </c>
    </row>
    <row r="16" spans="1:84" ht="18.899999999999999" customHeight="1" x14ac:dyDescent="0.3">
      <c r="A16" s="848" t="s">
        <v>1199</v>
      </c>
      <c r="B16" s="849">
        <v>0</v>
      </c>
      <c r="C16" s="847">
        <v>0</v>
      </c>
      <c r="D16" s="847">
        <v>0</v>
      </c>
      <c r="E16" s="847">
        <v>0</v>
      </c>
      <c r="F16" s="847">
        <v>0</v>
      </c>
      <c r="G16" s="847">
        <v>4</v>
      </c>
      <c r="H16" s="847">
        <v>50</v>
      </c>
      <c r="I16" s="847">
        <v>0</v>
      </c>
      <c r="J16" s="848" t="s">
        <v>1199</v>
      </c>
      <c r="K16" s="849">
        <v>0</v>
      </c>
      <c r="L16" s="847">
        <v>0</v>
      </c>
      <c r="M16" s="847">
        <v>4</v>
      </c>
      <c r="N16" s="847">
        <v>2</v>
      </c>
      <c r="O16" s="847">
        <v>46</v>
      </c>
      <c r="P16" s="850">
        <v>0</v>
      </c>
      <c r="Q16" s="847">
        <v>1</v>
      </c>
      <c r="R16" s="847">
        <v>4</v>
      </c>
      <c r="S16" s="847">
        <v>33</v>
      </c>
      <c r="T16" s="847">
        <v>1</v>
      </c>
      <c r="U16" s="848" t="s">
        <v>1199</v>
      </c>
      <c r="V16" s="849">
        <v>0</v>
      </c>
      <c r="W16" s="847">
        <v>0</v>
      </c>
      <c r="X16" s="847">
        <v>0</v>
      </c>
      <c r="Y16" s="847">
        <v>4</v>
      </c>
      <c r="Z16" s="847">
        <v>3</v>
      </c>
      <c r="AA16" s="847">
        <v>0</v>
      </c>
      <c r="AB16" s="847">
        <v>0</v>
      </c>
      <c r="AC16" s="847">
        <v>0</v>
      </c>
      <c r="AD16" s="847">
        <v>0</v>
      </c>
      <c r="AE16" s="847">
        <v>6</v>
      </c>
      <c r="AF16" s="847">
        <v>6</v>
      </c>
      <c r="AG16" s="847">
        <v>1</v>
      </c>
      <c r="AH16" s="847">
        <v>895</v>
      </c>
      <c r="AI16" s="848" t="s">
        <v>1199</v>
      </c>
      <c r="AJ16" s="849">
        <v>0</v>
      </c>
      <c r="AK16" s="847">
        <v>10</v>
      </c>
      <c r="AL16" s="847">
        <v>30</v>
      </c>
      <c r="AM16" s="847">
        <v>0</v>
      </c>
      <c r="AN16" s="847">
        <v>0</v>
      </c>
      <c r="AO16" s="850">
        <v>0</v>
      </c>
      <c r="AP16" s="847">
        <v>91</v>
      </c>
      <c r="AQ16" s="847">
        <v>0</v>
      </c>
      <c r="AR16" s="847">
        <v>1187</v>
      </c>
      <c r="AS16" s="847">
        <v>1</v>
      </c>
      <c r="AT16" s="847">
        <v>897</v>
      </c>
      <c r="AU16" s="847">
        <v>0</v>
      </c>
      <c r="AV16" s="848" t="s">
        <v>1199</v>
      </c>
      <c r="AW16" s="849">
        <v>2</v>
      </c>
      <c r="AX16" s="847">
        <v>116</v>
      </c>
      <c r="AY16" s="847">
        <v>87</v>
      </c>
      <c r="AZ16" s="847">
        <v>0</v>
      </c>
      <c r="BA16" s="847">
        <v>0</v>
      </c>
      <c r="BB16" s="847">
        <v>13</v>
      </c>
      <c r="BC16" s="847">
        <v>55</v>
      </c>
      <c r="BD16" s="847">
        <v>0</v>
      </c>
      <c r="BE16" s="847">
        <v>47</v>
      </c>
      <c r="BF16" s="847">
        <v>0</v>
      </c>
      <c r="BG16" s="847">
        <v>0</v>
      </c>
      <c r="BH16" s="847">
        <v>0</v>
      </c>
      <c r="BI16" s="847">
        <v>1</v>
      </c>
      <c r="BJ16" s="847">
        <v>11</v>
      </c>
      <c r="BK16" s="848" t="s">
        <v>1199</v>
      </c>
      <c r="BL16" s="847">
        <v>6</v>
      </c>
      <c r="BM16" s="847">
        <v>2</v>
      </c>
      <c r="BN16" s="847">
        <v>258</v>
      </c>
      <c r="BO16" s="847">
        <v>0</v>
      </c>
      <c r="BP16" s="847">
        <v>0</v>
      </c>
      <c r="BQ16" s="847">
        <v>16</v>
      </c>
      <c r="BR16" s="847">
        <v>0</v>
      </c>
      <c r="BS16" s="847">
        <v>212</v>
      </c>
      <c r="BT16" s="847">
        <v>0</v>
      </c>
      <c r="BU16" s="847">
        <v>0</v>
      </c>
      <c r="BV16" s="847">
        <v>0</v>
      </c>
      <c r="BW16" s="847">
        <v>0</v>
      </c>
      <c r="BX16" s="847">
        <v>0</v>
      </c>
      <c r="BY16" s="847">
        <v>0</v>
      </c>
      <c r="BZ16" s="847">
        <v>0</v>
      </c>
      <c r="CA16" s="848" t="s">
        <v>1199</v>
      </c>
      <c r="CB16" s="849">
        <v>0</v>
      </c>
      <c r="CC16" s="847"/>
      <c r="CD16" s="847">
        <v>39</v>
      </c>
    </row>
    <row r="17" spans="1:83" ht="18.899999999999999" customHeight="1" x14ac:dyDescent="0.3">
      <c r="A17" s="848" t="s">
        <v>1200</v>
      </c>
      <c r="B17" s="849">
        <v>0</v>
      </c>
      <c r="C17" s="847">
        <v>0</v>
      </c>
      <c r="D17" s="847">
        <v>0</v>
      </c>
      <c r="E17" s="847">
        <v>0</v>
      </c>
      <c r="F17" s="847">
        <v>0</v>
      </c>
      <c r="G17" s="847">
        <v>2</v>
      </c>
      <c r="H17" s="847">
        <v>3</v>
      </c>
      <c r="I17" s="847">
        <v>0</v>
      </c>
      <c r="J17" s="848" t="s">
        <v>1200</v>
      </c>
      <c r="K17" s="849">
        <v>0</v>
      </c>
      <c r="L17" s="847">
        <v>0</v>
      </c>
      <c r="M17" s="847">
        <v>1</v>
      </c>
      <c r="N17" s="847">
        <v>1</v>
      </c>
      <c r="O17" s="847">
        <v>13</v>
      </c>
      <c r="P17" s="850">
        <v>0</v>
      </c>
      <c r="Q17" s="847">
        <v>2</v>
      </c>
      <c r="R17" s="847">
        <v>1</v>
      </c>
      <c r="S17" s="847">
        <v>10</v>
      </c>
      <c r="T17" s="847">
        <v>0</v>
      </c>
      <c r="U17" s="848" t="s">
        <v>1200</v>
      </c>
      <c r="V17" s="849">
        <v>0</v>
      </c>
      <c r="W17" s="847">
        <v>0</v>
      </c>
      <c r="X17" s="847">
        <v>0</v>
      </c>
      <c r="Y17" s="847">
        <v>0</v>
      </c>
      <c r="Z17" s="847">
        <v>0</v>
      </c>
      <c r="AA17" s="847">
        <v>0</v>
      </c>
      <c r="AB17" s="847">
        <v>0</v>
      </c>
      <c r="AC17" s="847">
        <v>0</v>
      </c>
      <c r="AD17" s="847">
        <v>0</v>
      </c>
      <c r="AE17" s="847">
        <v>1</v>
      </c>
      <c r="AF17" s="847">
        <v>2</v>
      </c>
      <c r="AG17" s="847">
        <v>0</v>
      </c>
      <c r="AH17" s="847">
        <v>118</v>
      </c>
      <c r="AI17" s="848" t="s">
        <v>1200</v>
      </c>
      <c r="AJ17" s="849">
        <v>0</v>
      </c>
      <c r="AK17" s="847">
        <v>2</v>
      </c>
      <c r="AL17" s="847">
        <v>9</v>
      </c>
      <c r="AM17" s="847">
        <v>0</v>
      </c>
      <c r="AN17" s="847">
        <v>0</v>
      </c>
      <c r="AO17" s="850">
        <v>0</v>
      </c>
      <c r="AP17" s="847">
        <v>20</v>
      </c>
      <c r="AQ17" s="847">
        <v>0</v>
      </c>
      <c r="AR17" s="847">
        <v>261</v>
      </c>
      <c r="AS17" s="847">
        <v>0</v>
      </c>
      <c r="AT17" s="847">
        <v>94</v>
      </c>
      <c r="AU17" s="847">
        <v>0</v>
      </c>
      <c r="AV17" s="848" t="s">
        <v>1200</v>
      </c>
      <c r="AW17" s="849">
        <v>0</v>
      </c>
      <c r="AX17" s="847">
        <v>13</v>
      </c>
      <c r="AY17" s="847">
        <v>5</v>
      </c>
      <c r="AZ17" s="847">
        <v>0</v>
      </c>
      <c r="BA17" s="847">
        <v>0</v>
      </c>
      <c r="BB17" s="847">
        <v>4</v>
      </c>
      <c r="BC17" s="847">
        <v>1</v>
      </c>
      <c r="BD17" s="847">
        <v>0</v>
      </c>
      <c r="BE17" s="847">
        <v>8</v>
      </c>
      <c r="BF17" s="847">
        <v>0</v>
      </c>
      <c r="BG17" s="847">
        <v>0</v>
      </c>
      <c r="BH17" s="847">
        <v>0</v>
      </c>
      <c r="BI17" s="847">
        <v>0</v>
      </c>
      <c r="BJ17" s="847">
        <v>1</v>
      </c>
      <c r="BK17" s="848" t="s">
        <v>1200</v>
      </c>
      <c r="BL17" s="847">
        <v>1</v>
      </c>
      <c r="BM17" s="847">
        <v>0</v>
      </c>
      <c r="BN17" s="847">
        <v>67</v>
      </c>
      <c r="BO17" s="847">
        <v>0</v>
      </c>
      <c r="BP17" s="847">
        <v>0</v>
      </c>
      <c r="BQ17" s="847">
        <v>1</v>
      </c>
      <c r="BR17" s="847">
        <v>0</v>
      </c>
      <c r="BS17" s="847">
        <v>58</v>
      </c>
      <c r="BT17" s="847">
        <v>0</v>
      </c>
      <c r="BU17" s="847">
        <v>0</v>
      </c>
      <c r="BV17" s="847">
        <v>0</v>
      </c>
      <c r="BW17" s="847">
        <v>0</v>
      </c>
      <c r="BX17" s="847">
        <v>0</v>
      </c>
      <c r="BY17" s="847">
        <v>0</v>
      </c>
      <c r="BZ17" s="847">
        <v>0</v>
      </c>
      <c r="CA17" s="848" t="s">
        <v>1200</v>
      </c>
      <c r="CB17" s="849">
        <v>0</v>
      </c>
      <c r="CC17" s="847"/>
      <c r="CD17" s="847">
        <v>11</v>
      </c>
    </row>
    <row r="18" spans="1:83" ht="18.899999999999999" customHeight="1" x14ac:dyDescent="0.3">
      <c r="A18" s="848" t="s">
        <v>1201</v>
      </c>
      <c r="B18" s="849">
        <v>0</v>
      </c>
      <c r="C18" s="847">
        <v>0</v>
      </c>
      <c r="D18" s="847">
        <v>0</v>
      </c>
      <c r="E18" s="847">
        <v>0</v>
      </c>
      <c r="F18" s="847">
        <v>0</v>
      </c>
      <c r="G18" s="847">
        <v>0</v>
      </c>
      <c r="H18" s="847">
        <v>6</v>
      </c>
      <c r="I18" s="847">
        <v>0</v>
      </c>
      <c r="J18" s="848" t="s">
        <v>1201</v>
      </c>
      <c r="K18" s="849">
        <v>0</v>
      </c>
      <c r="L18" s="847">
        <v>0</v>
      </c>
      <c r="M18" s="847">
        <v>1</v>
      </c>
      <c r="N18" s="847">
        <v>3</v>
      </c>
      <c r="O18" s="847">
        <v>5</v>
      </c>
      <c r="P18" s="850">
        <v>0</v>
      </c>
      <c r="Q18" s="847">
        <v>2</v>
      </c>
      <c r="R18" s="847">
        <v>2</v>
      </c>
      <c r="S18" s="847">
        <v>4</v>
      </c>
      <c r="T18" s="847">
        <v>0</v>
      </c>
      <c r="U18" s="848" t="s">
        <v>1201</v>
      </c>
      <c r="V18" s="849">
        <v>0</v>
      </c>
      <c r="W18" s="847">
        <v>0</v>
      </c>
      <c r="X18" s="847">
        <v>0</v>
      </c>
      <c r="Y18" s="847">
        <v>0</v>
      </c>
      <c r="Z18" s="847">
        <v>2</v>
      </c>
      <c r="AA18" s="847">
        <v>0</v>
      </c>
      <c r="AB18" s="847">
        <v>0</v>
      </c>
      <c r="AC18" s="847">
        <v>0</v>
      </c>
      <c r="AD18" s="847">
        <v>0</v>
      </c>
      <c r="AE18" s="847">
        <v>4</v>
      </c>
      <c r="AF18" s="847">
        <v>0</v>
      </c>
      <c r="AG18" s="847">
        <v>1</v>
      </c>
      <c r="AH18" s="847">
        <v>86</v>
      </c>
      <c r="AI18" s="848" t="s">
        <v>1201</v>
      </c>
      <c r="AJ18" s="849">
        <v>0</v>
      </c>
      <c r="AK18" s="847">
        <v>5</v>
      </c>
      <c r="AL18" s="847">
        <v>7</v>
      </c>
      <c r="AM18" s="847">
        <v>0</v>
      </c>
      <c r="AN18" s="847">
        <v>0</v>
      </c>
      <c r="AO18" s="850">
        <v>0</v>
      </c>
      <c r="AP18" s="847">
        <v>14</v>
      </c>
      <c r="AQ18" s="847">
        <v>0</v>
      </c>
      <c r="AR18" s="847">
        <v>152</v>
      </c>
      <c r="AS18" s="847">
        <v>0</v>
      </c>
      <c r="AT18" s="847">
        <v>223</v>
      </c>
      <c r="AU18" s="847">
        <v>0</v>
      </c>
      <c r="AV18" s="848" t="s">
        <v>1201</v>
      </c>
      <c r="AW18" s="849">
        <v>0</v>
      </c>
      <c r="AX18" s="847">
        <v>25</v>
      </c>
      <c r="AY18" s="847">
        <v>12</v>
      </c>
      <c r="AZ18" s="847">
        <v>0</v>
      </c>
      <c r="BA18" s="847">
        <v>0</v>
      </c>
      <c r="BB18" s="847">
        <v>1</v>
      </c>
      <c r="BC18" s="847">
        <v>0</v>
      </c>
      <c r="BD18" s="847">
        <v>0</v>
      </c>
      <c r="BE18" s="847">
        <v>11</v>
      </c>
      <c r="BF18" s="847">
        <v>0</v>
      </c>
      <c r="BG18" s="847">
        <v>0</v>
      </c>
      <c r="BH18" s="847">
        <v>0</v>
      </c>
      <c r="BI18" s="847">
        <v>0</v>
      </c>
      <c r="BJ18" s="847">
        <v>0</v>
      </c>
      <c r="BK18" s="848" t="s">
        <v>1201</v>
      </c>
      <c r="BL18" s="847">
        <v>0</v>
      </c>
      <c r="BM18" s="847">
        <v>0</v>
      </c>
      <c r="BN18" s="847">
        <v>42</v>
      </c>
      <c r="BO18" s="847">
        <v>0</v>
      </c>
      <c r="BP18" s="847">
        <v>0</v>
      </c>
      <c r="BQ18" s="847">
        <v>9</v>
      </c>
      <c r="BR18" s="847">
        <v>0</v>
      </c>
      <c r="BS18" s="847">
        <v>33</v>
      </c>
      <c r="BT18" s="847">
        <v>0</v>
      </c>
      <c r="BU18" s="847">
        <v>0</v>
      </c>
      <c r="BV18" s="847">
        <v>0</v>
      </c>
      <c r="BW18" s="847">
        <v>0</v>
      </c>
      <c r="BX18" s="847">
        <v>0</v>
      </c>
      <c r="BY18" s="847">
        <v>0</v>
      </c>
      <c r="BZ18" s="847">
        <v>0</v>
      </c>
      <c r="CA18" s="848" t="s">
        <v>1201</v>
      </c>
      <c r="CB18" s="849">
        <v>0</v>
      </c>
      <c r="CC18" s="847"/>
      <c r="CD18" s="847">
        <v>11</v>
      </c>
    </row>
    <row r="19" spans="1:83" ht="18.899999999999999" customHeight="1" x14ac:dyDescent="0.3">
      <c r="A19" s="848" t="s">
        <v>1202</v>
      </c>
      <c r="B19" s="849">
        <v>0</v>
      </c>
      <c r="C19" s="847">
        <v>0</v>
      </c>
      <c r="D19" s="847">
        <v>0</v>
      </c>
      <c r="E19" s="847">
        <v>0</v>
      </c>
      <c r="F19" s="847">
        <v>0</v>
      </c>
      <c r="G19" s="847">
        <v>1</v>
      </c>
      <c r="H19" s="847">
        <v>6</v>
      </c>
      <c r="I19" s="847">
        <v>0</v>
      </c>
      <c r="J19" s="848" t="s">
        <v>1202</v>
      </c>
      <c r="K19" s="849">
        <v>0</v>
      </c>
      <c r="L19" s="847">
        <v>0</v>
      </c>
      <c r="M19" s="847">
        <v>1</v>
      </c>
      <c r="N19" s="847">
        <v>1</v>
      </c>
      <c r="O19" s="847">
        <v>10</v>
      </c>
      <c r="P19" s="850">
        <v>0</v>
      </c>
      <c r="Q19" s="847">
        <v>1</v>
      </c>
      <c r="R19" s="847">
        <v>0</v>
      </c>
      <c r="S19" s="847">
        <v>9</v>
      </c>
      <c r="T19" s="847">
        <v>0</v>
      </c>
      <c r="U19" s="848" t="s">
        <v>1202</v>
      </c>
      <c r="V19" s="849">
        <v>0</v>
      </c>
      <c r="W19" s="847">
        <v>0</v>
      </c>
      <c r="X19" s="847">
        <v>0</v>
      </c>
      <c r="Y19" s="847">
        <v>1</v>
      </c>
      <c r="Z19" s="847">
        <v>0</v>
      </c>
      <c r="AA19" s="847">
        <v>0</v>
      </c>
      <c r="AB19" s="847">
        <v>0</v>
      </c>
      <c r="AC19" s="847">
        <v>0</v>
      </c>
      <c r="AD19" s="847">
        <v>0</v>
      </c>
      <c r="AE19" s="847">
        <v>1</v>
      </c>
      <c r="AF19" s="847">
        <v>0</v>
      </c>
      <c r="AG19" s="847">
        <v>2</v>
      </c>
      <c r="AH19" s="847">
        <v>88</v>
      </c>
      <c r="AI19" s="848" t="s">
        <v>1202</v>
      </c>
      <c r="AJ19" s="849">
        <v>0</v>
      </c>
      <c r="AK19" s="847">
        <v>3</v>
      </c>
      <c r="AL19" s="847">
        <v>10</v>
      </c>
      <c r="AM19" s="847">
        <v>0</v>
      </c>
      <c r="AN19" s="847">
        <v>0</v>
      </c>
      <c r="AO19" s="850">
        <v>0</v>
      </c>
      <c r="AP19" s="847">
        <v>6</v>
      </c>
      <c r="AQ19" s="847">
        <v>0</v>
      </c>
      <c r="AR19" s="847">
        <v>147</v>
      </c>
      <c r="AS19" s="847">
        <v>0</v>
      </c>
      <c r="AT19" s="847">
        <v>173</v>
      </c>
      <c r="AU19" s="847">
        <v>0</v>
      </c>
      <c r="AV19" s="848" t="s">
        <v>1202</v>
      </c>
      <c r="AW19" s="849">
        <v>0</v>
      </c>
      <c r="AX19" s="847">
        <v>10</v>
      </c>
      <c r="AY19" s="847">
        <v>8</v>
      </c>
      <c r="AZ19" s="847">
        <v>0</v>
      </c>
      <c r="BA19" s="847">
        <v>0</v>
      </c>
      <c r="BB19" s="847">
        <v>2</v>
      </c>
      <c r="BC19" s="847">
        <v>0</v>
      </c>
      <c r="BD19" s="847">
        <v>0</v>
      </c>
      <c r="BE19" s="847">
        <v>7</v>
      </c>
      <c r="BF19" s="847">
        <v>0</v>
      </c>
      <c r="BG19" s="847">
        <v>0</v>
      </c>
      <c r="BH19" s="847">
        <v>0</v>
      </c>
      <c r="BI19" s="847">
        <v>0</v>
      </c>
      <c r="BJ19" s="847">
        <v>0</v>
      </c>
      <c r="BK19" s="848" t="s">
        <v>1202</v>
      </c>
      <c r="BL19" s="847">
        <v>1</v>
      </c>
      <c r="BM19" s="847">
        <v>0</v>
      </c>
      <c r="BN19" s="847">
        <v>63</v>
      </c>
      <c r="BO19" s="847">
        <v>0</v>
      </c>
      <c r="BP19" s="847">
        <v>0</v>
      </c>
      <c r="BQ19" s="847">
        <v>5</v>
      </c>
      <c r="BR19" s="847">
        <v>0</v>
      </c>
      <c r="BS19" s="847">
        <v>45</v>
      </c>
      <c r="BT19" s="847">
        <v>0</v>
      </c>
      <c r="BU19" s="847">
        <v>0</v>
      </c>
      <c r="BV19" s="847">
        <v>0</v>
      </c>
      <c r="BW19" s="847">
        <v>0</v>
      </c>
      <c r="BX19" s="847">
        <v>0</v>
      </c>
      <c r="BY19" s="847">
        <v>0</v>
      </c>
      <c r="BZ19" s="847">
        <v>0</v>
      </c>
      <c r="CA19" s="848" t="s">
        <v>1202</v>
      </c>
      <c r="CB19" s="849">
        <v>0</v>
      </c>
      <c r="CC19" s="847"/>
      <c r="CD19" s="847">
        <v>18</v>
      </c>
    </row>
    <row r="20" spans="1:83" ht="18.899999999999999" customHeight="1" x14ac:dyDescent="0.3">
      <c r="A20" s="848" t="s">
        <v>1203</v>
      </c>
      <c r="B20" s="849">
        <v>0</v>
      </c>
      <c r="C20" s="847">
        <v>0</v>
      </c>
      <c r="D20" s="847">
        <v>0</v>
      </c>
      <c r="E20" s="847">
        <v>0</v>
      </c>
      <c r="F20" s="847">
        <v>0</v>
      </c>
      <c r="G20" s="847">
        <v>2</v>
      </c>
      <c r="H20" s="847">
        <v>9</v>
      </c>
      <c r="I20" s="847">
        <v>0</v>
      </c>
      <c r="J20" s="848" t="s">
        <v>1203</v>
      </c>
      <c r="K20" s="849">
        <v>0</v>
      </c>
      <c r="L20" s="847">
        <v>0</v>
      </c>
      <c r="M20" s="847">
        <v>0</v>
      </c>
      <c r="N20" s="847">
        <v>4</v>
      </c>
      <c r="O20" s="847">
        <v>16</v>
      </c>
      <c r="P20" s="850">
        <v>0</v>
      </c>
      <c r="Q20" s="847">
        <v>0</v>
      </c>
      <c r="R20" s="847">
        <v>8</v>
      </c>
      <c r="S20" s="847">
        <v>6</v>
      </c>
      <c r="T20" s="847">
        <v>0</v>
      </c>
      <c r="U20" s="848" t="s">
        <v>1203</v>
      </c>
      <c r="V20" s="849">
        <v>0</v>
      </c>
      <c r="W20" s="847">
        <v>0</v>
      </c>
      <c r="X20" s="847">
        <v>0</v>
      </c>
      <c r="Y20" s="847">
        <v>6</v>
      </c>
      <c r="Z20" s="847">
        <v>2</v>
      </c>
      <c r="AA20" s="847">
        <v>0</v>
      </c>
      <c r="AB20" s="847">
        <v>0</v>
      </c>
      <c r="AC20" s="847">
        <v>0</v>
      </c>
      <c r="AD20" s="847">
        <v>0</v>
      </c>
      <c r="AE20" s="847">
        <v>0</v>
      </c>
      <c r="AF20" s="847">
        <v>0</v>
      </c>
      <c r="AG20" s="847">
        <v>4</v>
      </c>
      <c r="AH20" s="847">
        <v>351</v>
      </c>
      <c r="AI20" s="848" t="s">
        <v>1203</v>
      </c>
      <c r="AJ20" s="849">
        <v>0</v>
      </c>
      <c r="AK20" s="847">
        <v>11</v>
      </c>
      <c r="AL20" s="847">
        <v>15</v>
      </c>
      <c r="AM20" s="847">
        <v>0</v>
      </c>
      <c r="AN20" s="847">
        <v>1</v>
      </c>
      <c r="AO20" s="850">
        <v>0</v>
      </c>
      <c r="AP20" s="847">
        <v>27</v>
      </c>
      <c r="AQ20" s="847">
        <v>0</v>
      </c>
      <c r="AR20" s="847">
        <v>350</v>
      </c>
      <c r="AS20" s="847">
        <v>0</v>
      </c>
      <c r="AT20" s="847">
        <v>157</v>
      </c>
      <c r="AU20" s="847">
        <v>0</v>
      </c>
      <c r="AV20" s="848" t="s">
        <v>1203</v>
      </c>
      <c r="AW20" s="849">
        <v>0</v>
      </c>
      <c r="AX20" s="847">
        <v>41</v>
      </c>
      <c r="AY20" s="847">
        <v>24</v>
      </c>
      <c r="AZ20" s="847">
        <v>1</v>
      </c>
      <c r="BA20" s="847">
        <v>0</v>
      </c>
      <c r="BB20" s="847">
        <v>3</v>
      </c>
      <c r="BC20" s="847">
        <v>0</v>
      </c>
      <c r="BD20" s="847">
        <v>0</v>
      </c>
      <c r="BE20" s="847">
        <v>19</v>
      </c>
      <c r="BF20" s="847">
        <v>1</v>
      </c>
      <c r="BG20" s="847">
        <v>3</v>
      </c>
      <c r="BH20" s="847">
        <v>0</v>
      </c>
      <c r="BI20" s="847">
        <v>0</v>
      </c>
      <c r="BJ20" s="847">
        <v>3</v>
      </c>
      <c r="BK20" s="848" t="s">
        <v>1203</v>
      </c>
      <c r="BL20" s="847">
        <v>1</v>
      </c>
      <c r="BM20" s="847">
        <v>1</v>
      </c>
      <c r="BN20" s="847">
        <v>121</v>
      </c>
      <c r="BO20" s="847">
        <v>0</v>
      </c>
      <c r="BP20" s="847">
        <v>0</v>
      </c>
      <c r="BQ20" s="847">
        <v>6</v>
      </c>
      <c r="BR20" s="847">
        <v>0</v>
      </c>
      <c r="BS20" s="847">
        <v>115</v>
      </c>
      <c r="BT20" s="847">
        <v>0</v>
      </c>
      <c r="BU20" s="847">
        <v>0</v>
      </c>
      <c r="BV20" s="847">
        <v>0</v>
      </c>
      <c r="BW20" s="847">
        <v>0</v>
      </c>
      <c r="BX20" s="847">
        <v>0</v>
      </c>
      <c r="BY20" s="847">
        <v>0</v>
      </c>
      <c r="BZ20" s="847">
        <v>0</v>
      </c>
      <c r="CA20" s="848" t="s">
        <v>1203</v>
      </c>
      <c r="CB20" s="849">
        <v>0</v>
      </c>
      <c r="CC20" s="847"/>
      <c r="CD20" s="847">
        <v>9</v>
      </c>
    </row>
    <row r="21" spans="1:83"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1</v>
      </c>
      <c r="N21" s="847">
        <v>1</v>
      </c>
      <c r="O21" s="847">
        <v>3</v>
      </c>
      <c r="P21" s="850">
        <v>0</v>
      </c>
      <c r="Q21" s="847">
        <v>0</v>
      </c>
      <c r="R21" s="847">
        <v>1</v>
      </c>
      <c r="S21" s="847">
        <v>4</v>
      </c>
      <c r="T21" s="847">
        <v>0</v>
      </c>
      <c r="U21" s="848" t="s">
        <v>1204</v>
      </c>
      <c r="V21" s="849">
        <v>0</v>
      </c>
      <c r="W21" s="847">
        <v>0</v>
      </c>
      <c r="X21" s="847">
        <v>0</v>
      </c>
      <c r="Y21" s="847">
        <v>3</v>
      </c>
      <c r="Z21" s="847">
        <v>0</v>
      </c>
      <c r="AA21" s="847">
        <v>0</v>
      </c>
      <c r="AB21" s="847">
        <v>0</v>
      </c>
      <c r="AC21" s="847">
        <v>0</v>
      </c>
      <c r="AD21" s="847">
        <v>0</v>
      </c>
      <c r="AE21" s="847">
        <v>0</v>
      </c>
      <c r="AF21" s="847">
        <v>0</v>
      </c>
      <c r="AG21" s="847">
        <v>0</v>
      </c>
      <c r="AH21" s="847">
        <v>140</v>
      </c>
      <c r="AI21" s="848" t="s">
        <v>1204</v>
      </c>
      <c r="AJ21" s="849">
        <v>0</v>
      </c>
      <c r="AK21" s="847">
        <v>3</v>
      </c>
      <c r="AL21" s="847">
        <v>8</v>
      </c>
      <c r="AM21" s="847">
        <v>0</v>
      </c>
      <c r="AN21" s="847">
        <v>0</v>
      </c>
      <c r="AO21" s="850">
        <v>0</v>
      </c>
      <c r="AP21" s="847">
        <v>12</v>
      </c>
      <c r="AQ21" s="847">
        <v>0</v>
      </c>
      <c r="AR21" s="847">
        <v>160</v>
      </c>
      <c r="AS21" s="847">
        <v>1</v>
      </c>
      <c r="AT21" s="847">
        <v>131</v>
      </c>
      <c r="AU21" s="847">
        <v>0</v>
      </c>
      <c r="AV21" s="848" t="s">
        <v>1204</v>
      </c>
      <c r="AW21" s="849">
        <v>0</v>
      </c>
      <c r="AX21" s="847">
        <v>15</v>
      </c>
      <c r="AY21" s="847">
        <v>12</v>
      </c>
      <c r="AZ21" s="847">
        <v>0</v>
      </c>
      <c r="BA21" s="847">
        <v>0</v>
      </c>
      <c r="BB21" s="847">
        <v>2</v>
      </c>
      <c r="BC21" s="847">
        <v>0</v>
      </c>
      <c r="BD21" s="847">
        <v>0</v>
      </c>
      <c r="BE21" s="847">
        <v>4</v>
      </c>
      <c r="BF21" s="847">
        <v>0</v>
      </c>
      <c r="BG21" s="847">
        <v>0</v>
      </c>
      <c r="BH21" s="847">
        <v>0</v>
      </c>
      <c r="BI21" s="847">
        <v>0</v>
      </c>
      <c r="BJ21" s="847">
        <v>5</v>
      </c>
      <c r="BK21" s="848" t="s">
        <v>1204</v>
      </c>
      <c r="BL21" s="847">
        <v>4</v>
      </c>
      <c r="BM21" s="847">
        <v>1</v>
      </c>
      <c r="BN21" s="847">
        <v>62</v>
      </c>
      <c r="BO21" s="847">
        <v>0</v>
      </c>
      <c r="BP21" s="847">
        <v>0</v>
      </c>
      <c r="BQ21" s="847">
        <v>3</v>
      </c>
      <c r="BR21" s="847">
        <v>0</v>
      </c>
      <c r="BS21" s="847">
        <v>64</v>
      </c>
      <c r="BT21" s="847">
        <v>0</v>
      </c>
      <c r="BU21" s="847">
        <v>0</v>
      </c>
      <c r="BV21" s="847">
        <v>0</v>
      </c>
      <c r="BW21" s="847">
        <v>0</v>
      </c>
      <c r="BX21" s="847">
        <v>0</v>
      </c>
      <c r="BY21" s="847">
        <v>0</v>
      </c>
      <c r="BZ21" s="847">
        <v>0</v>
      </c>
      <c r="CA21" s="848" t="s">
        <v>1204</v>
      </c>
      <c r="CB21" s="849">
        <v>0</v>
      </c>
      <c r="CC21" s="847"/>
      <c r="CD21" s="847">
        <v>1</v>
      </c>
    </row>
    <row r="22" spans="1:83" ht="18.899999999999999" customHeight="1" x14ac:dyDescent="0.3">
      <c r="A22" s="848" t="s">
        <v>1205</v>
      </c>
      <c r="B22" s="849">
        <v>0</v>
      </c>
      <c r="C22" s="847">
        <v>0</v>
      </c>
      <c r="D22" s="847">
        <v>0</v>
      </c>
      <c r="E22" s="847">
        <v>0</v>
      </c>
      <c r="F22" s="847">
        <v>0</v>
      </c>
      <c r="G22" s="847">
        <v>1</v>
      </c>
      <c r="H22" s="847">
        <v>2</v>
      </c>
      <c r="I22" s="847">
        <v>0</v>
      </c>
      <c r="J22" s="848" t="s">
        <v>1205</v>
      </c>
      <c r="K22" s="849">
        <v>0</v>
      </c>
      <c r="L22" s="847">
        <v>0</v>
      </c>
      <c r="M22" s="847">
        <v>0</v>
      </c>
      <c r="N22" s="847">
        <v>2</v>
      </c>
      <c r="O22" s="847">
        <v>6</v>
      </c>
      <c r="P22" s="850">
        <v>0</v>
      </c>
      <c r="Q22" s="847">
        <v>0</v>
      </c>
      <c r="R22" s="847">
        <v>0</v>
      </c>
      <c r="S22" s="847">
        <v>1</v>
      </c>
      <c r="T22" s="847">
        <v>0</v>
      </c>
      <c r="U22" s="848" t="s">
        <v>1205</v>
      </c>
      <c r="V22" s="849">
        <v>0</v>
      </c>
      <c r="W22" s="847">
        <v>0</v>
      </c>
      <c r="X22" s="847">
        <v>0</v>
      </c>
      <c r="Y22" s="847">
        <v>0</v>
      </c>
      <c r="Z22" s="847">
        <v>1</v>
      </c>
      <c r="AA22" s="847">
        <v>0</v>
      </c>
      <c r="AB22" s="847">
        <v>0</v>
      </c>
      <c r="AC22" s="847">
        <v>0</v>
      </c>
      <c r="AD22" s="847">
        <v>0</v>
      </c>
      <c r="AE22" s="847">
        <v>0</v>
      </c>
      <c r="AF22" s="847">
        <v>1</v>
      </c>
      <c r="AG22" s="847">
        <v>3</v>
      </c>
      <c r="AH22" s="847">
        <v>215</v>
      </c>
      <c r="AI22" s="848" t="s">
        <v>1205</v>
      </c>
      <c r="AJ22" s="849">
        <v>0</v>
      </c>
      <c r="AK22" s="847">
        <v>2</v>
      </c>
      <c r="AL22" s="847">
        <v>3</v>
      </c>
      <c r="AM22" s="847">
        <v>0</v>
      </c>
      <c r="AN22" s="847">
        <v>0</v>
      </c>
      <c r="AO22" s="850">
        <v>0</v>
      </c>
      <c r="AP22" s="847">
        <v>36</v>
      </c>
      <c r="AQ22" s="847">
        <v>0</v>
      </c>
      <c r="AR22" s="847">
        <v>220</v>
      </c>
      <c r="AS22" s="847">
        <v>0</v>
      </c>
      <c r="AT22" s="847">
        <v>131</v>
      </c>
      <c r="AU22" s="847">
        <v>0</v>
      </c>
      <c r="AV22" s="848" t="s">
        <v>1205</v>
      </c>
      <c r="AW22" s="849">
        <v>1</v>
      </c>
      <c r="AX22" s="847">
        <v>10</v>
      </c>
      <c r="AY22" s="847">
        <v>9</v>
      </c>
      <c r="AZ22" s="847">
        <v>1</v>
      </c>
      <c r="BA22" s="847">
        <v>0</v>
      </c>
      <c r="BB22" s="847">
        <v>3</v>
      </c>
      <c r="BC22" s="847">
        <v>0</v>
      </c>
      <c r="BD22" s="847">
        <v>0</v>
      </c>
      <c r="BE22" s="847">
        <v>15</v>
      </c>
      <c r="BF22" s="847">
        <v>1</v>
      </c>
      <c r="BG22" s="847">
        <v>0</v>
      </c>
      <c r="BH22" s="847">
        <v>0</v>
      </c>
      <c r="BI22" s="847">
        <v>1</v>
      </c>
      <c r="BJ22" s="847">
        <v>0</v>
      </c>
      <c r="BK22" s="848" t="s">
        <v>1205</v>
      </c>
      <c r="BL22" s="847">
        <v>1</v>
      </c>
      <c r="BM22" s="847">
        <v>0</v>
      </c>
      <c r="BN22" s="847">
        <v>91</v>
      </c>
      <c r="BO22" s="847">
        <v>0</v>
      </c>
      <c r="BP22" s="847">
        <v>0</v>
      </c>
      <c r="BQ22" s="847">
        <v>5</v>
      </c>
      <c r="BR22" s="847">
        <v>0</v>
      </c>
      <c r="BS22" s="847">
        <v>58</v>
      </c>
      <c r="BT22" s="847">
        <v>0</v>
      </c>
      <c r="BU22" s="847">
        <v>0</v>
      </c>
      <c r="BV22" s="847">
        <v>0</v>
      </c>
      <c r="BW22" s="847">
        <v>0</v>
      </c>
      <c r="BX22" s="847">
        <v>0</v>
      </c>
      <c r="BY22" s="847">
        <v>0</v>
      </c>
      <c r="BZ22" s="847">
        <v>0</v>
      </c>
      <c r="CA22" s="848" t="s">
        <v>1205</v>
      </c>
      <c r="CB22" s="849">
        <v>0</v>
      </c>
      <c r="CC22" s="847"/>
      <c r="CD22" s="847">
        <v>3</v>
      </c>
    </row>
    <row r="23" spans="1:83" ht="18.899999999999999" customHeight="1" x14ac:dyDescent="0.3">
      <c r="A23" s="848" t="s">
        <v>1206</v>
      </c>
      <c r="B23" s="849">
        <v>0</v>
      </c>
      <c r="C23" s="847">
        <v>0</v>
      </c>
      <c r="D23" s="847">
        <v>0</v>
      </c>
      <c r="E23" s="847">
        <v>0</v>
      </c>
      <c r="F23" s="847">
        <v>0</v>
      </c>
      <c r="G23" s="847">
        <v>0</v>
      </c>
      <c r="H23" s="847">
        <v>7</v>
      </c>
      <c r="I23" s="847">
        <v>1</v>
      </c>
      <c r="J23" s="848" t="s">
        <v>1206</v>
      </c>
      <c r="K23" s="849">
        <v>0</v>
      </c>
      <c r="L23" s="847">
        <v>0</v>
      </c>
      <c r="M23" s="847">
        <v>2</v>
      </c>
      <c r="N23" s="847">
        <v>3</v>
      </c>
      <c r="O23" s="847">
        <v>5</v>
      </c>
      <c r="P23" s="850">
        <v>0</v>
      </c>
      <c r="Q23" s="847">
        <v>0</v>
      </c>
      <c r="R23" s="847">
        <v>1</v>
      </c>
      <c r="S23" s="847">
        <v>4</v>
      </c>
      <c r="T23" s="847">
        <v>0</v>
      </c>
      <c r="U23" s="848" t="s">
        <v>1206</v>
      </c>
      <c r="V23" s="849">
        <v>0</v>
      </c>
      <c r="W23" s="847">
        <v>0</v>
      </c>
      <c r="X23" s="847">
        <v>0</v>
      </c>
      <c r="Y23" s="847">
        <v>0</v>
      </c>
      <c r="Z23" s="847">
        <v>0</v>
      </c>
      <c r="AA23" s="847">
        <v>0</v>
      </c>
      <c r="AB23" s="847">
        <v>0</v>
      </c>
      <c r="AC23" s="847">
        <v>0</v>
      </c>
      <c r="AD23" s="847">
        <v>0</v>
      </c>
      <c r="AE23" s="847">
        <v>0</v>
      </c>
      <c r="AF23" s="847">
        <v>0</v>
      </c>
      <c r="AG23" s="847">
        <v>1</v>
      </c>
      <c r="AH23" s="847">
        <v>118</v>
      </c>
      <c r="AI23" s="848" t="s">
        <v>1206</v>
      </c>
      <c r="AJ23" s="849">
        <v>0</v>
      </c>
      <c r="AK23" s="847">
        <v>2</v>
      </c>
      <c r="AL23" s="847">
        <v>8</v>
      </c>
      <c r="AM23" s="847">
        <v>0</v>
      </c>
      <c r="AN23" s="847">
        <v>1</v>
      </c>
      <c r="AO23" s="850">
        <v>0</v>
      </c>
      <c r="AP23" s="847">
        <v>45</v>
      </c>
      <c r="AQ23" s="847">
        <v>0</v>
      </c>
      <c r="AR23" s="847">
        <v>113</v>
      </c>
      <c r="AS23" s="847">
        <v>0</v>
      </c>
      <c r="AT23" s="847">
        <v>96</v>
      </c>
      <c r="AU23" s="847">
        <v>0</v>
      </c>
      <c r="AV23" s="848" t="s">
        <v>1206</v>
      </c>
      <c r="AW23" s="849">
        <v>0</v>
      </c>
      <c r="AX23" s="847">
        <v>10</v>
      </c>
      <c r="AY23" s="847">
        <v>5</v>
      </c>
      <c r="AZ23" s="847">
        <v>0</v>
      </c>
      <c r="BA23" s="847">
        <v>0</v>
      </c>
      <c r="BB23" s="847">
        <v>1</v>
      </c>
      <c r="BC23" s="847">
        <v>0</v>
      </c>
      <c r="BD23" s="847">
        <v>0</v>
      </c>
      <c r="BE23" s="847">
        <v>7</v>
      </c>
      <c r="BF23" s="847">
        <v>0</v>
      </c>
      <c r="BG23" s="847">
        <v>0</v>
      </c>
      <c r="BH23" s="847">
        <v>0</v>
      </c>
      <c r="BI23" s="847">
        <v>0</v>
      </c>
      <c r="BJ23" s="847">
        <v>1</v>
      </c>
      <c r="BK23" s="848" t="s">
        <v>1206</v>
      </c>
      <c r="BL23" s="847">
        <v>0</v>
      </c>
      <c r="BM23" s="847">
        <v>0</v>
      </c>
      <c r="BN23" s="847">
        <v>82</v>
      </c>
      <c r="BO23" s="847">
        <v>0</v>
      </c>
      <c r="BP23" s="847">
        <v>0</v>
      </c>
      <c r="BQ23" s="847">
        <v>10</v>
      </c>
      <c r="BR23" s="847">
        <v>0</v>
      </c>
      <c r="BS23" s="847">
        <v>51</v>
      </c>
      <c r="BT23" s="847">
        <v>0</v>
      </c>
      <c r="BU23" s="847">
        <v>0</v>
      </c>
      <c r="BV23" s="847">
        <v>0</v>
      </c>
      <c r="BW23" s="847">
        <v>0</v>
      </c>
      <c r="BX23" s="847">
        <v>0</v>
      </c>
      <c r="BY23" s="847">
        <v>0</v>
      </c>
      <c r="BZ23" s="847">
        <v>0</v>
      </c>
      <c r="CA23" s="848" t="s">
        <v>1206</v>
      </c>
      <c r="CB23" s="849">
        <v>1</v>
      </c>
      <c r="CC23" s="847"/>
      <c r="CD23" s="847">
        <v>2</v>
      </c>
    </row>
    <row r="24" spans="1:83" ht="18.899999999999999" customHeight="1" x14ac:dyDescent="0.3">
      <c r="A24" s="848" t="s">
        <v>1207</v>
      </c>
      <c r="B24" s="849">
        <v>0</v>
      </c>
      <c r="C24" s="847">
        <v>0</v>
      </c>
      <c r="D24" s="847">
        <v>0</v>
      </c>
      <c r="E24" s="847">
        <v>0</v>
      </c>
      <c r="F24" s="847">
        <v>0</v>
      </c>
      <c r="G24" s="847">
        <v>1</v>
      </c>
      <c r="H24" s="847">
        <v>10</v>
      </c>
      <c r="I24" s="847">
        <v>0</v>
      </c>
      <c r="J24" s="848" t="s">
        <v>1207</v>
      </c>
      <c r="K24" s="849">
        <v>0</v>
      </c>
      <c r="L24" s="847">
        <v>0</v>
      </c>
      <c r="M24" s="847">
        <v>1</v>
      </c>
      <c r="N24" s="847">
        <v>1</v>
      </c>
      <c r="O24" s="847">
        <v>13</v>
      </c>
      <c r="P24" s="850">
        <v>0</v>
      </c>
      <c r="Q24" s="847">
        <v>1</v>
      </c>
      <c r="R24" s="847">
        <v>0</v>
      </c>
      <c r="S24" s="847">
        <v>6</v>
      </c>
      <c r="T24" s="847">
        <v>0</v>
      </c>
      <c r="U24" s="848" t="s">
        <v>1207</v>
      </c>
      <c r="V24" s="849">
        <v>0</v>
      </c>
      <c r="W24" s="847">
        <v>0</v>
      </c>
      <c r="X24" s="847">
        <v>0</v>
      </c>
      <c r="Y24" s="847">
        <v>5</v>
      </c>
      <c r="Z24" s="847">
        <v>0</v>
      </c>
      <c r="AA24" s="847">
        <v>0</v>
      </c>
      <c r="AB24" s="847">
        <v>0</v>
      </c>
      <c r="AC24" s="847">
        <v>0</v>
      </c>
      <c r="AD24" s="847">
        <v>0</v>
      </c>
      <c r="AE24" s="847">
        <v>1</v>
      </c>
      <c r="AF24" s="847">
        <v>0</v>
      </c>
      <c r="AG24" s="847">
        <v>3</v>
      </c>
      <c r="AH24" s="847">
        <v>399</v>
      </c>
      <c r="AI24" s="848" t="s">
        <v>1207</v>
      </c>
      <c r="AJ24" s="849">
        <v>0</v>
      </c>
      <c r="AK24" s="847">
        <v>2</v>
      </c>
      <c r="AL24" s="847">
        <v>6</v>
      </c>
      <c r="AM24" s="847">
        <v>0</v>
      </c>
      <c r="AN24" s="847">
        <v>0</v>
      </c>
      <c r="AO24" s="850">
        <v>0</v>
      </c>
      <c r="AP24" s="847">
        <v>59</v>
      </c>
      <c r="AQ24" s="847">
        <v>0</v>
      </c>
      <c r="AR24" s="847">
        <v>326</v>
      </c>
      <c r="AS24" s="847">
        <v>0</v>
      </c>
      <c r="AT24" s="847">
        <v>245</v>
      </c>
      <c r="AU24" s="847">
        <v>0</v>
      </c>
      <c r="AV24" s="848" t="s">
        <v>1207</v>
      </c>
      <c r="AW24" s="849">
        <v>3</v>
      </c>
      <c r="AX24" s="847">
        <v>29</v>
      </c>
      <c r="AY24" s="847">
        <v>22</v>
      </c>
      <c r="AZ24" s="847">
        <v>0</v>
      </c>
      <c r="BA24" s="847">
        <v>0</v>
      </c>
      <c r="BB24" s="847">
        <v>13</v>
      </c>
      <c r="BC24" s="847">
        <v>5</v>
      </c>
      <c r="BD24" s="847">
        <v>0</v>
      </c>
      <c r="BE24" s="847">
        <v>19</v>
      </c>
      <c r="BF24" s="847">
        <v>0</v>
      </c>
      <c r="BG24" s="847">
        <v>2</v>
      </c>
      <c r="BH24" s="847">
        <v>0</v>
      </c>
      <c r="BI24" s="847">
        <v>0</v>
      </c>
      <c r="BJ24" s="847">
        <v>6</v>
      </c>
      <c r="BK24" s="848" t="s">
        <v>1207</v>
      </c>
      <c r="BL24" s="847">
        <v>3</v>
      </c>
      <c r="BM24" s="847">
        <v>2</v>
      </c>
      <c r="BN24" s="847">
        <v>114</v>
      </c>
      <c r="BO24" s="847">
        <v>0</v>
      </c>
      <c r="BP24" s="847">
        <v>0</v>
      </c>
      <c r="BQ24" s="847">
        <v>4</v>
      </c>
      <c r="BR24" s="847">
        <v>0</v>
      </c>
      <c r="BS24" s="847">
        <v>103</v>
      </c>
      <c r="BT24" s="847">
        <v>0</v>
      </c>
      <c r="BU24" s="847">
        <v>0</v>
      </c>
      <c r="BV24" s="847">
        <v>0</v>
      </c>
      <c r="BW24" s="847">
        <v>0</v>
      </c>
      <c r="BX24" s="847">
        <v>0</v>
      </c>
      <c r="BY24" s="847">
        <v>0</v>
      </c>
      <c r="BZ24" s="847">
        <v>0</v>
      </c>
      <c r="CA24" s="848" t="s">
        <v>1207</v>
      </c>
      <c r="CB24" s="849">
        <v>0</v>
      </c>
      <c r="CC24" s="847"/>
      <c r="CD24" s="847">
        <v>4</v>
      </c>
    </row>
    <row r="25" spans="1:83" ht="18.899999999999999" customHeight="1" x14ac:dyDescent="0.3">
      <c r="A25" s="848" t="s">
        <v>1208</v>
      </c>
      <c r="B25" s="849">
        <v>0</v>
      </c>
      <c r="C25" s="847">
        <v>0</v>
      </c>
      <c r="D25" s="847">
        <v>0</v>
      </c>
      <c r="E25" s="847">
        <v>0</v>
      </c>
      <c r="F25" s="847">
        <v>0</v>
      </c>
      <c r="G25" s="847">
        <v>0</v>
      </c>
      <c r="H25" s="847">
        <v>3</v>
      </c>
      <c r="I25" s="847">
        <v>0</v>
      </c>
      <c r="J25" s="848" t="s">
        <v>1208</v>
      </c>
      <c r="K25" s="849">
        <v>0</v>
      </c>
      <c r="L25" s="847">
        <v>0</v>
      </c>
      <c r="M25" s="847">
        <v>0</v>
      </c>
      <c r="N25" s="847">
        <v>0</v>
      </c>
      <c r="O25" s="847">
        <v>2</v>
      </c>
      <c r="P25" s="850">
        <v>0</v>
      </c>
      <c r="Q25" s="847">
        <v>0</v>
      </c>
      <c r="R25" s="847">
        <v>0</v>
      </c>
      <c r="S25" s="847">
        <v>5</v>
      </c>
      <c r="T25" s="847">
        <v>0</v>
      </c>
      <c r="U25" s="848" t="s">
        <v>1208</v>
      </c>
      <c r="V25" s="849">
        <v>0</v>
      </c>
      <c r="W25" s="847">
        <v>0</v>
      </c>
      <c r="X25" s="847">
        <v>0</v>
      </c>
      <c r="Y25" s="847">
        <v>2</v>
      </c>
      <c r="Z25" s="847">
        <v>0</v>
      </c>
      <c r="AA25" s="847">
        <v>0</v>
      </c>
      <c r="AB25" s="847">
        <v>0</v>
      </c>
      <c r="AC25" s="847">
        <v>0</v>
      </c>
      <c r="AD25" s="847">
        <v>0</v>
      </c>
      <c r="AE25" s="847">
        <v>0</v>
      </c>
      <c r="AF25" s="847">
        <v>1</v>
      </c>
      <c r="AG25" s="847">
        <v>1</v>
      </c>
      <c r="AH25" s="847">
        <v>69</v>
      </c>
      <c r="AI25" s="848" t="s">
        <v>1208</v>
      </c>
      <c r="AJ25" s="849">
        <v>0</v>
      </c>
      <c r="AK25" s="847">
        <v>0</v>
      </c>
      <c r="AL25" s="847">
        <v>3</v>
      </c>
      <c r="AM25" s="847">
        <v>0</v>
      </c>
      <c r="AN25" s="847">
        <v>0</v>
      </c>
      <c r="AO25" s="850">
        <v>0</v>
      </c>
      <c r="AP25" s="847">
        <v>2</v>
      </c>
      <c r="AQ25" s="847">
        <v>0</v>
      </c>
      <c r="AR25" s="847">
        <v>148</v>
      </c>
      <c r="AS25" s="847">
        <v>1</v>
      </c>
      <c r="AT25" s="847">
        <v>85</v>
      </c>
      <c r="AU25" s="847">
        <v>0</v>
      </c>
      <c r="AV25" s="848" t="s">
        <v>1208</v>
      </c>
      <c r="AW25" s="849">
        <v>0</v>
      </c>
      <c r="AX25" s="847">
        <v>4</v>
      </c>
      <c r="AY25" s="847">
        <v>4</v>
      </c>
      <c r="AZ25" s="847">
        <v>0</v>
      </c>
      <c r="BA25" s="847">
        <v>0</v>
      </c>
      <c r="BB25" s="847">
        <v>4</v>
      </c>
      <c r="BC25" s="847">
        <v>0</v>
      </c>
      <c r="BD25" s="847">
        <v>0</v>
      </c>
      <c r="BE25" s="847">
        <v>5</v>
      </c>
      <c r="BF25" s="847">
        <v>0</v>
      </c>
      <c r="BG25" s="847">
        <v>0</v>
      </c>
      <c r="BH25" s="847">
        <v>0</v>
      </c>
      <c r="BI25" s="847">
        <v>0</v>
      </c>
      <c r="BJ25" s="847">
        <v>52</v>
      </c>
      <c r="BK25" s="848" t="s">
        <v>1208</v>
      </c>
      <c r="BL25" s="847">
        <v>0</v>
      </c>
      <c r="BM25" s="847">
        <v>0</v>
      </c>
      <c r="BN25" s="847">
        <v>32</v>
      </c>
      <c r="BO25" s="847">
        <v>0</v>
      </c>
      <c r="BP25" s="847">
        <v>0</v>
      </c>
      <c r="BQ25" s="847">
        <v>0</v>
      </c>
      <c r="BR25" s="847">
        <v>0</v>
      </c>
      <c r="BS25" s="847">
        <v>23</v>
      </c>
      <c r="BT25" s="847">
        <v>0</v>
      </c>
      <c r="BU25" s="847">
        <v>0</v>
      </c>
      <c r="BV25" s="847">
        <v>0</v>
      </c>
      <c r="BW25" s="847">
        <v>0</v>
      </c>
      <c r="BX25" s="847">
        <v>0</v>
      </c>
      <c r="BY25" s="847">
        <v>0</v>
      </c>
      <c r="BZ25" s="847">
        <v>0</v>
      </c>
      <c r="CA25" s="848" t="s">
        <v>1208</v>
      </c>
      <c r="CB25" s="849">
        <v>0</v>
      </c>
      <c r="CC25" s="847"/>
      <c r="CD25" s="847">
        <v>0</v>
      </c>
    </row>
    <row r="26" spans="1:83" ht="18.899999999999999" customHeight="1" x14ac:dyDescent="0.3">
      <c r="A26" s="848" t="s">
        <v>1209</v>
      </c>
      <c r="B26" s="849">
        <v>0</v>
      </c>
      <c r="C26" s="847">
        <v>0</v>
      </c>
      <c r="D26" s="847">
        <v>0</v>
      </c>
      <c r="E26" s="847">
        <v>0</v>
      </c>
      <c r="F26" s="847">
        <v>0</v>
      </c>
      <c r="G26" s="847">
        <v>0</v>
      </c>
      <c r="H26" s="847">
        <v>2</v>
      </c>
      <c r="I26" s="847">
        <v>0</v>
      </c>
      <c r="J26" s="848" t="s">
        <v>1209</v>
      </c>
      <c r="K26" s="849">
        <v>0</v>
      </c>
      <c r="L26" s="847">
        <v>0</v>
      </c>
      <c r="M26" s="847">
        <v>1</v>
      </c>
      <c r="N26" s="847">
        <v>1</v>
      </c>
      <c r="O26" s="847">
        <v>8</v>
      </c>
      <c r="P26" s="850">
        <v>0</v>
      </c>
      <c r="Q26" s="847">
        <v>1</v>
      </c>
      <c r="R26" s="847">
        <v>0</v>
      </c>
      <c r="S26" s="847">
        <v>2</v>
      </c>
      <c r="T26" s="847">
        <v>0</v>
      </c>
      <c r="U26" s="848" t="s">
        <v>1209</v>
      </c>
      <c r="V26" s="849">
        <v>0</v>
      </c>
      <c r="W26" s="847">
        <v>0</v>
      </c>
      <c r="X26" s="847">
        <v>0</v>
      </c>
      <c r="Y26" s="847">
        <v>6</v>
      </c>
      <c r="Z26" s="847">
        <v>0</v>
      </c>
      <c r="AA26" s="847">
        <v>0</v>
      </c>
      <c r="AB26" s="847">
        <v>0</v>
      </c>
      <c r="AC26" s="847">
        <v>0</v>
      </c>
      <c r="AD26" s="847">
        <v>0</v>
      </c>
      <c r="AE26" s="847">
        <v>0</v>
      </c>
      <c r="AF26" s="847">
        <v>0</v>
      </c>
      <c r="AG26" s="847">
        <v>0</v>
      </c>
      <c r="AH26" s="847">
        <v>92</v>
      </c>
      <c r="AI26" s="848" t="s">
        <v>1209</v>
      </c>
      <c r="AJ26" s="849">
        <v>0</v>
      </c>
      <c r="AK26" s="847">
        <v>2</v>
      </c>
      <c r="AL26" s="847">
        <v>6</v>
      </c>
      <c r="AM26" s="847">
        <v>0</v>
      </c>
      <c r="AN26" s="847">
        <v>0</v>
      </c>
      <c r="AO26" s="850">
        <v>0</v>
      </c>
      <c r="AP26" s="847">
        <v>31</v>
      </c>
      <c r="AQ26" s="847">
        <v>0</v>
      </c>
      <c r="AR26" s="847">
        <v>141</v>
      </c>
      <c r="AS26" s="847">
        <v>0</v>
      </c>
      <c r="AT26" s="847">
        <v>134</v>
      </c>
      <c r="AU26" s="847">
        <v>0</v>
      </c>
      <c r="AV26" s="848" t="s">
        <v>1209</v>
      </c>
      <c r="AW26" s="849">
        <v>0</v>
      </c>
      <c r="AX26" s="847">
        <v>14</v>
      </c>
      <c r="AY26" s="847">
        <v>8</v>
      </c>
      <c r="AZ26" s="847">
        <v>0</v>
      </c>
      <c r="BA26" s="847">
        <v>0</v>
      </c>
      <c r="BB26" s="847">
        <v>2</v>
      </c>
      <c r="BC26" s="847">
        <v>0</v>
      </c>
      <c r="BD26" s="847">
        <v>0</v>
      </c>
      <c r="BE26" s="847">
        <v>14</v>
      </c>
      <c r="BF26" s="847">
        <v>0</v>
      </c>
      <c r="BG26" s="847">
        <v>0</v>
      </c>
      <c r="BH26" s="847">
        <v>0</v>
      </c>
      <c r="BI26" s="847">
        <v>0</v>
      </c>
      <c r="BJ26" s="847">
        <v>30</v>
      </c>
      <c r="BK26" s="848" t="s">
        <v>1209</v>
      </c>
      <c r="BL26" s="847">
        <v>2</v>
      </c>
      <c r="BM26" s="847">
        <v>1</v>
      </c>
      <c r="BN26" s="847">
        <v>59</v>
      </c>
      <c r="BO26" s="847">
        <v>0</v>
      </c>
      <c r="BP26" s="847">
        <v>0</v>
      </c>
      <c r="BQ26" s="847">
        <v>1</v>
      </c>
      <c r="BR26" s="847">
        <v>0</v>
      </c>
      <c r="BS26" s="847">
        <v>35</v>
      </c>
      <c r="BT26" s="847">
        <v>0</v>
      </c>
      <c r="BU26" s="847">
        <v>0</v>
      </c>
      <c r="BV26" s="847">
        <v>0</v>
      </c>
      <c r="BW26" s="847">
        <v>0</v>
      </c>
      <c r="BX26" s="847">
        <v>0</v>
      </c>
      <c r="BY26" s="847">
        <v>0</v>
      </c>
      <c r="BZ26" s="847">
        <v>0</v>
      </c>
      <c r="CA26" s="848" t="s">
        <v>1209</v>
      </c>
      <c r="CB26" s="849">
        <v>0</v>
      </c>
      <c r="CC26" s="847"/>
      <c r="CD26" s="847">
        <v>13</v>
      </c>
    </row>
    <row r="27" spans="1:83"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1</v>
      </c>
      <c r="O27" s="847">
        <v>2</v>
      </c>
      <c r="P27" s="850">
        <v>0</v>
      </c>
      <c r="Q27" s="847">
        <v>0</v>
      </c>
      <c r="R27" s="847">
        <v>0</v>
      </c>
      <c r="S27" s="847">
        <v>2</v>
      </c>
      <c r="T27" s="847">
        <v>0</v>
      </c>
      <c r="U27" s="848" t="s">
        <v>1210</v>
      </c>
      <c r="V27" s="849">
        <v>0</v>
      </c>
      <c r="W27" s="847">
        <v>0</v>
      </c>
      <c r="X27" s="847">
        <v>0</v>
      </c>
      <c r="Y27" s="847">
        <v>0</v>
      </c>
      <c r="Z27" s="847">
        <v>1</v>
      </c>
      <c r="AA27" s="847">
        <v>0</v>
      </c>
      <c r="AB27" s="847">
        <v>0</v>
      </c>
      <c r="AC27" s="847">
        <v>0</v>
      </c>
      <c r="AD27" s="847">
        <v>0</v>
      </c>
      <c r="AE27" s="847">
        <v>1</v>
      </c>
      <c r="AF27" s="847">
        <v>0</v>
      </c>
      <c r="AG27" s="847">
        <v>0</v>
      </c>
      <c r="AH27" s="847">
        <v>18</v>
      </c>
      <c r="AI27" s="848" t="s">
        <v>1210</v>
      </c>
      <c r="AJ27" s="849">
        <v>0</v>
      </c>
      <c r="AK27" s="847">
        <v>3</v>
      </c>
      <c r="AL27" s="847">
        <v>3</v>
      </c>
      <c r="AM27" s="847">
        <v>0</v>
      </c>
      <c r="AN27" s="847">
        <v>0</v>
      </c>
      <c r="AO27" s="850">
        <v>0</v>
      </c>
      <c r="AP27" s="847">
        <v>1</v>
      </c>
      <c r="AQ27" s="847">
        <v>0</v>
      </c>
      <c r="AR27" s="847">
        <v>13</v>
      </c>
      <c r="AS27" s="847">
        <v>0</v>
      </c>
      <c r="AT27" s="847">
        <v>7</v>
      </c>
      <c r="AU27" s="847">
        <v>0</v>
      </c>
      <c r="AV27" s="848" t="s">
        <v>1210</v>
      </c>
      <c r="AW27" s="849">
        <v>2</v>
      </c>
      <c r="AX27" s="847">
        <v>1</v>
      </c>
      <c r="AY27" s="847">
        <v>1</v>
      </c>
      <c r="AZ27" s="847">
        <v>0</v>
      </c>
      <c r="BA27" s="847">
        <v>0</v>
      </c>
      <c r="BB27" s="847">
        <v>0</v>
      </c>
      <c r="BC27" s="847">
        <v>0</v>
      </c>
      <c r="BD27" s="847">
        <v>0</v>
      </c>
      <c r="BE27" s="847">
        <v>0</v>
      </c>
      <c r="BF27" s="847">
        <v>0</v>
      </c>
      <c r="BG27" s="847">
        <v>0</v>
      </c>
      <c r="BH27" s="847">
        <v>0</v>
      </c>
      <c r="BI27" s="847">
        <v>0</v>
      </c>
      <c r="BJ27" s="847">
        <v>10</v>
      </c>
      <c r="BK27" s="848" t="s">
        <v>1210</v>
      </c>
      <c r="BL27" s="847">
        <v>0</v>
      </c>
      <c r="BM27" s="847">
        <v>0</v>
      </c>
      <c r="BN27" s="847">
        <v>12</v>
      </c>
      <c r="BO27" s="847">
        <v>0</v>
      </c>
      <c r="BP27" s="847">
        <v>0</v>
      </c>
      <c r="BQ27" s="847">
        <v>0</v>
      </c>
      <c r="BR27" s="847">
        <v>0</v>
      </c>
      <c r="BS27" s="847">
        <v>3</v>
      </c>
      <c r="BT27" s="847">
        <v>0</v>
      </c>
      <c r="BU27" s="847">
        <v>0</v>
      </c>
      <c r="BV27" s="847">
        <v>0</v>
      </c>
      <c r="BW27" s="847">
        <v>0</v>
      </c>
      <c r="BX27" s="847">
        <v>0</v>
      </c>
      <c r="BY27" s="847">
        <v>0</v>
      </c>
      <c r="BZ27" s="847">
        <v>0</v>
      </c>
      <c r="CA27" s="848" t="s">
        <v>1210</v>
      </c>
      <c r="CB27" s="849">
        <v>0</v>
      </c>
      <c r="CC27" s="847"/>
      <c r="CD27" s="847">
        <v>5</v>
      </c>
    </row>
    <row r="28" spans="1:83" ht="18.899999999999999" customHeight="1" x14ac:dyDescent="0.3">
      <c r="A28" s="848" t="s">
        <v>1211</v>
      </c>
      <c r="B28" s="849">
        <v>0</v>
      </c>
      <c r="C28" s="847">
        <v>0</v>
      </c>
      <c r="D28" s="847">
        <v>0</v>
      </c>
      <c r="E28" s="847">
        <v>0</v>
      </c>
      <c r="F28" s="847">
        <v>0</v>
      </c>
      <c r="G28" s="847">
        <v>0</v>
      </c>
      <c r="H28" s="847">
        <v>3</v>
      </c>
      <c r="I28" s="847">
        <v>0</v>
      </c>
      <c r="J28" s="848" t="s">
        <v>1211</v>
      </c>
      <c r="K28" s="849">
        <v>1</v>
      </c>
      <c r="L28" s="847">
        <v>0</v>
      </c>
      <c r="M28" s="847">
        <v>1</v>
      </c>
      <c r="N28" s="847">
        <v>3</v>
      </c>
      <c r="O28" s="847">
        <v>4</v>
      </c>
      <c r="P28" s="850">
        <v>0</v>
      </c>
      <c r="Q28" s="847">
        <v>1</v>
      </c>
      <c r="R28" s="847">
        <v>0</v>
      </c>
      <c r="S28" s="847">
        <v>9</v>
      </c>
      <c r="T28" s="847">
        <v>0</v>
      </c>
      <c r="U28" s="848" t="s">
        <v>1211</v>
      </c>
      <c r="V28" s="849">
        <v>0</v>
      </c>
      <c r="W28" s="847">
        <v>0</v>
      </c>
      <c r="X28" s="847">
        <v>0</v>
      </c>
      <c r="Y28" s="847">
        <v>1</v>
      </c>
      <c r="Z28" s="847">
        <v>0</v>
      </c>
      <c r="AA28" s="847">
        <v>0</v>
      </c>
      <c r="AB28" s="847">
        <v>0</v>
      </c>
      <c r="AC28" s="847">
        <v>0</v>
      </c>
      <c r="AD28" s="847">
        <v>0</v>
      </c>
      <c r="AE28" s="847">
        <v>0</v>
      </c>
      <c r="AF28" s="847">
        <v>0</v>
      </c>
      <c r="AG28" s="847">
        <v>0</v>
      </c>
      <c r="AH28" s="847">
        <v>103</v>
      </c>
      <c r="AI28" s="848" t="s">
        <v>1211</v>
      </c>
      <c r="AJ28" s="849">
        <v>0</v>
      </c>
      <c r="AK28" s="847">
        <v>2</v>
      </c>
      <c r="AL28" s="847">
        <v>12</v>
      </c>
      <c r="AM28" s="847">
        <v>0</v>
      </c>
      <c r="AN28" s="847">
        <v>0</v>
      </c>
      <c r="AO28" s="850">
        <v>0</v>
      </c>
      <c r="AP28" s="847">
        <v>7</v>
      </c>
      <c r="AQ28" s="847">
        <v>0</v>
      </c>
      <c r="AR28" s="847">
        <v>152</v>
      </c>
      <c r="AS28" s="847">
        <v>0</v>
      </c>
      <c r="AT28" s="847">
        <v>142</v>
      </c>
      <c r="AU28" s="847">
        <v>0</v>
      </c>
      <c r="AV28" s="848" t="s">
        <v>1211</v>
      </c>
      <c r="AW28" s="849">
        <v>1</v>
      </c>
      <c r="AX28" s="847">
        <v>7</v>
      </c>
      <c r="AY28" s="847">
        <v>6</v>
      </c>
      <c r="AZ28" s="847">
        <v>0</v>
      </c>
      <c r="BA28" s="847">
        <v>0</v>
      </c>
      <c r="BB28" s="847">
        <v>2</v>
      </c>
      <c r="BC28" s="847">
        <v>0</v>
      </c>
      <c r="BD28" s="847">
        <v>0</v>
      </c>
      <c r="BE28" s="847">
        <v>5</v>
      </c>
      <c r="BF28" s="847">
        <v>0</v>
      </c>
      <c r="BG28" s="847">
        <v>0</v>
      </c>
      <c r="BH28" s="847">
        <v>0</v>
      </c>
      <c r="BI28" s="847">
        <v>0</v>
      </c>
      <c r="BJ28" s="847">
        <v>0</v>
      </c>
      <c r="BK28" s="848" t="s">
        <v>1211</v>
      </c>
      <c r="BL28" s="847">
        <v>0</v>
      </c>
      <c r="BM28" s="847">
        <v>0</v>
      </c>
      <c r="BN28" s="847">
        <v>22</v>
      </c>
      <c r="BO28" s="847">
        <v>0</v>
      </c>
      <c r="BP28" s="847">
        <v>0</v>
      </c>
      <c r="BQ28" s="847">
        <v>0</v>
      </c>
      <c r="BR28" s="847">
        <v>0</v>
      </c>
      <c r="BS28" s="847">
        <v>27</v>
      </c>
      <c r="BT28" s="847">
        <v>0</v>
      </c>
      <c r="BU28" s="847">
        <v>0</v>
      </c>
      <c r="BV28" s="847">
        <v>0</v>
      </c>
      <c r="BW28" s="847">
        <v>0</v>
      </c>
      <c r="BX28" s="847">
        <v>0</v>
      </c>
      <c r="BY28" s="847">
        <v>0</v>
      </c>
      <c r="BZ28" s="847">
        <v>0</v>
      </c>
      <c r="CA28" s="848" t="s">
        <v>1211</v>
      </c>
      <c r="CB28" s="849">
        <v>0</v>
      </c>
      <c r="CC28" s="847"/>
      <c r="CD28" s="847">
        <v>13</v>
      </c>
    </row>
    <row r="29" spans="1:83"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9</v>
      </c>
      <c r="O29" s="847">
        <v>4</v>
      </c>
      <c r="P29" s="850">
        <v>0</v>
      </c>
      <c r="Q29" s="847">
        <v>0</v>
      </c>
      <c r="R29" s="847">
        <v>0</v>
      </c>
      <c r="S29" s="847">
        <v>3</v>
      </c>
      <c r="T29" s="847">
        <v>0</v>
      </c>
      <c r="U29" s="848" t="s">
        <v>1212</v>
      </c>
      <c r="V29" s="849">
        <v>0</v>
      </c>
      <c r="W29" s="847">
        <v>0</v>
      </c>
      <c r="X29" s="847">
        <v>0</v>
      </c>
      <c r="Y29" s="847">
        <v>0</v>
      </c>
      <c r="Z29" s="847">
        <v>3</v>
      </c>
      <c r="AA29" s="847">
        <v>0</v>
      </c>
      <c r="AB29" s="847">
        <v>0</v>
      </c>
      <c r="AC29" s="847">
        <v>0</v>
      </c>
      <c r="AD29" s="847">
        <v>0</v>
      </c>
      <c r="AE29" s="847">
        <v>1</v>
      </c>
      <c r="AF29" s="847">
        <v>4</v>
      </c>
      <c r="AG29" s="847">
        <v>0</v>
      </c>
      <c r="AH29" s="847">
        <v>51</v>
      </c>
      <c r="AI29" s="848" t="s">
        <v>1212</v>
      </c>
      <c r="AJ29" s="849">
        <v>0</v>
      </c>
      <c r="AK29" s="847">
        <v>0</v>
      </c>
      <c r="AL29" s="847">
        <v>2</v>
      </c>
      <c r="AM29" s="847">
        <v>0</v>
      </c>
      <c r="AN29" s="847">
        <v>0</v>
      </c>
      <c r="AO29" s="850">
        <v>1</v>
      </c>
      <c r="AP29" s="847">
        <v>8</v>
      </c>
      <c r="AQ29" s="847">
        <v>0</v>
      </c>
      <c r="AR29" s="847">
        <v>202</v>
      </c>
      <c r="AS29" s="847">
        <v>0</v>
      </c>
      <c r="AT29" s="847">
        <v>132</v>
      </c>
      <c r="AU29" s="847">
        <v>0</v>
      </c>
      <c r="AV29" s="848" t="s">
        <v>1212</v>
      </c>
      <c r="AW29" s="849">
        <v>0</v>
      </c>
      <c r="AX29" s="847">
        <v>13</v>
      </c>
      <c r="AY29" s="847">
        <v>7</v>
      </c>
      <c r="AZ29" s="847">
        <v>1</v>
      </c>
      <c r="BA29" s="847">
        <v>0</v>
      </c>
      <c r="BB29" s="847">
        <v>1</v>
      </c>
      <c r="BC29" s="847">
        <v>1</v>
      </c>
      <c r="BD29" s="847">
        <v>0</v>
      </c>
      <c r="BE29" s="847">
        <v>7</v>
      </c>
      <c r="BF29" s="847">
        <v>0</v>
      </c>
      <c r="BG29" s="847">
        <v>0</v>
      </c>
      <c r="BH29" s="847">
        <v>0</v>
      </c>
      <c r="BI29" s="847">
        <v>0</v>
      </c>
      <c r="BJ29" s="847">
        <v>1</v>
      </c>
      <c r="BK29" s="848" t="s">
        <v>1212</v>
      </c>
      <c r="BL29" s="847">
        <v>1</v>
      </c>
      <c r="BM29" s="847">
        <v>1</v>
      </c>
      <c r="BN29" s="847">
        <v>34</v>
      </c>
      <c r="BO29" s="847">
        <v>0</v>
      </c>
      <c r="BP29" s="847">
        <v>0</v>
      </c>
      <c r="BQ29" s="847">
        <v>1</v>
      </c>
      <c r="BR29" s="847">
        <v>0</v>
      </c>
      <c r="BS29" s="847">
        <v>25</v>
      </c>
      <c r="BT29" s="847">
        <v>0</v>
      </c>
      <c r="BU29" s="847">
        <v>0</v>
      </c>
      <c r="BV29" s="847">
        <v>0</v>
      </c>
      <c r="BW29" s="847">
        <v>0</v>
      </c>
      <c r="BX29" s="847">
        <v>0</v>
      </c>
      <c r="BY29" s="847">
        <v>0</v>
      </c>
      <c r="BZ29" s="847">
        <v>0</v>
      </c>
      <c r="CA29" s="848" t="s">
        <v>1212</v>
      </c>
      <c r="CB29" s="849">
        <v>0</v>
      </c>
      <c r="CC29" s="847"/>
      <c r="CD29" s="847">
        <v>6</v>
      </c>
    </row>
    <row r="30" spans="1:83" ht="18.899999999999999" customHeight="1" x14ac:dyDescent="0.3">
      <c r="A30" s="848" t="s">
        <v>1213</v>
      </c>
      <c r="B30" s="849">
        <v>0</v>
      </c>
      <c r="C30" s="847">
        <v>0</v>
      </c>
      <c r="D30" s="847">
        <v>0</v>
      </c>
      <c r="E30" s="847">
        <v>0</v>
      </c>
      <c r="F30" s="847">
        <v>0</v>
      </c>
      <c r="G30" s="847">
        <v>0</v>
      </c>
      <c r="H30" s="847">
        <v>2</v>
      </c>
      <c r="I30" s="847">
        <v>0</v>
      </c>
      <c r="J30" s="848" t="s">
        <v>1213</v>
      </c>
      <c r="K30" s="849">
        <v>0</v>
      </c>
      <c r="L30" s="847">
        <v>0</v>
      </c>
      <c r="M30" s="847">
        <v>0</v>
      </c>
      <c r="N30" s="847">
        <v>0</v>
      </c>
      <c r="O30" s="847">
        <v>2</v>
      </c>
      <c r="P30" s="850">
        <v>0</v>
      </c>
      <c r="Q30" s="847">
        <v>0</v>
      </c>
      <c r="R30" s="847">
        <v>1</v>
      </c>
      <c r="S30" s="847">
        <v>3</v>
      </c>
      <c r="T30" s="847">
        <v>0</v>
      </c>
      <c r="U30" s="848" t="s">
        <v>1213</v>
      </c>
      <c r="V30" s="849">
        <v>0</v>
      </c>
      <c r="W30" s="847">
        <v>0</v>
      </c>
      <c r="X30" s="847">
        <v>0</v>
      </c>
      <c r="Y30" s="847">
        <v>0</v>
      </c>
      <c r="Z30" s="847">
        <v>0</v>
      </c>
      <c r="AA30" s="847">
        <v>0</v>
      </c>
      <c r="AB30" s="847">
        <v>0</v>
      </c>
      <c r="AC30" s="847">
        <v>0</v>
      </c>
      <c r="AD30" s="847">
        <v>0</v>
      </c>
      <c r="AE30" s="847">
        <v>0</v>
      </c>
      <c r="AF30" s="847">
        <v>0</v>
      </c>
      <c r="AG30" s="847">
        <v>1</v>
      </c>
      <c r="AH30" s="847">
        <v>72</v>
      </c>
      <c r="AI30" s="848" t="s">
        <v>1213</v>
      </c>
      <c r="AJ30" s="849">
        <v>0</v>
      </c>
      <c r="AK30" s="847">
        <v>3</v>
      </c>
      <c r="AL30" s="847">
        <v>3</v>
      </c>
      <c r="AM30" s="847">
        <v>0</v>
      </c>
      <c r="AN30" s="847">
        <v>0</v>
      </c>
      <c r="AO30" s="850">
        <v>0</v>
      </c>
      <c r="AP30" s="847">
        <v>31</v>
      </c>
      <c r="AQ30" s="847">
        <v>0</v>
      </c>
      <c r="AR30" s="847">
        <v>99</v>
      </c>
      <c r="AS30" s="847">
        <v>0</v>
      </c>
      <c r="AT30" s="847">
        <v>55</v>
      </c>
      <c r="AU30" s="847">
        <v>0</v>
      </c>
      <c r="AV30" s="848" t="s">
        <v>1213</v>
      </c>
      <c r="AW30" s="849">
        <v>0</v>
      </c>
      <c r="AX30" s="847">
        <v>5</v>
      </c>
      <c r="AY30" s="847">
        <v>4</v>
      </c>
      <c r="AZ30" s="847">
        <v>0</v>
      </c>
      <c r="BA30" s="847">
        <v>0</v>
      </c>
      <c r="BB30" s="847">
        <v>0</v>
      </c>
      <c r="BC30" s="847">
        <v>0</v>
      </c>
      <c r="BD30" s="847">
        <v>0</v>
      </c>
      <c r="BE30" s="847">
        <v>4</v>
      </c>
      <c r="BF30" s="847">
        <v>0</v>
      </c>
      <c r="BG30" s="847">
        <v>0</v>
      </c>
      <c r="BH30" s="847">
        <v>0</v>
      </c>
      <c r="BI30" s="847">
        <v>0</v>
      </c>
      <c r="BJ30" s="847">
        <v>0</v>
      </c>
      <c r="BK30" s="848" t="s">
        <v>1213</v>
      </c>
      <c r="BL30" s="847">
        <v>0</v>
      </c>
      <c r="BM30" s="847">
        <v>0</v>
      </c>
      <c r="BN30" s="847">
        <v>27</v>
      </c>
      <c r="BO30" s="847">
        <v>0</v>
      </c>
      <c r="BP30" s="847">
        <v>0</v>
      </c>
      <c r="BQ30" s="847">
        <v>5</v>
      </c>
      <c r="BR30" s="847">
        <v>0</v>
      </c>
      <c r="BS30" s="847">
        <v>16</v>
      </c>
      <c r="BT30" s="847">
        <v>0</v>
      </c>
      <c r="BU30" s="847">
        <v>0</v>
      </c>
      <c r="BV30" s="847">
        <v>0</v>
      </c>
      <c r="BW30" s="847">
        <v>0</v>
      </c>
      <c r="BX30" s="847">
        <v>0</v>
      </c>
      <c r="BY30" s="847">
        <v>0</v>
      </c>
      <c r="BZ30" s="847">
        <v>0</v>
      </c>
      <c r="CA30" s="848" t="s">
        <v>1213</v>
      </c>
      <c r="CB30" s="849">
        <v>0</v>
      </c>
      <c r="CC30" s="847"/>
      <c r="CD30" s="847">
        <v>1</v>
      </c>
    </row>
    <row r="31" spans="1:83"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2</v>
      </c>
      <c r="AA31" s="847">
        <v>0</v>
      </c>
      <c r="AB31" s="847">
        <v>0</v>
      </c>
      <c r="AC31" s="847">
        <v>0</v>
      </c>
      <c r="AD31" s="847">
        <v>0</v>
      </c>
      <c r="AE31" s="847">
        <v>0</v>
      </c>
      <c r="AF31" s="847">
        <v>1</v>
      </c>
      <c r="AG31" s="847">
        <v>0</v>
      </c>
      <c r="AH31" s="847">
        <v>14</v>
      </c>
      <c r="AI31" s="848" t="s">
        <v>1214</v>
      </c>
      <c r="AJ31" s="849">
        <v>0</v>
      </c>
      <c r="AK31" s="847">
        <v>0</v>
      </c>
      <c r="AL31" s="847">
        <v>0</v>
      </c>
      <c r="AM31" s="847">
        <v>0</v>
      </c>
      <c r="AN31" s="847">
        <v>0</v>
      </c>
      <c r="AO31" s="850">
        <v>0</v>
      </c>
      <c r="AP31" s="847">
        <v>0</v>
      </c>
      <c r="AQ31" s="847">
        <v>0</v>
      </c>
      <c r="AR31" s="847">
        <v>9</v>
      </c>
      <c r="AS31" s="847">
        <v>0</v>
      </c>
      <c r="AT31" s="847">
        <v>20</v>
      </c>
      <c r="AU31" s="847">
        <v>0</v>
      </c>
      <c r="AV31" s="848" t="s">
        <v>1214</v>
      </c>
      <c r="AW31" s="849">
        <v>0</v>
      </c>
      <c r="AX31" s="847">
        <v>0</v>
      </c>
      <c r="AY31" s="847">
        <v>1</v>
      </c>
      <c r="AZ31" s="847">
        <v>0</v>
      </c>
      <c r="BA31" s="847">
        <v>0</v>
      </c>
      <c r="BB31" s="847">
        <v>0</v>
      </c>
      <c r="BC31" s="847">
        <v>0</v>
      </c>
      <c r="BD31" s="847">
        <v>0</v>
      </c>
      <c r="BE31" s="847">
        <v>1</v>
      </c>
      <c r="BF31" s="847">
        <v>0</v>
      </c>
      <c r="BG31" s="847">
        <v>0</v>
      </c>
      <c r="BH31" s="847">
        <v>0</v>
      </c>
      <c r="BI31" s="847">
        <v>0</v>
      </c>
      <c r="BJ31" s="847">
        <v>52</v>
      </c>
      <c r="BK31" s="848" t="s">
        <v>1214</v>
      </c>
      <c r="BL31" s="847">
        <v>0</v>
      </c>
      <c r="BM31" s="847">
        <v>0</v>
      </c>
      <c r="BN31" s="847">
        <v>6</v>
      </c>
      <c r="BO31" s="847">
        <v>0</v>
      </c>
      <c r="BP31" s="847">
        <v>0</v>
      </c>
      <c r="BQ31" s="847">
        <v>0</v>
      </c>
      <c r="BR31" s="847">
        <v>0</v>
      </c>
      <c r="BS31" s="847">
        <v>6</v>
      </c>
      <c r="BT31" s="847">
        <v>0</v>
      </c>
      <c r="BU31" s="847">
        <v>0</v>
      </c>
      <c r="BV31" s="847">
        <v>0</v>
      </c>
      <c r="BW31" s="847">
        <v>0</v>
      </c>
      <c r="BX31" s="847">
        <v>0</v>
      </c>
      <c r="BY31" s="847">
        <v>0</v>
      </c>
      <c r="BZ31" s="847">
        <v>0</v>
      </c>
      <c r="CA31" s="848" t="s">
        <v>1214</v>
      </c>
      <c r="CB31" s="849">
        <v>0</v>
      </c>
      <c r="CC31" s="847"/>
      <c r="CD31" s="847">
        <v>0</v>
      </c>
    </row>
    <row r="32" spans="1:83"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2</v>
      </c>
      <c r="AI32" s="851" t="s">
        <v>1215</v>
      </c>
      <c r="AJ32" s="852">
        <v>0</v>
      </c>
      <c r="AK32" s="853">
        <v>0</v>
      </c>
      <c r="AL32" s="853">
        <v>0</v>
      </c>
      <c r="AM32" s="853">
        <v>0</v>
      </c>
      <c r="AN32" s="853">
        <v>0</v>
      </c>
      <c r="AO32" s="854">
        <v>0</v>
      </c>
      <c r="AP32" s="853">
        <v>1</v>
      </c>
      <c r="AQ32" s="853">
        <v>0</v>
      </c>
      <c r="AR32" s="853">
        <v>1</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1" t="s">
        <v>1215</v>
      </c>
      <c r="BL32" s="853">
        <v>0</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1" t="s">
        <v>1215</v>
      </c>
      <c r="CB32" s="852">
        <v>0</v>
      </c>
      <c r="CC32" s="853"/>
      <c r="CD32" s="853">
        <v>0</v>
      </c>
      <c r="CE32" s="821"/>
    </row>
    <row r="33" spans="1:83" ht="18.899999999999999" customHeight="1" x14ac:dyDescent="0.3">
      <c r="A33" s="880" t="s">
        <v>1537</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1538</v>
      </c>
      <c r="AQ33" s="808"/>
      <c r="AR33" s="808"/>
      <c r="AS33" s="808"/>
      <c r="AV33" s="808" t="s">
        <v>1217</v>
      </c>
      <c r="BA33" s="808"/>
      <c r="BB33" s="808"/>
      <c r="BC33" s="808"/>
      <c r="BD33" s="808"/>
      <c r="BE33" s="808"/>
      <c r="BF33" s="808"/>
      <c r="BG33" s="808"/>
      <c r="BH33" s="808"/>
      <c r="BI33" s="808"/>
      <c r="BJ33" s="834"/>
      <c r="BK33" s="880" t="s">
        <v>1539</v>
      </c>
      <c r="BL33" s="855"/>
      <c r="BM33" s="855"/>
      <c r="BN33" s="855"/>
      <c r="BO33" s="855"/>
      <c r="BP33" s="855"/>
      <c r="BQ33" s="855"/>
      <c r="BR33" s="855"/>
      <c r="BS33" s="855"/>
      <c r="BT33" s="856"/>
      <c r="BV33" s="808"/>
      <c r="BW33" s="808"/>
      <c r="BX33" s="808"/>
      <c r="BY33" s="808"/>
      <c r="BZ33" s="808"/>
      <c r="CA33" s="857" t="s">
        <v>1225</v>
      </c>
      <c r="CB33" s="858" t="s">
        <v>1226</v>
      </c>
      <c r="CC33" s="859" t="s">
        <v>1343</v>
      </c>
      <c r="CD33" s="860" t="s">
        <v>1227</v>
      </c>
      <c r="CE33" s="861" t="s">
        <v>1228</v>
      </c>
    </row>
    <row r="34" spans="1:83" ht="16.5" customHeight="1" x14ac:dyDescent="0.3">
      <c r="A34" s="834" t="s">
        <v>1218</v>
      </c>
      <c r="B34" s="834"/>
      <c r="C34" s="834"/>
      <c r="D34" s="834"/>
      <c r="E34" s="834"/>
      <c r="F34" s="862"/>
      <c r="G34" s="862"/>
      <c r="H34" s="862"/>
      <c r="I34" s="862"/>
      <c r="J34" s="880" t="s">
        <v>1540</v>
      </c>
      <c r="K34" s="862"/>
      <c r="L34" s="855"/>
      <c r="N34" s="855"/>
      <c r="O34" s="855"/>
      <c r="P34" s="808"/>
      <c r="Q34" s="808"/>
      <c r="R34" s="808"/>
      <c r="S34" s="808"/>
      <c r="T34" s="808"/>
      <c r="U34" s="880" t="s">
        <v>1541</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L34" s="855"/>
      <c r="BM34" s="855"/>
      <c r="BN34" s="855"/>
      <c r="BO34" s="855"/>
      <c r="BP34" s="855"/>
      <c r="BQ34" s="855"/>
      <c r="BR34" s="855"/>
      <c r="BS34" s="855"/>
      <c r="BT34" s="808"/>
      <c r="BU34" s="808"/>
      <c r="BV34" s="808"/>
      <c r="BW34" s="808"/>
      <c r="BX34" s="808"/>
      <c r="BY34" s="808"/>
      <c r="BZ34" s="808"/>
      <c r="CA34" s="808"/>
      <c r="CB34" s="808"/>
      <c r="CC34" s="859" t="s">
        <v>1229</v>
      </c>
    </row>
    <row r="35" spans="1:83"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882" t="s">
        <v>1542</v>
      </c>
      <c r="BA35" s="808"/>
      <c r="BB35" s="808"/>
      <c r="BC35" s="808"/>
      <c r="BD35" s="808"/>
      <c r="BE35" s="808"/>
      <c r="BF35" s="808"/>
      <c r="BG35" s="808"/>
      <c r="BH35" s="808"/>
      <c r="BI35" s="808"/>
      <c r="BJ35" s="808"/>
      <c r="BK35" s="808"/>
      <c r="BL35" s="808"/>
      <c r="BM35" s="808"/>
      <c r="BN35" s="808"/>
      <c r="BO35" s="808"/>
      <c r="BP35" s="808"/>
      <c r="BQ35" s="808"/>
      <c r="BR35" s="808"/>
      <c r="BS35" s="808"/>
      <c r="BT35" s="808"/>
      <c r="BU35" s="808"/>
      <c r="BV35" s="808"/>
      <c r="BW35" s="808"/>
      <c r="BX35" s="808"/>
      <c r="BY35" s="808"/>
      <c r="BZ35" s="808"/>
      <c r="CA35" s="808"/>
      <c r="CB35" s="808"/>
    </row>
    <row r="36" spans="1:83"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08"/>
      <c r="BB36" s="808"/>
      <c r="BC36" s="808"/>
      <c r="BD36" s="808"/>
      <c r="BE36" s="808"/>
      <c r="BF36" s="808"/>
      <c r="BG36" s="808"/>
      <c r="BH36" s="808"/>
      <c r="BI36" s="808"/>
      <c r="BJ36" s="808"/>
      <c r="BK36" s="808"/>
      <c r="BL36" s="808"/>
      <c r="BT36" s="855"/>
      <c r="BU36" s="855"/>
      <c r="BV36" s="855"/>
      <c r="BW36" s="855"/>
      <c r="BX36" s="855"/>
      <c r="BY36" s="855"/>
      <c r="BZ36" s="855"/>
      <c r="CA36" s="883" t="s">
        <v>1312</v>
      </c>
      <c r="CC36" s="813"/>
    </row>
    <row r="37" spans="1:83" ht="16.2" x14ac:dyDescent="0.3">
      <c r="BA37" s="1092"/>
      <c r="BB37" s="1092"/>
      <c r="BC37" s="871"/>
      <c r="BD37" s="871"/>
      <c r="BE37" s="871"/>
      <c r="BF37" s="871"/>
      <c r="BG37" s="871"/>
      <c r="BH37" s="871"/>
      <c r="BI37" s="871"/>
      <c r="BJ37" s="871"/>
      <c r="BK37" s="871"/>
      <c r="BL37" s="871"/>
      <c r="CA37" s="808" t="s">
        <v>1220</v>
      </c>
    </row>
    <row r="38" spans="1:83" ht="15.75" customHeight="1" x14ac:dyDescent="0.3">
      <c r="BK38" s="808"/>
    </row>
    <row r="39" spans="1:83" ht="15.75" customHeight="1" x14ac:dyDescent="0.3">
      <c r="BK39" s="808"/>
    </row>
    <row r="42" spans="1:83" ht="15.75" customHeight="1" x14ac:dyDescent="0.3">
      <c r="CA42" s="855"/>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G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1" width="14.33203125" style="738" customWidth="1"/>
    <col min="72" max="72" width="15.21875" style="738" customWidth="1"/>
    <col min="73" max="73" width="11.77734375" style="738" customWidth="1"/>
    <col min="74" max="74" width="13" style="738" customWidth="1"/>
    <col min="75" max="75" width="10.6640625" style="738" customWidth="1"/>
    <col min="76" max="76" width="13" style="738" customWidth="1"/>
    <col min="77" max="77" width="10.77734375" style="738" customWidth="1"/>
    <col min="78" max="78" width="13" style="738" customWidth="1"/>
    <col min="79" max="79" width="11" style="738" customWidth="1"/>
    <col min="80" max="80" width="27.21875" style="738" customWidth="1"/>
    <col min="81" max="81" width="32" style="738" customWidth="1"/>
    <col min="82" max="82" width="34.21875" style="735" customWidth="1"/>
    <col min="83" max="83" width="27.6640625" style="735" customWidth="1"/>
    <col min="84" max="84" width="28.44140625" style="735" customWidth="1"/>
    <col min="85" max="85" width="15.44140625" style="735" customWidth="1"/>
    <col min="86" max="16384" width="9" style="735"/>
  </cols>
  <sheetData>
    <row r="1" spans="1:85" ht="16.5" customHeight="1" x14ac:dyDescent="0.3">
      <c r="A1" s="734" t="s">
        <v>1135</v>
      </c>
      <c r="B1" s="735" t="s">
        <v>1136</v>
      </c>
      <c r="C1" s="735"/>
      <c r="D1" s="736"/>
      <c r="E1" s="736"/>
      <c r="F1" s="735"/>
      <c r="G1" s="737" t="s">
        <v>1137</v>
      </c>
      <c r="H1" s="1124" t="s">
        <v>1138</v>
      </c>
      <c r="I1" s="1125"/>
      <c r="J1" s="734" t="s">
        <v>1135</v>
      </c>
      <c r="K1" s="735" t="s">
        <v>1136</v>
      </c>
      <c r="L1" s="735"/>
      <c r="P1" s="735"/>
      <c r="Q1" s="735"/>
      <c r="R1" s="737" t="s">
        <v>1137</v>
      </c>
      <c r="S1" s="1124" t="s">
        <v>1138</v>
      </c>
      <c r="T1" s="1125"/>
      <c r="U1" s="734" t="s">
        <v>1135</v>
      </c>
      <c r="V1" s="735" t="s">
        <v>1136</v>
      </c>
      <c r="W1" s="739"/>
      <c r="X1" s="739"/>
      <c r="Y1" s="736"/>
      <c r="Z1" s="736"/>
      <c r="AA1" s="736"/>
      <c r="AB1" s="1127"/>
      <c r="AC1" s="1127"/>
      <c r="AD1" s="1127"/>
      <c r="AE1" s="1127"/>
      <c r="AF1" s="737" t="s">
        <v>1137</v>
      </c>
      <c r="AG1" s="1122" t="s">
        <v>1138</v>
      </c>
      <c r="AH1" s="1123"/>
      <c r="AI1" s="734" t="s">
        <v>1135</v>
      </c>
      <c r="AJ1" s="735" t="s">
        <v>1136</v>
      </c>
      <c r="AK1" s="739"/>
      <c r="AP1" s="736"/>
      <c r="AQ1" s="735"/>
      <c r="AR1" s="740"/>
      <c r="AS1" s="737" t="s">
        <v>1137</v>
      </c>
      <c r="AT1" s="1124" t="s">
        <v>1138</v>
      </c>
      <c r="AU1" s="1125"/>
      <c r="AV1" s="734" t="s">
        <v>1135</v>
      </c>
      <c r="AW1" s="735" t="s">
        <v>1136</v>
      </c>
      <c r="BB1" s="735"/>
      <c r="BC1" s="736"/>
      <c r="BD1" s="735"/>
      <c r="BE1" s="736"/>
      <c r="BF1" s="736"/>
      <c r="BH1" s="737" t="s">
        <v>1137</v>
      </c>
      <c r="BI1" s="1122" t="s">
        <v>1138</v>
      </c>
      <c r="BJ1" s="1123"/>
      <c r="BK1" s="734" t="s">
        <v>1135</v>
      </c>
      <c r="BL1" s="735" t="s">
        <v>1136</v>
      </c>
      <c r="BU1" s="735"/>
      <c r="BV1" s="736"/>
      <c r="BW1" s="736"/>
      <c r="BX1" s="741"/>
      <c r="BY1" s="737" t="s">
        <v>1137</v>
      </c>
      <c r="BZ1" s="1122" t="s">
        <v>1138</v>
      </c>
      <c r="CA1" s="1123"/>
      <c r="CB1" s="734" t="s">
        <v>1135</v>
      </c>
      <c r="CC1" s="735" t="s">
        <v>1136</v>
      </c>
      <c r="CE1" s="737" t="s">
        <v>1137</v>
      </c>
      <c r="CF1" s="800" t="s">
        <v>1138</v>
      </c>
    </row>
    <row r="2" spans="1:85" ht="16.5" customHeight="1" x14ac:dyDescent="0.3">
      <c r="A2" s="734" t="s">
        <v>1139</v>
      </c>
      <c r="B2" s="735" t="s">
        <v>1140</v>
      </c>
      <c r="C2" s="735"/>
      <c r="D2" s="736"/>
      <c r="E2" s="736"/>
      <c r="F2" s="742"/>
      <c r="G2" s="737" t="s">
        <v>1141</v>
      </c>
      <c r="H2" s="1124" t="s">
        <v>1142</v>
      </c>
      <c r="I2" s="1125"/>
      <c r="J2" s="734" t="s">
        <v>1139</v>
      </c>
      <c r="K2" s="735" t="s">
        <v>1140</v>
      </c>
      <c r="L2" s="735"/>
      <c r="N2" s="743"/>
      <c r="P2" s="744"/>
      <c r="Q2" s="735"/>
      <c r="R2" s="737" t="s">
        <v>1141</v>
      </c>
      <c r="S2" s="1124" t="s">
        <v>1142</v>
      </c>
      <c r="T2" s="1125"/>
      <c r="U2" s="734" t="s">
        <v>1139</v>
      </c>
      <c r="V2" s="745" t="s">
        <v>1140</v>
      </c>
      <c r="W2" s="735"/>
      <c r="X2" s="735"/>
      <c r="Y2" s="746"/>
      <c r="Z2" s="746"/>
      <c r="AA2" s="746"/>
      <c r="AB2" s="1126"/>
      <c r="AC2" s="1126"/>
      <c r="AD2" s="1126"/>
      <c r="AE2" s="1126"/>
      <c r="AF2" s="737" t="s">
        <v>1141</v>
      </c>
      <c r="AG2" s="1124" t="s">
        <v>1142</v>
      </c>
      <c r="AH2" s="1125"/>
      <c r="AI2" s="734" t="s">
        <v>1139</v>
      </c>
      <c r="AJ2" s="735" t="s">
        <v>1140</v>
      </c>
      <c r="AM2" s="744"/>
      <c r="AN2" s="744"/>
      <c r="AO2" s="744"/>
      <c r="AP2" s="746"/>
      <c r="AQ2" s="735"/>
      <c r="AR2" s="747"/>
      <c r="AS2" s="737" t="s">
        <v>1141</v>
      </c>
      <c r="AT2" s="1124" t="s">
        <v>1142</v>
      </c>
      <c r="AU2" s="1125"/>
      <c r="AV2" s="734" t="s">
        <v>1139</v>
      </c>
      <c r="AW2" s="735" t="s">
        <v>1140</v>
      </c>
      <c r="BB2" s="744"/>
      <c r="BC2" s="746"/>
      <c r="BD2" s="735"/>
      <c r="BE2" s="746"/>
      <c r="BF2" s="746"/>
      <c r="BG2" s="748"/>
      <c r="BH2" s="737" t="s">
        <v>1141</v>
      </c>
      <c r="BI2" s="1122" t="s">
        <v>1142</v>
      </c>
      <c r="BJ2" s="1123"/>
      <c r="BK2" s="734" t="s">
        <v>1139</v>
      </c>
      <c r="BL2" s="735" t="s">
        <v>1140</v>
      </c>
      <c r="BU2" s="735"/>
      <c r="BV2" s="746"/>
      <c r="BW2" s="746"/>
      <c r="BX2" s="749"/>
      <c r="BY2" s="737" t="s">
        <v>1141</v>
      </c>
      <c r="BZ2" s="1122" t="s">
        <v>1142</v>
      </c>
      <c r="CA2" s="1123"/>
      <c r="CB2" s="734" t="s">
        <v>1139</v>
      </c>
      <c r="CC2" s="735" t="s">
        <v>1140</v>
      </c>
      <c r="CE2" s="737" t="s">
        <v>1141</v>
      </c>
      <c r="CF2" s="800" t="s">
        <v>1142</v>
      </c>
      <c r="CG2" s="750"/>
    </row>
    <row r="3" spans="1:85"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3"/>
      <c r="BT3" s="752"/>
      <c r="BU3" s="752"/>
      <c r="BW3" s="753"/>
      <c r="BX3" s="753"/>
      <c r="BY3" s="753"/>
      <c r="BZ3" s="753"/>
      <c r="CA3" s="753"/>
      <c r="CC3" s="753"/>
      <c r="CD3" s="753" t="s">
        <v>1149</v>
      </c>
    </row>
    <row r="4" spans="1:85"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S4" s="756"/>
      <c r="BW4" s="754"/>
      <c r="BX4" s="754"/>
      <c r="BY4" s="754"/>
      <c r="BZ4" s="754"/>
      <c r="CA4" s="754"/>
      <c r="CB4" s="754"/>
      <c r="CC4" s="754"/>
      <c r="CD4" s="756" t="s">
        <v>1151</v>
      </c>
    </row>
    <row r="5" spans="1:85" ht="18" customHeight="1" x14ac:dyDescent="0.3">
      <c r="A5" s="739"/>
      <c r="B5" s="735"/>
      <c r="C5" s="735"/>
      <c r="D5" s="735"/>
      <c r="E5" s="736" t="s">
        <v>1384</v>
      </c>
      <c r="F5" s="735"/>
      <c r="G5" s="735"/>
      <c r="H5" s="736"/>
      <c r="I5" s="735"/>
      <c r="J5" s="739"/>
      <c r="K5" s="736"/>
      <c r="L5" s="736"/>
      <c r="M5" s="736"/>
      <c r="N5" s="735"/>
      <c r="O5" s="736" t="s">
        <v>1399</v>
      </c>
      <c r="P5" s="739"/>
      <c r="Q5" s="735"/>
      <c r="R5" s="736"/>
      <c r="S5" s="736"/>
      <c r="T5" s="736"/>
      <c r="U5" s="735"/>
      <c r="V5" s="735"/>
      <c r="W5" s="736"/>
      <c r="X5" s="736"/>
      <c r="Y5" s="736"/>
      <c r="Z5" s="735"/>
      <c r="AA5" s="736" t="s">
        <v>1399</v>
      </c>
      <c r="AB5" s="735"/>
      <c r="AC5" s="735"/>
      <c r="AD5" s="735"/>
      <c r="AE5" s="735"/>
      <c r="AF5" s="736"/>
      <c r="AG5" s="736"/>
      <c r="AH5" s="736"/>
      <c r="AJ5" s="736"/>
      <c r="AK5" s="736"/>
      <c r="AL5" s="736"/>
      <c r="AO5" s="736" t="s">
        <v>1399</v>
      </c>
      <c r="AP5" s="736"/>
      <c r="AQ5" s="736"/>
      <c r="AR5" s="736"/>
      <c r="AS5" s="736"/>
      <c r="AT5" s="736"/>
      <c r="AU5" s="736"/>
      <c r="AV5" s="736"/>
      <c r="AW5" s="736"/>
      <c r="AX5" s="736"/>
      <c r="AY5" s="736"/>
      <c r="AZ5" s="736"/>
      <c r="BA5" s="736"/>
      <c r="BB5" s="735"/>
      <c r="BC5" s="736" t="s">
        <v>1399</v>
      </c>
      <c r="BD5" s="736"/>
      <c r="BE5" s="736"/>
      <c r="BF5" s="736"/>
      <c r="BG5" s="735"/>
      <c r="BH5" s="736"/>
      <c r="BI5" s="736"/>
      <c r="BJ5" s="736"/>
      <c r="BK5" s="735"/>
      <c r="BL5" s="736"/>
      <c r="BM5" s="736"/>
      <c r="BN5" s="735"/>
      <c r="BO5" s="735"/>
      <c r="BP5" s="735"/>
      <c r="BQ5" s="735"/>
      <c r="BR5" s="736" t="s">
        <v>1399</v>
      </c>
      <c r="BS5" s="736"/>
      <c r="BT5" s="735"/>
      <c r="BU5" s="735"/>
      <c r="BV5" s="735"/>
      <c r="BW5" s="736"/>
      <c r="BX5" s="736"/>
      <c r="BY5" s="736"/>
      <c r="BZ5" s="736"/>
      <c r="CA5" s="736"/>
      <c r="CB5" s="735"/>
      <c r="CC5" s="736"/>
      <c r="CD5" s="736" t="s">
        <v>1399</v>
      </c>
    </row>
    <row r="6" spans="1:85"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U6" s="758"/>
      <c r="BV6" s="757"/>
      <c r="BW6" s="757"/>
      <c r="BX6" s="757"/>
      <c r="BY6" s="757"/>
      <c r="BZ6" s="757"/>
      <c r="CA6" s="760" t="s">
        <v>1152</v>
      </c>
      <c r="CB6" s="757"/>
      <c r="CC6" s="758"/>
      <c r="CD6" s="757"/>
      <c r="CE6" s="744"/>
      <c r="CF6" s="761" t="s">
        <v>1152</v>
      </c>
      <c r="CG6" s="760"/>
    </row>
    <row r="7" spans="1:85" ht="21" customHeight="1" x14ac:dyDescent="0.3">
      <c r="A7" s="1128" t="s">
        <v>1313</v>
      </c>
      <c r="B7" s="1122" t="s">
        <v>1153</v>
      </c>
      <c r="C7" s="1131"/>
      <c r="D7" s="1131"/>
      <c r="E7" s="1131"/>
      <c r="F7" s="1122" t="s">
        <v>1154</v>
      </c>
      <c r="G7" s="1131"/>
      <c r="H7" s="1131"/>
      <c r="I7" s="1131"/>
      <c r="J7" s="1128" t="s">
        <v>1313</v>
      </c>
      <c r="K7" s="1131" t="s">
        <v>1154</v>
      </c>
      <c r="L7" s="1131"/>
      <c r="M7" s="1131"/>
      <c r="N7" s="1131"/>
      <c r="O7" s="1131"/>
      <c r="P7" s="1131"/>
      <c r="Q7" s="1131"/>
      <c r="R7" s="1131"/>
      <c r="S7" s="1131"/>
      <c r="T7" s="1131"/>
      <c r="U7" s="1128" t="s">
        <v>1313</v>
      </c>
      <c r="V7" s="1122" t="s">
        <v>1154</v>
      </c>
      <c r="W7" s="1131"/>
      <c r="X7" s="1131"/>
      <c r="Y7" s="1131"/>
      <c r="Z7" s="1131"/>
      <c r="AA7" s="1131"/>
      <c r="AB7" s="1131"/>
      <c r="AC7" s="1131"/>
      <c r="AD7" s="1131"/>
      <c r="AE7" s="1131"/>
      <c r="AF7" s="1122" t="s">
        <v>1155</v>
      </c>
      <c r="AG7" s="1131"/>
      <c r="AH7" s="1131"/>
      <c r="AI7" s="1128" t="s">
        <v>1313</v>
      </c>
      <c r="AJ7" s="1122" t="s">
        <v>1155</v>
      </c>
      <c r="AK7" s="1131"/>
      <c r="AL7" s="1131"/>
      <c r="AM7" s="1131"/>
      <c r="AN7" s="1131"/>
      <c r="AO7" s="1131"/>
      <c r="AP7" s="1131"/>
      <c r="AQ7" s="1131"/>
      <c r="AR7" s="1131"/>
      <c r="AS7" s="1131"/>
      <c r="AT7" s="1131"/>
      <c r="AU7" s="1131"/>
      <c r="AV7" s="1128" t="s">
        <v>1313</v>
      </c>
      <c r="AW7" s="1146" t="s">
        <v>1155</v>
      </c>
      <c r="AX7" s="1126"/>
      <c r="AY7" s="1126"/>
      <c r="AZ7" s="1126"/>
      <c r="BA7" s="1122" t="s">
        <v>1156</v>
      </c>
      <c r="BB7" s="1131"/>
      <c r="BC7" s="1131"/>
      <c r="BD7" s="1131"/>
      <c r="BE7" s="1131"/>
      <c r="BF7" s="1131"/>
      <c r="BG7" s="1131"/>
      <c r="BH7" s="1160"/>
      <c r="BI7" s="1160"/>
      <c r="BJ7" s="763"/>
      <c r="BK7" s="1128" t="s">
        <v>1313</v>
      </c>
      <c r="BL7" s="1122"/>
      <c r="BM7" s="1131"/>
      <c r="BN7" s="1131"/>
      <c r="BO7" s="1131"/>
      <c r="BP7" s="1131"/>
      <c r="BQ7" s="1131"/>
      <c r="BR7" s="1131"/>
      <c r="BS7" s="1131"/>
      <c r="BT7" s="1123"/>
      <c r="BU7" s="1124" t="s">
        <v>1157</v>
      </c>
      <c r="BV7" s="1124"/>
      <c r="BW7" s="1124"/>
      <c r="BX7" s="1124"/>
      <c r="BY7" s="1124"/>
      <c r="BZ7" s="1124"/>
      <c r="CA7" s="1124"/>
      <c r="CB7" s="1128" t="s">
        <v>1313</v>
      </c>
      <c r="CC7" s="1122" t="s">
        <v>1155</v>
      </c>
      <c r="CD7" s="1131"/>
      <c r="CE7" s="1163"/>
      <c r="CF7" s="1163"/>
    </row>
    <row r="8" spans="1:85" ht="23.25" customHeight="1" x14ac:dyDescent="0.3">
      <c r="A8" s="1129"/>
      <c r="B8" s="1132" t="s">
        <v>1158</v>
      </c>
      <c r="C8" s="1134" t="s">
        <v>1159</v>
      </c>
      <c r="D8" s="1132" t="s">
        <v>1160</v>
      </c>
      <c r="E8" s="1134" t="s">
        <v>1161</v>
      </c>
      <c r="F8" s="1134" t="s">
        <v>1162</v>
      </c>
      <c r="G8" s="1144" t="s">
        <v>1330</v>
      </c>
      <c r="H8" s="1144" t="s">
        <v>1331</v>
      </c>
      <c r="I8" s="1132" t="s">
        <v>1163</v>
      </c>
      <c r="J8" s="1129"/>
      <c r="K8" s="1144" t="s">
        <v>1306</v>
      </c>
      <c r="L8" s="1132" t="s">
        <v>1164</v>
      </c>
      <c r="M8" s="1136" t="s">
        <v>1165</v>
      </c>
      <c r="N8" s="1138" t="s">
        <v>1307</v>
      </c>
      <c r="O8" s="1138" t="s">
        <v>1308</v>
      </c>
      <c r="P8" s="1140" t="s">
        <v>1314</v>
      </c>
      <c r="Q8" s="1141"/>
      <c r="R8" s="1138" t="s">
        <v>1315</v>
      </c>
      <c r="S8" s="1143" t="s">
        <v>1377</v>
      </c>
      <c r="T8" s="1132" t="s">
        <v>1167</v>
      </c>
      <c r="U8" s="1129"/>
      <c r="V8" s="1155" t="s">
        <v>1332</v>
      </c>
      <c r="W8" s="1144" t="s">
        <v>1333</v>
      </c>
      <c r="X8" s="1148" t="s">
        <v>1334</v>
      </c>
      <c r="Y8" s="1144" t="s">
        <v>1335</v>
      </c>
      <c r="Z8" s="1138" t="s">
        <v>1327</v>
      </c>
      <c r="AA8" s="1144" t="s">
        <v>1293</v>
      </c>
      <c r="AB8" s="1144" t="s">
        <v>1336</v>
      </c>
      <c r="AC8" s="1144" t="s">
        <v>1294</v>
      </c>
      <c r="AD8" s="1148" t="s">
        <v>1346</v>
      </c>
      <c r="AE8" s="1150" t="s">
        <v>1317</v>
      </c>
      <c r="AF8" s="1151" t="s">
        <v>1367</v>
      </c>
      <c r="AG8" s="1144" t="s">
        <v>1296</v>
      </c>
      <c r="AH8" s="1144" t="s">
        <v>1337</v>
      </c>
      <c r="AI8" s="1129"/>
      <c r="AJ8" s="1144" t="s">
        <v>1385</v>
      </c>
      <c r="AK8" s="1153" t="s">
        <v>1170</v>
      </c>
      <c r="AL8" s="1154"/>
      <c r="AM8" s="1154"/>
      <c r="AN8" s="1154"/>
      <c r="AO8" s="1141"/>
      <c r="AP8" s="1173" t="s">
        <v>1171</v>
      </c>
      <c r="AQ8" s="1132" t="s">
        <v>1172</v>
      </c>
      <c r="AR8" s="1134" t="s">
        <v>1173</v>
      </c>
      <c r="AS8" s="1134" t="s">
        <v>1174</v>
      </c>
      <c r="AT8" s="1134" t="s">
        <v>1175</v>
      </c>
      <c r="AU8" s="1132" t="s">
        <v>1176</v>
      </c>
      <c r="AV8" s="1129"/>
      <c r="AW8" s="1144" t="s">
        <v>1246</v>
      </c>
      <c r="AX8" s="1157" t="s">
        <v>1338</v>
      </c>
      <c r="AY8" s="1082" t="s">
        <v>1177</v>
      </c>
      <c r="AZ8" s="1151" t="s">
        <v>1339</v>
      </c>
      <c r="BA8" s="1148" t="s">
        <v>1340</v>
      </c>
      <c r="BB8" s="1148" t="s">
        <v>1368</v>
      </c>
      <c r="BC8" s="1144" t="s">
        <v>1221</v>
      </c>
      <c r="BD8" s="1144" t="s">
        <v>1342</v>
      </c>
      <c r="BE8" s="1144" t="s">
        <v>1253</v>
      </c>
      <c r="BF8" s="1134" t="s">
        <v>1319</v>
      </c>
      <c r="BG8" s="1144" t="s">
        <v>1386</v>
      </c>
      <c r="BH8" s="1151" t="s">
        <v>1376</v>
      </c>
      <c r="BI8" s="1148" t="s">
        <v>1257</v>
      </c>
      <c r="BJ8" s="1151" t="s">
        <v>1349</v>
      </c>
      <c r="BK8" s="1129"/>
      <c r="BL8" s="1151" t="s">
        <v>1369</v>
      </c>
      <c r="BM8" s="1144" t="s">
        <v>1259</v>
      </c>
      <c r="BN8" s="1144" t="s">
        <v>1329</v>
      </c>
      <c r="BO8" s="1144" t="s">
        <v>1321</v>
      </c>
      <c r="BP8" s="1144" t="s">
        <v>1322</v>
      </c>
      <c r="BQ8" s="1144" t="s">
        <v>1351</v>
      </c>
      <c r="BR8" s="1144" t="s">
        <v>1323</v>
      </c>
      <c r="BS8" s="1144" t="s">
        <v>1394</v>
      </c>
      <c r="BT8" s="1144" t="s">
        <v>1371</v>
      </c>
      <c r="BU8" s="1134" t="s">
        <v>1178</v>
      </c>
      <c r="BV8" s="1132" t="s">
        <v>1179</v>
      </c>
      <c r="BW8" s="1134" t="s">
        <v>1180</v>
      </c>
      <c r="BX8" s="1132" t="s">
        <v>1181</v>
      </c>
      <c r="BY8" s="1134" t="s">
        <v>1182</v>
      </c>
      <c r="BZ8" s="1132" t="s">
        <v>1183</v>
      </c>
      <c r="CA8" s="1132" t="s">
        <v>1184</v>
      </c>
      <c r="CB8" s="1129"/>
      <c r="CC8" s="1165" t="s">
        <v>1185</v>
      </c>
      <c r="CD8" s="1166"/>
      <c r="CE8" s="1169" t="s">
        <v>1230</v>
      </c>
      <c r="CF8" s="1170"/>
    </row>
    <row r="9" spans="1:85" ht="39" customHeight="1" x14ac:dyDescent="0.3">
      <c r="A9" s="1130"/>
      <c r="B9" s="1133"/>
      <c r="C9" s="1135"/>
      <c r="D9" s="1133"/>
      <c r="E9" s="1135"/>
      <c r="F9" s="1135"/>
      <c r="G9" s="1133"/>
      <c r="H9" s="1145"/>
      <c r="I9" s="1133"/>
      <c r="J9" s="1130"/>
      <c r="K9" s="1145"/>
      <c r="L9" s="1133"/>
      <c r="M9" s="1137"/>
      <c r="N9" s="1139"/>
      <c r="O9" s="1139"/>
      <c r="P9" s="764" t="s">
        <v>1187</v>
      </c>
      <c r="Q9" s="764" t="s">
        <v>1188</v>
      </c>
      <c r="R9" s="1142"/>
      <c r="S9" s="1137"/>
      <c r="T9" s="1133"/>
      <c r="U9" s="1130"/>
      <c r="V9" s="1156"/>
      <c r="W9" s="1145"/>
      <c r="X9" s="1149"/>
      <c r="Y9" s="1145"/>
      <c r="Z9" s="1139"/>
      <c r="AA9" s="1145"/>
      <c r="AB9" s="1145"/>
      <c r="AC9" s="1147"/>
      <c r="AD9" s="1149"/>
      <c r="AE9" s="1135"/>
      <c r="AF9" s="1152"/>
      <c r="AG9" s="1145"/>
      <c r="AH9" s="1145"/>
      <c r="AI9" s="1130"/>
      <c r="AJ9" s="1133"/>
      <c r="AK9" s="765" t="s">
        <v>1378</v>
      </c>
      <c r="AL9" s="765" t="s">
        <v>1387</v>
      </c>
      <c r="AM9" s="765" t="s">
        <v>1191</v>
      </c>
      <c r="AN9" s="736" t="s">
        <v>1375</v>
      </c>
      <c r="AO9" s="766" t="s">
        <v>1325</v>
      </c>
      <c r="AP9" s="1135"/>
      <c r="AQ9" s="1133"/>
      <c r="AR9" s="1135"/>
      <c r="AS9" s="1135"/>
      <c r="AT9" s="1135"/>
      <c r="AU9" s="1133"/>
      <c r="AV9" s="1130"/>
      <c r="AW9" s="1145"/>
      <c r="AX9" s="1158"/>
      <c r="AY9" s="1145"/>
      <c r="AZ9" s="1152"/>
      <c r="BA9" s="1149"/>
      <c r="BB9" s="1149"/>
      <c r="BC9" s="1145"/>
      <c r="BD9" s="1145"/>
      <c r="BE9" s="1145"/>
      <c r="BF9" s="1135"/>
      <c r="BG9" s="1135"/>
      <c r="BH9" s="1152"/>
      <c r="BI9" s="1149"/>
      <c r="BJ9" s="1135"/>
      <c r="BK9" s="1130"/>
      <c r="BL9" s="1152"/>
      <c r="BM9" s="1133"/>
      <c r="BN9" s="1133"/>
      <c r="BO9" s="1145"/>
      <c r="BP9" s="1145"/>
      <c r="BQ9" s="1152"/>
      <c r="BR9" s="1152"/>
      <c r="BS9" s="1188"/>
      <c r="BT9" s="1133"/>
      <c r="BU9" s="1135"/>
      <c r="BV9" s="1133"/>
      <c r="BW9" s="1135"/>
      <c r="BX9" s="1133"/>
      <c r="BY9" s="1175"/>
      <c r="BZ9" s="1164"/>
      <c r="CA9" s="1164"/>
      <c r="CB9" s="1130"/>
      <c r="CC9" s="1167"/>
      <c r="CD9" s="1168"/>
      <c r="CE9" s="1171"/>
      <c r="CF9" s="1172"/>
    </row>
    <row r="10" spans="1:85" ht="18.899999999999999" customHeight="1" x14ac:dyDescent="0.3">
      <c r="A10" s="767" t="s">
        <v>1193</v>
      </c>
      <c r="B10" s="768">
        <v>0</v>
      </c>
      <c r="C10" s="769">
        <v>0</v>
      </c>
      <c r="D10" s="769">
        <v>0</v>
      </c>
      <c r="E10" s="769">
        <v>0</v>
      </c>
      <c r="F10" s="769">
        <v>0</v>
      </c>
      <c r="G10" s="769">
        <v>7</v>
      </c>
      <c r="H10" s="769">
        <v>521</v>
      </c>
      <c r="I10" s="769">
        <v>7</v>
      </c>
      <c r="J10" s="767" t="s">
        <v>1193</v>
      </c>
      <c r="K10" s="768">
        <v>4</v>
      </c>
      <c r="L10" s="769">
        <v>0</v>
      </c>
      <c r="M10" s="769">
        <v>50</v>
      </c>
      <c r="N10" s="769">
        <v>92</v>
      </c>
      <c r="O10" s="769">
        <v>340</v>
      </c>
      <c r="P10" s="770">
        <v>0</v>
      </c>
      <c r="Q10" s="769">
        <v>9</v>
      </c>
      <c r="R10" s="769">
        <v>32</v>
      </c>
      <c r="S10" s="769">
        <v>111</v>
      </c>
      <c r="T10" s="769">
        <v>0</v>
      </c>
      <c r="U10" s="767" t="s">
        <v>1193</v>
      </c>
      <c r="V10" s="768">
        <v>3</v>
      </c>
      <c r="W10" s="769">
        <v>0</v>
      </c>
      <c r="X10" s="769">
        <v>0</v>
      </c>
      <c r="Y10" s="769">
        <v>66</v>
      </c>
      <c r="Z10" s="769">
        <v>20</v>
      </c>
      <c r="AA10" s="769">
        <v>0</v>
      </c>
      <c r="AB10" s="769">
        <v>0</v>
      </c>
      <c r="AC10" s="769">
        <v>0</v>
      </c>
      <c r="AD10" s="769">
        <v>1</v>
      </c>
      <c r="AE10" s="769">
        <v>93</v>
      </c>
      <c r="AF10" s="769">
        <v>33</v>
      </c>
      <c r="AG10" s="769">
        <v>25</v>
      </c>
      <c r="AH10" s="769">
        <v>6141</v>
      </c>
      <c r="AI10" s="767" t="s">
        <v>1193</v>
      </c>
      <c r="AJ10" s="768">
        <v>0</v>
      </c>
      <c r="AK10" s="769">
        <v>117</v>
      </c>
      <c r="AL10" s="769">
        <v>435</v>
      </c>
      <c r="AM10" s="769">
        <v>0</v>
      </c>
      <c r="AN10" s="769">
        <v>11</v>
      </c>
      <c r="AO10" s="770">
        <v>13</v>
      </c>
      <c r="AP10" s="769">
        <v>1119</v>
      </c>
      <c r="AQ10" s="769">
        <v>2</v>
      </c>
      <c r="AR10" s="769">
        <v>9738</v>
      </c>
      <c r="AS10" s="769">
        <v>5</v>
      </c>
      <c r="AT10" s="769">
        <v>7607</v>
      </c>
      <c r="AU10" s="769">
        <v>0</v>
      </c>
      <c r="AV10" s="767" t="s">
        <v>1193</v>
      </c>
      <c r="AW10" s="768">
        <v>12</v>
      </c>
      <c r="AX10" s="769">
        <v>1001</v>
      </c>
      <c r="AY10" s="769">
        <v>590</v>
      </c>
      <c r="AZ10" s="769">
        <v>9</v>
      </c>
      <c r="BA10" s="769">
        <v>0</v>
      </c>
      <c r="BB10" s="769">
        <v>90</v>
      </c>
      <c r="BC10" s="769">
        <v>123</v>
      </c>
      <c r="BD10" s="769">
        <v>2</v>
      </c>
      <c r="BE10" s="769">
        <v>315</v>
      </c>
      <c r="BF10" s="769">
        <v>1</v>
      </c>
      <c r="BG10" s="769">
        <v>15</v>
      </c>
      <c r="BH10" s="769">
        <v>1</v>
      </c>
      <c r="BI10" s="769">
        <v>0</v>
      </c>
      <c r="BJ10" s="769">
        <v>257</v>
      </c>
      <c r="BK10" s="771" t="s">
        <v>1193</v>
      </c>
      <c r="BL10" s="768">
        <v>37</v>
      </c>
      <c r="BM10" s="769">
        <v>13</v>
      </c>
      <c r="BN10" s="769">
        <v>1908</v>
      </c>
      <c r="BO10" s="769">
        <v>0</v>
      </c>
      <c r="BP10" s="769">
        <v>0</v>
      </c>
      <c r="BQ10" s="772">
        <v>142</v>
      </c>
      <c r="BR10" s="772">
        <v>0</v>
      </c>
      <c r="BS10" s="772">
        <v>15771</v>
      </c>
      <c r="BT10" s="772">
        <v>434</v>
      </c>
      <c r="BU10" s="769">
        <v>0</v>
      </c>
      <c r="BV10" s="769">
        <v>0</v>
      </c>
      <c r="BW10" s="769">
        <v>0</v>
      </c>
      <c r="BX10" s="769">
        <v>0</v>
      </c>
      <c r="BY10" s="769">
        <v>0</v>
      </c>
      <c r="BZ10" s="769">
        <v>0</v>
      </c>
      <c r="CA10" s="769">
        <v>0</v>
      </c>
      <c r="CB10" s="767" t="s">
        <v>1193</v>
      </c>
      <c r="CC10" s="768">
        <v>8</v>
      </c>
      <c r="CD10" s="769"/>
      <c r="CE10" s="769">
        <v>407</v>
      </c>
      <c r="CF10" s="763"/>
      <c r="CG10" s="877"/>
    </row>
    <row r="11" spans="1:85" ht="18.899999999999999" customHeight="1" x14ac:dyDescent="0.3">
      <c r="A11" s="773" t="s">
        <v>1194</v>
      </c>
      <c r="B11" s="774">
        <v>0</v>
      </c>
      <c r="C11" s="772">
        <v>0</v>
      </c>
      <c r="D11" s="772">
        <v>0</v>
      </c>
      <c r="E11" s="772">
        <v>0</v>
      </c>
      <c r="F11" s="772">
        <v>0</v>
      </c>
      <c r="G11" s="772">
        <v>1</v>
      </c>
      <c r="H11" s="772">
        <v>113</v>
      </c>
      <c r="I11" s="772">
        <v>2</v>
      </c>
      <c r="J11" s="773" t="s">
        <v>1194</v>
      </c>
      <c r="K11" s="774">
        <v>0</v>
      </c>
      <c r="L11" s="772">
        <v>0</v>
      </c>
      <c r="M11" s="772">
        <v>7</v>
      </c>
      <c r="N11" s="772">
        <v>20</v>
      </c>
      <c r="O11" s="772">
        <v>60</v>
      </c>
      <c r="P11" s="775">
        <v>0</v>
      </c>
      <c r="Q11" s="772">
        <v>2</v>
      </c>
      <c r="R11" s="772">
        <v>7</v>
      </c>
      <c r="S11" s="772">
        <v>30</v>
      </c>
      <c r="T11" s="772">
        <v>0</v>
      </c>
      <c r="U11" s="773" t="s">
        <v>1194</v>
      </c>
      <c r="V11" s="774">
        <v>0</v>
      </c>
      <c r="W11" s="772">
        <v>0</v>
      </c>
      <c r="X11" s="772">
        <v>0</v>
      </c>
      <c r="Y11" s="772">
        <v>8</v>
      </c>
      <c r="Z11" s="772">
        <v>4</v>
      </c>
      <c r="AA11" s="772">
        <v>0</v>
      </c>
      <c r="AB11" s="772">
        <v>0</v>
      </c>
      <c r="AC11" s="772">
        <v>0</v>
      </c>
      <c r="AD11" s="772">
        <v>0</v>
      </c>
      <c r="AE11" s="772">
        <v>21</v>
      </c>
      <c r="AF11" s="772">
        <v>2</v>
      </c>
      <c r="AG11" s="772">
        <v>0</v>
      </c>
      <c r="AH11" s="772">
        <v>1055</v>
      </c>
      <c r="AI11" s="773" t="s">
        <v>1194</v>
      </c>
      <c r="AJ11" s="774">
        <v>0</v>
      </c>
      <c r="AK11" s="772">
        <v>28</v>
      </c>
      <c r="AL11" s="772">
        <v>96</v>
      </c>
      <c r="AM11" s="772">
        <v>0</v>
      </c>
      <c r="AN11" s="772">
        <v>2</v>
      </c>
      <c r="AO11" s="775">
        <v>5</v>
      </c>
      <c r="AP11" s="772">
        <v>216</v>
      </c>
      <c r="AQ11" s="772">
        <v>0</v>
      </c>
      <c r="AR11" s="772">
        <v>2124</v>
      </c>
      <c r="AS11" s="772">
        <v>2</v>
      </c>
      <c r="AT11" s="772">
        <v>1536</v>
      </c>
      <c r="AU11" s="772">
        <v>0</v>
      </c>
      <c r="AV11" s="773" t="s">
        <v>1194</v>
      </c>
      <c r="AW11" s="774">
        <v>5</v>
      </c>
      <c r="AX11" s="772">
        <v>221</v>
      </c>
      <c r="AY11" s="772">
        <v>139</v>
      </c>
      <c r="AZ11" s="772">
        <v>2</v>
      </c>
      <c r="BA11" s="772">
        <v>0</v>
      </c>
      <c r="BB11" s="772">
        <v>14</v>
      </c>
      <c r="BC11" s="772">
        <v>0</v>
      </c>
      <c r="BD11" s="772">
        <v>0</v>
      </c>
      <c r="BE11" s="772">
        <v>49</v>
      </c>
      <c r="BF11" s="772">
        <v>0</v>
      </c>
      <c r="BG11" s="772">
        <v>0</v>
      </c>
      <c r="BH11" s="772">
        <v>1</v>
      </c>
      <c r="BI11" s="772">
        <v>0</v>
      </c>
      <c r="BJ11" s="772">
        <v>10</v>
      </c>
      <c r="BK11" s="773" t="s">
        <v>1194</v>
      </c>
      <c r="BL11" s="772">
        <v>5</v>
      </c>
      <c r="BM11" s="772">
        <v>2</v>
      </c>
      <c r="BN11" s="772">
        <v>264</v>
      </c>
      <c r="BO11" s="772">
        <v>0</v>
      </c>
      <c r="BP11" s="772">
        <v>0</v>
      </c>
      <c r="BQ11" s="772">
        <v>26</v>
      </c>
      <c r="BR11" s="772">
        <v>0</v>
      </c>
      <c r="BS11" s="772">
        <v>2607</v>
      </c>
      <c r="BT11" s="772">
        <v>50</v>
      </c>
      <c r="BU11" s="772">
        <v>0</v>
      </c>
      <c r="BV11" s="772">
        <v>0</v>
      </c>
      <c r="BW11" s="772">
        <v>0</v>
      </c>
      <c r="BX11" s="772">
        <v>0</v>
      </c>
      <c r="BY11" s="772">
        <v>0</v>
      </c>
      <c r="BZ11" s="772">
        <v>0</v>
      </c>
      <c r="CA11" s="772">
        <v>0</v>
      </c>
      <c r="CB11" s="773" t="s">
        <v>1194</v>
      </c>
      <c r="CC11" s="774">
        <v>0</v>
      </c>
      <c r="CD11" s="772"/>
      <c r="CE11" s="772">
        <v>74</v>
      </c>
      <c r="CG11" s="877"/>
    </row>
    <row r="12" spans="1:85" ht="18.899999999999999" customHeight="1" x14ac:dyDescent="0.3">
      <c r="A12" s="773" t="s">
        <v>1195</v>
      </c>
      <c r="B12" s="774">
        <v>0</v>
      </c>
      <c r="C12" s="772">
        <v>0</v>
      </c>
      <c r="D12" s="772">
        <v>0</v>
      </c>
      <c r="E12" s="772">
        <v>0</v>
      </c>
      <c r="F12" s="772">
        <v>0</v>
      </c>
      <c r="G12" s="772">
        <v>1</v>
      </c>
      <c r="H12" s="772">
        <v>54</v>
      </c>
      <c r="I12" s="772">
        <v>1</v>
      </c>
      <c r="J12" s="773" t="s">
        <v>1195</v>
      </c>
      <c r="K12" s="774">
        <v>0</v>
      </c>
      <c r="L12" s="772">
        <v>0</v>
      </c>
      <c r="M12" s="772">
        <v>1</v>
      </c>
      <c r="N12" s="772">
        <v>19</v>
      </c>
      <c r="O12" s="772">
        <v>43</v>
      </c>
      <c r="P12" s="775">
        <v>0</v>
      </c>
      <c r="Q12" s="772">
        <v>2</v>
      </c>
      <c r="R12" s="772">
        <v>5</v>
      </c>
      <c r="S12" s="772">
        <v>21</v>
      </c>
      <c r="T12" s="772">
        <v>0</v>
      </c>
      <c r="U12" s="773" t="s">
        <v>1195</v>
      </c>
      <c r="V12" s="774">
        <v>0</v>
      </c>
      <c r="W12" s="772">
        <v>0</v>
      </c>
      <c r="X12" s="772">
        <v>0</v>
      </c>
      <c r="Y12" s="772">
        <v>3</v>
      </c>
      <c r="Z12" s="772">
        <v>3</v>
      </c>
      <c r="AA12" s="772">
        <v>0</v>
      </c>
      <c r="AB12" s="772">
        <v>0</v>
      </c>
      <c r="AC12" s="772">
        <v>0</v>
      </c>
      <c r="AD12" s="772">
        <v>0</v>
      </c>
      <c r="AE12" s="772">
        <v>24</v>
      </c>
      <c r="AF12" s="772">
        <v>9</v>
      </c>
      <c r="AG12" s="772">
        <v>0</v>
      </c>
      <c r="AH12" s="772">
        <v>438</v>
      </c>
      <c r="AI12" s="773" t="s">
        <v>1195</v>
      </c>
      <c r="AJ12" s="774">
        <v>0</v>
      </c>
      <c r="AK12" s="772">
        <v>14</v>
      </c>
      <c r="AL12" s="772">
        <v>46</v>
      </c>
      <c r="AM12" s="772">
        <v>0</v>
      </c>
      <c r="AN12" s="772">
        <v>4</v>
      </c>
      <c r="AO12" s="775">
        <v>6</v>
      </c>
      <c r="AP12" s="772">
        <v>75</v>
      </c>
      <c r="AQ12" s="772">
        <v>0</v>
      </c>
      <c r="AR12" s="772">
        <v>1140</v>
      </c>
      <c r="AS12" s="772">
        <v>0</v>
      </c>
      <c r="AT12" s="772">
        <v>1007</v>
      </c>
      <c r="AU12" s="772">
        <v>0</v>
      </c>
      <c r="AV12" s="773" t="s">
        <v>1195</v>
      </c>
      <c r="AW12" s="774">
        <v>1</v>
      </c>
      <c r="AX12" s="772">
        <v>110</v>
      </c>
      <c r="AY12" s="772">
        <v>61</v>
      </c>
      <c r="AZ12" s="772">
        <v>0</v>
      </c>
      <c r="BA12" s="772">
        <v>0</v>
      </c>
      <c r="BB12" s="772">
        <v>6</v>
      </c>
      <c r="BC12" s="772">
        <v>2</v>
      </c>
      <c r="BD12" s="772">
        <v>0</v>
      </c>
      <c r="BE12" s="772">
        <v>29</v>
      </c>
      <c r="BF12" s="772">
        <v>0</v>
      </c>
      <c r="BG12" s="772">
        <v>0</v>
      </c>
      <c r="BH12" s="772">
        <v>0</v>
      </c>
      <c r="BI12" s="772">
        <v>0</v>
      </c>
      <c r="BJ12" s="772">
        <v>7</v>
      </c>
      <c r="BK12" s="773" t="s">
        <v>1195</v>
      </c>
      <c r="BL12" s="772">
        <v>2</v>
      </c>
      <c r="BM12" s="772">
        <v>2</v>
      </c>
      <c r="BN12" s="772">
        <v>184</v>
      </c>
      <c r="BO12" s="772">
        <v>0</v>
      </c>
      <c r="BP12" s="772">
        <v>0</v>
      </c>
      <c r="BQ12" s="772">
        <v>10</v>
      </c>
      <c r="BR12" s="772">
        <v>0</v>
      </c>
      <c r="BS12" s="772">
        <v>1621</v>
      </c>
      <c r="BT12" s="772">
        <v>26</v>
      </c>
      <c r="BU12" s="772">
        <v>0</v>
      </c>
      <c r="BV12" s="772">
        <v>0</v>
      </c>
      <c r="BW12" s="772">
        <v>0</v>
      </c>
      <c r="BX12" s="772">
        <v>0</v>
      </c>
      <c r="BY12" s="772">
        <v>0</v>
      </c>
      <c r="BZ12" s="772">
        <v>0</v>
      </c>
      <c r="CA12" s="772">
        <v>0</v>
      </c>
      <c r="CB12" s="773" t="s">
        <v>1195</v>
      </c>
      <c r="CC12" s="774">
        <v>1</v>
      </c>
      <c r="CD12" s="772"/>
      <c r="CE12" s="772">
        <v>60</v>
      </c>
      <c r="CG12" s="877"/>
    </row>
    <row r="13" spans="1:85" ht="18.899999999999999" customHeight="1" x14ac:dyDescent="0.3">
      <c r="A13" s="773" t="s">
        <v>1196</v>
      </c>
      <c r="B13" s="774">
        <v>0</v>
      </c>
      <c r="C13" s="772">
        <v>0</v>
      </c>
      <c r="D13" s="772">
        <v>0</v>
      </c>
      <c r="E13" s="772">
        <v>0</v>
      </c>
      <c r="F13" s="772">
        <v>0</v>
      </c>
      <c r="G13" s="772">
        <v>1</v>
      </c>
      <c r="H13" s="772">
        <v>25</v>
      </c>
      <c r="I13" s="772">
        <v>1</v>
      </c>
      <c r="J13" s="773" t="s">
        <v>1196</v>
      </c>
      <c r="K13" s="774">
        <v>2</v>
      </c>
      <c r="L13" s="772">
        <v>0</v>
      </c>
      <c r="M13" s="772">
        <v>10</v>
      </c>
      <c r="N13" s="772">
        <v>7</v>
      </c>
      <c r="O13" s="772">
        <v>16</v>
      </c>
      <c r="P13" s="775">
        <v>0</v>
      </c>
      <c r="Q13" s="772">
        <v>0</v>
      </c>
      <c r="R13" s="772">
        <v>1</v>
      </c>
      <c r="S13" s="772">
        <v>8</v>
      </c>
      <c r="T13" s="772">
        <v>0</v>
      </c>
      <c r="U13" s="773" t="s">
        <v>1196</v>
      </c>
      <c r="V13" s="774">
        <v>0</v>
      </c>
      <c r="W13" s="772">
        <v>0</v>
      </c>
      <c r="X13" s="772">
        <v>0</v>
      </c>
      <c r="Y13" s="772">
        <v>6</v>
      </c>
      <c r="Z13" s="772">
        <v>1</v>
      </c>
      <c r="AA13" s="772">
        <v>0</v>
      </c>
      <c r="AB13" s="772">
        <v>0</v>
      </c>
      <c r="AC13" s="772">
        <v>0</v>
      </c>
      <c r="AD13" s="772">
        <v>1</v>
      </c>
      <c r="AE13" s="772">
        <v>10</v>
      </c>
      <c r="AF13" s="772">
        <v>4</v>
      </c>
      <c r="AG13" s="772">
        <v>2</v>
      </c>
      <c r="AH13" s="772">
        <v>450</v>
      </c>
      <c r="AI13" s="773" t="s">
        <v>1196</v>
      </c>
      <c r="AJ13" s="774">
        <v>0</v>
      </c>
      <c r="AK13" s="772">
        <v>16</v>
      </c>
      <c r="AL13" s="772">
        <v>45</v>
      </c>
      <c r="AM13" s="772">
        <v>0</v>
      </c>
      <c r="AN13" s="772">
        <v>0</v>
      </c>
      <c r="AO13" s="775">
        <v>1</v>
      </c>
      <c r="AP13" s="772">
        <v>130</v>
      </c>
      <c r="AQ13" s="772">
        <v>0</v>
      </c>
      <c r="AR13" s="772">
        <v>1278</v>
      </c>
      <c r="AS13" s="772">
        <v>1</v>
      </c>
      <c r="AT13" s="772">
        <v>751</v>
      </c>
      <c r="AU13" s="772">
        <v>0</v>
      </c>
      <c r="AV13" s="773" t="s">
        <v>1196</v>
      </c>
      <c r="AW13" s="774">
        <v>2</v>
      </c>
      <c r="AX13" s="772">
        <v>119</v>
      </c>
      <c r="AY13" s="772">
        <v>67</v>
      </c>
      <c r="AZ13" s="772">
        <v>0</v>
      </c>
      <c r="BA13" s="772">
        <v>0</v>
      </c>
      <c r="BB13" s="772">
        <v>8</v>
      </c>
      <c r="BC13" s="772">
        <v>1</v>
      </c>
      <c r="BD13" s="772">
        <v>1</v>
      </c>
      <c r="BE13" s="772">
        <v>34</v>
      </c>
      <c r="BF13" s="772">
        <v>0</v>
      </c>
      <c r="BG13" s="772">
        <v>1</v>
      </c>
      <c r="BH13" s="772">
        <v>0</v>
      </c>
      <c r="BI13" s="772">
        <v>0</v>
      </c>
      <c r="BJ13" s="772">
        <v>8</v>
      </c>
      <c r="BK13" s="773" t="s">
        <v>1196</v>
      </c>
      <c r="BL13" s="772">
        <v>4</v>
      </c>
      <c r="BM13" s="772">
        <v>1</v>
      </c>
      <c r="BN13" s="772">
        <v>190</v>
      </c>
      <c r="BO13" s="772">
        <v>0</v>
      </c>
      <c r="BP13" s="772">
        <v>0</v>
      </c>
      <c r="BQ13" s="772">
        <v>12</v>
      </c>
      <c r="BR13" s="772">
        <v>0</v>
      </c>
      <c r="BS13" s="772">
        <v>1293</v>
      </c>
      <c r="BT13" s="772">
        <v>36</v>
      </c>
      <c r="BU13" s="772">
        <v>0</v>
      </c>
      <c r="BV13" s="772">
        <v>0</v>
      </c>
      <c r="BW13" s="772">
        <v>0</v>
      </c>
      <c r="BX13" s="772">
        <v>0</v>
      </c>
      <c r="BY13" s="772">
        <v>0</v>
      </c>
      <c r="BZ13" s="772">
        <v>0</v>
      </c>
      <c r="CA13" s="772">
        <v>0</v>
      </c>
      <c r="CB13" s="773" t="s">
        <v>1196</v>
      </c>
      <c r="CC13" s="774">
        <v>1</v>
      </c>
      <c r="CD13" s="772"/>
      <c r="CE13" s="772">
        <v>34</v>
      </c>
      <c r="CG13" s="877"/>
    </row>
    <row r="14" spans="1:85" ht="18.899999999999999" customHeight="1" x14ac:dyDescent="0.3">
      <c r="A14" s="773" t="s">
        <v>1197</v>
      </c>
      <c r="B14" s="774">
        <v>0</v>
      </c>
      <c r="C14" s="772">
        <v>0</v>
      </c>
      <c r="D14" s="772">
        <v>0</v>
      </c>
      <c r="E14" s="772">
        <v>0</v>
      </c>
      <c r="F14" s="772">
        <v>0</v>
      </c>
      <c r="G14" s="772">
        <v>0</v>
      </c>
      <c r="H14" s="772">
        <v>38</v>
      </c>
      <c r="I14" s="772">
        <v>0</v>
      </c>
      <c r="J14" s="773" t="s">
        <v>1197</v>
      </c>
      <c r="K14" s="774">
        <v>1</v>
      </c>
      <c r="L14" s="772">
        <v>0</v>
      </c>
      <c r="M14" s="772">
        <v>12</v>
      </c>
      <c r="N14" s="772">
        <v>12</v>
      </c>
      <c r="O14" s="772">
        <v>52</v>
      </c>
      <c r="P14" s="775">
        <v>0</v>
      </c>
      <c r="Q14" s="772">
        <v>1</v>
      </c>
      <c r="R14" s="772">
        <v>1</v>
      </c>
      <c r="S14" s="772">
        <v>12</v>
      </c>
      <c r="T14" s="772">
        <v>0</v>
      </c>
      <c r="U14" s="773" t="s">
        <v>1197</v>
      </c>
      <c r="V14" s="774">
        <v>1</v>
      </c>
      <c r="W14" s="772">
        <v>0</v>
      </c>
      <c r="X14" s="772">
        <v>0</v>
      </c>
      <c r="Y14" s="772">
        <v>6</v>
      </c>
      <c r="Z14" s="772">
        <v>3</v>
      </c>
      <c r="AA14" s="772">
        <v>0</v>
      </c>
      <c r="AB14" s="772">
        <v>0</v>
      </c>
      <c r="AC14" s="772">
        <v>0</v>
      </c>
      <c r="AD14" s="772">
        <v>0</v>
      </c>
      <c r="AE14" s="772">
        <v>9</v>
      </c>
      <c r="AF14" s="772">
        <v>2</v>
      </c>
      <c r="AG14" s="772">
        <v>1</v>
      </c>
      <c r="AH14" s="772">
        <v>639</v>
      </c>
      <c r="AI14" s="773" t="s">
        <v>1197</v>
      </c>
      <c r="AJ14" s="774">
        <v>0</v>
      </c>
      <c r="AK14" s="772">
        <v>18</v>
      </c>
      <c r="AL14" s="772">
        <v>78</v>
      </c>
      <c r="AM14" s="772">
        <v>0</v>
      </c>
      <c r="AN14" s="772">
        <v>0</v>
      </c>
      <c r="AO14" s="775">
        <v>0</v>
      </c>
      <c r="AP14" s="772">
        <v>75</v>
      </c>
      <c r="AQ14" s="772">
        <v>0</v>
      </c>
      <c r="AR14" s="772">
        <v>1255</v>
      </c>
      <c r="AS14" s="772">
        <v>1</v>
      </c>
      <c r="AT14" s="772">
        <v>881</v>
      </c>
      <c r="AU14" s="772">
        <v>0</v>
      </c>
      <c r="AV14" s="773" t="s">
        <v>1197</v>
      </c>
      <c r="AW14" s="774">
        <v>0</v>
      </c>
      <c r="AX14" s="772">
        <v>132</v>
      </c>
      <c r="AY14" s="772">
        <v>71</v>
      </c>
      <c r="AZ14" s="772">
        <v>1</v>
      </c>
      <c r="BA14" s="772">
        <v>0</v>
      </c>
      <c r="BB14" s="772">
        <v>8</v>
      </c>
      <c r="BC14" s="772">
        <v>5</v>
      </c>
      <c r="BD14" s="772">
        <v>0</v>
      </c>
      <c r="BE14" s="772">
        <v>42</v>
      </c>
      <c r="BF14" s="772">
        <v>0</v>
      </c>
      <c r="BG14" s="772">
        <v>1</v>
      </c>
      <c r="BH14" s="772">
        <v>0</v>
      </c>
      <c r="BI14" s="772">
        <v>0</v>
      </c>
      <c r="BJ14" s="772">
        <v>7</v>
      </c>
      <c r="BK14" s="773" t="s">
        <v>1197</v>
      </c>
      <c r="BL14" s="772">
        <v>4</v>
      </c>
      <c r="BM14" s="772">
        <v>1</v>
      </c>
      <c r="BN14" s="772">
        <v>199</v>
      </c>
      <c r="BO14" s="772">
        <v>0</v>
      </c>
      <c r="BP14" s="772">
        <v>0</v>
      </c>
      <c r="BQ14" s="772">
        <v>20</v>
      </c>
      <c r="BR14" s="772">
        <v>0</v>
      </c>
      <c r="BS14" s="772">
        <v>2115</v>
      </c>
      <c r="BT14" s="772">
        <v>70</v>
      </c>
      <c r="BU14" s="772">
        <v>0</v>
      </c>
      <c r="BV14" s="772">
        <v>0</v>
      </c>
      <c r="BW14" s="772">
        <v>0</v>
      </c>
      <c r="BX14" s="772">
        <v>0</v>
      </c>
      <c r="BY14" s="772">
        <v>0</v>
      </c>
      <c r="BZ14" s="772">
        <v>0</v>
      </c>
      <c r="CA14" s="772">
        <v>0</v>
      </c>
      <c r="CB14" s="773" t="s">
        <v>1197</v>
      </c>
      <c r="CC14" s="774">
        <v>1</v>
      </c>
      <c r="CD14" s="772"/>
      <c r="CE14" s="772">
        <v>58</v>
      </c>
      <c r="CG14" s="877"/>
    </row>
    <row r="15" spans="1:85" ht="18.899999999999999" customHeight="1" x14ac:dyDescent="0.3">
      <c r="A15" s="773" t="s">
        <v>1198</v>
      </c>
      <c r="B15" s="774">
        <v>0</v>
      </c>
      <c r="C15" s="772">
        <v>0</v>
      </c>
      <c r="D15" s="772">
        <v>0</v>
      </c>
      <c r="E15" s="772">
        <v>0</v>
      </c>
      <c r="F15" s="772">
        <v>0</v>
      </c>
      <c r="G15" s="772">
        <v>0</v>
      </c>
      <c r="H15" s="772">
        <v>45</v>
      </c>
      <c r="I15" s="772">
        <v>1</v>
      </c>
      <c r="J15" s="773" t="s">
        <v>1198</v>
      </c>
      <c r="K15" s="774">
        <v>0</v>
      </c>
      <c r="L15" s="772">
        <v>0</v>
      </c>
      <c r="M15" s="772">
        <v>3</v>
      </c>
      <c r="N15" s="772">
        <v>6</v>
      </c>
      <c r="O15" s="772">
        <v>22</v>
      </c>
      <c r="P15" s="775">
        <v>0</v>
      </c>
      <c r="Q15" s="772">
        <v>1</v>
      </c>
      <c r="R15" s="772">
        <v>0</v>
      </c>
      <c r="S15" s="772">
        <v>5</v>
      </c>
      <c r="T15" s="772">
        <v>0</v>
      </c>
      <c r="U15" s="773" t="s">
        <v>1198</v>
      </c>
      <c r="V15" s="774">
        <v>0</v>
      </c>
      <c r="W15" s="772">
        <v>0</v>
      </c>
      <c r="X15" s="772">
        <v>0</v>
      </c>
      <c r="Y15" s="772">
        <v>9</v>
      </c>
      <c r="Z15" s="772">
        <v>2</v>
      </c>
      <c r="AA15" s="772">
        <v>0</v>
      </c>
      <c r="AB15" s="772">
        <v>0</v>
      </c>
      <c r="AC15" s="772">
        <v>0</v>
      </c>
      <c r="AD15" s="772">
        <v>0</v>
      </c>
      <c r="AE15" s="772">
        <v>6</v>
      </c>
      <c r="AF15" s="772">
        <v>6</v>
      </c>
      <c r="AG15" s="772">
        <v>4</v>
      </c>
      <c r="AH15" s="772">
        <v>504</v>
      </c>
      <c r="AI15" s="773" t="s">
        <v>1198</v>
      </c>
      <c r="AJ15" s="774">
        <v>0</v>
      </c>
      <c r="AK15" s="772">
        <v>10</v>
      </c>
      <c r="AL15" s="772">
        <v>34</v>
      </c>
      <c r="AM15" s="772">
        <v>0</v>
      </c>
      <c r="AN15" s="772">
        <v>1</v>
      </c>
      <c r="AO15" s="775">
        <v>0</v>
      </c>
      <c r="AP15" s="772">
        <v>83</v>
      </c>
      <c r="AQ15" s="772">
        <v>1</v>
      </c>
      <c r="AR15" s="772">
        <v>584</v>
      </c>
      <c r="AS15" s="772">
        <v>0</v>
      </c>
      <c r="AT15" s="772">
        <v>402</v>
      </c>
      <c r="AU15" s="772">
        <v>0</v>
      </c>
      <c r="AV15" s="773" t="s">
        <v>1198</v>
      </c>
      <c r="AW15" s="774">
        <v>2</v>
      </c>
      <c r="AX15" s="772">
        <v>77</v>
      </c>
      <c r="AY15" s="772">
        <v>47</v>
      </c>
      <c r="AZ15" s="772">
        <v>1</v>
      </c>
      <c r="BA15" s="772">
        <v>0</v>
      </c>
      <c r="BB15" s="772">
        <v>2</v>
      </c>
      <c r="BC15" s="772">
        <v>14</v>
      </c>
      <c r="BD15" s="772">
        <v>1</v>
      </c>
      <c r="BE15" s="772">
        <v>27</v>
      </c>
      <c r="BF15" s="772">
        <v>0</v>
      </c>
      <c r="BG15" s="772">
        <v>3</v>
      </c>
      <c r="BH15" s="772">
        <v>0</v>
      </c>
      <c r="BI15" s="772">
        <v>0</v>
      </c>
      <c r="BJ15" s="772">
        <v>3</v>
      </c>
      <c r="BK15" s="773" t="s">
        <v>1198</v>
      </c>
      <c r="BL15" s="772">
        <v>5</v>
      </c>
      <c r="BM15" s="772">
        <v>2</v>
      </c>
      <c r="BN15" s="772">
        <v>174</v>
      </c>
      <c r="BO15" s="772">
        <v>0</v>
      </c>
      <c r="BP15" s="772">
        <v>0</v>
      </c>
      <c r="BQ15" s="772">
        <v>10</v>
      </c>
      <c r="BR15" s="772">
        <v>0</v>
      </c>
      <c r="BS15" s="772">
        <v>1460</v>
      </c>
      <c r="BT15" s="772">
        <v>38</v>
      </c>
      <c r="BU15" s="772">
        <v>0</v>
      </c>
      <c r="BV15" s="772">
        <v>0</v>
      </c>
      <c r="BW15" s="772">
        <v>0</v>
      </c>
      <c r="BX15" s="772">
        <v>0</v>
      </c>
      <c r="BY15" s="772">
        <v>0</v>
      </c>
      <c r="BZ15" s="772">
        <v>0</v>
      </c>
      <c r="CA15" s="772">
        <v>0</v>
      </c>
      <c r="CB15" s="773" t="s">
        <v>1198</v>
      </c>
      <c r="CC15" s="774">
        <v>1</v>
      </c>
      <c r="CD15" s="772"/>
      <c r="CE15" s="772">
        <v>28</v>
      </c>
      <c r="CG15" s="877"/>
    </row>
    <row r="16" spans="1:85" ht="18.899999999999999" customHeight="1" x14ac:dyDescent="0.3">
      <c r="A16" s="773" t="s">
        <v>1199</v>
      </c>
      <c r="B16" s="774">
        <v>0</v>
      </c>
      <c r="C16" s="772">
        <v>0</v>
      </c>
      <c r="D16" s="772">
        <v>0</v>
      </c>
      <c r="E16" s="772">
        <v>0</v>
      </c>
      <c r="F16" s="772">
        <v>0</v>
      </c>
      <c r="G16" s="772">
        <v>1</v>
      </c>
      <c r="H16" s="772">
        <v>175</v>
      </c>
      <c r="I16" s="772">
        <v>0</v>
      </c>
      <c r="J16" s="773" t="s">
        <v>1199</v>
      </c>
      <c r="K16" s="774">
        <v>0</v>
      </c>
      <c r="L16" s="772">
        <v>0</v>
      </c>
      <c r="M16" s="772">
        <v>7</v>
      </c>
      <c r="N16" s="772">
        <v>3</v>
      </c>
      <c r="O16" s="772">
        <v>48</v>
      </c>
      <c r="P16" s="775">
        <v>0</v>
      </c>
      <c r="Q16" s="772">
        <v>2</v>
      </c>
      <c r="R16" s="772">
        <v>1</v>
      </c>
      <c r="S16" s="772">
        <v>11</v>
      </c>
      <c r="T16" s="772">
        <v>0</v>
      </c>
      <c r="U16" s="773" t="s">
        <v>1199</v>
      </c>
      <c r="V16" s="774">
        <v>1</v>
      </c>
      <c r="W16" s="772">
        <v>0</v>
      </c>
      <c r="X16" s="772">
        <v>0</v>
      </c>
      <c r="Y16" s="772">
        <v>9</v>
      </c>
      <c r="Z16" s="772">
        <v>4</v>
      </c>
      <c r="AA16" s="772">
        <v>0</v>
      </c>
      <c r="AB16" s="772">
        <v>0</v>
      </c>
      <c r="AC16" s="772">
        <v>0</v>
      </c>
      <c r="AD16" s="772">
        <v>0</v>
      </c>
      <c r="AE16" s="772">
        <v>11</v>
      </c>
      <c r="AF16" s="772">
        <v>3</v>
      </c>
      <c r="AG16" s="772">
        <v>4</v>
      </c>
      <c r="AH16" s="772">
        <v>969</v>
      </c>
      <c r="AI16" s="773" t="s">
        <v>1199</v>
      </c>
      <c r="AJ16" s="774">
        <v>0</v>
      </c>
      <c r="AK16" s="772">
        <v>7</v>
      </c>
      <c r="AL16" s="772">
        <v>29</v>
      </c>
      <c r="AM16" s="772">
        <v>0</v>
      </c>
      <c r="AN16" s="772">
        <v>1</v>
      </c>
      <c r="AO16" s="775">
        <v>0</v>
      </c>
      <c r="AP16" s="772">
        <v>150</v>
      </c>
      <c r="AQ16" s="772">
        <v>0</v>
      </c>
      <c r="AR16" s="772">
        <v>1044</v>
      </c>
      <c r="AS16" s="772">
        <v>0</v>
      </c>
      <c r="AT16" s="772">
        <v>933</v>
      </c>
      <c r="AU16" s="772">
        <v>0</v>
      </c>
      <c r="AV16" s="773" t="s">
        <v>1199</v>
      </c>
      <c r="AW16" s="774">
        <v>1</v>
      </c>
      <c r="AX16" s="772">
        <v>116</v>
      </c>
      <c r="AY16" s="772">
        <v>76</v>
      </c>
      <c r="AZ16" s="772">
        <v>2</v>
      </c>
      <c r="BA16" s="772">
        <v>0</v>
      </c>
      <c r="BB16" s="772">
        <v>11</v>
      </c>
      <c r="BC16" s="772">
        <v>89</v>
      </c>
      <c r="BD16" s="772">
        <v>0</v>
      </c>
      <c r="BE16" s="772">
        <v>45</v>
      </c>
      <c r="BF16" s="772">
        <v>0</v>
      </c>
      <c r="BG16" s="772">
        <v>3</v>
      </c>
      <c r="BH16" s="772">
        <v>0</v>
      </c>
      <c r="BI16" s="772">
        <v>0</v>
      </c>
      <c r="BJ16" s="772">
        <v>19</v>
      </c>
      <c r="BK16" s="773" t="s">
        <v>1199</v>
      </c>
      <c r="BL16" s="772">
        <v>8</v>
      </c>
      <c r="BM16" s="772">
        <v>0</v>
      </c>
      <c r="BN16" s="772">
        <v>188</v>
      </c>
      <c r="BO16" s="772">
        <v>0</v>
      </c>
      <c r="BP16" s="772">
        <v>0</v>
      </c>
      <c r="BQ16" s="772">
        <v>16</v>
      </c>
      <c r="BR16" s="772">
        <v>0</v>
      </c>
      <c r="BS16" s="772">
        <v>1873</v>
      </c>
      <c r="BT16" s="772">
        <v>30</v>
      </c>
      <c r="BU16" s="772">
        <v>0</v>
      </c>
      <c r="BV16" s="772">
        <v>0</v>
      </c>
      <c r="BW16" s="772">
        <v>0</v>
      </c>
      <c r="BX16" s="772">
        <v>0</v>
      </c>
      <c r="BY16" s="772">
        <v>0</v>
      </c>
      <c r="BZ16" s="772">
        <v>0</v>
      </c>
      <c r="CA16" s="772">
        <v>0</v>
      </c>
      <c r="CB16" s="773" t="s">
        <v>1199</v>
      </c>
      <c r="CC16" s="774">
        <v>1</v>
      </c>
      <c r="CD16" s="772"/>
      <c r="CE16" s="772">
        <v>48</v>
      </c>
      <c r="CG16" s="877"/>
    </row>
    <row r="17" spans="1:85" ht="18.899999999999999" customHeight="1" x14ac:dyDescent="0.3">
      <c r="A17" s="773" t="s">
        <v>1200</v>
      </c>
      <c r="B17" s="774">
        <v>0</v>
      </c>
      <c r="C17" s="772">
        <v>0</v>
      </c>
      <c r="D17" s="772">
        <v>0</v>
      </c>
      <c r="E17" s="772">
        <v>0</v>
      </c>
      <c r="F17" s="772">
        <v>0</v>
      </c>
      <c r="G17" s="772">
        <v>0</v>
      </c>
      <c r="H17" s="772">
        <v>2</v>
      </c>
      <c r="I17" s="772">
        <v>0</v>
      </c>
      <c r="J17" s="773" t="s">
        <v>1200</v>
      </c>
      <c r="K17" s="774">
        <v>0</v>
      </c>
      <c r="L17" s="772">
        <v>0</v>
      </c>
      <c r="M17" s="772">
        <v>1</v>
      </c>
      <c r="N17" s="772">
        <v>0</v>
      </c>
      <c r="O17" s="772">
        <v>7</v>
      </c>
      <c r="P17" s="775">
        <v>0</v>
      </c>
      <c r="Q17" s="772">
        <v>0</v>
      </c>
      <c r="R17" s="772">
        <v>0</v>
      </c>
      <c r="S17" s="772">
        <v>2</v>
      </c>
      <c r="T17" s="772">
        <v>0</v>
      </c>
      <c r="U17" s="773" t="s">
        <v>1200</v>
      </c>
      <c r="V17" s="774">
        <v>0</v>
      </c>
      <c r="W17" s="772">
        <v>0</v>
      </c>
      <c r="X17" s="772">
        <v>0</v>
      </c>
      <c r="Y17" s="772">
        <v>1</v>
      </c>
      <c r="Z17" s="772">
        <v>1</v>
      </c>
      <c r="AA17" s="772">
        <v>0</v>
      </c>
      <c r="AB17" s="772">
        <v>0</v>
      </c>
      <c r="AC17" s="772">
        <v>0</v>
      </c>
      <c r="AD17" s="772">
        <v>0</v>
      </c>
      <c r="AE17" s="772">
        <v>0</v>
      </c>
      <c r="AF17" s="772">
        <v>1</v>
      </c>
      <c r="AG17" s="772">
        <v>1</v>
      </c>
      <c r="AH17" s="772">
        <v>127</v>
      </c>
      <c r="AI17" s="773" t="s">
        <v>1200</v>
      </c>
      <c r="AJ17" s="774">
        <v>0</v>
      </c>
      <c r="AK17" s="772">
        <v>3</v>
      </c>
      <c r="AL17" s="772">
        <v>14</v>
      </c>
      <c r="AM17" s="772">
        <v>0</v>
      </c>
      <c r="AN17" s="772">
        <v>0</v>
      </c>
      <c r="AO17" s="775">
        <v>0</v>
      </c>
      <c r="AP17" s="772">
        <v>31</v>
      </c>
      <c r="AQ17" s="772">
        <v>1</v>
      </c>
      <c r="AR17" s="772">
        <v>231</v>
      </c>
      <c r="AS17" s="772">
        <v>0</v>
      </c>
      <c r="AT17" s="772">
        <v>118</v>
      </c>
      <c r="AU17" s="772">
        <v>0</v>
      </c>
      <c r="AV17" s="773" t="s">
        <v>1200</v>
      </c>
      <c r="AW17" s="774">
        <v>0</v>
      </c>
      <c r="AX17" s="772">
        <v>15</v>
      </c>
      <c r="AY17" s="772">
        <v>7</v>
      </c>
      <c r="AZ17" s="772">
        <v>2</v>
      </c>
      <c r="BA17" s="772">
        <v>0</v>
      </c>
      <c r="BB17" s="772">
        <v>1</v>
      </c>
      <c r="BC17" s="772">
        <v>1</v>
      </c>
      <c r="BD17" s="772">
        <v>0</v>
      </c>
      <c r="BE17" s="772">
        <v>6</v>
      </c>
      <c r="BF17" s="772">
        <v>0</v>
      </c>
      <c r="BG17" s="772">
        <v>0</v>
      </c>
      <c r="BH17" s="772">
        <v>0</v>
      </c>
      <c r="BI17" s="772">
        <v>0</v>
      </c>
      <c r="BJ17" s="772">
        <v>5</v>
      </c>
      <c r="BK17" s="773" t="s">
        <v>1200</v>
      </c>
      <c r="BL17" s="772">
        <v>1</v>
      </c>
      <c r="BM17" s="772">
        <v>1</v>
      </c>
      <c r="BN17" s="772">
        <v>63</v>
      </c>
      <c r="BO17" s="772">
        <v>0</v>
      </c>
      <c r="BP17" s="772">
        <v>0</v>
      </c>
      <c r="BQ17" s="772">
        <v>2</v>
      </c>
      <c r="BR17" s="772">
        <v>0</v>
      </c>
      <c r="BS17" s="772">
        <v>337</v>
      </c>
      <c r="BT17" s="772">
        <v>6</v>
      </c>
      <c r="BU17" s="772">
        <v>0</v>
      </c>
      <c r="BV17" s="772">
        <v>0</v>
      </c>
      <c r="BW17" s="772">
        <v>0</v>
      </c>
      <c r="BX17" s="772">
        <v>0</v>
      </c>
      <c r="BY17" s="772">
        <v>0</v>
      </c>
      <c r="BZ17" s="772">
        <v>0</v>
      </c>
      <c r="CA17" s="772">
        <v>0</v>
      </c>
      <c r="CB17" s="773" t="s">
        <v>1200</v>
      </c>
      <c r="CC17" s="774">
        <v>1</v>
      </c>
      <c r="CD17" s="772"/>
      <c r="CE17" s="772">
        <v>6</v>
      </c>
      <c r="CG17" s="877"/>
    </row>
    <row r="18" spans="1:85" ht="18.899999999999999" customHeight="1" x14ac:dyDescent="0.3">
      <c r="A18" s="773" t="s">
        <v>1201</v>
      </c>
      <c r="B18" s="774">
        <v>0</v>
      </c>
      <c r="C18" s="772">
        <v>0</v>
      </c>
      <c r="D18" s="772">
        <v>0</v>
      </c>
      <c r="E18" s="772">
        <v>0</v>
      </c>
      <c r="F18" s="772">
        <v>0</v>
      </c>
      <c r="G18" s="772">
        <v>0</v>
      </c>
      <c r="H18" s="772">
        <v>10</v>
      </c>
      <c r="I18" s="772">
        <v>0</v>
      </c>
      <c r="J18" s="773" t="s">
        <v>1201</v>
      </c>
      <c r="K18" s="774">
        <v>1</v>
      </c>
      <c r="L18" s="772">
        <v>0</v>
      </c>
      <c r="M18" s="772">
        <v>1</v>
      </c>
      <c r="N18" s="772">
        <v>2</v>
      </c>
      <c r="O18" s="772">
        <v>7</v>
      </c>
      <c r="P18" s="775">
        <v>0</v>
      </c>
      <c r="Q18" s="772">
        <v>0</v>
      </c>
      <c r="R18" s="772">
        <v>2</v>
      </c>
      <c r="S18" s="772">
        <v>2</v>
      </c>
      <c r="T18" s="772">
        <v>0</v>
      </c>
      <c r="U18" s="773" t="s">
        <v>1201</v>
      </c>
      <c r="V18" s="774">
        <v>0</v>
      </c>
      <c r="W18" s="772">
        <v>0</v>
      </c>
      <c r="X18" s="772">
        <v>0</v>
      </c>
      <c r="Y18" s="772">
        <v>0</v>
      </c>
      <c r="Z18" s="772">
        <v>0</v>
      </c>
      <c r="AA18" s="772">
        <v>0</v>
      </c>
      <c r="AB18" s="772">
        <v>0</v>
      </c>
      <c r="AC18" s="772">
        <v>0</v>
      </c>
      <c r="AD18" s="772">
        <v>0</v>
      </c>
      <c r="AE18" s="772">
        <v>3</v>
      </c>
      <c r="AF18" s="772">
        <v>1</v>
      </c>
      <c r="AG18" s="772">
        <v>0</v>
      </c>
      <c r="AH18" s="772">
        <v>108</v>
      </c>
      <c r="AI18" s="773" t="s">
        <v>1201</v>
      </c>
      <c r="AJ18" s="774">
        <v>0</v>
      </c>
      <c r="AK18" s="772">
        <v>1</v>
      </c>
      <c r="AL18" s="772">
        <v>3</v>
      </c>
      <c r="AM18" s="772">
        <v>0</v>
      </c>
      <c r="AN18" s="772">
        <v>1</v>
      </c>
      <c r="AO18" s="775">
        <v>0</v>
      </c>
      <c r="AP18" s="772">
        <v>12</v>
      </c>
      <c r="AQ18" s="772">
        <v>0</v>
      </c>
      <c r="AR18" s="772">
        <v>166</v>
      </c>
      <c r="AS18" s="772">
        <v>0</v>
      </c>
      <c r="AT18" s="772">
        <v>228</v>
      </c>
      <c r="AU18" s="772">
        <v>0</v>
      </c>
      <c r="AV18" s="773" t="s">
        <v>1201</v>
      </c>
      <c r="AW18" s="774">
        <v>0</v>
      </c>
      <c r="AX18" s="772">
        <v>22</v>
      </c>
      <c r="AY18" s="772">
        <v>14</v>
      </c>
      <c r="AZ18" s="772">
        <v>0</v>
      </c>
      <c r="BA18" s="772">
        <v>0</v>
      </c>
      <c r="BB18" s="772">
        <v>5</v>
      </c>
      <c r="BC18" s="772">
        <v>0</v>
      </c>
      <c r="BD18" s="772">
        <v>0</v>
      </c>
      <c r="BE18" s="772">
        <v>7</v>
      </c>
      <c r="BF18" s="772">
        <v>0</v>
      </c>
      <c r="BG18" s="772">
        <v>0</v>
      </c>
      <c r="BH18" s="772">
        <v>0</v>
      </c>
      <c r="BI18" s="772">
        <v>0</v>
      </c>
      <c r="BJ18" s="772">
        <v>5</v>
      </c>
      <c r="BK18" s="773" t="s">
        <v>1201</v>
      </c>
      <c r="BL18" s="772">
        <v>0</v>
      </c>
      <c r="BM18" s="772">
        <v>1</v>
      </c>
      <c r="BN18" s="772">
        <v>45</v>
      </c>
      <c r="BO18" s="772">
        <v>0</v>
      </c>
      <c r="BP18" s="772">
        <v>0</v>
      </c>
      <c r="BQ18" s="772">
        <v>12</v>
      </c>
      <c r="BR18" s="772">
        <v>0</v>
      </c>
      <c r="BS18" s="772">
        <v>328</v>
      </c>
      <c r="BT18" s="772">
        <v>7</v>
      </c>
      <c r="BU18" s="772">
        <v>0</v>
      </c>
      <c r="BV18" s="772">
        <v>0</v>
      </c>
      <c r="BW18" s="772">
        <v>0</v>
      </c>
      <c r="BX18" s="772">
        <v>0</v>
      </c>
      <c r="BY18" s="772">
        <v>0</v>
      </c>
      <c r="BZ18" s="772">
        <v>0</v>
      </c>
      <c r="CA18" s="772">
        <v>0</v>
      </c>
      <c r="CB18" s="773" t="s">
        <v>1201</v>
      </c>
      <c r="CC18" s="774">
        <v>0</v>
      </c>
      <c r="CD18" s="772"/>
      <c r="CE18" s="772">
        <v>9</v>
      </c>
      <c r="CG18" s="877"/>
    </row>
    <row r="19" spans="1:85" ht="18.899999999999999" customHeight="1" x14ac:dyDescent="0.3">
      <c r="A19" s="773" t="s">
        <v>1202</v>
      </c>
      <c r="B19" s="774">
        <v>0</v>
      </c>
      <c r="C19" s="772">
        <v>0</v>
      </c>
      <c r="D19" s="772">
        <v>0</v>
      </c>
      <c r="E19" s="772">
        <v>0</v>
      </c>
      <c r="F19" s="772">
        <v>0</v>
      </c>
      <c r="G19" s="772">
        <v>0</v>
      </c>
      <c r="H19" s="772">
        <v>6</v>
      </c>
      <c r="I19" s="772">
        <v>0</v>
      </c>
      <c r="J19" s="773" t="s">
        <v>1202</v>
      </c>
      <c r="K19" s="774">
        <v>0</v>
      </c>
      <c r="L19" s="772">
        <v>0</v>
      </c>
      <c r="M19" s="772">
        <v>0</v>
      </c>
      <c r="N19" s="772">
        <v>3</v>
      </c>
      <c r="O19" s="772">
        <v>5</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86</v>
      </c>
      <c r="AI19" s="773" t="s">
        <v>1202</v>
      </c>
      <c r="AJ19" s="774">
        <v>0</v>
      </c>
      <c r="AK19" s="772">
        <v>2</v>
      </c>
      <c r="AL19" s="772">
        <v>7</v>
      </c>
      <c r="AM19" s="772">
        <v>0</v>
      </c>
      <c r="AN19" s="772">
        <v>0</v>
      </c>
      <c r="AO19" s="775">
        <v>1</v>
      </c>
      <c r="AP19" s="772">
        <v>11</v>
      </c>
      <c r="AQ19" s="772">
        <v>0</v>
      </c>
      <c r="AR19" s="772">
        <v>138</v>
      </c>
      <c r="AS19" s="772">
        <v>1</v>
      </c>
      <c r="AT19" s="772">
        <v>165</v>
      </c>
      <c r="AU19" s="772">
        <v>0</v>
      </c>
      <c r="AV19" s="773" t="s">
        <v>1202</v>
      </c>
      <c r="AW19" s="774">
        <v>0</v>
      </c>
      <c r="AX19" s="772">
        <v>23</v>
      </c>
      <c r="AY19" s="772">
        <v>16</v>
      </c>
      <c r="AZ19" s="772">
        <v>0</v>
      </c>
      <c r="BA19" s="772">
        <v>0</v>
      </c>
      <c r="BB19" s="772">
        <v>2</v>
      </c>
      <c r="BC19" s="772">
        <v>0</v>
      </c>
      <c r="BD19" s="772">
        <v>0</v>
      </c>
      <c r="BE19" s="772">
        <v>4</v>
      </c>
      <c r="BF19" s="772">
        <v>0</v>
      </c>
      <c r="BG19" s="772">
        <v>0</v>
      </c>
      <c r="BH19" s="772">
        <v>0</v>
      </c>
      <c r="BI19" s="772">
        <v>0</v>
      </c>
      <c r="BJ19" s="772">
        <v>5</v>
      </c>
      <c r="BK19" s="773" t="s">
        <v>1202</v>
      </c>
      <c r="BL19" s="772">
        <v>2</v>
      </c>
      <c r="BM19" s="772">
        <v>0</v>
      </c>
      <c r="BN19" s="772">
        <v>51</v>
      </c>
      <c r="BO19" s="772">
        <v>0</v>
      </c>
      <c r="BP19" s="772">
        <v>0</v>
      </c>
      <c r="BQ19" s="772">
        <v>1</v>
      </c>
      <c r="BR19" s="772">
        <v>0</v>
      </c>
      <c r="BS19" s="772">
        <v>281</v>
      </c>
      <c r="BT19" s="772">
        <v>12</v>
      </c>
      <c r="BU19" s="772">
        <v>0</v>
      </c>
      <c r="BV19" s="772">
        <v>0</v>
      </c>
      <c r="BW19" s="772">
        <v>0</v>
      </c>
      <c r="BX19" s="772">
        <v>0</v>
      </c>
      <c r="BY19" s="772">
        <v>0</v>
      </c>
      <c r="BZ19" s="772">
        <v>0</v>
      </c>
      <c r="CA19" s="772">
        <v>0</v>
      </c>
      <c r="CB19" s="773" t="s">
        <v>1202</v>
      </c>
      <c r="CC19" s="774">
        <v>0</v>
      </c>
      <c r="CD19" s="772"/>
      <c r="CE19" s="772">
        <v>20</v>
      </c>
      <c r="CG19" s="877"/>
    </row>
    <row r="20" spans="1:85" ht="18.899999999999999" customHeight="1" x14ac:dyDescent="0.3">
      <c r="A20" s="773" t="s">
        <v>1203</v>
      </c>
      <c r="B20" s="774">
        <v>0</v>
      </c>
      <c r="C20" s="772">
        <v>0</v>
      </c>
      <c r="D20" s="772">
        <v>0</v>
      </c>
      <c r="E20" s="772">
        <v>0</v>
      </c>
      <c r="F20" s="772">
        <v>0</v>
      </c>
      <c r="G20" s="772">
        <v>1</v>
      </c>
      <c r="H20" s="772">
        <v>6</v>
      </c>
      <c r="I20" s="772">
        <v>1</v>
      </c>
      <c r="J20" s="773" t="s">
        <v>1203</v>
      </c>
      <c r="K20" s="774">
        <v>0</v>
      </c>
      <c r="L20" s="772">
        <v>0</v>
      </c>
      <c r="M20" s="772">
        <v>0</v>
      </c>
      <c r="N20" s="772">
        <v>1</v>
      </c>
      <c r="O20" s="772">
        <v>11</v>
      </c>
      <c r="P20" s="775">
        <v>0</v>
      </c>
      <c r="Q20" s="772">
        <v>1</v>
      </c>
      <c r="R20" s="772">
        <v>13</v>
      </c>
      <c r="S20" s="772">
        <v>1</v>
      </c>
      <c r="T20" s="772">
        <v>0</v>
      </c>
      <c r="U20" s="773" t="s">
        <v>1203</v>
      </c>
      <c r="V20" s="774">
        <v>1</v>
      </c>
      <c r="W20" s="772">
        <v>0</v>
      </c>
      <c r="X20" s="772">
        <v>0</v>
      </c>
      <c r="Y20" s="772">
        <v>5</v>
      </c>
      <c r="Z20" s="772">
        <v>0</v>
      </c>
      <c r="AA20" s="772">
        <v>0</v>
      </c>
      <c r="AB20" s="772">
        <v>0</v>
      </c>
      <c r="AC20" s="772">
        <v>0</v>
      </c>
      <c r="AD20" s="772">
        <v>0</v>
      </c>
      <c r="AE20" s="772">
        <v>2</v>
      </c>
      <c r="AF20" s="772">
        <v>0</v>
      </c>
      <c r="AG20" s="772">
        <v>3</v>
      </c>
      <c r="AH20" s="772">
        <v>397</v>
      </c>
      <c r="AI20" s="773" t="s">
        <v>1203</v>
      </c>
      <c r="AJ20" s="774">
        <v>0</v>
      </c>
      <c r="AK20" s="772">
        <v>5</v>
      </c>
      <c r="AL20" s="772">
        <v>13</v>
      </c>
      <c r="AM20" s="772">
        <v>0</v>
      </c>
      <c r="AN20" s="772">
        <v>1</v>
      </c>
      <c r="AO20" s="775">
        <v>0</v>
      </c>
      <c r="AP20" s="772">
        <v>33</v>
      </c>
      <c r="AQ20" s="772">
        <v>0</v>
      </c>
      <c r="AR20" s="772">
        <v>334</v>
      </c>
      <c r="AS20" s="772">
        <v>0</v>
      </c>
      <c r="AT20" s="772">
        <v>202</v>
      </c>
      <c r="AU20" s="772">
        <v>0</v>
      </c>
      <c r="AV20" s="773" t="s">
        <v>1203</v>
      </c>
      <c r="AW20" s="774">
        <v>0</v>
      </c>
      <c r="AX20" s="772">
        <v>31</v>
      </c>
      <c r="AY20" s="772">
        <v>17</v>
      </c>
      <c r="AZ20" s="772">
        <v>0</v>
      </c>
      <c r="BA20" s="772">
        <v>0</v>
      </c>
      <c r="BB20" s="772">
        <v>3</v>
      </c>
      <c r="BC20" s="772">
        <v>1</v>
      </c>
      <c r="BD20" s="772">
        <v>0</v>
      </c>
      <c r="BE20" s="772">
        <v>21</v>
      </c>
      <c r="BF20" s="772">
        <v>1</v>
      </c>
      <c r="BG20" s="772">
        <v>2</v>
      </c>
      <c r="BH20" s="772">
        <v>0</v>
      </c>
      <c r="BI20" s="772">
        <v>0</v>
      </c>
      <c r="BJ20" s="772">
        <v>3</v>
      </c>
      <c r="BK20" s="773" t="s">
        <v>1203</v>
      </c>
      <c r="BL20" s="772">
        <v>1</v>
      </c>
      <c r="BM20" s="772">
        <v>1</v>
      </c>
      <c r="BN20" s="772">
        <v>89</v>
      </c>
      <c r="BO20" s="772">
        <v>0</v>
      </c>
      <c r="BP20" s="772">
        <v>0</v>
      </c>
      <c r="BQ20" s="772">
        <v>7</v>
      </c>
      <c r="BR20" s="772">
        <v>0</v>
      </c>
      <c r="BS20" s="772">
        <v>642</v>
      </c>
      <c r="BT20" s="772">
        <v>30</v>
      </c>
      <c r="BU20" s="772">
        <v>0</v>
      </c>
      <c r="BV20" s="772">
        <v>0</v>
      </c>
      <c r="BW20" s="772">
        <v>0</v>
      </c>
      <c r="BX20" s="772">
        <v>0</v>
      </c>
      <c r="BY20" s="772">
        <v>0</v>
      </c>
      <c r="BZ20" s="772">
        <v>0</v>
      </c>
      <c r="CA20" s="772">
        <v>0</v>
      </c>
      <c r="CB20" s="773" t="s">
        <v>1203</v>
      </c>
      <c r="CC20" s="774">
        <v>1</v>
      </c>
      <c r="CD20" s="772"/>
      <c r="CE20" s="772">
        <v>10</v>
      </c>
      <c r="CG20" s="877"/>
    </row>
    <row r="21" spans="1:85" ht="18.899999999999999" customHeight="1" x14ac:dyDescent="0.3">
      <c r="A21" s="773" t="s">
        <v>1204</v>
      </c>
      <c r="B21" s="774">
        <v>0</v>
      </c>
      <c r="C21" s="772">
        <v>0</v>
      </c>
      <c r="D21" s="772">
        <v>0</v>
      </c>
      <c r="E21" s="772">
        <v>0</v>
      </c>
      <c r="F21" s="772">
        <v>0</v>
      </c>
      <c r="G21" s="772">
        <v>0</v>
      </c>
      <c r="H21" s="772">
        <v>3</v>
      </c>
      <c r="I21" s="772">
        <v>0</v>
      </c>
      <c r="J21" s="773" t="s">
        <v>1204</v>
      </c>
      <c r="K21" s="774">
        <v>0</v>
      </c>
      <c r="L21" s="772">
        <v>0</v>
      </c>
      <c r="M21" s="772">
        <v>0</v>
      </c>
      <c r="N21" s="772">
        <v>0</v>
      </c>
      <c r="O21" s="772">
        <v>10</v>
      </c>
      <c r="P21" s="775">
        <v>0</v>
      </c>
      <c r="Q21" s="772">
        <v>0</v>
      </c>
      <c r="R21" s="772">
        <v>0</v>
      </c>
      <c r="S21" s="772">
        <v>2</v>
      </c>
      <c r="T21" s="772">
        <v>0</v>
      </c>
      <c r="U21" s="773" t="s">
        <v>1204</v>
      </c>
      <c r="V21" s="774">
        <v>0</v>
      </c>
      <c r="W21" s="772">
        <v>0</v>
      </c>
      <c r="X21" s="772">
        <v>0</v>
      </c>
      <c r="Y21" s="772">
        <v>6</v>
      </c>
      <c r="Z21" s="772">
        <v>0</v>
      </c>
      <c r="AA21" s="772">
        <v>0</v>
      </c>
      <c r="AB21" s="772">
        <v>0</v>
      </c>
      <c r="AC21" s="772">
        <v>0</v>
      </c>
      <c r="AD21" s="772">
        <v>0</v>
      </c>
      <c r="AE21" s="772">
        <v>1</v>
      </c>
      <c r="AF21" s="772">
        <v>0</v>
      </c>
      <c r="AG21" s="772">
        <v>1</v>
      </c>
      <c r="AH21" s="772">
        <v>152</v>
      </c>
      <c r="AI21" s="773" t="s">
        <v>1204</v>
      </c>
      <c r="AJ21" s="774">
        <v>0</v>
      </c>
      <c r="AK21" s="772">
        <v>4</v>
      </c>
      <c r="AL21" s="772">
        <v>13</v>
      </c>
      <c r="AM21" s="772">
        <v>0</v>
      </c>
      <c r="AN21" s="772">
        <v>1</v>
      </c>
      <c r="AO21" s="775">
        <v>0</v>
      </c>
      <c r="AP21" s="772">
        <v>12</v>
      </c>
      <c r="AQ21" s="772">
        <v>0</v>
      </c>
      <c r="AR21" s="772">
        <v>138</v>
      </c>
      <c r="AS21" s="772">
        <v>0</v>
      </c>
      <c r="AT21" s="772">
        <v>168</v>
      </c>
      <c r="AU21" s="772">
        <v>0</v>
      </c>
      <c r="AV21" s="773" t="s">
        <v>1204</v>
      </c>
      <c r="AW21" s="774">
        <v>0</v>
      </c>
      <c r="AX21" s="772">
        <v>7</v>
      </c>
      <c r="AY21" s="772">
        <v>7</v>
      </c>
      <c r="AZ21" s="772">
        <v>0</v>
      </c>
      <c r="BA21" s="772">
        <v>0</v>
      </c>
      <c r="BB21" s="772">
        <v>2</v>
      </c>
      <c r="BC21" s="772">
        <v>2</v>
      </c>
      <c r="BD21" s="772">
        <v>0</v>
      </c>
      <c r="BE21" s="772">
        <v>5</v>
      </c>
      <c r="BF21" s="772">
        <v>0</v>
      </c>
      <c r="BG21" s="772">
        <v>0</v>
      </c>
      <c r="BH21" s="772">
        <v>0</v>
      </c>
      <c r="BI21" s="772">
        <v>0</v>
      </c>
      <c r="BJ21" s="772">
        <v>5</v>
      </c>
      <c r="BK21" s="773" t="s">
        <v>1204</v>
      </c>
      <c r="BL21" s="772">
        <v>0</v>
      </c>
      <c r="BM21" s="772">
        <v>0</v>
      </c>
      <c r="BN21" s="772">
        <v>54</v>
      </c>
      <c r="BO21" s="772">
        <v>0</v>
      </c>
      <c r="BP21" s="772">
        <v>0</v>
      </c>
      <c r="BQ21" s="772">
        <v>3</v>
      </c>
      <c r="BR21" s="772">
        <v>0</v>
      </c>
      <c r="BS21" s="772">
        <v>623</v>
      </c>
      <c r="BT21" s="772">
        <v>14</v>
      </c>
      <c r="BU21" s="772">
        <v>0</v>
      </c>
      <c r="BV21" s="772">
        <v>0</v>
      </c>
      <c r="BW21" s="772">
        <v>0</v>
      </c>
      <c r="BX21" s="772">
        <v>0</v>
      </c>
      <c r="BY21" s="772">
        <v>0</v>
      </c>
      <c r="BZ21" s="772">
        <v>0</v>
      </c>
      <c r="CA21" s="772">
        <v>0</v>
      </c>
      <c r="CB21" s="773" t="s">
        <v>1204</v>
      </c>
      <c r="CC21" s="774">
        <v>0</v>
      </c>
      <c r="CD21" s="772"/>
      <c r="CE21" s="772">
        <v>4</v>
      </c>
      <c r="CG21" s="877"/>
    </row>
    <row r="22" spans="1:85" ht="18.899999999999999" customHeight="1" x14ac:dyDescent="0.3">
      <c r="A22" s="773" t="s">
        <v>1205</v>
      </c>
      <c r="B22" s="774">
        <v>0</v>
      </c>
      <c r="C22" s="772">
        <v>0</v>
      </c>
      <c r="D22" s="772">
        <v>0</v>
      </c>
      <c r="E22" s="772">
        <v>0</v>
      </c>
      <c r="F22" s="772">
        <v>0</v>
      </c>
      <c r="G22" s="772">
        <v>0</v>
      </c>
      <c r="H22" s="772">
        <v>3</v>
      </c>
      <c r="I22" s="772">
        <v>0</v>
      </c>
      <c r="J22" s="773" t="s">
        <v>1205</v>
      </c>
      <c r="K22" s="774">
        <v>0</v>
      </c>
      <c r="L22" s="772">
        <v>0</v>
      </c>
      <c r="M22" s="772">
        <v>1</v>
      </c>
      <c r="N22" s="772">
        <v>1</v>
      </c>
      <c r="O22" s="772">
        <v>10</v>
      </c>
      <c r="P22" s="775">
        <v>0</v>
      </c>
      <c r="Q22" s="772">
        <v>0</v>
      </c>
      <c r="R22" s="772">
        <v>1</v>
      </c>
      <c r="S22" s="772">
        <v>1</v>
      </c>
      <c r="T22" s="772">
        <v>0</v>
      </c>
      <c r="U22" s="773" t="s">
        <v>1205</v>
      </c>
      <c r="V22" s="774">
        <v>0</v>
      </c>
      <c r="W22" s="772">
        <v>0</v>
      </c>
      <c r="X22" s="772">
        <v>0</v>
      </c>
      <c r="Y22" s="772">
        <v>3</v>
      </c>
      <c r="Z22" s="772">
        <v>0</v>
      </c>
      <c r="AA22" s="772">
        <v>0</v>
      </c>
      <c r="AB22" s="772">
        <v>0</v>
      </c>
      <c r="AC22" s="772">
        <v>0</v>
      </c>
      <c r="AD22" s="772">
        <v>0</v>
      </c>
      <c r="AE22" s="772">
        <v>1</v>
      </c>
      <c r="AF22" s="772">
        <v>0</v>
      </c>
      <c r="AG22" s="772">
        <v>1</v>
      </c>
      <c r="AH22" s="772">
        <v>245</v>
      </c>
      <c r="AI22" s="773" t="s">
        <v>1205</v>
      </c>
      <c r="AJ22" s="774">
        <v>0</v>
      </c>
      <c r="AK22" s="772">
        <v>1</v>
      </c>
      <c r="AL22" s="772">
        <v>1</v>
      </c>
      <c r="AM22" s="772">
        <v>0</v>
      </c>
      <c r="AN22" s="772">
        <v>0</v>
      </c>
      <c r="AO22" s="775">
        <v>0</v>
      </c>
      <c r="AP22" s="772">
        <v>30</v>
      </c>
      <c r="AQ22" s="772">
        <v>0</v>
      </c>
      <c r="AR22" s="772">
        <v>213</v>
      </c>
      <c r="AS22" s="772">
        <v>0</v>
      </c>
      <c r="AT22" s="772">
        <v>165</v>
      </c>
      <c r="AU22" s="772">
        <v>0</v>
      </c>
      <c r="AV22" s="773" t="s">
        <v>1205</v>
      </c>
      <c r="AW22" s="774">
        <v>0</v>
      </c>
      <c r="AX22" s="772">
        <v>23</v>
      </c>
      <c r="AY22" s="772">
        <v>11</v>
      </c>
      <c r="AZ22" s="772">
        <v>0</v>
      </c>
      <c r="BA22" s="772">
        <v>0</v>
      </c>
      <c r="BB22" s="772">
        <v>0</v>
      </c>
      <c r="BC22" s="772">
        <v>0</v>
      </c>
      <c r="BD22" s="772">
        <v>0</v>
      </c>
      <c r="BE22" s="772">
        <v>6</v>
      </c>
      <c r="BF22" s="772">
        <v>0</v>
      </c>
      <c r="BG22" s="772">
        <v>0</v>
      </c>
      <c r="BH22" s="772">
        <v>0</v>
      </c>
      <c r="BI22" s="772">
        <v>0</v>
      </c>
      <c r="BJ22" s="772">
        <v>3</v>
      </c>
      <c r="BK22" s="773" t="s">
        <v>1205</v>
      </c>
      <c r="BL22" s="772">
        <v>1</v>
      </c>
      <c r="BM22" s="772">
        <v>0</v>
      </c>
      <c r="BN22" s="772">
        <v>79</v>
      </c>
      <c r="BO22" s="772">
        <v>0</v>
      </c>
      <c r="BP22" s="772">
        <v>0</v>
      </c>
      <c r="BQ22" s="772">
        <v>3</v>
      </c>
      <c r="BR22" s="772">
        <v>0</v>
      </c>
      <c r="BS22" s="772">
        <v>510</v>
      </c>
      <c r="BT22" s="772">
        <v>25</v>
      </c>
      <c r="BU22" s="772">
        <v>0</v>
      </c>
      <c r="BV22" s="772">
        <v>0</v>
      </c>
      <c r="BW22" s="772">
        <v>0</v>
      </c>
      <c r="BX22" s="772">
        <v>0</v>
      </c>
      <c r="BY22" s="772">
        <v>0</v>
      </c>
      <c r="BZ22" s="772">
        <v>0</v>
      </c>
      <c r="CA22" s="772">
        <v>0</v>
      </c>
      <c r="CB22" s="773" t="s">
        <v>1205</v>
      </c>
      <c r="CC22" s="774">
        <v>0</v>
      </c>
      <c r="CD22" s="772"/>
      <c r="CE22" s="772">
        <v>3</v>
      </c>
      <c r="CG22" s="877"/>
    </row>
    <row r="23" spans="1:85" ht="18.899999999999999" customHeight="1" x14ac:dyDescent="0.3">
      <c r="A23" s="773" t="s">
        <v>1206</v>
      </c>
      <c r="B23" s="774">
        <v>0</v>
      </c>
      <c r="C23" s="772">
        <v>0</v>
      </c>
      <c r="D23" s="772">
        <v>0</v>
      </c>
      <c r="E23" s="772">
        <v>0</v>
      </c>
      <c r="F23" s="772">
        <v>0</v>
      </c>
      <c r="G23" s="772">
        <v>1</v>
      </c>
      <c r="H23" s="772">
        <v>2</v>
      </c>
      <c r="I23" s="772">
        <v>0</v>
      </c>
      <c r="J23" s="773" t="s">
        <v>1206</v>
      </c>
      <c r="K23" s="774">
        <v>0</v>
      </c>
      <c r="L23" s="772">
        <v>0</v>
      </c>
      <c r="M23" s="772">
        <v>0</v>
      </c>
      <c r="N23" s="772">
        <v>2</v>
      </c>
      <c r="O23" s="772">
        <v>16</v>
      </c>
      <c r="P23" s="775">
        <v>0</v>
      </c>
      <c r="Q23" s="772">
        <v>0</v>
      </c>
      <c r="R23" s="772">
        <v>0</v>
      </c>
      <c r="S23" s="772">
        <v>1</v>
      </c>
      <c r="T23" s="772">
        <v>0</v>
      </c>
      <c r="U23" s="773" t="s">
        <v>1206</v>
      </c>
      <c r="V23" s="774">
        <v>0</v>
      </c>
      <c r="W23" s="772">
        <v>0</v>
      </c>
      <c r="X23" s="772">
        <v>0</v>
      </c>
      <c r="Y23" s="772">
        <v>0</v>
      </c>
      <c r="Z23" s="772">
        <v>0</v>
      </c>
      <c r="AA23" s="772">
        <v>0</v>
      </c>
      <c r="AB23" s="772">
        <v>0</v>
      </c>
      <c r="AC23" s="772">
        <v>0</v>
      </c>
      <c r="AD23" s="772">
        <v>0</v>
      </c>
      <c r="AE23" s="772">
        <v>0</v>
      </c>
      <c r="AF23" s="772">
        <v>1</v>
      </c>
      <c r="AG23" s="772">
        <v>1</v>
      </c>
      <c r="AH23" s="772">
        <v>115</v>
      </c>
      <c r="AI23" s="773" t="s">
        <v>1206</v>
      </c>
      <c r="AJ23" s="774">
        <v>0</v>
      </c>
      <c r="AK23" s="772">
        <v>1</v>
      </c>
      <c r="AL23" s="772">
        <v>7</v>
      </c>
      <c r="AM23" s="772">
        <v>0</v>
      </c>
      <c r="AN23" s="772">
        <v>0</v>
      </c>
      <c r="AO23" s="775">
        <v>0</v>
      </c>
      <c r="AP23" s="772">
        <v>36</v>
      </c>
      <c r="AQ23" s="772">
        <v>0</v>
      </c>
      <c r="AR23" s="772">
        <v>111</v>
      </c>
      <c r="AS23" s="772">
        <v>0</v>
      </c>
      <c r="AT23" s="772">
        <v>108</v>
      </c>
      <c r="AU23" s="772">
        <v>0</v>
      </c>
      <c r="AV23" s="773" t="s">
        <v>1206</v>
      </c>
      <c r="AW23" s="774">
        <v>0</v>
      </c>
      <c r="AX23" s="772">
        <v>12</v>
      </c>
      <c r="AY23" s="772">
        <v>8</v>
      </c>
      <c r="AZ23" s="772">
        <v>0</v>
      </c>
      <c r="BA23" s="772">
        <v>0</v>
      </c>
      <c r="BB23" s="772">
        <v>0</v>
      </c>
      <c r="BC23" s="772">
        <v>2</v>
      </c>
      <c r="BD23" s="772">
        <v>0</v>
      </c>
      <c r="BE23" s="772">
        <v>6</v>
      </c>
      <c r="BF23" s="772">
        <v>0</v>
      </c>
      <c r="BG23" s="772">
        <v>0</v>
      </c>
      <c r="BH23" s="772">
        <v>0</v>
      </c>
      <c r="BI23" s="772">
        <v>0</v>
      </c>
      <c r="BJ23" s="772">
        <v>0</v>
      </c>
      <c r="BK23" s="773" t="s">
        <v>1206</v>
      </c>
      <c r="BL23" s="772">
        <v>0</v>
      </c>
      <c r="BM23" s="772">
        <v>0</v>
      </c>
      <c r="BN23" s="772">
        <v>52</v>
      </c>
      <c r="BO23" s="772">
        <v>0</v>
      </c>
      <c r="BP23" s="772">
        <v>0</v>
      </c>
      <c r="BQ23" s="772">
        <v>4</v>
      </c>
      <c r="BR23" s="772">
        <v>0</v>
      </c>
      <c r="BS23" s="772">
        <v>404</v>
      </c>
      <c r="BT23" s="772">
        <v>19</v>
      </c>
      <c r="BU23" s="772">
        <v>0</v>
      </c>
      <c r="BV23" s="772">
        <v>0</v>
      </c>
      <c r="BW23" s="772">
        <v>0</v>
      </c>
      <c r="BX23" s="772">
        <v>0</v>
      </c>
      <c r="BY23" s="772">
        <v>0</v>
      </c>
      <c r="BZ23" s="772">
        <v>0</v>
      </c>
      <c r="CA23" s="772">
        <v>0</v>
      </c>
      <c r="CB23" s="773" t="s">
        <v>1206</v>
      </c>
      <c r="CC23" s="774">
        <v>0</v>
      </c>
      <c r="CD23" s="772"/>
      <c r="CE23" s="772">
        <v>4</v>
      </c>
      <c r="CG23" s="877"/>
    </row>
    <row r="24" spans="1:85" ht="18.899999999999999" customHeight="1" x14ac:dyDescent="0.3">
      <c r="A24" s="773" t="s">
        <v>1207</v>
      </c>
      <c r="B24" s="774">
        <v>0</v>
      </c>
      <c r="C24" s="772">
        <v>0</v>
      </c>
      <c r="D24" s="772">
        <v>0</v>
      </c>
      <c r="E24" s="772">
        <v>0</v>
      </c>
      <c r="F24" s="772">
        <v>0</v>
      </c>
      <c r="G24" s="772">
        <v>1</v>
      </c>
      <c r="H24" s="772">
        <v>13</v>
      </c>
      <c r="I24" s="772">
        <v>0</v>
      </c>
      <c r="J24" s="773" t="s">
        <v>1207</v>
      </c>
      <c r="K24" s="774">
        <v>0</v>
      </c>
      <c r="L24" s="772">
        <v>0</v>
      </c>
      <c r="M24" s="772">
        <v>3</v>
      </c>
      <c r="N24" s="772">
        <v>3</v>
      </c>
      <c r="O24" s="772">
        <v>8</v>
      </c>
      <c r="P24" s="775">
        <v>0</v>
      </c>
      <c r="Q24" s="772">
        <v>0</v>
      </c>
      <c r="R24" s="772">
        <v>0</v>
      </c>
      <c r="S24" s="772">
        <v>3</v>
      </c>
      <c r="T24" s="772">
        <v>0</v>
      </c>
      <c r="U24" s="773" t="s">
        <v>1207</v>
      </c>
      <c r="V24" s="774">
        <v>0</v>
      </c>
      <c r="W24" s="772">
        <v>0</v>
      </c>
      <c r="X24" s="772">
        <v>0</v>
      </c>
      <c r="Y24" s="772">
        <v>2</v>
      </c>
      <c r="Z24" s="772">
        <v>1</v>
      </c>
      <c r="AA24" s="772">
        <v>0</v>
      </c>
      <c r="AB24" s="772">
        <v>0</v>
      </c>
      <c r="AC24" s="772">
        <v>0</v>
      </c>
      <c r="AD24" s="772">
        <v>0</v>
      </c>
      <c r="AE24" s="772">
        <v>1</v>
      </c>
      <c r="AF24" s="772">
        <v>0</v>
      </c>
      <c r="AG24" s="772">
        <v>4</v>
      </c>
      <c r="AH24" s="772">
        <v>371</v>
      </c>
      <c r="AI24" s="773" t="s">
        <v>1207</v>
      </c>
      <c r="AJ24" s="774">
        <v>0</v>
      </c>
      <c r="AK24" s="772">
        <v>2</v>
      </c>
      <c r="AL24" s="772">
        <v>14</v>
      </c>
      <c r="AM24" s="772">
        <v>0</v>
      </c>
      <c r="AN24" s="772">
        <v>0</v>
      </c>
      <c r="AO24" s="775">
        <v>0</v>
      </c>
      <c r="AP24" s="772">
        <v>97</v>
      </c>
      <c r="AQ24" s="772">
        <v>0</v>
      </c>
      <c r="AR24" s="772">
        <v>308</v>
      </c>
      <c r="AS24" s="772">
        <v>0</v>
      </c>
      <c r="AT24" s="772">
        <v>213</v>
      </c>
      <c r="AU24" s="772">
        <v>0</v>
      </c>
      <c r="AV24" s="773" t="s">
        <v>1207</v>
      </c>
      <c r="AW24" s="774">
        <v>1</v>
      </c>
      <c r="AX24" s="772">
        <v>33</v>
      </c>
      <c r="AY24" s="772">
        <v>16</v>
      </c>
      <c r="AZ24" s="772">
        <v>0</v>
      </c>
      <c r="BA24" s="772">
        <v>0</v>
      </c>
      <c r="BB24" s="772">
        <v>17</v>
      </c>
      <c r="BC24" s="772">
        <v>4</v>
      </c>
      <c r="BD24" s="772">
        <v>0</v>
      </c>
      <c r="BE24" s="772">
        <v>10</v>
      </c>
      <c r="BF24" s="772">
        <v>0</v>
      </c>
      <c r="BG24" s="772">
        <v>3</v>
      </c>
      <c r="BH24" s="772">
        <v>0</v>
      </c>
      <c r="BI24" s="772">
        <v>0</v>
      </c>
      <c r="BJ24" s="772">
        <v>8</v>
      </c>
      <c r="BK24" s="773" t="s">
        <v>1207</v>
      </c>
      <c r="BL24" s="772">
        <v>1</v>
      </c>
      <c r="BM24" s="772">
        <v>0</v>
      </c>
      <c r="BN24" s="772">
        <v>84</v>
      </c>
      <c r="BO24" s="772">
        <v>0</v>
      </c>
      <c r="BP24" s="772">
        <v>0</v>
      </c>
      <c r="BQ24" s="772">
        <v>4</v>
      </c>
      <c r="BR24" s="772">
        <v>0</v>
      </c>
      <c r="BS24" s="772">
        <v>561</v>
      </c>
      <c r="BT24" s="772">
        <v>22</v>
      </c>
      <c r="BU24" s="772">
        <v>0</v>
      </c>
      <c r="BV24" s="772">
        <v>0</v>
      </c>
      <c r="BW24" s="772">
        <v>0</v>
      </c>
      <c r="BX24" s="772">
        <v>0</v>
      </c>
      <c r="BY24" s="772">
        <v>0</v>
      </c>
      <c r="BZ24" s="772">
        <v>0</v>
      </c>
      <c r="CA24" s="772">
        <v>0</v>
      </c>
      <c r="CB24" s="773" t="s">
        <v>1207</v>
      </c>
      <c r="CC24" s="774">
        <v>0</v>
      </c>
      <c r="CD24" s="772"/>
      <c r="CE24" s="772">
        <v>13</v>
      </c>
      <c r="CG24" s="877"/>
    </row>
    <row r="25" spans="1:85" ht="18.899999999999999" customHeight="1" x14ac:dyDescent="0.3">
      <c r="A25" s="773" t="s">
        <v>1208</v>
      </c>
      <c r="B25" s="774">
        <v>0</v>
      </c>
      <c r="C25" s="772">
        <v>0</v>
      </c>
      <c r="D25" s="772">
        <v>0</v>
      </c>
      <c r="E25" s="772">
        <v>0</v>
      </c>
      <c r="F25" s="772">
        <v>0</v>
      </c>
      <c r="G25" s="772">
        <v>0</v>
      </c>
      <c r="H25" s="772">
        <v>3</v>
      </c>
      <c r="I25" s="772">
        <v>1</v>
      </c>
      <c r="J25" s="773" t="s">
        <v>1208</v>
      </c>
      <c r="K25" s="774">
        <v>0</v>
      </c>
      <c r="L25" s="772">
        <v>0</v>
      </c>
      <c r="M25" s="772">
        <v>2</v>
      </c>
      <c r="N25" s="772">
        <v>0</v>
      </c>
      <c r="O25" s="772">
        <v>1</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1</v>
      </c>
      <c r="AF25" s="772">
        <v>1</v>
      </c>
      <c r="AG25" s="772">
        <v>1</v>
      </c>
      <c r="AH25" s="772">
        <v>80</v>
      </c>
      <c r="AI25" s="773" t="s">
        <v>1208</v>
      </c>
      <c r="AJ25" s="774">
        <v>0</v>
      </c>
      <c r="AK25" s="772">
        <v>1</v>
      </c>
      <c r="AL25" s="772">
        <v>2</v>
      </c>
      <c r="AM25" s="772">
        <v>0</v>
      </c>
      <c r="AN25" s="772">
        <v>0</v>
      </c>
      <c r="AO25" s="775">
        <v>0</v>
      </c>
      <c r="AP25" s="772">
        <v>7</v>
      </c>
      <c r="AQ25" s="772">
        <v>0</v>
      </c>
      <c r="AR25" s="772">
        <v>134</v>
      </c>
      <c r="AS25" s="772">
        <v>0</v>
      </c>
      <c r="AT25" s="772">
        <v>104</v>
      </c>
      <c r="AU25" s="772">
        <v>0</v>
      </c>
      <c r="AV25" s="773" t="s">
        <v>1208</v>
      </c>
      <c r="AW25" s="774">
        <v>0</v>
      </c>
      <c r="AX25" s="772">
        <v>13</v>
      </c>
      <c r="AY25" s="772">
        <v>8</v>
      </c>
      <c r="AZ25" s="772">
        <v>0</v>
      </c>
      <c r="BA25" s="772">
        <v>0</v>
      </c>
      <c r="BB25" s="772">
        <v>1</v>
      </c>
      <c r="BC25" s="772">
        <v>0</v>
      </c>
      <c r="BD25" s="772">
        <v>0</v>
      </c>
      <c r="BE25" s="772">
        <v>5</v>
      </c>
      <c r="BF25" s="772">
        <v>0</v>
      </c>
      <c r="BG25" s="772">
        <v>1</v>
      </c>
      <c r="BH25" s="772">
        <v>0</v>
      </c>
      <c r="BI25" s="772">
        <v>0</v>
      </c>
      <c r="BJ25" s="772">
        <v>71</v>
      </c>
      <c r="BK25" s="773" t="s">
        <v>1208</v>
      </c>
      <c r="BL25" s="772">
        <v>0</v>
      </c>
      <c r="BM25" s="772">
        <v>0</v>
      </c>
      <c r="BN25" s="772">
        <v>47</v>
      </c>
      <c r="BO25" s="772">
        <v>0</v>
      </c>
      <c r="BP25" s="772">
        <v>0</v>
      </c>
      <c r="BQ25" s="772">
        <v>2</v>
      </c>
      <c r="BR25" s="772">
        <v>0</v>
      </c>
      <c r="BS25" s="772">
        <v>141</v>
      </c>
      <c r="BT25" s="772">
        <v>10</v>
      </c>
      <c r="BU25" s="772">
        <v>0</v>
      </c>
      <c r="BV25" s="772">
        <v>0</v>
      </c>
      <c r="BW25" s="772">
        <v>0</v>
      </c>
      <c r="BX25" s="772">
        <v>0</v>
      </c>
      <c r="BY25" s="772">
        <v>0</v>
      </c>
      <c r="BZ25" s="772">
        <v>0</v>
      </c>
      <c r="CA25" s="772">
        <v>0</v>
      </c>
      <c r="CB25" s="773" t="s">
        <v>1208</v>
      </c>
      <c r="CC25" s="774">
        <v>0</v>
      </c>
      <c r="CD25" s="772"/>
      <c r="CE25" s="772">
        <v>6</v>
      </c>
      <c r="CG25" s="877"/>
    </row>
    <row r="26" spans="1:85" ht="18.899999999999999" customHeight="1" x14ac:dyDescent="0.3">
      <c r="A26" s="773" t="s">
        <v>1209</v>
      </c>
      <c r="B26" s="774">
        <v>0</v>
      </c>
      <c r="C26" s="772">
        <v>0</v>
      </c>
      <c r="D26" s="772">
        <v>0</v>
      </c>
      <c r="E26" s="772">
        <v>0</v>
      </c>
      <c r="F26" s="772">
        <v>0</v>
      </c>
      <c r="G26" s="772">
        <v>0</v>
      </c>
      <c r="H26" s="772">
        <v>7</v>
      </c>
      <c r="I26" s="772">
        <v>0</v>
      </c>
      <c r="J26" s="773" t="s">
        <v>1209</v>
      </c>
      <c r="K26" s="774">
        <v>0</v>
      </c>
      <c r="L26" s="772">
        <v>0</v>
      </c>
      <c r="M26" s="772">
        <v>2</v>
      </c>
      <c r="N26" s="772">
        <v>6</v>
      </c>
      <c r="O26" s="772">
        <v>6</v>
      </c>
      <c r="P26" s="775">
        <v>0</v>
      </c>
      <c r="Q26" s="772">
        <v>0</v>
      </c>
      <c r="R26" s="772">
        <v>1</v>
      </c>
      <c r="S26" s="772">
        <v>1</v>
      </c>
      <c r="T26" s="772">
        <v>0</v>
      </c>
      <c r="U26" s="773" t="s">
        <v>1209</v>
      </c>
      <c r="V26" s="774">
        <v>0</v>
      </c>
      <c r="W26" s="772">
        <v>0</v>
      </c>
      <c r="X26" s="772">
        <v>0</v>
      </c>
      <c r="Y26" s="772">
        <v>5</v>
      </c>
      <c r="Z26" s="772">
        <v>0</v>
      </c>
      <c r="AA26" s="772">
        <v>0</v>
      </c>
      <c r="AB26" s="772">
        <v>0</v>
      </c>
      <c r="AC26" s="772">
        <v>0</v>
      </c>
      <c r="AD26" s="772">
        <v>0</v>
      </c>
      <c r="AE26" s="772">
        <v>0</v>
      </c>
      <c r="AF26" s="772">
        <v>0</v>
      </c>
      <c r="AG26" s="772">
        <v>2</v>
      </c>
      <c r="AH26" s="772">
        <v>109</v>
      </c>
      <c r="AI26" s="773" t="s">
        <v>1209</v>
      </c>
      <c r="AJ26" s="774">
        <v>0</v>
      </c>
      <c r="AK26" s="772">
        <v>0</v>
      </c>
      <c r="AL26" s="772">
        <v>4</v>
      </c>
      <c r="AM26" s="772">
        <v>0</v>
      </c>
      <c r="AN26" s="772">
        <v>0</v>
      </c>
      <c r="AO26" s="775">
        <v>0</v>
      </c>
      <c r="AP26" s="772">
        <v>78</v>
      </c>
      <c r="AQ26" s="772">
        <v>0</v>
      </c>
      <c r="AR26" s="772">
        <v>142</v>
      </c>
      <c r="AS26" s="772">
        <v>0</v>
      </c>
      <c r="AT26" s="772">
        <v>144</v>
      </c>
      <c r="AU26" s="772">
        <v>0</v>
      </c>
      <c r="AV26" s="773" t="s">
        <v>1209</v>
      </c>
      <c r="AW26" s="774">
        <v>0</v>
      </c>
      <c r="AX26" s="772">
        <v>11</v>
      </c>
      <c r="AY26" s="772">
        <v>4</v>
      </c>
      <c r="AZ26" s="772">
        <v>0</v>
      </c>
      <c r="BA26" s="772">
        <v>0</v>
      </c>
      <c r="BB26" s="772">
        <v>7</v>
      </c>
      <c r="BC26" s="772">
        <v>1</v>
      </c>
      <c r="BD26" s="772">
        <v>0</v>
      </c>
      <c r="BE26" s="772">
        <v>5</v>
      </c>
      <c r="BF26" s="772">
        <v>0</v>
      </c>
      <c r="BG26" s="772">
        <v>0</v>
      </c>
      <c r="BH26" s="772">
        <v>0</v>
      </c>
      <c r="BI26" s="772">
        <v>0</v>
      </c>
      <c r="BJ26" s="772">
        <v>28</v>
      </c>
      <c r="BK26" s="773" t="s">
        <v>1209</v>
      </c>
      <c r="BL26" s="772">
        <v>0</v>
      </c>
      <c r="BM26" s="772">
        <v>1</v>
      </c>
      <c r="BN26" s="772">
        <v>64</v>
      </c>
      <c r="BO26" s="772">
        <v>0</v>
      </c>
      <c r="BP26" s="772">
        <v>0</v>
      </c>
      <c r="BQ26" s="772">
        <v>3</v>
      </c>
      <c r="BR26" s="772">
        <v>0</v>
      </c>
      <c r="BS26" s="772">
        <v>201</v>
      </c>
      <c r="BT26" s="772">
        <v>7</v>
      </c>
      <c r="BU26" s="772">
        <v>0</v>
      </c>
      <c r="BV26" s="772">
        <v>0</v>
      </c>
      <c r="BW26" s="772">
        <v>0</v>
      </c>
      <c r="BX26" s="772">
        <v>0</v>
      </c>
      <c r="BY26" s="772">
        <v>0</v>
      </c>
      <c r="BZ26" s="772">
        <v>0</v>
      </c>
      <c r="CA26" s="772">
        <v>0</v>
      </c>
      <c r="CB26" s="773" t="s">
        <v>1209</v>
      </c>
      <c r="CC26" s="774">
        <v>1</v>
      </c>
      <c r="CD26" s="772"/>
      <c r="CE26" s="772">
        <v>7</v>
      </c>
      <c r="CG26" s="877"/>
    </row>
    <row r="27" spans="1:85" ht="18.899999999999999" customHeight="1" x14ac:dyDescent="0.3">
      <c r="A27" s="773" t="s">
        <v>1210</v>
      </c>
      <c r="B27" s="774">
        <v>0</v>
      </c>
      <c r="C27" s="772">
        <v>0</v>
      </c>
      <c r="D27" s="772">
        <v>0</v>
      </c>
      <c r="E27" s="772">
        <v>0</v>
      </c>
      <c r="F27" s="772">
        <v>0</v>
      </c>
      <c r="G27" s="772">
        <v>0</v>
      </c>
      <c r="H27" s="772">
        <v>1</v>
      </c>
      <c r="I27" s="772">
        <v>0</v>
      </c>
      <c r="J27" s="773" t="s">
        <v>1210</v>
      </c>
      <c r="K27" s="774">
        <v>0</v>
      </c>
      <c r="L27" s="772">
        <v>0</v>
      </c>
      <c r="M27" s="772">
        <v>0</v>
      </c>
      <c r="N27" s="772">
        <v>1</v>
      </c>
      <c r="O27" s="772">
        <v>0</v>
      </c>
      <c r="P27" s="775">
        <v>0</v>
      </c>
      <c r="Q27" s="772">
        <v>0</v>
      </c>
      <c r="R27" s="772">
        <v>0</v>
      </c>
      <c r="S27" s="772">
        <v>0</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15</v>
      </c>
      <c r="AI27" s="773" t="s">
        <v>1210</v>
      </c>
      <c r="AJ27" s="774">
        <v>0</v>
      </c>
      <c r="AK27" s="772">
        <v>0</v>
      </c>
      <c r="AL27" s="772">
        <v>2</v>
      </c>
      <c r="AM27" s="772">
        <v>0</v>
      </c>
      <c r="AN27" s="772">
        <v>0</v>
      </c>
      <c r="AO27" s="775">
        <v>0</v>
      </c>
      <c r="AP27" s="772">
        <v>1</v>
      </c>
      <c r="AQ27" s="772">
        <v>0</v>
      </c>
      <c r="AR27" s="772">
        <v>9</v>
      </c>
      <c r="AS27" s="772">
        <v>0</v>
      </c>
      <c r="AT27" s="772">
        <v>14</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24</v>
      </c>
      <c r="BK27" s="773" t="s">
        <v>1210</v>
      </c>
      <c r="BL27" s="772">
        <v>0</v>
      </c>
      <c r="BM27" s="772">
        <v>0</v>
      </c>
      <c r="BN27" s="772">
        <v>5</v>
      </c>
      <c r="BO27" s="772">
        <v>0</v>
      </c>
      <c r="BP27" s="772">
        <v>0</v>
      </c>
      <c r="BQ27" s="772">
        <v>0</v>
      </c>
      <c r="BR27" s="772">
        <v>0</v>
      </c>
      <c r="BS27" s="772">
        <v>69</v>
      </c>
      <c r="BT27" s="772">
        <v>1</v>
      </c>
      <c r="BU27" s="772">
        <v>0</v>
      </c>
      <c r="BV27" s="772">
        <v>0</v>
      </c>
      <c r="BW27" s="772">
        <v>0</v>
      </c>
      <c r="BX27" s="772">
        <v>0</v>
      </c>
      <c r="BY27" s="772">
        <v>0</v>
      </c>
      <c r="BZ27" s="772">
        <v>0</v>
      </c>
      <c r="CA27" s="772">
        <v>0</v>
      </c>
      <c r="CB27" s="773" t="s">
        <v>1210</v>
      </c>
      <c r="CC27" s="774">
        <v>0</v>
      </c>
      <c r="CD27" s="772"/>
      <c r="CE27" s="772">
        <v>4</v>
      </c>
      <c r="CG27" s="877"/>
    </row>
    <row r="28" spans="1:85" ht="18.899999999999999" customHeight="1" x14ac:dyDescent="0.3">
      <c r="A28" s="773" t="s">
        <v>1211</v>
      </c>
      <c r="B28" s="774">
        <v>0</v>
      </c>
      <c r="C28" s="772">
        <v>0</v>
      </c>
      <c r="D28" s="772">
        <v>0</v>
      </c>
      <c r="E28" s="772">
        <v>0</v>
      </c>
      <c r="F28" s="772">
        <v>0</v>
      </c>
      <c r="G28" s="772">
        <v>0</v>
      </c>
      <c r="H28" s="772">
        <v>4</v>
      </c>
      <c r="I28" s="772">
        <v>0</v>
      </c>
      <c r="J28" s="773" t="s">
        <v>1211</v>
      </c>
      <c r="K28" s="774">
        <v>0</v>
      </c>
      <c r="L28" s="772">
        <v>0</v>
      </c>
      <c r="M28" s="772">
        <v>0</v>
      </c>
      <c r="N28" s="772">
        <v>3</v>
      </c>
      <c r="O28" s="772">
        <v>8</v>
      </c>
      <c r="P28" s="775">
        <v>0</v>
      </c>
      <c r="Q28" s="772">
        <v>0</v>
      </c>
      <c r="R28" s="772">
        <v>0</v>
      </c>
      <c r="S28" s="772">
        <v>5</v>
      </c>
      <c r="T28" s="772">
        <v>0</v>
      </c>
      <c r="U28" s="773" t="s">
        <v>1211</v>
      </c>
      <c r="V28" s="774">
        <v>0</v>
      </c>
      <c r="W28" s="772">
        <v>0</v>
      </c>
      <c r="X28" s="772">
        <v>0</v>
      </c>
      <c r="Y28" s="772">
        <v>2</v>
      </c>
      <c r="Z28" s="772">
        <v>0</v>
      </c>
      <c r="AA28" s="772">
        <v>0</v>
      </c>
      <c r="AB28" s="772">
        <v>0</v>
      </c>
      <c r="AC28" s="772">
        <v>0</v>
      </c>
      <c r="AD28" s="772">
        <v>0</v>
      </c>
      <c r="AE28" s="772">
        <v>0</v>
      </c>
      <c r="AF28" s="772">
        <v>0</v>
      </c>
      <c r="AG28" s="772">
        <v>0</v>
      </c>
      <c r="AH28" s="772">
        <v>126</v>
      </c>
      <c r="AI28" s="773" t="s">
        <v>1211</v>
      </c>
      <c r="AJ28" s="774">
        <v>0</v>
      </c>
      <c r="AK28" s="772">
        <v>1</v>
      </c>
      <c r="AL28" s="772">
        <v>24</v>
      </c>
      <c r="AM28" s="772">
        <v>0</v>
      </c>
      <c r="AN28" s="772">
        <v>0</v>
      </c>
      <c r="AO28" s="775">
        <v>0</v>
      </c>
      <c r="AP28" s="772">
        <v>15</v>
      </c>
      <c r="AQ28" s="772">
        <v>0</v>
      </c>
      <c r="AR28" s="772">
        <v>148</v>
      </c>
      <c r="AS28" s="772">
        <v>0</v>
      </c>
      <c r="AT28" s="772">
        <v>213</v>
      </c>
      <c r="AU28" s="772">
        <v>0</v>
      </c>
      <c r="AV28" s="773" t="s">
        <v>1211</v>
      </c>
      <c r="AW28" s="774">
        <v>0</v>
      </c>
      <c r="AX28" s="772">
        <v>14</v>
      </c>
      <c r="AY28" s="772">
        <v>8</v>
      </c>
      <c r="AZ28" s="772">
        <v>1</v>
      </c>
      <c r="BA28" s="772">
        <v>0</v>
      </c>
      <c r="BB28" s="772">
        <v>1</v>
      </c>
      <c r="BC28" s="772">
        <v>1</v>
      </c>
      <c r="BD28" s="772">
        <v>0</v>
      </c>
      <c r="BE28" s="772">
        <v>6</v>
      </c>
      <c r="BF28" s="772">
        <v>0</v>
      </c>
      <c r="BG28" s="772">
        <v>0</v>
      </c>
      <c r="BH28" s="772">
        <v>0</v>
      </c>
      <c r="BI28" s="772">
        <v>0</v>
      </c>
      <c r="BJ28" s="772">
        <v>2</v>
      </c>
      <c r="BK28" s="773" t="s">
        <v>1211</v>
      </c>
      <c r="BL28" s="772">
        <v>1</v>
      </c>
      <c r="BM28" s="772">
        <v>0</v>
      </c>
      <c r="BN28" s="772">
        <v>22</v>
      </c>
      <c r="BO28" s="772">
        <v>0</v>
      </c>
      <c r="BP28" s="772">
        <v>0</v>
      </c>
      <c r="BQ28" s="772">
        <v>2</v>
      </c>
      <c r="BR28" s="772">
        <v>0</v>
      </c>
      <c r="BS28" s="772">
        <v>228</v>
      </c>
      <c r="BT28" s="772">
        <v>5</v>
      </c>
      <c r="BU28" s="772">
        <v>0</v>
      </c>
      <c r="BV28" s="772">
        <v>0</v>
      </c>
      <c r="BW28" s="772">
        <v>0</v>
      </c>
      <c r="BX28" s="772">
        <v>0</v>
      </c>
      <c r="BY28" s="772">
        <v>0</v>
      </c>
      <c r="BZ28" s="772">
        <v>0</v>
      </c>
      <c r="CA28" s="772">
        <v>0</v>
      </c>
      <c r="CB28" s="773" t="s">
        <v>1211</v>
      </c>
      <c r="CC28" s="774">
        <v>0</v>
      </c>
      <c r="CD28" s="772"/>
      <c r="CE28" s="772">
        <v>14</v>
      </c>
      <c r="CG28" s="877"/>
    </row>
    <row r="29" spans="1:85" ht="18.899999999999999" customHeight="1" x14ac:dyDescent="0.3">
      <c r="A29" s="773" t="s">
        <v>1212</v>
      </c>
      <c r="B29" s="774">
        <v>0</v>
      </c>
      <c r="C29" s="772">
        <v>0</v>
      </c>
      <c r="D29" s="772">
        <v>0</v>
      </c>
      <c r="E29" s="772">
        <v>0</v>
      </c>
      <c r="F29" s="772">
        <v>0</v>
      </c>
      <c r="G29" s="772">
        <v>0</v>
      </c>
      <c r="H29" s="772">
        <v>8</v>
      </c>
      <c r="I29" s="772">
        <v>0</v>
      </c>
      <c r="J29" s="773" t="s">
        <v>1212</v>
      </c>
      <c r="K29" s="774">
        <v>0</v>
      </c>
      <c r="L29" s="772">
        <v>0</v>
      </c>
      <c r="M29" s="772">
        <v>0</v>
      </c>
      <c r="N29" s="772">
        <v>3</v>
      </c>
      <c r="O29" s="772">
        <v>4</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3</v>
      </c>
      <c r="AF29" s="772">
        <v>0</v>
      </c>
      <c r="AG29" s="772">
        <v>0</v>
      </c>
      <c r="AH29" s="772">
        <v>66</v>
      </c>
      <c r="AI29" s="773" t="s">
        <v>1212</v>
      </c>
      <c r="AJ29" s="774">
        <v>0</v>
      </c>
      <c r="AK29" s="772">
        <v>1</v>
      </c>
      <c r="AL29" s="772">
        <v>3</v>
      </c>
      <c r="AM29" s="772">
        <v>0</v>
      </c>
      <c r="AN29" s="772">
        <v>0</v>
      </c>
      <c r="AO29" s="775">
        <v>0</v>
      </c>
      <c r="AP29" s="772">
        <v>5</v>
      </c>
      <c r="AQ29" s="772">
        <v>0</v>
      </c>
      <c r="AR29" s="772">
        <v>139</v>
      </c>
      <c r="AS29" s="772">
        <v>0</v>
      </c>
      <c r="AT29" s="772">
        <v>154</v>
      </c>
      <c r="AU29" s="772">
        <v>0</v>
      </c>
      <c r="AV29" s="773" t="s">
        <v>1212</v>
      </c>
      <c r="AW29" s="774">
        <v>0</v>
      </c>
      <c r="AX29" s="772">
        <v>12</v>
      </c>
      <c r="AY29" s="772">
        <v>6</v>
      </c>
      <c r="AZ29" s="772">
        <v>0</v>
      </c>
      <c r="BA29" s="772">
        <v>0</v>
      </c>
      <c r="BB29" s="772">
        <v>1</v>
      </c>
      <c r="BC29" s="772">
        <v>0</v>
      </c>
      <c r="BD29" s="772">
        <v>0</v>
      </c>
      <c r="BE29" s="772">
        <v>6</v>
      </c>
      <c r="BF29" s="772">
        <v>0</v>
      </c>
      <c r="BG29" s="772">
        <v>1</v>
      </c>
      <c r="BH29" s="772">
        <v>0</v>
      </c>
      <c r="BI29" s="772">
        <v>0</v>
      </c>
      <c r="BJ29" s="772">
        <v>1</v>
      </c>
      <c r="BK29" s="773" t="s">
        <v>1212</v>
      </c>
      <c r="BL29" s="772">
        <v>2</v>
      </c>
      <c r="BM29" s="772">
        <v>0</v>
      </c>
      <c r="BN29" s="772">
        <v>27</v>
      </c>
      <c r="BO29" s="772">
        <v>0</v>
      </c>
      <c r="BP29" s="772">
        <v>0</v>
      </c>
      <c r="BQ29" s="772">
        <v>3</v>
      </c>
      <c r="BR29" s="772">
        <v>0</v>
      </c>
      <c r="BS29" s="772">
        <v>252</v>
      </c>
      <c r="BT29" s="772">
        <v>11</v>
      </c>
      <c r="BU29" s="772">
        <v>0</v>
      </c>
      <c r="BV29" s="772">
        <v>0</v>
      </c>
      <c r="BW29" s="772">
        <v>0</v>
      </c>
      <c r="BX29" s="772">
        <v>0</v>
      </c>
      <c r="BY29" s="772">
        <v>0</v>
      </c>
      <c r="BZ29" s="772">
        <v>0</v>
      </c>
      <c r="CA29" s="772">
        <v>0</v>
      </c>
      <c r="CB29" s="773" t="s">
        <v>1212</v>
      </c>
      <c r="CC29" s="774">
        <v>0</v>
      </c>
      <c r="CD29" s="772"/>
      <c r="CE29" s="772">
        <v>2</v>
      </c>
      <c r="CG29" s="877"/>
    </row>
    <row r="30" spans="1:85" ht="18.899999999999999" customHeight="1" x14ac:dyDescent="0.3">
      <c r="A30" s="773" t="s">
        <v>1213</v>
      </c>
      <c r="B30" s="774">
        <v>0</v>
      </c>
      <c r="C30" s="772">
        <v>0</v>
      </c>
      <c r="D30" s="772">
        <v>0</v>
      </c>
      <c r="E30" s="772">
        <v>0</v>
      </c>
      <c r="F30" s="772">
        <v>0</v>
      </c>
      <c r="G30" s="772">
        <v>0</v>
      </c>
      <c r="H30" s="772">
        <v>2</v>
      </c>
      <c r="I30" s="772">
        <v>0</v>
      </c>
      <c r="J30" s="773" t="s">
        <v>1213</v>
      </c>
      <c r="K30" s="774">
        <v>0</v>
      </c>
      <c r="L30" s="772">
        <v>0</v>
      </c>
      <c r="M30" s="772">
        <v>0</v>
      </c>
      <c r="N30" s="772">
        <v>0</v>
      </c>
      <c r="O30" s="772">
        <v>6</v>
      </c>
      <c r="P30" s="775">
        <v>0</v>
      </c>
      <c r="Q30" s="772">
        <v>0</v>
      </c>
      <c r="R30" s="772">
        <v>0</v>
      </c>
      <c r="S30" s="772">
        <v>2</v>
      </c>
      <c r="T30" s="772">
        <v>0</v>
      </c>
      <c r="U30" s="773" t="s">
        <v>1213</v>
      </c>
      <c r="V30" s="774">
        <v>0</v>
      </c>
      <c r="W30" s="772">
        <v>0</v>
      </c>
      <c r="X30" s="772">
        <v>0</v>
      </c>
      <c r="Y30" s="772">
        <v>0</v>
      </c>
      <c r="Z30" s="772">
        <v>1</v>
      </c>
      <c r="AA30" s="772">
        <v>0</v>
      </c>
      <c r="AB30" s="772">
        <v>0</v>
      </c>
      <c r="AC30" s="772">
        <v>0</v>
      </c>
      <c r="AD30" s="772">
        <v>0</v>
      </c>
      <c r="AE30" s="772">
        <v>0</v>
      </c>
      <c r="AF30" s="772">
        <v>0</v>
      </c>
      <c r="AG30" s="772">
        <v>0</v>
      </c>
      <c r="AH30" s="772">
        <v>71</v>
      </c>
      <c r="AI30" s="773" t="s">
        <v>1213</v>
      </c>
      <c r="AJ30" s="774">
        <v>0</v>
      </c>
      <c r="AK30" s="772">
        <v>2</v>
      </c>
      <c r="AL30" s="772">
        <v>0</v>
      </c>
      <c r="AM30" s="772">
        <v>0</v>
      </c>
      <c r="AN30" s="772">
        <v>0</v>
      </c>
      <c r="AO30" s="775">
        <v>0</v>
      </c>
      <c r="AP30" s="772">
        <v>22</v>
      </c>
      <c r="AQ30" s="772">
        <v>0</v>
      </c>
      <c r="AR30" s="772">
        <v>94</v>
      </c>
      <c r="AS30" s="772">
        <v>0</v>
      </c>
      <c r="AT30" s="772">
        <v>82</v>
      </c>
      <c r="AU30" s="772">
        <v>0</v>
      </c>
      <c r="AV30" s="773" t="s">
        <v>1213</v>
      </c>
      <c r="AW30" s="774">
        <v>0</v>
      </c>
      <c r="AX30" s="772">
        <v>9</v>
      </c>
      <c r="AY30" s="772">
        <v>7</v>
      </c>
      <c r="AZ30" s="772">
        <v>0</v>
      </c>
      <c r="BA30" s="772">
        <v>0</v>
      </c>
      <c r="BB30" s="772">
        <v>1</v>
      </c>
      <c r="BC30" s="772">
        <v>0</v>
      </c>
      <c r="BD30" s="772">
        <v>0</v>
      </c>
      <c r="BE30" s="772">
        <v>0</v>
      </c>
      <c r="BF30" s="772">
        <v>0</v>
      </c>
      <c r="BG30" s="772">
        <v>0</v>
      </c>
      <c r="BH30" s="772">
        <v>0</v>
      </c>
      <c r="BI30" s="772">
        <v>0</v>
      </c>
      <c r="BJ30" s="772">
        <v>0</v>
      </c>
      <c r="BK30" s="773" t="s">
        <v>1213</v>
      </c>
      <c r="BL30" s="772">
        <v>0</v>
      </c>
      <c r="BM30" s="772">
        <v>0</v>
      </c>
      <c r="BN30" s="772">
        <v>16</v>
      </c>
      <c r="BO30" s="772">
        <v>0</v>
      </c>
      <c r="BP30" s="772">
        <v>0</v>
      </c>
      <c r="BQ30" s="772">
        <v>2</v>
      </c>
      <c r="BR30" s="772">
        <v>0</v>
      </c>
      <c r="BS30" s="772">
        <v>175</v>
      </c>
      <c r="BT30" s="772">
        <v>13</v>
      </c>
      <c r="BU30" s="772">
        <v>0</v>
      </c>
      <c r="BV30" s="772">
        <v>0</v>
      </c>
      <c r="BW30" s="772">
        <v>0</v>
      </c>
      <c r="BX30" s="772">
        <v>0</v>
      </c>
      <c r="BY30" s="772">
        <v>0</v>
      </c>
      <c r="BZ30" s="772">
        <v>0</v>
      </c>
      <c r="CA30" s="772">
        <v>0</v>
      </c>
      <c r="CB30" s="773" t="s">
        <v>1213</v>
      </c>
      <c r="CC30" s="774">
        <v>0</v>
      </c>
      <c r="CD30" s="772"/>
      <c r="CE30" s="772">
        <v>2</v>
      </c>
      <c r="CG30" s="877"/>
    </row>
    <row r="31" spans="1:85" ht="18.75" customHeight="1" x14ac:dyDescent="0.3">
      <c r="A31" s="773" t="s">
        <v>1214</v>
      </c>
      <c r="B31" s="774">
        <v>0</v>
      </c>
      <c r="C31" s="772">
        <v>0</v>
      </c>
      <c r="D31" s="772">
        <v>0</v>
      </c>
      <c r="E31" s="772">
        <v>0</v>
      </c>
      <c r="F31" s="772">
        <v>0</v>
      </c>
      <c r="G31" s="772">
        <v>0</v>
      </c>
      <c r="H31" s="772">
        <v>1</v>
      </c>
      <c r="I31" s="772">
        <v>0</v>
      </c>
      <c r="J31" s="773" t="s">
        <v>1214</v>
      </c>
      <c r="K31" s="774">
        <v>0</v>
      </c>
      <c r="L31" s="772">
        <v>0</v>
      </c>
      <c r="M31" s="772">
        <v>0</v>
      </c>
      <c r="N31" s="772">
        <v>0</v>
      </c>
      <c r="O31" s="772">
        <v>0</v>
      </c>
      <c r="P31" s="775">
        <v>0</v>
      </c>
      <c r="Q31" s="772">
        <v>0</v>
      </c>
      <c r="R31" s="772">
        <v>0</v>
      </c>
      <c r="S31" s="772">
        <v>1</v>
      </c>
      <c r="T31" s="772">
        <v>0</v>
      </c>
      <c r="U31" s="773" t="s">
        <v>1214</v>
      </c>
      <c r="V31" s="774">
        <v>0</v>
      </c>
      <c r="W31" s="772">
        <v>0</v>
      </c>
      <c r="X31" s="772">
        <v>0</v>
      </c>
      <c r="Y31" s="772">
        <v>1</v>
      </c>
      <c r="Z31" s="772">
        <v>0</v>
      </c>
      <c r="AA31" s="772">
        <v>0</v>
      </c>
      <c r="AB31" s="772">
        <v>0</v>
      </c>
      <c r="AC31" s="772">
        <v>0</v>
      </c>
      <c r="AD31" s="772">
        <v>0</v>
      </c>
      <c r="AE31" s="772">
        <v>0</v>
      </c>
      <c r="AF31" s="772">
        <v>0</v>
      </c>
      <c r="AG31" s="772">
        <v>0</v>
      </c>
      <c r="AH31" s="772">
        <v>18</v>
      </c>
      <c r="AI31" s="773" t="s">
        <v>1214</v>
      </c>
      <c r="AJ31" s="774">
        <v>0</v>
      </c>
      <c r="AK31" s="772">
        <v>0</v>
      </c>
      <c r="AL31" s="772">
        <v>0</v>
      </c>
      <c r="AM31" s="772">
        <v>0</v>
      </c>
      <c r="AN31" s="772">
        <v>0</v>
      </c>
      <c r="AO31" s="775">
        <v>0</v>
      </c>
      <c r="AP31" s="772">
        <v>0</v>
      </c>
      <c r="AQ31" s="772">
        <v>0</v>
      </c>
      <c r="AR31" s="772">
        <v>7</v>
      </c>
      <c r="AS31" s="772">
        <v>0</v>
      </c>
      <c r="AT31" s="772">
        <v>18</v>
      </c>
      <c r="AU31" s="772">
        <v>0</v>
      </c>
      <c r="AV31" s="773" t="s">
        <v>1214</v>
      </c>
      <c r="AW31" s="774">
        <v>0</v>
      </c>
      <c r="AX31" s="772">
        <v>1</v>
      </c>
      <c r="AY31" s="772">
        <v>0</v>
      </c>
      <c r="AZ31" s="772">
        <v>0</v>
      </c>
      <c r="BA31" s="772">
        <v>0</v>
      </c>
      <c r="BB31" s="772">
        <v>0</v>
      </c>
      <c r="BC31" s="772">
        <v>0</v>
      </c>
      <c r="BD31" s="772">
        <v>0</v>
      </c>
      <c r="BE31" s="772">
        <v>2</v>
      </c>
      <c r="BF31" s="772">
        <v>0</v>
      </c>
      <c r="BG31" s="772">
        <v>0</v>
      </c>
      <c r="BH31" s="772">
        <v>0</v>
      </c>
      <c r="BI31" s="772">
        <v>0</v>
      </c>
      <c r="BJ31" s="772">
        <v>39</v>
      </c>
      <c r="BK31" s="773" t="s">
        <v>1214</v>
      </c>
      <c r="BL31" s="772">
        <v>0</v>
      </c>
      <c r="BM31" s="772">
        <v>1</v>
      </c>
      <c r="BN31" s="772">
        <v>10</v>
      </c>
      <c r="BO31" s="772">
        <v>0</v>
      </c>
      <c r="BP31" s="772">
        <v>0</v>
      </c>
      <c r="BQ31" s="772">
        <v>0</v>
      </c>
      <c r="BR31" s="772">
        <v>0</v>
      </c>
      <c r="BS31" s="772">
        <v>48</v>
      </c>
      <c r="BT31" s="772">
        <v>2</v>
      </c>
      <c r="BU31" s="772">
        <v>0</v>
      </c>
      <c r="BV31" s="772">
        <v>0</v>
      </c>
      <c r="BW31" s="772">
        <v>0</v>
      </c>
      <c r="BX31" s="772">
        <v>0</v>
      </c>
      <c r="BY31" s="772">
        <v>0</v>
      </c>
      <c r="BZ31" s="772">
        <v>0</v>
      </c>
      <c r="CA31" s="772">
        <v>0</v>
      </c>
      <c r="CB31" s="773" t="s">
        <v>1214</v>
      </c>
      <c r="CC31" s="774">
        <v>0</v>
      </c>
      <c r="CD31" s="772"/>
      <c r="CE31" s="772">
        <v>0</v>
      </c>
      <c r="CG31" s="877"/>
    </row>
    <row r="32" spans="1:85"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3</v>
      </c>
      <c r="AG32" s="778">
        <v>0</v>
      </c>
      <c r="AH32" s="778">
        <v>0</v>
      </c>
      <c r="AI32" s="776" t="s">
        <v>1215</v>
      </c>
      <c r="AJ32" s="777">
        <v>0</v>
      </c>
      <c r="AK32" s="778">
        <v>0</v>
      </c>
      <c r="AL32" s="778">
        <v>0</v>
      </c>
      <c r="AM32" s="778">
        <v>0</v>
      </c>
      <c r="AN32" s="778">
        <v>0</v>
      </c>
      <c r="AO32" s="779">
        <v>0</v>
      </c>
      <c r="AP32" s="778">
        <v>0</v>
      </c>
      <c r="AQ32" s="778">
        <v>0</v>
      </c>
      <c r="AR32" s="778">
        <v>1</v>
      </c>
      <c r="AS32" s="778">
        <v>0</v>
      </c>
      <c r="AT32" s="778">
        <v>1</v>
      </c>
      <c r="AU32" s="778">
        <v>0</v>
      </c>
      <c r="AV32" s="776" t="s">
        <v>1215</v>
      </c>
      <c r="AW32" s="777">
        <v>0</v>
      </c>
      <c r="AX32" s="778">
        <v>0</v>
      </c>
      <c r="AY32" s="778">
        <v>0</v>
      </c>
      <c r="AZ32" s="778">
        <v>0</v>
      </c>
      <c r="BA32" s="778">
        <v>0</v>
      </c>
      <c r="BB32" s="778">
        <v>0</v>
      </c>
      <c r="BC32" s="778">
        <v>0</v>
      </c>
      <c r="BD32" s="778">
        <v>0</v>
      </c>
      <c r="BE32" s="778">
        <v>0</v>
      </c>
      <c r="BF32" s="778">
        <v>0</v>
      </c>
      <c r="BG32" s="778">
        <v>0</v>
      </c>
      <c r="BH32" s="778">
        <v>0</v>
      </c>
      <c r="BI32" s="778">
        <v>0</v>
      </c>
      <c r="BJ32" s="778">
        <v>4</v>
      </c>
      <c r="BK32" s="776" t="s">
        <v>1215</v>
      </c>
      <c r="BL32" s="778">
        <v>0</v>
      </c>
      <c r="BM32" s="778">
        <v>0</v>
      </c>
      <c r="BN32" s="778">
        <v>1</v>
      </c>
      <c r="BO32" s="778">
        <v>0</v>
      </c>
      <c r="BP32" s="778">
        <v>0</v>
      </c>
      <c r="BQ32" s="778">
        <v>0</v>
      </c>
      <c r="BR32" s="778">
        <v>0</v>
      </c>
      <c r="BS32" s="778">
        <v>2</v>
      </c>
      <c r="BT32" s="778">
        <v>0</v>
      </c>
      <c r="BU32" s="778">
        <v>0</v>
      </c>
      <c r="BV32" s="778">
        <v>0</v>
      </c>
      <c r="BW32" s="778">
        <v>0</v>
      </c>
      <c r="BX32" s="778">
        <v>0</v>
      </c>
      <c r="BY32" s="778">
        <v>0</v>
      </c>
      <c r="BZ32" s="778">
        <v>0</v>
      </c>
      <c r="CA32" s="778">
        <v>0</v>
      </c>
      <c r="CB32" s="776" t="s">
        <v>1215</v>
      </c>
      <c r="CC32" s="777">
        <v>0</v>
      </c>
      <c r="CD32" s="778"/>
      <c r="CE32" s="778">
        <v>1</v>
      </c>
      <c r="CF32" s="744"/>
      <c r="CG32" s="877"/>
    </row>
    <row r="33" spans="1:85" ht="18.899999999999999" customHeight="1" x14ac:dyDescent="0.3">
      <c r="A33" s="780" t="s">
        <v>1388</v>
      </c>
      <c r="B33" s="750"/>
      <c r="C33" s="750"/>
      <c r="D33" s="750"/>
      <c r="E33" s="750"/>
      <c r="F33" s="735"/>
      <c r="G33" s="735"/>
      <c r="H33" s="735"/>
      <c r="I33" s="735"/>
      <c r="J33" s="781" t="s">
        <v>1326</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35" t="s">
        <v>1389</v>
      </c>
      <c r="AQ33" s="735"/>
      <c r="AR33" s="735"/>
      <c r="AS33" s="735"/>
      <c r="AV33" s="735" t="s">
        <v>1217</v>
      </c>
      <c r="BA33" s="735"/>
      <c r="BB33" s="735"/>
      <c r="BC33" s="735"/>
      <c r="BD33" s="735"/>
      <c r="BE33" s="735"/>
      <c r="BF33" s="735"/>
      <c r="BG33" s="735"/>
      <c r="BH33" s="735"/>
      <c r="BI33" s="735"/>
      <c r="BJ33" s="757"/>
      <c r="BK33" s="782" t="s">
        <v>1390</v>
      </c>
      <c r="BL33" s="750"/>
      <c r="BM33" s="750"/>
      <c r="BN33" s="750"/>
      <c r="BO33" s="750"/>
      <c r="BP33" s="750"/>
      <c r="BQ33" s="750"/>
      <c r="BR33" s="750"/>
      <c r="BS33" s="750"/>
      <c r="BT33" s="750"/>
      <c r="BU33" s="783"/>
      <c r="BW33" s="735"/>
      <c r="BX33" s="735"/>
      <c r="BY33" s="735"/>
      <c r="BZ33" s="735"/>
      <c r="CA33" s="735"/>
      <c r="CB33" s="784" t="s">
        <v>1225</v>
      </c>
      <c r="CC33" s="785" t="s">
        <v>1226</v>
      </c>
      <c r="CD33" s="786" t="s">
        <v>1343</v>
      </c>
      <c r="CE33" s="787" t="s">
        <v>1227</v>
      </c>
      <c r="CF33" s="788" t="s">
        <v>1228</v>
      </c>
      <c r="CG33" s="788"/>
    </row>
    <row r="34" spans="1:85" ht="16.5" customHeight="1" x14ac:dyDescent="0.3">
      <c r="A34" s="757" t="s">
        <v>1218</v>
      </c>
      <c r="B34" s="757"/>
      <c r="C34" s="757"/>
      <c r="D34" s="757"/>
      <c r="E34" s="757"/>
      <c r="F34" s="789"/>
      <c r="G34" s="789"/>
      <c r="H34" s="789"/>
      <c r="I34" s="789"/>
      <c r="J34" s="782" t="s">
        <v>1391</v>
      </c>
      <c r="K34" s="789"/>
      <c r="L34" s="750"/>
      <c r="N34" s="750"/>
      <c r="O34" s="750"/>
      <c r="P34" s="735"/>
      <c r="Q34" s="735"/>
      <c r="R34" s="735"/>
      <c r="S34" s="735"/>
      <c r="T34" s="735"/>
      <c r="U34" s="780" t="s">
        <v>1392</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50"/>
      <c r="BU34" s="735"/>
      <c r="BV34" s="735"/>
      <c r="BW34" s="735"/>
      <c r="BX34" s="735"/>
      <c r="BY34" s="735"/>
      <c r="BZ34" s="735"/>
      <c r="CA34" s="735"/>
      <c r="CB34" s="735"/>
      <c r="CC34" s="735"/>
      <c r="CD34" s="786" t="s">
        <v>1229</v>
      </c>
    </row>
    <row r="35" spans="1:85"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82" t="s">
        <v>1393</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c r="CC35" s="735"/>
    </row>
    <row r="36" spans="1:85"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U36" s="750"/>
      <c r="BV36" s="750"/>
      <c r="BW36" s="750"/>
      <c r="BX36" s="750"/>
      <c r="BY36" s="750"/>
      <c r="BZ36" s="750"/>
      <c r="CA36" s="750"/>
      <c r="CB36" s="798" t="s">
        <v>1312</v>
      </c>
      <c r="CD36" s="738"/>
    </row>
    <row r="37" spans="1:85" ht="16.2" x14ac:dyDescent="0.3">
      <c r="BA37" s="1174"/>
      <c r="BB37" s="1174"/>
      <c r="BC37" s="799"/>
      <c r="BD37" s="799"/>
      <c r="BE37" s="799"/>
      <c r="BF37" s="799"/>
      <c r="BG37" s="799"/>
      <c r="BH37" s="799"/>
      <c r="BI37" s="799"/>
      <c r="BJ37" s="799"/>
      <c r="BK37" s="799"/>
      <c r="BL37" s="799"/>
      <c r="CB37" s="735" t="s">
        <v>1220</v>
      </c>
    </row>
    <row r="38" spans="1:85" ht="15.75" customHeight="1" x14ac:dyDescent="0.3">
      <c r="BK38" s="735"/>
    </row>
    <row r="39" spans="1:85" ht="15.75" customHeight="1" x14ac:dyDescent="0.3">
      <c r="BK39" s="735"/>
    </row>
    <row r="42" spans="1:85" ht="15.75" customHeight="1" x14ac:dyDescent="0.3">
      <c r="CB42" s="750"/>
    </row>
  </sheetData>
  <mergeCells count="103">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9"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E42"/>
  <sheetViews>
    <sheetView view="pageBreakPreview" zoomScale="60" zoomScaleNormal="90" workbookViewId="0">
      <selection activeCell="B10" sqref="B10"/>
    </sheetView>
  </sheetViews>
  <sheetFormatPr defaultColWidth="9" defaultRowHeight="15.6" x14ac:dyDescent="0.3"/>
  <cols>
    <col min="1" max="1" width="21.44140625" style="646" customWidth="1"/>
    <col min="2" max="3" width="18.6640625" style="646" customWidth="1"/>
    <col min="4" max="4" width="24.33203125" style="646" customWidth="1"/>
    <col min="5" max="8" width="18.6640625" style="646" customWidth="1"/>
    <col min="9" max="9" width="20" style="646" customWidth="1"/>
    <col min="10" max="10" width="18.44140625" style="646" customWidth="1"/>
    <col min="11" max="12" width="15.6640625" style="646" customWidth="1"/>
    <col min="13" max="13" width="17.33203125" style="646" customWidth="1"/>
    <col min="14" max="15" width="17.44140625" style="646" customWidth="1"/>
    <col min="16" max="18" width="15.6640625" style="646" customWidth="1"/>
    <col min="19" max="19" width="16.6640625" style="646" customWidth="1"/>
    <col min="20" max="20" width="21.21875" style="646" customWidth="1"/>
    <col min="21" max="21" width="16.77734375" style="646" customWidth="1"/>
    <col min="22" max="22" width="16.44140625" style="646" customWidth="1"/>
    <col min="23" max="23" width="15.109375" style="646" customWidth="1"/>
    <col min="24" max="24" width="12" style="646" customWidth="1"/>
    <col min="25" max="29" width="13.6640625" style="646" customWidth="1"/>
    <col min="30" max="31" width="11.44140625" style="646" customWidth="1"/>
    <col min="32" max="34" width="13.6640625" style="647" customWidth="1"/>
    <col min="35" max="35" width="17.77734375" style="647" customWidth="1"/>
    <col min="36" max="42" width="14.6640625" style="647" customWidth="1"/>
    <col min="43" max="45" width="14.6640625" style="646" customWidth="1"/>
    <col min="46" max="47" width="14.6640625" style="647" customWidth="1"/>
    <col min="48" max="48" width="17.21875" style="647" customWidth="1"/>
    <col min="49" max="49" width="12.6640625" style="647" customWidth="1"/>
    <col min="50" max="50" width="14.21875" style="647" customWidth="1"/>
    <col min="51" max="52" width="12.6640625" style="647" customWidth="1"/>
    <col min="53" max="62" width="12.6640625" style="646" customWidth="1"/>
    <col min="63" max="63" width="15.6640625" style="646" customWidth="1"/>
    <col min="64" max="64" width="12.21875" style="646" customWidth="1"/>
    <col min="65" max="65" width="16.88671875" style="646" customWidth="1"/>
    <col min="66" max="66" width="16.6640625" style="646" customWidth="1"/>
    <col min="67" max="67" width="11.21875" style="646" customWidth="1"/>
    <col min="68" max="68" width="12.21875" style="646" customWidth="1"/>
    <col min="69" max="69" width="14.44140625" style="646" customWidth="1"/>
    <col min="70" max="71" width="14.33203125" style="646" customWidth="1"/>
    <col min="72" max="72" width="11.77734375" style="646" customWidth="1"/>
    <col min="73" max="73" width="13" style="646" customWidth="1"/>
    <col min="74" max="74" width="10.6640625" style="646" customWidth="1"/>
    <col min="75" max="75" width="13" style="646" customWidth="1"/>
    <col min="76" max="76" width="10.77734375" style="646" customWidth="1"/>
    <col min="77" max="77" width="13" style="646" customWidth="1"/>
    <col min="78" max="78" width="11" style="646" customWidth="1"/>
    <col min="79" max="79" width="27.21875" style="646" customWidth="1"/>
    <col min="80" max="80" width="16.21875" style="646" customWidth="1"/>
    <col min="81" max="81" width="24.44140625" style="646" customWidth="1"/>
    <col min="82" max="82" width="17.44140625" style="646" customWidth="1"/>
    <col min="83" max="83" width="30.33203125" style="647" customWidth="1"/>
    <col min="84" max="16384" width="9" style="647"/>
  </cols>
  <sheetData>
    <row r="1" spans="1:83" ht="16.5" customHeight="1" x14ac:dyDescent="0.3">
      <c r="A1" s="644" t="s">
        <v>1135</v>
      </c>
      <c r="B1" s="647" t="s">
        <v>1136</v>
      </c>
      <c r="C1" s="647"/>
      <c r="D1" s="683"/>
      <c r="E1" s="683"/>
      <c r="F1" s="647"/>
      <c r="G1" s="645" t="s">
        <v>1137</v>
      </c>
      <c r="H1" s="1211" t="s">
        <v>1138</v>
      </c>
      <c r="I1" s="1238"/>
      <c r="J1" s="644" t="s">
        <v>1135</v>
      </c>
      <c r="K1" s="647" t="s">
        <v>1136</v>
      </c>
      <c r="L1" s="647"/>
      <c r="P1" s="647"/>
      <c r="Q1" s="647"/>
      <c r="R1" s="645" t="s">
        <v>1137</v>
      </c>
      <c r="S1" s="1211" t="s">
        <v>1138</v>
      </c>
      <c r="T1" s="1238"/>
      <c r="U1" s="644" t="s">
        <v>1135</v>
      </c>
      <c r="V1" s="647" t="s">
        <v>1136</v>
      </c>
      <c r="W1" s="648"/>
      <c r="X1" s="648"/>
      <c r="Y1" s="683"/>
      <c r="Z1" s="683"/>
      <c r="AA1" s="683"/>
      <c r="AB1" s="1241"/>
      <c r="AC1" s="1241"/>
      <c r="AD1" s="1241"/>
      <c r="AE1" s="1241"/>
      <c r="AF1" s="645" t="s">
        <v>1137</v>
      </c>
      <c r="AG1" s="1204" t="s">
        <v>1138</v>
      </c>
      <c r="AH1" s="1210"/>
      <c r="AI1" s="644" t="s">
        <v>1135</v>
      </c>
      <c r="AJ1" s="647" t="s">
        <v>1136</v>
      </c>
      <c r="AK1" s="648"/>
      <c r="AP1" s="683"/>
      <c r="AQ1" s="647"/>
      <c r="AR1" s="649"/>
      <c r="AS1" s="645" t="s">
        <v>1137</v>
      </c>
      <c r="AT1" s="1211" t="s">
        <v>1138</v>
      </c>
      <c r="AU1" s="1238"/>
      <c r="AV1" s="644" t="s">
        <v>1135</v>
      </c>
      <c r="AW1" s="647" t="s">
        <v>1136</v>
      </c>
      <c r="BB1" s="647"/>
      <c r="BC1" s="683"/>
      <c r="BD1" s="647"/>
      <c r="BE1" s="683"/>
      <c r="BF1" s="683"/>
      <c r="BH1" s="645" t="s">
        <v>1137</v>
      </c>
      <c r="BI1" s="1204" t="s">
        <v>1138</v>
      </c>
      <c r="BJ1" s="1210"/>
      <c r="BK1" s="644" t="s">
        <v>1135</v>
      </c>
      <c r="BL1" s="647" t="s">
        <v>1136</v>
      </c>
      <c r="BT1" s="647"/>
      <c r="BU1" s="683"/>
      <c r="BV1" s="683"/>
      <c r="BW1" s="650"/>
      <c r="BX1" s="645" t="s">
        <v>1137</v>
      </c>
      <c r="BY1" s="1204" t="s">
        <v>1138</v>
      </c>
      <c r="BZ1" s="1210"/>
      <c r="CA1" s="644" t="s">
        <v>1135</v>
      </c>
      <c r="CB1" s="1236" t="s">
        <v>1136</v>
      </c>
      <c r="CC1" s="1237"/>
      <c r="CD1" s="645" t="s">
        <v>1137</v>
      </c>
      <c r="CE1" s="713" t="s">
        <v>1138</v>
      </c>
    </row>
    <row r="2" spans="1:83" ht="16.5" customHeight="1" x14ac:dyDescent="0.3">
      <c r="A2" s="644" t="s">
        <v>1139</v>
      </c>
      <c r="B2" s="647" t="s">
        <v>1140</v>
      </c>
      <c r="C2" s="647"/>
      <c r="D2" s="683"/>
      <c r="E2" s="683"/>
      <c r="F2" s="651"/>
      <c r="G2" s="645" t="s">
        <v>1141</v>
      </c>
      <c r="H2" s="1211" t="s">
        <v>1142</v>
      </c>
      <c r="I2" s="1238"/>
      <c r="J2" s="644" t="s">
        <v>1139</v>
      </c>
      <c r="K2" s="647" t="s">
        <v>1140</v>
      </c>
      <c r="L2" s="647"/>
      <c r="N2" s="652"/>
      <c r="P2" s="666"/>
      <c r="Q2" s="647"/>
      <c r="R2" s="645" t="s">
        <v>1141</v>
      </c>
      <c r="S2" s="1211" t="s">
        <v>1142</v>
      </c>
      <c r="T2" s="1238"/>
      <c r="U2" s="644" t="s">
        <v>1139</v>
      </c>
      <c r="V2" s="719" t="s">
        <v>1140</v>
      </c>
      <c r="W2" s="647"/>
      <c r="X2" s="647"/>
      <c r="Y2" s="718"/>
      <c r="Z2" s="718"/>
      <c r="AA2" s="718"/>
      <c r="AB2" s="1221"/>
      <c r="AC2" s="1221"/>
      <c r="AD2" s="1221"/>
      <c r="AE2" s="1221"/>
      <c r="AF2" s="645" t="s">
        <v>1141</v>
      </c>
      <c r="AG2" s="1211" t="s">
        <v>1142</v>
      </c>
      <c r="AH2" s="1238"/>
      <c r="AI2" s="644" t="s">
        <v>1139</v>
      </c>
      <c r="AJ2" s="647" t="s">
        <v>1140</v>
      </c>
      <c r="AM2" s="666"/>
      <c r="AN2" s="666"/>
      <c r="AO2" s="666"/>
      <c r="AP2" s="718"/>
      <c r="AQ2" s="647"/>
      <c r="AR2" s="653"/>
      <c r="AS2" s="645" t="s">
        <v>1141</v>
      </c>
      <c r="AT2" s="1211" t="s">
        <v>1142</v>
      </c>
      <c r="AU2" s="1238"/>
      <c r="AV2" s="644" t="s">
        <v>1139</v>
      </c>
      <c r="AW2" s="647" t="s">
        <v>1140</v>
      </c>
      <c r="BB2" s="666"/>
      <c r="BC2" s="718"/>
      <c r="BD2" s="647"/>
      <c r="BE2" s="718"/>
      <c r="BF2" s="718"/>
      <c r="BG2" s="654"/>
      <c r="BH2" s="645" t="s">
        <v>1141</v>
      </c>
      <c r="BI2" s="1204" t="s">
        <v>1142</v>
      </c>
      <c r="BJ2" s="1210"/>
      <c r="BK2" s="644" t="s">
        <v>1139</v>
      </c>
      <c r="BL2" s="647" t="s">
        <v>1140</v>
      </c>
      <c r="BT2" s="647"/>
      <c r="BU2" s="718"/>
      <c r="BV2" s="718"/>
      <c r="BW2" s="655"/>
      <c r="BX2" s="645" t="s">
        <v>1141</v>
      </c>
      <c r="BY2" s="1204" t="s">
        <v>1142</v>
      </c>
      <c r="BZ2" s="1210"/>
      <c r="CA2" s="644" t="s">
        <v>1139</v>
      </c>
      <c r="CB2" s="1239" t="s">
        <v>1140</v>
      </c>
      <c r="CC2" s="1240"/>
      <c r="CD2" s="645" t="s">
        <v>1141</v>
      </c>
      <c r="CE2" s="717" t="s">
        <v>1142</v>
      </c>
    </row>
    <row r="3" spans="1:83" s="656" customFormat="1" ht="27.75" customHeight="1" x14ac:dyDescent="0.35">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c r="CD3" s="658"/>
    </row>
    <row r="4" spans="1:83" s="660" customFormat="1" ht="17.25" customHeight="1" x14ac:dyDescent="0.4">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c r="CD4" s="659"/>
    </row>
    <row r="5" spans="1:83" ht="18" customHeight="1" x14ac:dyDescent="0.3">
      <c r="A5" s="648"/>
      <c r="B5" s="647"/>
      <c r="C5" s="647"/>
      <c r="D5" s="647"/>
      <c r="E5" s="708" t="s">
        <v>1345</v>
      </c>
      <c r="F5" s="647"/>
      <c r="G5" s="647"/>
      <c r="H5" s="683"/>
      <c r="I5" s="647"/>
      <c r="J5" s="648"/>
      <c r="K5" s="683"/>
      <c r="L5" s="683"/>
      <c r="M5" s="683"/>
      <c r="N5" s="647"/>
      <c r="O5" s="708" t="s">
        <v>1363</v>
      </c>
      <c r="P5" s="648"/>
      <c r="Q5" s="647"/>
      <c r="R5" s="683"/>
      <c r="S5" s="683"/>
      <c r="T5" s="683"/>
      <c r="U5" s="647"/>
      <c r="V5" s="647"/>
      <c r="W5" s="683"/>
      <c r="X5" s="683"/>
      <c r="Y5" s="683"/>
      <c r="Z5" s="647"/>
      <c r="AA5" s="708" t="s">
        <v>1361</v>
      </c>
      <c r="AB5" s="647"/>
      <c r="AC5" s="647"/>
      <c r="AD5" s="647"/>
      <c r="AE5" s="647"/>
      <c r="AF5" s="683"/>
      <c r="AG5" s="683"/>
      <c r="AH5" s="683"/>
      <c r="AJ5" s="683"/>
      <c r="AK5" s="683"/>
      <c r="AL5" s="683"/>
      <c r="AO5" s="708" t="s">
        <v>1361</v>
      </c>
      <c r="AP5" s="683"/>
      <c r="AQ5" s="683"/>
      <c r="AR5" s="683"/>
      <c r="AS5" s="683"/>
      <c r="AT5" s="683"/>
      <c r="AU5" s="683"/>
      <c r="AV5" s="683"/>
      <c r="AW5" s="683"/>
      <c r="AX5" s="683"/>
      <c r="AY5" s="683"/>
      <c r="AZ5" s="683"/>
      <c r="BA5" s="683"/>
      <c r="BB5" s="647"/>
      <c r="BC5" s="725" t="s">
        <v>1362</v>
      </c>
      <c r="BD5" s="683"/>
      <c r="BE5" s="683"/>
      <c r="BF5" s="683"/>
      <c r="BG5" s="647"/>
      <c r="BH5" s="683"/>
      <c r="BI5" s="683"/>
      <c r="BJ5" s="683"/>
      <c r="BK5" s="647"/>
      <c r="BL5" s="683"/>
      <c r="BM5" s="683"/>
      <c r="BN5" s="647"/>
      <c r="BO5" s="647"/>
      <c r="BP5" s="647"/>
      <c r="BQ5" s="647"/>
      <c r="BR5" s="708" t="s">
        <v>1361</v>
      </c>
      <c r="BS5" s="647"/>
      <c r="BT5" s="647"/>
      <c r="BU5" s="647"/>
      <c r="BV5" s="683"/>
      <c r="BW5" s="683"/>
      <c r="BX5" s="683"/>
      <c r="BY5" s="683"/>
      <c r="BZ5" s="683"/>
      <c r="CA5" s="647"/>
      <c r="CB5" s="683"/>
      <c r="CC5" s="708" t="s">
        <v>1358</v>
      </c>
      <c r="CD5" s="683"/>
    </row>
    <row r="6" spans="1:83" ht="18" customHeight="1" x14ac:dyDescent="0.3">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2"/>
      <c r="CE6" s="667" t="s">
        <v>1152</v>
      </c>
    </row>
    <row r="7" spans="1:83" ht="21" customHeight="1" x14ac:dyDescent="0.3">
      <c r="A7" s="1207" t="s">
        <v>1313</v>
      </c>
      <c r="B7" s="1204" t="s">
        <v>1153</v>
      </c>
      <c r="C7" s="1205"/>
      <c r="D7" s="1205"/>
      <c r="E7" s="1205"/>
      <c r="F7" s="1204" t="s">
        <v>1154</v>
      </c>
      <c r="G7" s="1205"/>
      <c r="H7" s="1205"/>
      <c r="I7" s="1205"/>
      <c r="J7" s="1207" t="s">
        <v>1313</v>
      </c>
      <c r="K7" s="1205" t="s">
        <v>1154</v>
      </c>
      <c r="L7" s="1205"/>
      <c r="M7" s="1205"/>
      <c r="N7" s="1205"/>
      <c r="O7" s="1205"/>
      <c r="P7" s="1205"/>
      <c r="Q7" s="1205"/>
      <c r="R7" s="1205"/>
      <c r="S7" s="1205"/>
      <c r="T7" s="1205"/>
      <c r="U7" s="1207" t="s">
        <v>1313</v>
      </c>
      <c r="V7" s="1204" t="s">
        <v>1154</v>
      </c>
      <c r="W7" s="1205"/>
      <c r="X7" s="1205"/>
      <c r="Y7" s="1205"/>
      <c r="Z7" s="1205"/>
      <c r="AA7" s="1205"/>
      <c r="AB7" s="1205"/>
      <c r="AC7" s="1205"/>
      <c r="AD7" s="1205"/>
      <c r="AE7" s="1205"/>
      <c r="AF7" s="1204" t="s">
        <v>1155</v>
      </c>
      <c r="AG7" s="1205"/>
      <c r="AH7" s="1205"/>
      <c r="AI7" s="1207" t="s">
        <v>1313</v>
      </c>
      <c r="AJ7" s="1204" t="s">
        <v>1155</v>
      </c>
      <c r="AK7" s="1205"/>
      <c r="AL7" s="1205"/>
      <c r="AM7" s="1205"/>
      <c r="AN7" s="1205"/>
      <c r="AO7" s="1205"/>
      <c r="AP7" s="1205"/>
      <c r="AQ7" s="1205"/>
      <c r="AR7" s="1205"/>
      <c r="AS7" s="1205"/>
      <c r="AT7" s="1205"/>
      <c r="AU7" s="1205"/>
      <c r="AV7" s="1207" t="s">
        <v>1313</v>
      </c>
      <c r="AW7" s="1220" t="s">
        <v>1155</v>
      </c>
      <c r="AX7" s="1221"/>
      <c r="AY7" s="1221"/>
      <c r="AZ7" s="1221"/>
      <c r="BA7" s="1204" t="s">
        <v>1156</v>
      </c>
      <c r="BB7" s="1205"/>
      <c r="BC7" s="1205"/>
      <c r="BD7" s="1205"/>
      <c r="BE7" s="1205"/>
      <c r="BF7" s="1205"/>
      <c r="BG7" s="1205"/>
      <c r="BH7" s="1206"/>
      <c r="BI7" s="1206"/>
      <c r="BJ7" s="669"/>
      <c r="BK7" s="1207" t="s">
        <v>1313</v>
      </c>
      <c r="BL7" s="1204"/>
      <c r="BM7" s="1205"/>
      <c r="BN7" s="1205"/>
      <c r="BO7" s="1205"/>
      <c r="BP7" s="1205"/>
      <c r="BQ7" s="1205"/>
      <c r="BR7" s="1205"/>
      <c r="BS7" s="1210"/>
      <c r="BT7" s="1211" t="s">
        <v>1157</v>
      </c>
      <c r="BU7" s="1211"/>
      <c r="BV7" s="1211"/>
      <c r="BW7" s="1211"/>
      <c r="BX7" s="1211"/>
      <c r="BY7" s="1211"/>
      <c r="BZ7" s="1211"/>
      <c r="CA7" s="1207" t="s">
        <v>1313</v>
      </c>
      <c r="CB7" s="1212" t="s">
        <v>1359</v>
      </c>
      <c r="CC7" s="1213"/>
      <c r="CD7" s="1213"/>
      <c r="CE7" s="1213"/>
    </row>
    <row r="8" spans="1:83" ht="23.25" customHeight="1" x14ac:dyDescent="0.3">
      <c r="A8" s="1208"/>
      <c r="B8" s="1192" t="s">
        <v>1158</v>
      </c>
      <c r="C8" s="1190" t="s">
        <v>1159</v>
      </c>
      <c r="D8" s="1192" t="s">
        <v>1160</v>
      </c>
      <c r="E8" s="1190" t="s">
        <v>1161</v>
      </c>
      <c r="F8" s="1190" t="s">
        <v>1162</v>
      </c>
      <c r="G8" s="1196" t="s">
        <v>1330</v>
      </c>
      <c r="H8" s="1196" t="s">
        <v>1331</v>
      </c>
      <c r="I8" s="1192" t="s">
        <v>1163</v>
      </c>
      <c r="J8" s="1208"/>
      <c r="K8" s="1196" t="s">
        <v>1306</v>
      </c>
      <c r="L8" s="1192" t="s">
        <v>1164</v>
      </c>
      <c r="M8" s="1231" t="s">
        <v>1165</v>
      </c>
      <c r="N8" s="1226" t="s">
        <v>1307</v>
      </c>
      <c r="O8" s="1226" t="s">
        <v>1308</v>
      </c>
      <c r="P8" s="1233" t="s">
        <v>1314</v>
      </c>
      <c r="Q8" s="1225"/>
      <c r="R8" s="1226" t="s">
        <v>1315</v>
      </c>
      <c r="S8" s="1235" t="s">
        <v>1166</v>
      </c>
      <c r="T8" s="1192" t="s">
        <v>1167</v>
      </c>
      <c r="U8" s="1208"/>
      <c r="V8" s="1214" t="s">
        <v>1332</v>
      </c>
      <c r="W8" s="1196" t="s">
        <v>1333</v>
      </c>
      <c r="X8" s="1200" t="s">
        <v>1334</v>
      </c>
      <c r="Y8" s="1196" t="s">
        <v>1335</v>
      </c>
      <c r="Z8" s="1226" t="s">
        <v>1327</v>
      </c>
      <c r="AA8" s="1196" t="s">
        <v>1293</v>
      </c>
      <c r="AB8" s="1196" t="s">
        <v>1336</v>
      </c>
      <c r="AC8" s="1196" t="s">
        <v>1294</v>
      </c>
      <c r="AD8" s="1200" t="s">
        <v>1346</v>
      </c>
      <c r="AE8" s="1199" t="s">
        <v>1168</v>
      </c>
      <c r="AF8" s="1199" t="s">
        <v>1295</v>
      </c>
      <c r="AG8" s="1196" t="s">
        <v>1296</v>
      </c>
      <c r="AH8" s="1196" t="s">
        <v>1337</v>
      </c>
      <c r="AI8" s="1208"/>
      <c r="AJ8" s="1192" t="s">
        <v>1169</v>
      </c>
      <c r="AK8" s="1223" t="s">
        <v>1170</v>
      </c>
      <c r="AL8" s="1224"/>
      <c r="AM8" s="1224"/>
      <c r="AN8" s="1224"/>
      <c r="AO8" s="1225"/>
      <c r="AP8" s="1203" t="s">
        <v>1171</v>
      </c>
      <c r="AQ8" s="1192" t="s">
        <v>1172</v>
      </c>
      <c r="AR8" s="1190" t="s">
        <v>1173</v>
      </c>
      <c r="AS8" s="1190" t="s">
        <v>1174</v>
      </c>
      <c r="AT8" s="1190" t="s">
        <v>1175</v>
      </c>
      <c r="AU8" s="1192" t="s">
        <v>1176</v>
      </c>
      <c r="AV8" s="1208"/>
      <c r="AW8" s="1196" t="s">
        <v>1246</v>
      </c>
      <c r="AX8" s="1228" t="s">
        <v>1338</v>
      </c>
      <c r="AY8" s="1230" t="s">
        <v>1177</v>
      </c>
      <c r="AZ8" s="1199" t="s">
        <v>1339</v>
      </c>
      <c r="BA8" s="1200" t="s">
        <v>1340</v>
      </c>
      <c r="BB8" s="1200" t="s">
        <v>1341</v>
      </c>
      <c r="BC8" s="1196" t="s">
        <v>1221</v>
      </c>
      <c r="BD8" s="1196" t="s">
        <v>1342</v>
      </c>
      <c r="BE8" s="1196" t="s">
        <v>1347</v>
      </c>
      <c r="BF8" s="1190" t="s">
        <v>1348</v>
      </c>
      <c r="BG8" s="1196" t="s">
        <v>1301</v>
      </c>
      <c r="BH8" s="1199" t="s">
        <v>1256</v>
      </c>
      <c r="BI8" s="1200" t="s">
        <v>1257</v>
      </c>
      <c r="BJ8" s="1199" t="s">
        <v>1349</v>
      </c>
      <c r="BK8" s="1208"/>
      <c r="BL8" s="1199" t="s">
        <v>1258</v>
      </c>
      <c r="BM8" s="1196" t="s">
        <v>1350</v>
      </c>
      <c r="BN8" s="1196" t="s">
        <v>1329</v>
      </c>
      <c r="BO8" s="1196" t="s">
        <v>1321</v>
      </c>
      <c r="BP8" s="1196" t="s">
        <v>1322</v>
      </c>
      <c r="BQ8" s="1196" t="s">
        <v>1351</v>
      </c>
      <c r="BR8" s="1196" t="s">
        <v>1323</v>
      </c>
      <c r="BS8" s="1196" t="s">
        <v>1324</v>
      </c>
      <c r="BT8" s="1190" t="s">
        <v>1178</v>
      </c>
      <c r="BU8" s="1192" t="s">
        <v>1179</v>
      </c>
      <c r="BV8" s="1190" t="s">
        <v>1180</v>
      </c>
      <c r="BW8" s="1192" t="s">
        <v>1181</v>
      </c>
      <c r="BX8" s="1190" t="s">
        <v>1182</v>
      </c>
      <c r="BY8" s="1192" t="s">
        <v>1183</v>
      </c>
      <c r="BZ8" s="1192" t="s">
        <v>1184</v>
      </c>
      <c r="CA8" s="1208"/>
      <c r="CB8" s="1214" t="s">
        <v>1242</v>
      </c>
      <c r="CC8" s="1215"/>
      <c r="CD8" s="1218" t="s">
        <v>1186</v>
      </c>
      <c r="CE8" s="1219"/>
    </row>
    <row r="9" spans="1:83" ht="39" customHeight="1" x14ac:dyDescent="0.3">
      <c r="A9" s="1209"/>
      <c r="B9" s="1193"/>
      <c r="C9" s="1191"/>
      <c r="D9" s="1193"/>
      <c r="E9" s="1191"/>
      <c r="F9" s="1191"/>
      <c r="G9" s="1193"/>
      <c r="H9" s="1197"/>
      <c r="I9" s="1193"/>
      <c r="J9" s="1209"/>
      <c r="K9" s="1197"/>
      <c r="L9" s="1193"/>
      <c r="M9" s="1232"/>
      <c r="N9" s="1227"/>
      <c r="O9" s="1227"/>
      <c r="P9" s="720" t="s">
        <v>1187</v>
      </c>
      <c r="Q9" s="720" t="s">
        <v>1188</v>
      </c>
      <c r="R9" s="1234"/>
      <c r="S9" s="1232"/>
      <c r="T9" s="1193"/>
      <c r="U9" s="1209"/>
      <c r="V9" s="1216"/>
      <c r="W9" s="1197"/>
      <c r="X9" s="1201"/>
      <c r="Y9" s="1197"/>
      <c r="Z9" s="1227"/>
      <c r="AA9" s="1197"/>
      <c r="AB9" s="1197"/>
      <c r="AC9" s="1222"/>
      <c r="AD9" s="1201"/>
      <c r="AE9" s="1191"/>
      <c r="AF9" s="1198"/>
      <c r="AG9" s="1197"/>
      <c r="AH9" s="1197"/>
      <c r="AI9" s="1209"/>
      <c r="AJ9" s="1193"/>
      <c r="AK9" s="717" t="s">
        <v>1223</v>
      </c>
      <c r="AL9" s="717" t="s">
        <v>1309</v>
      </c>
      <c r="AM9" s="717" t="s">
        <v>1191</v>
      </c>
      <c r="AN9" s="683" t="s">
        <v>1192</v>
      </c>
      <c r="AO9" s="723" t="s">
        <v>1352</v>
      </c>
      <c r="AP9" s="1191"/>
      <c r="AQ9" s="1193"/>
      <c r="AR9" s="1191"/>
      <c r="AS9" s="1191"/>
      <c r="AT9" s="1191"/>
      <c r="AU9" s="1193"/>
      <c r="AV9" s="1209"/>
      <c r="AW9" s="1197"/>
      <c r="AX9" s="1229"/>
      <c r="AY9" s="1197"/>
      <c r="AZ9" s="1198"/>
      <c r="BA9" s="1201"/>
      <c r="BB9" s="1201"/>
      <c r="BC9" s="1197"/>
      <c r="BD9" s="1197"/>
      <c r="BE9" s="1197"/>
      <c r="BF9" s="1191"/>
      <c r="BG9" s="1191"/>
      <c r="BH9" s="1198"/>
      <c r="BI9" s="1201"/>
      <c r="BJ9" s="1191"/>
      <c r="BK9" s="1209"/>
      <c r="BL9" s="1198"/>
      <c r="BM9" s="1193"/>
      <c r="BN9" s="1193"/>
      <c r="BO9" s="1197"/>
      <c r="BP9" s="1197"/>
      <c r="BQ9" s="1198"/>
      <c r="BR9" s="1198"/>
      <c r="BS9" s="1193"/>
      <c r="BT9" s="1191"/>
      <c r="BU9" s="1193"/>
      <c r="BV9" s="1191"/>
      <c r="BW9" s="1193"/>
      <c r="BX9" s="1194"/>
      <c r="BY9" s="1195"/>
      <c r="BZ9" s="1195"/>
      <c r="CA9" s="1209"/>
      <c r="CB9" s="1216"/>
      <c r="CC9" s="1217"/>
      <c r="CD9" s="1220"/>
      <c r="CE9" s="1221"/>
    </row>
    <row r="10" spans="1:83" ht="18.899999999999999" customHeight="1" x14ac:dyDescent="0.3">
      <c r="A10" s="670" t="s">
        <v>1193</v>
      </c>
      <c r="B10" s="671">
        <v>0</v>
      </c>
      <c r="C10" s="672">
        <v>0</v>
      </c>
      <c r="D10" s="672">
        <v>0</v>
      </c>
      <c r="E10" s="672">
        <v>0</v>
      </c>
      <c r="F10" s="672">
        <v>0</v>
      </c>
      <c r="G10" s="672">
        <v>9</v>
      </c>
      <c r="H10" s="672">
        <v>26706</v>
      </c>
      <c r="I10" s="672">
        <v>5</v>
      </c>
      <c r="J10" s="670" t="s">
        <v>1193</v>
      </c>
      <c r="K10" s="671">
        <v>28</v>
      </c>
      <c r="L10" s="672">
        <v>0</v>
      </c>
      <c r="M10" s="672">
        <v>61</v>
      </c>
      <c r="N10" s="672">
        <v>70</v>
      </c>
      <c r="O10" s="672">
        <v>281</v>
      </c>
      <c r="P10" s="673">
        <v>0</v>
      </c>
      <c r="Q10" s="672">
        <v>5</v>
      </c>
      <c r="R10" s="672">
        <v>2</v>
      </c>
      <c r="S10" s="672">
        <v>85</v>
      </c>
      <c r="T10" s="672">
        <v>0</v>
      </c>
      <c r="U10" s="670" t="s">
        <v>1193</v>
      </c>
      <c r="V10" s="671">
        <v>6</v>
      </c>
      <c r="W10" s="672">
        <v>1</v>
      </c>
      <c r="X10" s="672">
        <v>0</v>
      </c>
      <c r="Y10" s="672">
        <v>66</v>
      </c>
      <c r="Z10" s="672">
        <v>10</v>
      </c>
      <c r="AA10" s="672">
        <v>0</v>
      </c>
      <c r="AB10" s="672">
        <v>0</v>
      </c>
      <c r="AC10" s="672">
        <v>0</v>
      </c>
      <c r="AD10" s="672">
        <v>3</v>
      </c>
      <c r="AE10" s="672">
        <v>355</v>
      </c>
      <c r="AF10" s="672">
        <v>0</v>
      </c>
      <c r="AG10" s="672">
        <v>26</v>
      </c>
      <c r="AH10" s="672">
        <v>6584</v>
      </c>
      <c r="AI10" s="670" t="s">
        <v>1193</v>
      </c>
      <c r="AJ10" s="671">
        <v>0</v>
      </c>
      <c r="AK10" s="672">
        <v>132</v>
      </c>
      <c r="AL10" s="672">
        <v>501</v>
      </c>
      <c r="AM10" s="672">
        <v>0</v>
      </c>
      <c r="AN10" s="672">
        <v>13</v>
      </c>
      <c r="AO10" s="673">
        <v>10</v>
      </c>
      <c r="AP10" s="672">
        <v>424</v>
      </c>
      <c r="AQ10" s="672">
        <v>1</v>
      </c>
      <c r="AR10" s="672">
        <v>9941</v>
      </c>
      <c r="AS10" s="672">
        <v>4</v>
      </c>
      <c r="AT10" s="672">
        <v>8257</v>
      </c>
      <c r="AU10" s="672">
        <v>0</v>
      </c>
      <c r="AV10" s="670" t="s">
        <v>1193</v>
      </c>
      <c r="AW10" s="671">
        <v>11</v>
      </c>
      <c r="AX10" s="672">
        <v>940</v>
      </c>
      <c r="AY10" s="672">
        <v>585</v>
      </c>
      <c r="AZ10" s="672">
        <v>9</v>
      </c>
      <c r="BA10" s="672">
        <v>0</v>
      </c>
      <c r="BB10" s="672">
        <v>80</v>
      </c>
      <c r="BC10" s="672">
        <v>25</v>
      </c>
      <c r="BD10" s="672">
        <v>0</v>
      </c>
      <c r="BE10" s="672">
        <v>287</v>
      </c>
      <c r="BF10" s="672">
        <v>4</v>
      </c>
      <c r="BG10" s="672">
        <v>25</v>
      </c>
      <c r="BH10" s="672">
        <v>0</v>
      </c>
      <c r="BI10" s="672">
        <v>0</v>
      </c>
      <c r="BJ10" s="672">
        <v>204</v>
      </c>
      <c r="BK10" s="674" t="s">
        <v>1193</v>
      </c>
      <c r="BL10" s="671">
        <v>47</v>
      </c>
      <c r="BM10" s="672">
        <v>25</v>
      </c>
      <c r="BN10" s="672">
        <v>1058</v>
      </c>
      <c r="BO10" s="672">
        <v>0</v>
      </c>
      <c r="BP10" s="672">
        <v>0</v>
      </c>
      <c r="BQ10" s="675">
        <v>191</v>
      </c>
      <c r="BR10" s="675">
        <v>0</v>
      </c>
      <c r="BS10" s="675">
        <v>1394232</v>
      </c>
      <c r="BT10" s="672">
        <v>0</v>
      </c>
      <c r="BU10" s="672">
        <v>0</v>
      </c>
      <c r="BV10" s="672">
        <v>0</v>
      </c>
      <c r="BW10" s="672">
        <v>0</v>
      </c>
      <c r="BX10" s="672">
        <v>0</v>
      </c>
      <c r="BY10" s="672">
        <v>0</v>
      </c>
      <c r="BZ10" s="672">
        <v>1</v>
      </c>
      <c r="CA10" s="714" t="s">
        <v>1193</v>
      </c>
      <c r="CC10" s="675">
        <v>5</v>
      </c>
      <c r="CD10" s="675"/>
      <c r="CE10" s="672">
        <v>299</v>
      </c>
    </row>
    <row r="11" spans="1:83" ht="18.899999999999999" customHeight="1" x14ac:dyDescent="0.3">
      <c r="A11" s="676" t="s">
        <v>1194</v>
      </c>
      <c r="B11" s="677">
        <v>0</v>
      </c>
      <c r="C11" s="675">
        <v>0</v>
      </c>
      <c r="D11" s="675">
        <v>0</v>
      </c>
      <c r="E11" s="675">
        <v>0</v>
      </c>
      <c r="F11" s="675">
        <v>0</v>
      </c>
      <c r="G11" s="675">
        <v>3</v>
      </c>
      <c r="H11" s="675">
        <v>144</v>
      </c>
      <c r="I11" s="675">
        <v>1</v>
      </c>
      <c r="J11" s="676" t="s">
        <v>1194</v>
      </c>
      <c r="K11" s="677">
        <v>1</v>
      </c>
      <c r="L11" s="675">
        <v>0</v>
      </c>
      <c r="M11" s="675">
        <v>12</v>
      </c>
      <c r="N11" s="675">
        <v>22</v>
      </c>
      <c r="O11" s="675">
        <v>41</v>
      </c>
      <c r="P11" s="678">
        <v>0</v>
      </c>
      <c r="Q11" s="675">
        <v>1</v>
      </c>
      <c r="R11" s="675">
        <v>0</v>
      </c>
      <c r="S11" s="675">
        <v>25</v>
      </c>
      <c r="T11" s="675">
        <v>0</v>
      </c>
      <c r="U11" s="676" t="s">
        <v>1194</v>
      </c>
      <c r="V11" s="677">
        <v>0</v>
      </c>
      <c r="W11" s="675">
        <v>0</v>
      </c>
      <c r="X11" s="675">
        <v>0</v>
      </c>
      <c r="Y11" s="675">
        <v>13</v>
      </c>
      <c r="Z11" s="675">
        <v>2</v>
      </c>
      <c r="AA11" s="675">
        <v>0</v>
      </c>
      <c r="AB11" s="675">
        <v>0</v>
      </c>
      <c r="AC11" s="675">
        <v>0</v>
      </c>
      <c r="AD11" s="675">
        <v>1</v>
      </c>
      <c r="AE11" s="675">
        <v>90</v>
      </c>
      <c r="AF11" s="675">
        <v>0</v>
      </c>
      <c r="AG11" s="675">
        <v>0</v>
      </c>
      <c r="AH11" s="675">
        <v>1085</v>
      </c>
      <c r="AI11" s="676" t="s">
        <v>1194</v>
      </c>
      <c r="AJ11" s="677">
        <v>0</v>
      </c>
      <c r="AK11" s="675">
        <v>32</v>
      </c>
      <c r="AL11" s="675">
        <v>98</v>
      </c>
      <c r="AM11" s="675">
        <v>0</v>
      </c>
      <c r="AN11" s="675">
        <v>3</v>
      </c>
      <c r="AO11" s="678">
        <v>5</v>
      </c>
      <c r="AP11" s="675">
        <v>63</v>
      </c>
      <c r="AQ11" s="675">
        <v>0</v>
      </c>
      <c r="AR11" s="675">
        <v>2111</v>
      </c>
      <c r="AS11" s="675">
        <v>0</v>
      </c>
      <c r="AT11" s="675">
        <v>1828</v>
      </c>
      <c r="AU11" s="675">
        <v>0</v>
      </c>
      <c r="AV11" s="676" t="s">
        <v>1194</v>
      </c>
      <c r="AW11" s="677">
        <v>2</v>
      </c>
      <c r="AX11" s="675">
        <v>223</v>
      </c>
      <c r="AY11" s="675">
        <v>139</v>
      </c>
      <c r="AZ11" s="675">
        <v>0</v>
      </c>
      <c r="BA11" s="675">
        <v>0</v>
      </c>
      <c r="BB11" s="675">
        <v>9</v>
      </c>
      <c r="BC11" s="675">
        <v>2</v>
      </c>
      <c r="BD11" s="675">
        <v>0</v>
      </c>
      <c r="BE11" s="675">
        <v>60</v>
      </c>
      <c r="BF11" s="675">
        <v>0</v>
      </c>
      <c r="BG11" s="675">
        <v>2</v>
      </c>
      <c r="BH11" s="675">
        <v>0</v>
      </c>
      <c r="BI11" s="675">
        <v>0</v>
      </c>
      <c r="BJ11" s="675">
        <v>16</v>
      </c>
      <c r="BK11" s="676" t="s">
        <v>1194</v>
      </c>
      <c r="BL11" s="675">
        <v>7</v>
      </c>
      <c r="BM11" s="675">
        <v>3</v>
      </c>
      <c r="BN11" s="675">
        <v>163</v>
      </c>
      <c r="BO11" s="675">
        <v>0</v>
      </c>
      <c r="BP11" s="675">
        <v>0</v>
      </c>
      <c r="BQ11" s="675">
        <v>23</v>
      </c>
      <c r="BR11" s="675">
        <v>0</v>
      </c>
      <c r="BS11" s="675">
        <v>276991</v>
      </c>
      <c r="BT11" s="675">
        <v>0</v>
      </c>
      <c r="BU11" s="675">
        <v>0</v>
      </c>
      <c r="BV11" s="675">
        <v>0</v>
      </c>
      <c r="BW11" s="675">
        <v>0</v>
      </c>
      <c r="BX11" s="675">
        <v>0</v>
      </c>
      <c r="BY11" s="675">
        <v>0</v>
      </c>
      <c r="BZ11" s="675">
        <v>0</v>
      </c>
      <c r="CA11" s="715" t="s">
        <v>1194</v>
      </c>
      <c r="CC11" s="675">
        <v>2</v>
      </c>
      <c r="CD11" s="675"/>
      <c r="CE11" s="675">
        <v>40</v>
      </c>
    </row>
    <row r="12" spans="1:83" ht="18.899999999999999" customHeight="1" x14ac:dyDescent="0.3">
      <c r="A12" s="676" t="s">
        <v>1195</v>
      </c>
      <c r="B12" s="677">
        <v>0</v>
      </c>
      <c r="C12" s="675">
        <v>0</v>
      </c>
      <c r="D12" s="675">
        <v>0</v>
      </c>
      <c r="E12" s="675">
        <v>0</v>
      </c>
      <c r="F12" s="675">
        <v>0</v>
      </c>
      <c r="G12" s="675">
        <v>2</v>
      </c>
      <c r="H12" s="675">
        <v>104</v>
      </c>
      <c r="I12" s="675">
        <v>0</v>
      </c>
      <c r="J12" s="676" t="s">
        <v>1195</v>
      </c>
      <c r="K12" s="677">
        <v>0</v>
      </c>
      <c r="L12" s="675">
        <v>0</v>
      </c>
      <c r="M12" s="675">
        <v>3</v>
      </c>
      <c r="N12" s="675">
        <v>12</v>
      </c>
      <c r="O12" s="675">
        <v>30</v>
      </c>
      <c r="P12" s="678">
        <v>0</v>
      </c>
      <c r="Q12" s="675">
        <v>1</v>
      </c>
      <c r="R12" s="675">
        <v>1</v>
      </c>
      <c r="S12" s="675">
        <v>13</v>
      </c>
      <c r="T12" s="675">
        <v>0</v>
      </c>
      <c r="U12" s="676" t="s">
        <v>1195</v>
      </c>
      <c r="V12" s="677">
        <v>2</v>
      </c>
      <c r="W12" s="675">
        <v>0</v>
      </c>
      <c r="X12" s="675">
        <v>0</v>
      </c>
      <c r="Y12" s="675">
        <v>4</v>
      </c>
      <c r="Z12" s="675">
        <v>3</v>
      </c>
      <c r="AA12" s="675">
        <v>0</v>
      </c>
      <c r="AB12" s="675">
        <v>0</v>
      </c>
      <c r="AC12" s="675">
        <v>0</v>
      </c>
      <c r="AD12" s="675">
        <v>2</v>
      </c>
      <c r="AE12" s="675">
        <v>59</v>
      </c>
      <c r="AF12" s="675">
        <v>0</v>
      </c>
      <c r="AG12" s="675">
        <v>0</v>
      </c>
      <c r="AH12" s="675">
        <v>540</v>
      </c>
      <c r="AI12" s="676" t="s">
        <v>1195</v>
      </c>
      <c r="AJ12" s="677">
        <v>0</v>
      </c>
      <c r="AK12" s="675">
        <v>15</v>
      </c>
      <c r="AL12" s="675">
        <v>65</v>
      </c>
      <c r="AM12" s="675">
        <v>0</v>
      </c>
      <c r="AN12" s="675">
        <v>2</v>
      </c>
      <c r="AO12" s="678">
        <v>5</v>
      </c>
      <c r="AP12" s="675">
        <v>29</v>
      </c>
      <c r="AQ12" s="675">
        <v>0</v>
      </c>
      <c r="AR12" s="675">
        <v>1259</v>
      </c>
      <c r="AS12" s="675">
        <v>0</v>
      </c>
      <c r="AT12" s="675">
        <v>1148</v>
      </c>
      <c r="AU12" s="675">
        <v>0</v>
      </c>
      <c r="AV12" s="676" t="s">
        <v>1195</v>
      </c>
      <c r="AW12" s="677">
        <v>2</v>
      </c>
      <c r="AX12" s="675">
        <v>107</v>
      </c>
      <c r="AY12" s="675">
        <v>68</v>
      </c>
      <c r="AZ12" s="675">
        <v>1</v>
      </c>
      <c r="BA12" s="675">
        <v>0</v>
      </c>
      <c r="BB12" s="675">
        <v>7</v>
      </c>
      <c r="BC12" s="675">
        <v>0</v>
      </c>
      <c r="BD12" s="675">
        <v>0</v>
      </c>
      <c r="BE12" s="675">
        <v>24</v>
      </c>
      <c r="BF12" s="675">
        <v>0</v>
      </c>
      <c r="BG12" s="675">
        <v>0</v>
      </c>
      <c r="BH12" s="675">
        <v>0</v>
      </c>
      <c r="BI12" s="675">
        <v>0</v>
      </c>
      <c r="BJ12" s="675">
        <v>2</v>
      </c>
      <c r="BK12" s="676" t="s">
        <v>1195</v>
      </c>
      <c r="BL12" s="675">
        <v>3</v>
      </c>
      <c r="BM12" s="675">
        <v>1</v>
      </c>
      <c r="BN12" s="675">
        <v>86</v>
      </c>
      <c r="BO12" s="675">
        <v>0</v>
      </c>
      <c r="BP12" s="675">
        <v>0</v>
      </c>
      <c r="BQ12" s="675">
        <v>20</v>
      </c>
      <c r="BR12" s="675">
        <v>0</v>
      </c>
      <c r="BS12" s="675">
        <v>135174</v>
      </c>
      <c r="BT12" s="675">
        <v>0</v>
      </c>
      <c r="BU12" s="675">
        <v>0</v>
      </c>
      <c r="BV12" s="675">
        <v>0</v>
      </c>
      <c r="BW12" s="675">
        <v>0</v>
      </c>
      <c r="BX12" s="675">
        <v>0</v>
      </c>
      <c r="BY12" s="675">
        <v>0</v>
      </c>
      <c r="BZ12" s="675">
        <v>0</v>
      </c>
      <c r="CA12" s="715" t="s">
        <v>1195</v>
      </c>
      <c r="CC12" s="675">
        <v>0</v>
      </c>
      <c r="CD12" s="675"/>
      <c r="CE12" s="675">
        <v>33</v>
      </c>
    </row>
    <row r="13" spans="1:83" ht="18.899999999999999" customHeight="1" x14ac:dyDescent="0.3">
      <c r="A13" s="676" t="s">
        <v>1196</v>
      </c>
      <c r="B13" s="677">
        <v>0</v>
      </c>
      <c r="C13" s="675">
        <v>0</v>
      </c>
      <c r="D13" s="675">
        <v>0</v>
      </c>
      <c r="E13" s="675">
        <v>0</v>
      </c>
      <c r="F13" s="675">
        <v>0</v>
      </c>
      <c r="G13" s="675">
        <v>0</v>
      </c>
      <c r="H13" s="675">
        <v>67</v>
      </c>
      <c r="I13" s="675">
        <v>0</v>
      </c>
      <c r="J13" s="676" t="s">
        <v>1196</v>
      </c>
      <c r="K13" s="677">
        <v>8</v>
      </c>
      <c r="L13" s="675">
        <v>0</v>
      </c>
      <c r="M13" s="675">
        <v>13</v>
      </c>
      <c r="N13" s="675">
        <v>5</v>
      </c>
      <c r="O13" s="675">
        <v>16</v>
      </c>
      <c r="P13" s="678">
        <v>0</v>
      </c>
      <c r="Q13" s="675">
        <v>1</v>
      </c>
      <c r="R13" s="675">
        <v>0</v>
      </c>
      <c r="S13" s="675">
        <v>10</v>
      </c>
      <c r="T13" s="675">
        <v>0</v>
      </c>
      <c r="U13" s="676" t="s">
        <v>1196</v>
      </c>
      <c r="V13" s="677">
        <v>0</v>
      </c>
      <c r="W13" s="675">
        <v>0</v>
      </c>
      <c r="X13" s="675">
        <v>0</v>
      </c>
      <c r="Y13" s="675">
        <v>8</v>
      </c>
      <c r="Z13" s="675">
        <v>3</v>
      </c>
      <c r="AA13" s="675">
        <v>0</v>
      </c>
      <c r="AB13" s="675">
        <v>0</v>
      </c>
      <c r="AC13" s="675">
        <v>0</v>
      </c>
      <c r="AD13" s="675">
        <v>0</v>
      </c>
      <c r="AE13" s="675">
        <v>47</v>
      </c>
      <c r="AF13" s="675">
        <v>0</v>
      </c>
      <c r="AG13" s="675">
        <v>5</v>
      </c>
      <c r="AH13" s="675">
        <v>483</v>
      </c>
      <c r="AI13" s="676" t="s">
        <v>1196</v>
      </c>
      <c r="AJ13" s="677">
        <v>0</v>
      </c>
      <c r="AK13" s="675">
        <v>19</v>
      </c>
      <c r="AL13" s="675">
        <v>65</v>
      </c>
      <c r="AM13" s="675">
        <v>0</v>
      </c>
      <c r="AN13" s="675">
        <v>0</v>
      </c>
      <c r="AO13" s="678">
        <v>0</v>
      </c>
      <c r="AP13" s="675">
        <v>42</v>
      </c>
      <c r="AQ13" s="675">
        <v>1</v>
      </c>
      <c r="AR13" s="675">
        <v>1273</v>
      </c>
      <c r="AS13" s="675">
        <v>2</v>
      </c>
      <c r="AT13" s="675">
        <v>996</v>
      </c>
      <c r="AU13" s="675">
        <v>0</v>
      </c>
      <c r="AV13" s="676" t="s">
        <v>1196</v>
      </c>
      <c r="AW13" s="677">
        <v>0</v>
      </c>
      <c r="AX13" s="675">
        <v>114</v>
      </c>
      <c r="AY13" s="675">
        <v>74</v>
      </c>
      <c r="AZ13" s="675">
        <v>1</v>
      </c>
      <c r="BA13" s="675">
        <v>0</v>
      </c>
      <c r="BB13" s="675">
        <v>10</v>
      </c>
      <c r="BC13" s="675">
        <v>0</v>
      </c>
      <c r="BD13" s="675">
        <v>0</v>
      </c>
      <c r="BE13" s="675">
        <v>33</v>
      </c>
      <c r="BF13" s="675">
        <v>0</v>
      </c>
      <c r="BG13" s="675">
        <v>0</v>
      </c>
      <c r="BH13" s="675">
        <v>0</v>
      </c>
      <c r="BI13" s="675">
        <v>0</v>
      </c>
      <c r="BJ13" s="675">
        <v>10</v>
      </c>
      <c r="BK13" s="676" t="s">
        <v>1196</v>
      </c>
      <c r="BL13" s="675">
        <v>4</v>
      </c>
      <c r="BM13" s="675">
        <v>5</v>
      </c>
      <c r="BN13" s="675">
        <v>81</v>
      </c>
      <c r="BO13" s="675">
        <v>0</v>
      </c>
      <c r="BP13" s="675">
        <v>0</v>
      </c>
      <c r="BQ13" s="675">
        <v>18</v>
      </c>
      <c r="BR13" s="675">
        <v>0</v>
      </c>
      <c r="BS13" s="675">
        <v>157991</v>
      </c>
      <c r="BT13" s="675">
        <v>0</v>
      </c>
      <c r="BU13" s="675">
        <v>0</v>
      </c>
      <c r="BV13" s="675">
        <v>0</v>
      </c>
      <c r="BW13" s="675">
        <v>0</v>
      </c>
      <c r="BX13" s="675">
        <v>0</v>
      </c>
      <c r="BY13" s="675">
        <v>0</v>
      </c>
      <c r="BZ13" s="675">
        <v>0</v>
      </c>
      <c r="CA13" s="724" t="s">
        <v>1360</v>
      </c>
      <c r="CC13" s="675">
        <v>1</v>
      </c>
      <c r="CD13" s="675"/>
      <c r="CE13" s="675">
        <v>34</v>
      </c>
    </row>
    <row r="14" spans="1:83" ht="18.899999999999999" customHeight="1" x14ac:dyDescent="0.3">
      <c r="A14" s="676" t="s">
        <v>1197</v>
      </c>
      <c r="B14" s="677">
        <v>0</v>
      </c>
      <c r="C14" s="675">
        <v>0</v>
      </c>
      <c r="D14" s="675">
        <v>0</v>
      </c>
      <c r="E14" s="675">
        <v>0</v>
      </c>
      <c r="F14" s="675">
        <v>0</v>
      </c>
      <c r="G14" s="675">
        <v>2</v>
      </c>
      <c r="H14" s="675">
        <v>95</v>
      </c>
      <c r="I14" s="675">
        <v>0</v>
      </c>
      <c r="J14" s="676" t="s">
        <v>1197</v>
      </c>
      <c r="K14" s="677">
        <v>6</v>
      </c>
      <c r="L14" s="675">
        <v>0</v>
      </c>
      <c r="M14" s="675">
        <v>11</v>
      </c>
      <c r="N14" s="675">
        <v>8</v>
      </c>
      <c r="O14" s="675">
        <v>42</v>
      </c>
      <c r="P14" s="678">
        <v>0</v>
      </c>
      <c r="Q14" s="675">
        <v>0</v>
      </c>
      <c r="R14" s="675">
        <v>1</v>
      </c>
      <c r="S14" s="675">
        <v>4</v>
      </c>
      <c r="T14" s="675">
        <v>0</v>
      </c>
      <c r="U14" s="676" t="s">
        <v>1197</v>
      </c>
      <c r="V14" s="677">
        <v>1</v>
      </c>
      <c r="W14" s="675">
        <v>0</v>
      </c>
      <c r="X14" s="675">
        <v>0</v>
      </c>
      <c r="Y14" s="675">
        <v>3</v>
      </c>
      <c r="Z14" s="675">
        <v>0</v>
      </c>
      <c r="AA14" s="675">
        <v>0</v>
      </c>
      <c r="AB14" s="675">
        <v>0</v>
      </c>
      <c r="AC14" s="675">
        <v>0</v>
      </c>
      <c r="AD14" s="675">
        <v>0</v>
      </c>
      <c r="AE14" s="675">
        <v>42</v>
      </c>
      <c r="AF14" s="675">
        <v>0</v>
      </c>
      <c r="AG14" s="675">
        <v>3</v>
      </c>
      <c r="AH14" s="675">
        <v>660</v>
      </c>
      <c r="AI14" s="676" t="s">
        <v>1197</v>
      </c>
      <c r="AJ14" s="677">
        <v>0</v>
      </c>
      <c r="AK14" s="675">
        <v>17</v>
      </c>
      <c r="AL14" s="675">
        <v>66</v>
      </c>
      <c r="AM14" s="675">
        <v>0</v>
      </c>
      <c r="AN14" s="675">
        <v>0</v>
      </c>
      <c r="AO14" s="678">
        <v>0</v>
      </c>
      <c r="AP14" s="675">
        <v>49</v>
      </c>
      <c r="AQ14" s="675">
        <v>0</v>
      </c>
      <c r="AR14" s="675">
        <v>1240</v>
      </c>
      <c r="AS14" s="675">
        <v>0</v>
      </c>
      <c r="AT14" s="675">
        <v>830</v>
      </c>
      <c r="AU14" s="675">
        <v>0</v>
      </c>
      <c r="AV14" s="676" t="s">
        <v>1197</v>
      </c>
      <c r="AW14" s="677">
        <v>3</v>
      </c>
      <c r="AX14" s="675">
        <v>130</v>
      </c>
      <c r="AY14" s="675">
        <v>76</v>
      </c>
      <c r="AZ14" s="675">
        <v>2</v>
      </c>
      <c r="BA14" s="675">
        <v>0</v>
      </c>
      <c r="BB14" s="675">
        <v>15</v>
      </c>
      <c r="BC14" s="675">
        <v>7</v>
      </c>
      <c r="BD14" s="675">
        <v>0</v>
      </c>
      <c r="BE14" s="675">
        <v>32</v>
      </c>
      <c r="BF14" s="675">
        <v>2</v>
      </c>
      <c r="BG14" s="675">
        <v>2</v>
      </c>
      <c r="BH14" s="675">
        <v>0</v>
      </c>
      <c r="BI14" s="675">
        <v>0</v>
      </c>
      <c r="BJ14" s="675">
        <v>6</v>
      </c>
      <c r="BK14" s="676" t="s">
        <v>1197</v>
      </c>
      <c r="BL14" s="675">
        <v>6</v>
      </c>
      <c r="BM14" s="675">
        <v>7</v>
      </c>
      <c r="BN14" s="675">
        <v>81</v>
      </c>
      <c r="BO14" s="675">
        <v>0</v>
      </c>
      <c r="BP14" s="675">
        <v>0</v>
      </c>
      <c r="BQ14" s="675">
        <v>21</v>
      </c>
      <c r="BR14" s="675">
        <v>0</v>
      </c>
      <c r="BS14" s="675">
        <v>170485</v>
      </c>
      <c r="BT14" s="675">
        <v>0</v>
      </c>
      <c r="BU14" s="675">
        <v>0</v>
      </c>
      <c r="BV14" s="675">
        <v>0</v>
      </c>
      <c r="BW14" s="675">
        <v>0</v>
      </c>
      <c r="BX14" s="675">
        <v>0</v>
      </c>
      <c r="BY14" s="675">
        <v>0</v>
      </c>
      <c r="BZ14" s="675">
        <v>1</v>
      </c>
      <c r="CA14" s="715" t="s">
        <v>1197</v>
      </c>
      <c r="CC14" s="675">
        <v>0</v>
      </c>
      <c r="CD14" s="675"/>
      <c r="CE14" s="675">
        <v>38</v>
      </c>
    </row>
    <row r="15" spans="1:83" ht="18.899999999999999" customHeight="1" x14ac:dyDescent="0.3">
      <c r="A15" s="676" t="s">
        <v>1198</v>
      </c>
      <c r="B15" s="677">
        <v>0</v>
      </c>
      <c r="C15" s="675">
        <v>0</v>
      </c>
      <c r="D15" s="675">
        <v>0</v>
      </c>
      <c r="E15" s="675">
        <v>0</v>
      </c>
      <c r="F15" s="675">
        <v>0</v>
      </c>
      <c r="G15" s="675">
        <v>0</v>
      </c>
      <c r="H15" s="675">
        <v>21546</v>
      </c>
      <c r="I15" s="675">
        <v>0</v>
      </c>
      <c r="J15" s="676" t="s">
        <v>1198</v>
      </c>
      <c r="K15" s="677">
        <v>2</v>
      </c>
      <c r="L15" s="675">
        <v>0</v>
      </c>
      <c r="M15" s="675">
        <v>4</v>
      </c>
      <c r="N15" s="675">
        <v>3</v>
      </c>
      <c r="O15" s="675">
        <v>18</v>
      </c>
      <c r="P15" s="678">
        <v>0</v>
      </c>
      <c r="Q15" s="675">
        <v>0</v>
      </c>
      <c r="R15" s="675">
        <v>0</v>
      </c>
      <c r="S15" s="675">
        <v>4</v>
      </c>
      <c r="T15" s="675">
        <v>0</v>
      </c>
      <c r="U15" s="676" t="s">
        <v>1198</v>
      </c>
      <c r="V15" s="677">
        <v>0</v>
      </c>
      <c r="W15" s="675">
        <v>0</v>
      </c>
      <c r="X15" s="675">
        <v>0</v>
      </c>
      <c r="Y15" s="675">
        <v>5</v>
      </c>
      <c r="Z15" s="675">
        <v>1</v>
      </c>
      <c r="AA15" s="675">
        <v>0</v>
      </c>
      <c r="AB15" s="675">
        <v>0</v>
      </c>
      <c r="AC15" s="675">
        <v>0</v>
      </c>
      <c r="AD15" s="675">
        <v>0</v>
      </c>
      <c r="AE15" s="675">
        <v>15</v>
      </c>
      <c r="AF15" s="675">
        <v>0</v>
      </c>
      <c r="AG15" s="675">
        <v>3</v>
      </c>
      <c r="AH15" s="675">
        <v>547</v>
      </c>
      <c r="AI15" s="676" t="s">
        <v>1198</v>
      </c>
      <c r="AJ15" s="677">
        <v>0</v>
      </c>
      <c r="AK15" s="675">
        <v>8</v>
      </c>
      <c r="AL15" s="675">
        <v>34</v>
      </c>
      <c r="AM15" s="675">
        <v>0</v>
      </c>
      <c r="AN15" s="675">
        <v>2</v>
      </c>
      <c r="AO15" s="678">
        <v>0</v>
      </c>
      <c r="AP15" s="675">
        <v>24</v>
      </c>
      <c r="AQ15" s="675">
        <v>0</v>
      </c>
      <c r="AR15" s="675">
        <v>614</v>
      </c>
      <c r="AS15" s="675">
        <v>0</v>
      </c>
      <c r="AT15" s="675">
        <v>367</v>
      </c>
      <c r="AU15" s="675">
        <v>0</v>
      </c>
      <c r="AV15" s="676" t="s">
        <v>1198</v>
      </c>
      <c r="AW15" s="677">
        <v>0</v>
      </c>
      <c r="AX15" s="675">
        <v>61</v>
      </c>
      <c r="AY15" s="675">
        <v>33</v>
      </c>
      <c r="AZ15" s="675">
        <v>1</v>
      </c>
      <c r="BA15" s="675">
        <v>0</v>
      </c>
      <c r="BB15" s="675">
        <v>1</v>
      </c>
      <c r="BC15" s="675">
        <v>2</v>
      </c>
      <c r="BD15" s="675">
        <v>0</v>
      </c>
      <c r="BE15" s="675">
        <v>20</v>
      </c>
      <c r="BF15" s="675">
        <v>1</v>
      </c>
      <c r="BG15" s="675">
        <v>1</v>
      </c>
      <c r="BH15" s="675">
        <v>0</v>
      </c>
      <c r="BI15" s="675">
        <v>0</v>
      </c>
      <c r="BJ15" s="675">
        <v>2</v>
      </c>
      <c r="BK15" s="676" t="s">
        <v>1198</v>
      </c>
      <c r="BL15" s="675">
        <v>2</v>
      </c>
      <c r="BM15" s="675">
        <v>2</v>
      </c>
      <c r="BN15" s="675">
        <v>103</v>
      </c>
      <c r="BO15" s="675">
        <v>0</v>
      </c>
      <c r="BP15" s="675">
        <v>0</v>
      </c>
      <c r="BQ15" s="675">
        <v>18</v>
      </c>
      <c r="BR15" s="675">
        <v>0</v>
      </c>
      <c r="BS15" s="675">
        <v>115773</v>
      </c>
      <c r="BT15" s="675">
        <v>0</v>
      </c>
      <c r="BU15" s="675">
        <v>0</v>
      </c>
      <c r="BV15" s="675">
        <v>0</v>
      </c>
      <c r="BW15" s="675">
        <v>0</v>
      </c>
      <c r="BX15" s="675">
        <v>0</v>
      </c>
      <c r="BY15" s="675">
        <v>0</v>
      </c>
      <c r="BZ15" s="675">
        <v>0</v>
      </c>
      <c r="CA15" s="715" t="s">
        <v>1198</v>
      </c>
      <c r="CC15" s="675">
        <v>0</v>
      </c>
      <c r="CD15" s="675"/>
      <c r="CE15" s="675">
        <v>36</v>
      </c>
    </row>
    <row r="16" spans="1:83" ht="18.899999999999999" customHeight="1" x14ac:dyDescent="0.3">
      <c r="A16" s="676" t="s">
        <v>1199</v>
      </c>
      <c r="B16" s="677">
        <v>0</v>
      </c>
      <c r="C16" s="675">
        <v>0</v>
      </c>
      <c r="D16" s="675">
        <v>0</v>
      </c>
      <c r="E16" s="675">
        <v>0</v>
      </c>
      <c r="F16" s="675">
        <v>0</v>
      </c>
      <c r="G16" s="675">
        <v>0</v>
      </c>
      <c r="H16" s="675">
        <v>3184</v>
      </c>
      <c r="I16" s="675">
        <v>2</v>
      </c>
      <c r="J16" s="676" t="s">
        <v>1199</v>
      </c>
      <c r="K16" s="677">
        <v>1</v>
      </c>
      <c r="L16" s="675">
        <v>0</v>
      </c>
      <c r="M16" s="675">
        <v>4</v>
      </c>
      <c r="N16" s="675">
        <v>6</v>
      </c>
      <c r="O16" s="675">
        <v>44</v>
      </c>
      <c r="P16" s="678">
        <v>0</v>
      </c>
      <c r="Q16" s="675">
        <v>1</v>
      </c>
      <c r="R16" s="675">
        <v>0</v>
      </c>
      <c r="S16" s="675">
        <v>12</v>
      </c>
      <c r="T16" s="675">
        <v>0</v>
      </c>
      <c r="U16" s="676" t="s">
        <v>1199</v>
      </c>
      <c r="V16" s="677">
        <v>2</v>
      </c>
      <c r="W16" s="675">
        <v>0</v>
      </c>
      <c r="X16" s="675">
        <v>0</v>
      </c>
      <c r="Y16" s="675">
        <v>5</v>
      </c>
      <c r="Z16" s="675">
        <v>0</v>
      </c>
      <c r="AA16" s="675">
        <v>0</v>
      </c>
      <c r="AB16" s="675">
        <v>0</v>
      </c>
      <c r="AC16" s="675">
        <v>0</v>
      </c>
      <c r="AD16" s="675">
        <v>0</v>
      </c>
      <c r="AE16" s="675">
        <v>51</v>
      </c>
      <c r="AF16" s="675">
        <v>0</v>
      </c>
      <c r="AG16" s="675">
        <v>4</v>
      </c>
      <c r="AH16" s="675">
        <v>999</v>
      </c>
      <c r="AI16" s="676" t="s">
        <v>1199</v>
      </c>
      <c r="AJ16" s="677">
        <v>0</v>
      </c>
      <c r="AK16" s="675">
        <v>13</v>
      </c>
      <c r="AL16" s="675">
        <v>49</v>
      </c>
      <c r="AM16" s="675">
        <v>0</v>
      </c>
      <c r="AN16" s="675">
        <v>0</v>
      </c>
      <c r="AO16" s="678">
        <v>0</v>
      </c>
      <c r="AP16" s="675">
        <v>40</v>
      </c>
      <c r="AQ16" s="675">
        <v>0</v>
      </c>
      <c r="AR16" s="675">
        <v>1139</v>
      </c>
      <c r="AS16" s="675">
        <v>1</v>
      </c>
      <c r="AT16" s="675">
        <v>960</v>
      </c>
      <c r="AU16" s="675">
        <v>0</v>
      </c>
      <c r="AV16" s="676" t="s">
        <v>1199</v>
      </c>
      <c r="AW16" s="677">
        <v>1</v>
      </c>
      <c r="AX16" s="675">
        <v>114</v>
      </c>
      <c r="AY16" s="675">
        <v>70</v>
      </c>
      <c r="AZ16" s="675">
        <v>2</v>
      </c>
      <c r="BA16" s="675">
        <v>0</v>
      </c>
      <c r="BB16" s="675">
        <v>5</v>
      </c>
      <c r="BC16" s="675">
        <v>6</v>
      </c>
      <c r="BD16" s="675">
        <v>0</v>
      </c>
      <c r="BE16" s="675">
        <v>34</v>
      </c>
      <c r="BF16" s="675">
        <v>0</v>
      </c>
      <c r="BG16" s="675">
        <v>7</v>
      </c>
      <c r="BH16" s="675">
        <v>0</v>
      </c>
      <c r="BI16" s="675">
        <v>0</v>
      </c>
      <c r="BJ16" s="675">
        <v>10</v>
      </c>
      <c r="BK16" s="676" t="s">
        <v>1199</v>
      </c>
      <c r="BL16" s="675">
        <v>6</v>
      </c>
      <c r="BM16" s="675">
        <v>2</v>
      </c>
      <c r="BN16" s="675">
        <v>132</v>
      </c>
      <c r="BO16" s="675">
        <v>0</v>
      </c>
      <c r="BP16" s="675">
        <v>0</v>
      </c>
      <c r="BQ16" s="675">
        <v>29</v>
      </c>
      <c r="BR16" s="675">
        <v>0</v>
      </c>
      <c r="BS16" s="675">
        <v>168211</v>
      </c>
      <c r="BT16" s="675">
        <v>0</v>
      </c>
      <c r="BU16" s="675">
        <v>0</v>
      </c>
      <c r="BV16" s="675">
        <v>0</v>
      </c>
      <c r="BW16" s="675">
        <v>0</v>
      </c>
      <c r="BX16" s="675">
        <v>0</v>
      </c>
      <c r="BY16" s="675">
        <v>0</v>
      </c>
      <c r="BZ16" s="675">
        <v>0</v>
      </c>
      <c r="CA16" s="715" t="s">
        <v>1199</v>
      </c>
      <c r="CC16" s="675">
        <v>0</v>
      </c>
      <c r="CD16" s="675"/>
      <c r="CE16" s="675">
        <v>33</v>
      </c>
    </row>
    <row r="17" spans="1:83" ht="18.899999999999999" customHeight="1" x14ac:dyDescent="0.3">
      <c r="A17" s="676" t="s">
        <v>1200</v>
      </c>
      <c r="B17" s="677">
        <v>0</v>
      </c>
      <c r="C17" s="675">
        <v>0</v>
      </c>
      <c r="D17" s="675">
        <v>0</v>
      </c>
      <c r="E17" s="675">
        <v>0</v>
      </c>
      <c r="F17" s="675">
        <v>0</v>
      </c>
      <c r="G17" s="675">
        <v>1</v>
      </c>
      <c r="H17" s="675">
        <v>9</v>
      </c>
      <c r="I17" s="675">
        <v>1</v>
      </c>
      <c r="J17" s="676" t="s">
        <v>1200</v>
      </c>
      <c r="K17" s="677">
        <v>1</v>
      </c>
      <c r="L17" s="675">
        <v>0</v>
      </c>
      <c r="M17" s="675">
        <v>0</v>
      </c>
      <c r="N17" s="675">
        <v>0</v>
      </c>
      <c r="O17" s="675">
        <v>5</v>
      </c>
      <c r="P17" s="678">
        <v>0</v>
      </c>
      <c r="Q17" s="675">
        <v>0</v>
      </c>
      <c r="R17" s="675">
        <v>0</v>
      </c>
      <c r="S17" s="675">
        <v>4</v>
      </c>
      <c r="T17" s="675">
        <v>0</v>
      </c>
      <c r="U17" s="676" t="s">
        <v>1200</v>
      </c>
      <c r="V17" s="677">
        <v>0</v>
      </c>
      <c r="W17" s="675">
        <v>0</v>
      </c>
      <c r="X17" s="675">
        <v>0</v>
      </c>
      <c r="Y17" s="675">
        <v>3</v>
      </c>
      <c r="Z17" s="675">
        <v>0</v>
      </c>
      <c r="AA17" s="675">
        <v>0</v>
      </c>
      <c r="AB17" s="675">
        <v>0</v>
      </c>
      <c r="AC17" s="675">
        <v>0</v>
      </c>
      <c r="AD17" s="675">
        <v>0</v>
      </c>
      <c r="AE17" s="675">
        <v>3</v>
      </c>
      <c r="AF17" s="675">
        <v>0</v>
      </c>
      <c r="AG17" s="675">
        <v>0</v>
      </c>
      <c r="AH17" s="675">
        <v>130</v>
      </c>
      <c r="AI17" s="676" t="s">
        <v>1200</v>
      </c>
      <c r="AJ17" s="677">
        <v>0</v>
      </c>
      <c r="AK17" s="675">
        <v>0</v>
      </c>
      <c r="AL17" s="675">
        <v>12</v>
      </c>
      <c r="AM17" s="675">
        <v>0</v>
      </c>
      <c r="AN17" s="675">
        <v>1</v>
      </c>
      <c r="AO17" s="678">
        <v>0</v>
      </c>
      <c r="AP17" s="675">
        <v>26</v>
      </c>
      <c r="AQ17" s="675">
        <v>0</v>
      </c>
      <c r="AR17" s="675">
        <v>232</v>
      </c>
      <c r="AS17" s="675">
        <v>0</v>
      </c>
      <c r="AT17" s="675">
        <v>133</v>
      </c>
      <c r="AU17" s="675">
        <v>0</v>
      </c>
      <c r="AV17" s="676" t="s">
        <v>1200</v>
      </c>
      <c r="AW17" s="677">
        <v>0</v>
      </c>
      <c r="AX17" s="675">
        <v>12</v>
      </c>
      <c r="AY17" s="675">
        <v>6</v>
      </c>
      <c r="AZ17" s="675">
        <v>1</v>
      </c>
      <c r="BA17" s="675">
        <v>0</v>
      </c>
      <c r="BB17" s="675">
        <v>1</v>
      </c>
      <c r="BC17" s="675">
        <v>0</v>
      </c>
      <c r="BD17" s="675">
        <v>0</v>
      </c>
      <c r="BE17" s="675">
        <v>7</v>
      </c>
      <c r="BF17" s="675">
        <v>0</v>
      </c>
      <c r="BG17" s="675">
        <v>0</v>
      </c>
      <c r="BH17" s="675">
        <v>0</v>
      </c>
      <c r="BI17" s="675">
        <v>0</v>
      </c>
      <c r="BJ17" s="675">
        <v>1</v>
      </c>
      <c r="BK17" s="676" t="s">
        <v>1200</v>
      </c>
      <c r="BL17" s="675">
        <v>0</v>
      </c>
      <c r="BM17" s="675">
        <v>1</v>
      </c>
      <c r="BN17" s="675">
        <v>35</v>
      </c>
      <c r="BO17" s="675">
        <v>0</v>
      </c>
      <c r="BP17" s="675">
        <v>0</v>
      </c>
      <c r="BQ17" s="675">
        <v>4</v>
      </c>
      <c r="BR17" s="675">
        <v>0</v>
      </c>
      <c r="BS17" s="675">
        <v>25922</v>
      </c>
      <c r="BT17" s="675">
        <v>0</v>
      </c>
      <c r="BU17" s="675">
        <v>0</v>
      </c>
      <c r="BV17" s="675">
        <v>0</v>
      </c>
      <c r="BW17" s="675">
        <v>0</v>
      </c>
      <c r="BX17" s="675">
        <v>0</v>
      </c>
      <c r="BY17" s="675">
        <v>0</v>
      </c>
      <c r="BZ17" s="675">
        <v>0</v>
      </c>
      <c r="CA17" s="715" t="s">
        <v>1200</v>
      </c>
      <c r="CC17" s="675">
        <v>0</v>
      </c>
      <c r="CD17" s="675"/>
      <c r="CE17" s="675">
        <v>11</v>
      </c>
    </row>
    <row r="18" spans="1:83" ht="18.899999999999999" customHeight="1" x14ac:dyDescent="0.3">
      <c r="A18" s="676" t="s">
        <v>1201</v>
      </c>
      <c r="B18" s="677">
        <v>0</v>
      </c>
      <c r="C18" s="675">
        <v>0</v>
      </c>
      <c r="D18" s="675">
        <v>0</v>
      </c>
      <c r="E18" s="675">
        <v>0</v>
      </c>
      <c r="F18" s="675">
        <v>0</v>
      </c>
      <c r="G18" s="675">
        <v>0</v>
      </c>
      <c r="H18" s="675">
        <v>25</v>
      </c>
      <c r="I18" s="675">
        <v>0</v>
      </c>
      <c r="J18" s="676" t="s">
        <v>1201</v>
      </c>
      <c r="K18" s="677">
        <v>0</v>
      </c>
      <c r="L18" s="675">
        <v>0</v>
      </c>
      <c r="M18" s="675">
        <v>1</v>
      </c>
      <c r="N18" s="675">
        <v>1</v>
      </c>
      <c r="O18" s="675">
        <v>5</v>
      </c>
      <c r="P18" s="678">
        <v>0</v>
      </c>
      <c r="Q18" s="675">
        <v>0</v>
      </c>
      <c r="R18" s="675">
        <v>0</v>
      </c>
      <c r="S18" s="675">
        <v>4</v>
      </c>
      <c r="T18" s="675">
        <v>0</v>
      </c>
      <c r="U18" s="676" t="s">
        <v>1201</v>
      </c>
      <c r="V18" s="677">
        <v>0</v>
      </c>
      <c r="W18" s="675">
        <v>0</v>
      </c>
      <c r="X18" s="675">
        <v>0</v>
      </c>
      <c r="Y18" s="675">
        <v>0</v>
      </c>
      <c r="Z18" s="675">
        <v>0</v>
      </c>
      <c r="AA18" s="675">
        <v>0</v>
      </c>
      <c r="AB18" s="675">
        <v>0</v>
      </c>
      <c r="AC18" s="675">
        <v>0</v>
      </c>
      <c r="AD18" s="675">
        <v>0</v>
      </c>
      <c r="AE18" s="675">
        <v>9</v>
      </c>
      <c r="AF18" s="675">
        <v>0</v>
      </c>
      <c r="AG18" s="675">
        <v>1</v>
      </c>
      <c r="AH18" s="675">
        <v>105</v>
      </c>
      <c r="AI18" s="676" t="s">
        <v>1201</v>
      </c>
      <c r="AJ18" s="677">
        <v>0</v>
      </c>
      <c r="AK18" s="675">
        <v>3</v>
      </c>
      <c r="AL18" s="675">
        <v>8</v>
      </c>
      <c r="AM18" s="675">
        <v>0</v>
      </c>
      <c r="AN18" s="675">
        <v>1</v>
      </c>
      <c r="AO18" s="678">
        <v>0</v>
      </c>
      <c r="AP18" s="675">
        <v>1</v>
      </c>
      <c r="AQ18" s="675">
        <v>0</v>
      </c>
      <c r="AR18" s="675">
        <v>164</v>
      </c>
      <c r="AS18" s="675">
        <v>0</v>
      </c>
      <c r="AT18" s="675">
        <v>232</v>
      </c>
      <c r="AU18" s="675">
        <v>0</v>
      </c>
      <c r="AV18" s="676" t="s">
        <v>1201</v>
      </c>
      <c r="AW18" s="677">
        <v>0</v>
      </c>
      <c r="AX18" s="675">
        <v>16</v>
      </c>
      <c r="AY18" s="675">
        <v>8</v>
      </c>
      <c r="AZ18" s="675">
        <v>0</v>
      </c>
      <c r="BA18" s="675">
        <v>0</v>
      </c>
      <c r="BB18" s="675">
        <v>4</v>
      </c>
      <c r="BC18" s="675">
        <v>0</v>
      </c>
      <c r="BD18" s="675">
        <v>0</v>
      </c>
      <c r="BE18" s="675">
        <v>8</v>
      </c>
      <c r="BF18" s="675">
        <v>0</v>
      </c>
      <c r="BG18" s="675">
        <v>0</v>
      </c>
      <c r="BH18" s="675">
        <v>0</v>
      </c>
      <c r="BI18" s="675">
        <v>0</v>
      </c>
      <c r="BJ18" s="675">
        <v>3</v>
      </c>
      <c r="BK18" s="676" t="s">
        <v>1201</v>
      </c>
      <c r="BL18" s="675">
        <v>7</v>
      </c>
      <c r="BM18" s="675">
        <v>0</v>
      </c>
      <c r="BN18" s="675">
        <v>14</v>
      </c>
      <c r="BO18" s="675">
        <v>0</v>
      </c>
      <c r="BP18" s="675">
        <v>0</v>
      </c>
      <c r="BQ18" s="675">
        <v>10</v>
      </c>
      <c r="BR18" s="675">
        <v>0</v>
      </c>
      <c r="BS18" s="675">
        <v>43500</v>
      </c>
      <c r="BT18" s="675">
        <v>0</v>
      </c>
      <c r="BU18" s="675">
        <v>0</v>
      </c>
      <c r="BV18" s="675">
        <v>0</v>
      </c>
      <c r="BW18" s="675">
        <v>0</v>
      </c>
      <c r="BX18" s="675">
        <v>0</v>
      </c>
      <c r="BY18" s="675">
        <v>0</v>
      </c>
      <c r="BZ18" s="675">
        <v>0</v>
      </c>
      <c r="CA18" s="715" t="s">
        <v>1201</v>
      </c>
      <c r="CC18" s="675">
        <v>0</v>
      </c>
      <c r="CD18" s="675"/>
      <c r="CE18" s="675">
        <v>2</v>
      </c>
    </row>
    <row r="19" spans="1:83" ht="18.899999999999999" customHeight="1" x14ac:dyDescent="0.3">
      <c r="A19" s="676" t="s">
        <v>1202</v>
      </c>
      <c r="B19" s="677">
        <v>0</v>
      </c>
      <c r="C19" s="675">
        <v>0</v>
      </c>
      <c r="D19" s="675">
        <v>0</v>
      </c>
      <c r="E19" s="675">
        <v>0</v>
      </c>
      <c r="F19" s="675">
        <v>0</v>
      </c>
      <c r="G19" s="675">
        <v>0</v>
      </c>
      <c r="H19" s="675">
        <v>10</v>
      </c>
      <c r="I19" s="675">
        <v>0</v>
      </c>
      <c r="J19" s="676" t="s">
        <v>1202</v>
      </c>
      <c r="K19" s="677">
        <v>1</v>
      </c>
      <c r="L19" s="675">
        <v>0</v>
      </c>
      <c r="M19" s="675">
        <v>1</v>
      </c>
      <c r="N19" s="675">
        <v>1</v>
      </c>
      <c r="O19" s="675">
        <v>7</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4</v>
      </c>
      <c r="AF19" s="675">
        <v>0</v>
      </c>
      <c r="AG19" s="675">
        <v>1</v>
      </c>
      <c r="AH19" s="675">
        <v>110</v>
      </c>
      <c r="AI19" s="676" t="s">
        <v>1202</v>
      </c>
      <c r="AJ19" s="677">
        <v>0</v>
      </c>
      <c r="AK19" s="675">
        <v>3</v>
      </c>
      <c r="AL19" s="675">
        <v>10</v>
      </c>
      <c r="AM19" s="675">
        <v>0</v>
      </c>
      <c r="AN19" s="675">
        <v>0</v>
      </c>
      <c r="AO19" s="678">
        <v>0</v>
      </c>
      <c r="AP19" s="675">
        <v>4</v>
      </c>
      <c r="AQ19" s="675">
        <v>0</v>
      </c>
      <c r="AR19" s="675">
        <v>143</v>
      </c>
      <c r="AS19" s="675">
        <v>0</v>
      </c>
      <c r="AT19" s="675">
        <v>196</v>
      </c>
      <c r="AU19" s="675">
        <v>0</v>
      </c>
      <c r="AV19" s="676" t="s">
        <v>1202</v>
      </c>
      <c r="AW19" s="677">
        <v>0</v>
      </c>
      <c r="AX19" s="675">
        <v>8</v>
      </c>
      <c r="AY19" s="675">
        <v>3</v>
      </c>
      <c r="AZ19" s="675">
        <v>0</v>
      </c>
      <c r="BA19" s="675">
        <v>0</v>
      </c>
      <c r="BB19" s="675">
        <v>2</v>
      </c>
      <c r="BC19" s="675">
        <v>0</v>
      </c>
      <c r="BD19" s="675">
        <v>0</v>
      </c>
      <c r="BE19" s="675">
        <v>1</v>
      </c>
      <c r="BF19" s="675">
        <v>0</v>
      </c>
      <c r="BG19" s="675">
        <v>0</v>
      </c>
      <c r="BH19" s="675">
        <v>0</v>
      </c>
      <c r="BI19" s="675">
        <v>0</v>
      </c>
      <c r="BJ19" s="675">
        <v>3</v>
      </c>
      <c r="BK19" s="676" t="s">
        <v>1202</v>
      </c>
      <c r="BL19" s="675">
        <v>1</v>
      </c>
      <c r="BM19" s="675">
        <v>1</v>
      </c>
      <c r="BN19" s="675">
        <v>17</v>
      </c>
      <c r="BO19" s="675">
        <v>0</v>
      </c>
      <c r="BP19" s="675">
        <v>0</v>
      </c>
      <c r="BQ19" s="675">
        <v>9</v>
      </c>
      <c r="BR19" s="675">
        <v>0</v>
      </c>
      <c r="BS19" s="675">
        <v>33664</v>
      </c>
      <c r="BT19" s="675">
        <v>0</v>
      </c>
      <c r="BU19" s="675">
        <v>0</v>
      </c>
      <c r="BV19" s="675">
        <v>0</v>
      </c>
      <c r="BW19" s="675">
        <v>0</v>
      </c>
      <c r="BX19" s="675">
        <v>0</v>
      </c>
      <c r="BY19" s="675">
        <v>0</v>
      </c>
      <c r="BZ19" s="675">
        <v>0</v>
      </c>
      <c r="CA19" s="715" t="s">
        <v>1202</v>
      </c>
      <c r="CC19" s="675">
        <v>0</v>
      </c>
      <c r="CD19" s="675"/>
      <c r="CE19" s="675">
        <v>14</v>
      </c>
    </row>
    <row r="20" spans="1:83" ht="18.899999999999999" customHeight="1" x14ac:dyDescent="0.3">
      <c r="A20" s="676" t="s">
        <v>1203</v>
      </c>
      <c r="B20" s="677">
        <v>0</v>
      </c>
      <c r="C20" s="675">
        <v>0</v>
      </c>
      <c r="D20" s="675">
        <v>0</v>
      </c>
      <c r="E20" s="675">
        <v>0</v>
      </c>
      <c r="F20" s="675">
        <v>0</v>
      </c>
      <c r="G20" s="675">
        <v>0</v>
      </c>
      <c r="H20" s="675">
        <v>25</v>
      </c>
      <c r="I20" s="675">
        <v>1</v>
      </c>
      <c r="J20" s="676" t="s">
        <v>1203</v>
      </c>
      <c r="K20" s="677">
        <v>2</v>
      </c>
      <c r="L20" s="675">
        <v>0</v>
      </c>
      <c r="M20" s="675">
        <v>2</v>
      </c>
      <c r="N20" s="675">
        <v>4</v>
      </c>
      <c r="O20" s="675">
        <v>18</v>
      </c>
      <c r="P20" s="678">
        <v>0</v>
      </c>
      <c r="Q20" s="675">
        <v>0</v>
      </c>
      <c r="R20" s="675">
        <v>0</v>
      </c>
      <c r="S20" s="675">
        <v>0</v>
      </c>
      <c r="T20" s="675">
        <v>0</v>
      </c>
      <c r="U20" s="676" t="s">
        <v>1203</v>
      </c>
      <c r="V20" s="677">
        <v>1</v>
      </c>
      <c r="W20" s="675">
        <v>0</v>
      </c>
      <c r="X20" s="675">
        <v>0</v>
      </c>
      <c r="Y20" s="675">
        <v>5</v>
      </c>
      <c r="Z20" s="675">
        <v>0</v>
      </c>
      <c r="AA20" s="675">
        <v>0</v>
      </c>
      <c r="AB20" s="675">
        <v>0</v>
      </c>
      <c r="AC20" s="675">
        <v>0</v>
      </c>
      <c r="AD20" s="675">
        <v>0</v>
      </c>
      <c r="AE20" s="675">
        <v>5</v>
      </c>
      <c r="AF20" s="675">
        <v>0</v>
      </c>
      <c r="AG20" s="675">
        <v>4</v>
      </c>
      <c r="AH20" s="675">
        <v>408</v>
      </c>
      <c r="AI20" s="676" t="s">
        <v>1203</v>
      </c>
      <c r="AJ20" s="677">
        <v>0</v>
      </c>
      <c r="AK20" s="675">
        <v>6</v>
      </c>
      <c r="AL20" s="675">
        <v>6</v>
      </c>
      <c r="AM20" s="675">
        <v>0</v>
      </c>
      <c r="AN20" s="675">
        <v>0</v>
      </c>
      <c r="AO20" s="678">
        <v>0</v>
      </c>
      <c r="AP20" s="675">
        <v>50</v>
      </c>
      <c r="AQ20" s="675">
        <v>0</v>
      </c>
      <c r="AR20" s="675">
        <v>330</v>
      </c>
      <c r="AS20" s="675">
        <v>0</v>
      </c>
      <c r="AT20" s="675">
        <v>248</v>
      </c>
      <c r="AU20" s="675">
        <v>0</v>
      </c>
      <c r="AV20" s="676" t="s">
        <v>1203</v>
      </c>
      <c r="AW20" s="677">
        <v>0</v>
      </c>
      <c r="AX20" s="675">
        <v>13</v>
      </c>
      <c r="AY20" s="675">
        <v>15</v>
      </c>
      <c r="AZ20" s="675">
        <v>1</v>
      </c>
      <c r="BA20" s="675">
        <v>0</v>
      </c>
      <c r="BB20" s="675">
        <v>2</v>
      </c>
      <c r="BC20" s="675">
        <v>0</v>
      </c>
      <c r="BD20" s="675">
        <v>0</v>
      </c>
      <c r="BE20" s="675">
        <v>7</v>
      </c>
      <c r="BF20" s="675">
        <v>0</v>
      </c>
      <c r="BG20" s="675">
        <v>7</v>
      </c>
      <c r="BH20" s="675">
        <v>0</v>
      </c>
      <c r="BI20" s="675">
        <v>0</v>
      </c>
      <c r="BJ20" s="675">
        <v>0</v>
      </c>
      <c r="BK20" s="676" t="s">
        <v>1203</v>
      </c>
      <c r="BL20" s="675">
        <v>2</v>
      </c>
      <c r="BM20" s="675">
        <v>0</v>
      </c>
      <c r="BN20" s="675">
        <v>52</v>
      </c>
      <c r="BO20" s="675">
        <v>0</v>
      </c>
      <c r="BP20" s="675">
        <v>0</v>
      </c>
      <c r="BQ20" s="675">
        <v>5</v>
      </c>
      <c r="BR20" s="675">
        <v>0</v>
      </c>
      <c r="BS20" s="675">
        <v>60193</v>
      </c>
      <c r="BT20" s="675">
        <v>0</v>
      </c>
      <c r="BU20" s="675">
        <v>0</v>
      </c>
      <c r="BV20" s="675">
        <v>0</v>
      </c>
      <c r="BW20" s="675">
        <v>0</v>
      </c>
      <c r="BX20" s="675">
        <v>0</v>
      </c>
      <c r="BY20" s="675">
        <v>0</v>
      </c>
      <c r="BZ20" s="675">
        <v>0</v>
      </c>
      <c r="CA20" s="715" t="s">
        <v>1203</v>
      </c>
      <c r="CC20" s="675">
        <v>0</v>
      </c>
      <c r="CD20" s="675"/>
      <c r="CE20" s="675">
        <v>10</v>
      </c>
    </row>
    <row r="21" spans="1:83" ht="18.899999999999999" customHeight="1" x14ac:dyDescent="0.3">
      <c r="A21" s="676" t="s">
        <v>1204</v>
      </c>
      <c r="B21" s="677">
        <v>0</v>
      </c>
      <c r="C21" s="675">
        <v>0</v>
      </c>
      <c r="D21" s="675">
        <v>0</v>
      </c>
      <c r="E21" s="675">
        <v>0</v>
      </c>
      <c r="F21" s="675">
        <v>0</v>
      </c>
      <c r="G21" s="675">
        <v>0</v>
      </c>
      <c r="H21" s="675">
        <v>14</v>
      </c>
      <c r="I21" s="675">
        <v>0</v>
      </c>
      <c r="J21" s="676" t="s">
        <v>1204</v>
      </c>
      <c r="K21" s="677">
        <v>0</v>
      </c>
      <c r="L21" s="675">
        <v>0</v>
      </c>
      <c r="M21" s="675">
        <v>3</v>
      </c>
      <c r="N21" s="675">
        <v>1</v>
      </c>
      <c r="O21" s="675">
        <v>3</v>
      </c>
      <c r="P21" s="678">
        <v>0</v>
      </c>
      <c r="Q21" s="675">
        <v>0</v>
      </c>
      <c r="R21" s="675">
        <v>0</v>
      </c>
      <c r="S21" s="675">
        <v>1</v>
      </c>
      <c r="T21" s="675">
        <v>0</v>
      </c>
      <c r="U21" s="676" t="s">
        <v>1204</v>
      </c>
      <c r="V21" s="677">
        <v>0</v>
      </c>
      <c r="W21" s="675">
        <v>0</v>
      </c>
      <c r="X21" s="675">
        <v>0</v>
      </c>
      <c r="Y21" s="675">
        <v>3</v>
      </c>
      <c r="Z21" s="675">
        <v>0</v>
      </c>
      <c r="AA21" s="675">
        <v>0</v>
      </c>
      <c r="AB21" s="675">
        <v>0</v>
      </c>
      <c r="AC21" s="675">
        <v>0</v>
      </c>
      <c r="AD21" s="675">
        <v>0</v>
      </c>
      <c r="AE21" s="675">
        <v>3</v>
      </c>
      <c r="AF21" s="675">
        <v>0</v>
      </c>
      <c r="AG21" s="675">
        <v>1</v>
      </c>
      <c r="AH21" s="675">
        <v>188</v>
      </c>
      <c r="AI21" s="676" t="s">
        <v>1204</v>
      </c>
      <c r="AJ21" s="677">
        <v>0</v>
      </c>
      <c r="AK21" s="675">
        <v>3</v>
      </c>
      <c r="AL21" s="675">
        <v>11</v>
      </c>
      <c r="AM21" s="675">
        <v>0</v>
      </c>
      <c r="AN21" s="675">
        <v>0</v>
      </c>
      <c r="AO21" s="678">
        <v>0</v>
      </c>
      <c r="AP21" s="675">
        <v>4</v>
      </c>
      <c r="AQ21" s="675">
        <v>0</v>
      </c>
      <c r="AR21" s="675">
        <v>155</v>
      </c>
      <c r="AS21" s="675">
        <v>0</v>
      </c>
      <c r="AT21" s="675">
        <v>183</v>
      </c>
      <c r="AU21" s="675">
        <v>0</v>
      </c>
      <c r="AV21" s="676" t="s">
        <v>1204</v>
      </c>
      <c r="AW21" s="677">
        <v>0</v>
      </c>
      <c r="AX21" s="675">
        <v>12</v>
      </c>
      <c r="AY21" s="675">
        <v>8</v>
      </c>
      <c r="AZ21" s="675">
        <v>0</v>
      </c>
      <c r="BA21" s="675">
        <v>0</v>
      </c>
      <c r="BB21" s="675">
        <v>2</v>
      </c>
      <c r="BC21" s="675">
        <v>1</v>
      </c>
      <c r="BD21" s="675">
        <v>0</v>
      </c>
      <c r="BE21" s="675">
        <v>9</v>
      </c>
      <c r="BF21" s="675">
        <v>0</v>
      </c>
      <c r="BG21" s="675">
        <v>1</v>
      </c>
      <c r="BH21" s="675">
        <v>0</v>
      </c>
      <c r="BI21" s="675">
        <v>0</v>
      </c>
      <c r="BJ21" s="675">
        <v>10</v>
      </c>
      <c r="BK21" s="676" t="s">
        <v>1204</v>
      </c>
      <c r="BL21" s="675">
        <v>2</v>
      </c>
      <c r="BM21" s="675">
        <v>0</v>
      </c>
      <c r="BN21" s="675">
        <v>25</v>
      </c>
      <c r="BO21" s="675">
        <v>0</v>
      </c>
      <c r="BP21" s="675">
        <v>0</v>
      </c>
      <c r="BQ21" s="675">
        <v>2</v>
      </c>
      <c r="BR21" s="675">
        <v>0</v>
      </c>
      <c r="BS21" s="675">
        <v>21362</v>
      </c>
      <c r="BT21" s="675">
        <v>0</v>
      </c>
      <c r="BU21" s="675">
        <v>0</v>
      </c>
      <c r="BV21" s="675">
        <v>0</v>
      </c>
      <c r="BW21" s="675">
        <v>0</v>
      </c>
      <c r="BX21" s="675">
        <v>0</v>
      </c>
      <c r="BY21" s="675">
        <v>0</v>
      </c>
      <c r="BZ21" s="675">
        <v>0</v>
      </c>
      <c r="CA21" s="715" t="s">
        <v>1204</v>
      </c>
      <c r="CC21" s="675">
        <v>0</v>
      </c>
      <c r="CD21" s="675"/>
      <c r="CE21" s="675">
        <v>3</v>
      </c>
    </row>
    <row r="22" spans="1:83" ht="18.899999999999999" customHeight="1" x14ac:dyDescent="0.3">
      <c r="A22" s="676" t="s">
        <v>1205</v>
      </c>
      <c r="B22" s="677">
        <v>0</v>
      </c>
      <c r="C22" s="675">
        <v>0</v>
      </c>
      <c r="D22" s="675">
        <v>0</v>
      </c>
      <c r="E22" s="675">
        <v>0</v>
      </c>
      <c r="F22" s="675">
        <v>0</v>
      </c>
      <c r="G22" s="675">
        <v>0</v>
      </c>
      <c r="H22" s="675">
        <v>740</v>
      </c>
      <c r="I22" s="675">
        <v>0</v>
      </c>
      <c r="J22" s="676" t="s">
        <v>1205</v>
      </c>
      <c r="K22" s="677">
        <v>2</v>
      </c>
      <c r="L22" s="675">
        <v>0</v>
      </c>
      <c r="M22" s="675">
        <v>1</v>
      </c>
      <c r="N22" s="675">
        <v>1</v>
      </c>
      <c r="O22" s="675">
        <v>6</v>
      </c>
      <c r="P22" s="678">
        <v>0</v>
      </c>
      <c r="Q22" s="675">
        <v>0</v>
      </c>
      <c r="R22" s="675">
        <v>0</v>
      </c>
      <c r="S22" s="675">
        <v>1</v>
      </c>
      <c r="T22" s="675">
        <v>0</v>
      </c>
      <c r="U22" s="676" t="s">
        <v>1205</v>
      </c>
      <c r="V22" s="677">
        <v>0</v>
      </c>
      <c r="W22" s="675">
        <v>0</v>
      </c>
      <c r="X22" s="675">
        <v>0</v>
      </c>
      <c r="Y22" s="675">
        <v>4</v>
      </c>
      <c r="Z22" s="675">
        <v>0</v>
      </c>
      <c r="AA22" s="675">
        <v>0</v>
      </c>
      <c r="AB22" s="675">
        <v>0</v>
      </c>
      <c r="AC22" s="675">
        <v>0</v>
      </c>
      <c r="AD22" s="675">
        <v>0</v>
      </c>
      <c r="AE22" s="675">
        <v>7</v>
      </c>
      <c r="AF22" s="675">
        <v>0</v>
      </c>
      <c r="AG22" s="675">
        <v>0</v>
      </c>
      <c r="AH22" s="675">
        <v>269</v>
      </c>
      <c r="AI22" s="676" t="s">
        <v>1205</v>
      </c>
      <c r="AJ22" s="677">
        <v>0</v>
      </c>
      <c r="AK22" s="675">
        <v>0</v>
      </c>
      <c r="AL22" s="675">
        <v>1</v>
      </c>
      <c r="AM22" s="675">
        <v>0</v>
      </c>
      <c r="AN22" s="675">
        <v>0</v>
      </c>
      <c r="AO22" s="678">
        <v>0</v>
      </c>
      <c r="AP22" s="675">
        <v>12</v>
      </c>
      <c r="AQ22" s="675">
        <v>0</v>
      </c>
      <c r="AR22" s="675">
        <v>166</v>
      </c>
      <c r="AS22" s="675">
        <v>1</v>
      </c>
      <c r="AT22" s="675">
        <v>147</v>
      </c>
      <c r="AU22" s="675">
        <v>0</v>
      </c>
      <c r="AV22" s="676" t="s">
        <v>1205</v>
      </c>
      <c r="AW22" s="677">
        <v>1</v>
      </c>
      <c r="AX22" s="675">
        <v>14</v>
      </c>
      <c r="AY22" s="675">
        <v>11</v>
      </c>
      <c r="AZ22" s="675">
        <v>0</v>
      </c>
      <c r="BA22" s="675">
        <v>0</v>
      </c>
      <c r="BB22" s="675">
        <v>0</v>
      </c>
      <c r="BC22" s="675">
        <v>0</v>
      </c>
      <c r="BD22" s="675">
        <v>0</v>
      </c>
      <c r="BE22" s="675">
        <v>9</v>
      </c>
      <c r="BF22" s="675">
        <v>0</v>
      </c>
      <c r="BG22" s="675">
        <v>0</v>
      </c>
      <c r="BH22" s="675">
        <v>0</v>
      </c>
      <c r="BI22" s="675">
        <v>0</v>
      </c>
      <c r="BJ22" s="675">
        <v>1</v>
      </c>
      <c r="BK22" s="676" t="s">
        <v>1205</v>
      </c>
      <c r="BL22" s="675">
        <v>1</v>
      </c>
      <c r="BM22" s="675">
        <v>3</v>
      </c>
      <c r="BN22" s="675">
        <v>47</v>
      </c>
      <c r="BO22" s="675">
        <v>0</v>
      </c>
      <c r="BP22" s="675">
        <v>0</v>
      </c>
      <c r="BQ22" s="675">
        <v>5</v>
      </c>
      <c r="BR22" s="675">
        <v>0</v>
      </c>
      <c r="BS22" s="675">
        <v>27445</v>
      </c>
      <c r="BT22" s="675">
        <v>0</v>
      </c>
      <c r="BU22" s="675">
        <v>0</v>
      </c>
      <c r="BV22" s="675">
        <v>0</v>
      </c>
      <c r="BW22" s="675">
        <v>0</v>
      </c>
      <c r="BX22" s="675">
        <v>0</v>
      </c>
      <c r="BY22" s="675">
        <v>0</v>
      </c>
      <c r="BZ22" s="675">
        <v>0</v>
      </c>
      <c r="CA22" s="715" t="s">
        <v>1205</v>
      </c>
      <c r="CC22" s="675">
        <v>1</v>
      </c>
      <c r="CD22" s="675"/>
      <c r="CE22" s="675">
        <v>6</v>
      </c>
    </row>
    <row r="23" spans="1:83" ht="18.899999999999999" customHeight="1" x14ac:dyDescent="0.3">
      <c r="A23" s="676" t="s">
        <v>1206</v>
      </c>
      <c r="B23" s="677">
        <v>0</v>
      </c>
      <c r="C23" s="675">
        <v>0</v>
      </c>
      <c r="D23" s="675">
        <v>0</v>
      </c>
      <c r="E23" s="675">
        <v>0</v>
      </c>
      <c r="F23" s="675">
        <v>0</v>
      </c>
      <c r="G23" s="675">
        <v>0</v>
      </c>
      <c r="H23" s="675">
        <v>242</v>
      </c>
      <c r="I23" s="675">
        <v>0</v>
      </c>
      <c r="J23" s="676" t="s">
        <v>1206</v>
      </c>
      <c r="K23" s="677">
        <v>2</v>
      </c>
      <c r="L23" s="675">
        <v>0</v>
      </c>
      <c r="M23" s="675">
        <v>1</v>
      </c>
      <c r="N23" s="675">
        <v>0</v>
      </c>
      <c r="O23" s="675">
        <v>7</v>
      </c>
      <c r="P23" s="678">
        <v>0</v>
      </c>
      <c r="Q23" s="675">
        <v>1</v>
      </c>
      <c r="R23" s="675">
        <v>0</v>
      </c>
      <c r="S23" s="675">
        <v>2</v>
      </c>
      <c r="T23" s="675">
        <v>0</v>
      </c>
      <c r="U23" s="676" t="s">
        <v>1206</v>
      </c>
      <c r="V23" s="677">
        <v>0</v>
      </c>
      <c r="W23" s="675">
        <v>0</v>
      </c>
      <c r="X23" s="675">
        <v>0</v>
      </c>
      <c r="Y23" s="675">
        <v>1</v>
      </c>
      <c r="Z23" s="675">
        <v>0</v>
      </c>
      <c r="AA23" s="675">
        <v>0</v>
      </c>
      <c r="AB23" s="675">
        <v>0</v>
      </c>
      <c r="AC23" s="675">
        <v>0</v>
      </c>
      <c r="AD23" s="675">
        <v>0</v>
      </c>
      <c r="AE23" s="675">
        <v>0</v>
      </c>
      <c r="AF23" s="675">
        <v>0</v>
      </c>
      <c r="AG23" s="675">
        <v>1</v>
      </c>
      <c r="AH23" s="675">
        <v>134</v>
      </c>
      <c r="AI23" s="676" t="s">
        <v>1206</v>
      </c>
      <c r="AJ23" s="677">
        <v>0</v>
      </c>
      <c r="AK23" s="675">
        <v>1</v>
      </c>
      <c r="AL23" s="675">
        <v>21</v>
      </c>
      <c r="AM23" s="675">
        <v>0</v>
      </c>
      <c r="AN23" s="675">
        <v>0</v>
      </c>
      <c r="AO23" s="678">
        <v>0</v>
      </c>
      <c r="AP23" s="675">
        <v>9</v>
      </c>
      <c r="AQ23" s="675">
        <v>0</v>
      </c>
      <c r="AR23" s="675">
        <v>126</v>
      </c>
      <c r="AS23" s="675">
        <v>0</v>
      </c>
      <c r="AT23" s="675">
        <v>93</v>
      </c>
      <c r="AU23" s="675">
        <v>0</v>
      </c>
      <c r="AV23" s="676" t="s">
        <v>1206</v>
      </c>
      <c r="AW23" s="677">
        <v>0</v>
      </c>
      <c r="AX23" s="675">
        <v>21</v>
      </c>
      <c r="AY23" s="675">
        <v>11</v>
      </c>
      <c r="AZ23" s="675">
        <v>0</v>
      </c>
      <c r="BA23" s="675">
        <v>0</v>
      </c>
      <c r="BB23" s="675">
        <v>2</v>
      </c>
      <c r="BC23" s="675">
        <v>1</v>
      </c>
      <c r="BD23" s="675">
        <v>0</v>
      </c>
      <c r="BE23" s="675">
        <v>5</v>
      </c>
      <c r="BF23" s="675">
        <v>0</v>
      </c>
      <c r="BG23" s="675">
        <v>0</v>
      </c>
      <c r="BH23" s="675">
        <v>0</v>
      </c>
      <c r="BI23" s="675">
        <v>0</v>
      </c>
      <c r="BJ23" s="675">
        <v>2</v>
      </c>
      <c r="BK23" s="676" t="s">
        <v>1206</v>
      </c>
      <c r="BL23" s="675">
        <v>0</v>
      </c>
      <c r="BM23" s="675">
        <v>0</v>
      </c>
      <c r="BN23" s="675">
        <v>26</v>
      </c>
      <c r="BO23" s="675">
        <v>0</v>
      </c>
      <c r="BP23" s="675">
        <v>0</v>
      </c>
      <c r="BQ23" s="675">
        <v>3</v>
      </c>
      <c r="BR23" s="675">
        <v>0</v>
      </c>
      <c r="BS23" s="675">
        <v>19489</v>
      </c>
      <c r="BT23" s="675">
        <v>0</v>
      </c>
      <c r="BU23" s="675">
        <v>0</v>
      </c>
      <c r="BV23" s="675">
        <v>0</v>
      </c>
      <c r="BW23" s="675">
        <v>0</v>
      </c>
      <c r="BX23" s="675">
        <v>0</v>
      </c>
      <c r="BY23" s="675">
        <v>0</v>
      </c>
      <c r="BZ23" s="675">
        <v>0</v>
      </c>
      <c r="CA23" s="715" t="s">
        <v>1206</v>
      </c>
      <c r="CC23" s="675">
        <v>1</v>
      </c>
      <c r="CD23" s="675"/>
      <c r="CE23" s="675">
        <v>2</v>
      </c>
    </row>
    <row r="24" spans="1:83" ht="18.899999999999999" customHeight="1" x14ac:dyDescent="0.3">
      <c r="A24" s="676" t="s">
        <v>1207</v>
      </c>
      <c r="B24" s="677">
        <v>0</v>
      </c>
      <c r="C24" s="675">
        <v>0</v>
      </c>
      <c r="D24" s="675">
        <v>0</v>
      </c>
      <c r="E24" s="675">
        <v>0</v>
      </c>
      <c r="F24" s="675">
        <v>0</v>
      </c>
      <c r="G24" s="675">
        <v>0</v>
      </c>
      <c r="H24" s="675">
        <v>408</v>
      </c>
      <c r="I24" s="675">
        <v>0</v>
      </c>
      <c r="J24" s="676" t="s">
        <v>1207</v>
      </c>
      <c r="K24" s="677">
        <v>2</v>
      </c>
      <c r="L24" s="675">
        <v>0</v>
      </c>
      <c r="M24" s="675">
        <v>1</v>
      </c>
      <c r="N24" s="675">
        <v>0</v>
      </c>
      <c r="O24" s="675">
        <v>13</v>
      </c>
      <c r="P24" s="678">
        <v>0</v>
      </c>
      <c r="Q24" s="675">
        <v>0</v>
      </c>
      <c r="R24" s="675">
        <v>0</v>
      </c>
      <c r="S24" s="675">
        <v>1</v>
      </c>
      <c r="T24" s="675">
        <v>0</v>
      </c>
      <c r="U24" s="676" t="s">
        <v>1207</v>
      </c>
      <c r="V24" s="677">
        <v>0</v>
      </c>
      <c r="W24" s="675">
        <v>0</v>
      </c>
      <c r="X24" s="675">
        <v>0</v>
      </c>
      <c r="Y24" s="675">
        <v>2</v>
      </c>
      <c r="Z24" s="675">
        <v>0</v>
      </c>
      <c r="AA24" s="675">
        <v>0</v>
      </c>
      <c r="AB24" s="675">
        <v>0</v>
      </c>
      <c r="AC24" s="675">
        <v>0</v>
      </c>
      <c r="AD24" s="675">
        <v>0</v>
      </c>
      <c r="AE24" s="675">
        <v>5</v>
      </c>
      <c r="AF24" s="675">
        <v>0</v>
      </c>
      <c r="AG24" s="675">
        <v>1</v>
      </c>
      <c r="AH24" s="675">
        <v>386</v>
      </c>
      <c r="AI24" s="676" t="s">
        <v>1207</v>
      </c>
      <c r="AJ24" s="677">
        <v>0</v>
      </c>
      <c r="AK24" s="675">
        <v>2</v>
      </c>
      <c r="AL24" s="675">
        <v>10</v>
      </c>
      <c r="AM24" s="675">
        <v>0</v>
      </c>
      <c r="AN24" s="675">
        <v>1</v>
      </c>
      <c r="AO24" s="678">
        <v>0</v>
      </c>
      <c r="AP24" s="675">
        <v>23</v>
      </c>
      <c r="AQ24" s="675">
        <v>0</v>
      </c>
      <c r="AR24" s="675">
        <v>308</v>
      </c>
      <c r="AS24" s="675">
        <v>0</v>
      </c>
      <c r="AT24" s="675">
        <v>176</v>
      </c>
      <c r="AU24" s="675">
        <v>0</v>
      </c>
      <c r="AV24" s="676" t="s">
        <v>1207</v>
      </c>
      <c r="AW24" s="677">
        <v>0</v>
      </c>
      <c r="AX24" s="675">
        <v>29</v>
      </c>
      <c r="AY24" s="675">
        <v>18</v>
      </c>
      <c r="AZ24" s="675">
        <v>0</v>
      </c>
      <c r="BA24" s="675">
        <v>0</v>
      </c>
      <c r="BB24" s="675">
        <v>12</v>
      </c>
      <c r="BC24" s="675">
        <v>6</v>
      </c>
      <c r="BD24" s="675">
        <v>0</v>
      </c>
      <c r="BE24" s="675">
        <v>13</v>
      </c>
      <c r="BF24" s="675">
        <v>1</v>
      </c>
      <c r="BG24" s="675">
        <v>5</v>
      </c>
      <c r="BH24" s="675">
        <v>0</v>
      </c>
      <c r="BI24" s="675">
        <v>0</v>
      </c>
      <c r="BJ24" s="675">
        <v>4</v>
      </c>
      <c r="BK24" s="676" t="s">
        <v>1207</v>
      </c>
      <c r="BL24" s="675">
        <v>0</v>
      </c>
      <c r="BM24" s="675">
        <v>0</v>
      </c>
      <c r="BN24" s="675">
        <v>79</v>
      </c>
      <c r="BO24" s="675">
        <v>0</v>
      </c>
      <c r="BP24" s="675">
        <v>0</v>
      </c>
      <c r="BQ24" s="675">
        <v>4</v>
      </c>
      <c r="BR24" s="675">
        <v>0</v>
      </c>
      <c r="BS24" s="675">
        <v>32712</v>
      </c>
      <c r="BT24" s="675">
        <v>0</v>
      </c>
      <c r="BU24" s="675">
        <v>0</v>
      </c>
      <c r="BV24" s="675">
        <v>0</v>
      </c>
      <c r="BW24" s="675">
        <v>0</v>
      </c>
      <c r="BX24" s="675">
        <v>0</v>
      </c>
      <c r="BY24" s="675">
        <v>0</v>
      </c>
      <c r="BZ24" s="675">
        <v>0</v>
      </c>
      <c r="CA24" s="715" t="s">
        <v>1207</v>
      </c>
      <c r="CC24" s="675">
        <v>0</v>
      </c>
      <c r="CD24" s="675"/>
      <c r="CE24" s="675">
        <v>8</v>
      </c>
    </row>
    <row r="25" spans="1:83" ht="18.899999999999999" customHeight="1" x14ac:dyDescent="0.3">
      <c r="A25" s="676" t="s">
        <v>1208</v>
      </c>
      <c r="B25" s="677">
        <v>0</v>
      </c>
      <c r="C25" s="675">
        <v>0</v>
      </c>
      <c r="D25" s="675">
        <v>0</v>
      </c>
      <c r="E25" s="675">
        <v>0</v>
      </c>
      <c r="F25" s="675">
        <v>0</v>
      </c>
      <c r="G25" s="675">
        <v>0</v>
      </c>
      <c r="H25" s="675">
        <v>7</v>
      </c>
      <c r="I25" s="675">
        <v>0</v>
      </c>
      <c r="J25" s="676" t="s">
        <v>1208</v>
      </c>
      <c r="K25" s="677">
        <v>0</v>
      </c>
      <c r="L25" s="675">
        <v>0</v>
      </c>
      <c r="M25" s="675">
        <v>0</v>
      </c>
      <c r="N25" s="675">
        <v>0</v>
      </c>
      <c r="O25" s="675">
        <v>7</v>
      </c>
      <c r="P25" s="678">
        <v>0</v>
      </c>
      <c r="Q25" s="675">
        <v>0</v>
      </c>
      <c r="R25" s="675">
        <v>0</v>
      </c>
      <c r="S25" s="675">
        <v>0</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92</v>
      </c>
      <c r="AI25" s="676" t="s">
        <v>1208</v>
      </c>
      <c r="AJ25" s="677">
        <v>0</v>
      </c>
      <c r="AK25" s="675">
        <v>3</v>
      </c>
      <c r="AL25" s="675">
        <v>2</v>
      </c>
      <c r="AM25" s="675">
        <v>0</v>
      </c>
      <c r="AN25" s="675">
        <v>1</v>
      </c>
      <c r="AO25" s="678">
        <v>0</v>
      </c>
      <c r="AP25" s="675">
        <v>5</v>
      </c>
      <c r="AQ25" s="675">
        <v>0</v>
      </c>
      <c r="AR25" s="675">
        <v>102</v>
      </c>
      <c r="AS25" s="675">
        <v>0</v>
      </c>
      <c r="AT25" s="675">
        <v>110</v>
      </c>
      <c r="AU25" s="675">
        <v>0</v>
      </c>
      <c r="AV25" s="676" t="s">
        <v>1208</v>
      </c>
      <c r="AW25" s="677">
        <v>1</v>
      </c>
      <c r="AX25" s="675">
        <v>15</v>
      </c>
      <c r="AY25" s="675">
        <v>5</v>
      </c>
      <c r="AZ25" s="675">
        <v>0</v>
      </c>
      <c r="BA25" s="675">
        <v>0</v>
      </c>
      <c r="BB25" s="675">
        <v>0</v>
      </c>
      <c r="BC25" s="675">
        <v>0</v>
      </c>
      <c r="BD25" s="675">
        <v>0</v>
      </c>
      <c r="BE25" s="675">
        <v>8</v>
      </c>
      <c r="BF25" s="675">
        <v>0</v>
      </c>
      <c r="BG25" s="675">
        <v>0</v>
      </c>
      <c r="BH25" s="675">
        <v>0</v>
      </c>
      <c r="BI25" s="675">
        <v>0</v>
      </c>
      <c r="BJ25" s="675">
        <v>63</v>
      </c>
      <c r="BK25" s="676" t="s">
        <v>1208</v>
      </c>
      <c r="BL25" s="675">
        <v>1</v>
      </c>
      <c r="BM25" s="675">
        <v>0</v>
      </c>
      <c r="BN25" s="675">
        <v>18</v>
      </c>
      <c r="BO25" s="675">
        <v>0</v>
      </c>
      <c r="BP25" s="675">
        <v>0</v>
      </c>
      <c r="BQ25" s="675">
        <v>3</v>
      </c>
      <c r="BR25" s="675">
        <v>0</v>
      </c>
      <c r="BS25" s="675">
        <v>8278</v>
      </c>
      <c r="BT25" s="675">
        <v>0</v>
      </c>
      <c r="BU25" s="675">
        <v>0</v>
      </c>
      <c r="BV25" s="675">
        <v>0</v>
      </c>
      <c r="BW25" s="675">
        <v>0</v>
      </c>
      <c r="BX25" s="675">
        <v>0</v>
      </c>
      <c r="BY25" s="675">
        <v>0</v>
      </c>
      <c r="BZ25" s="675">
        <v>0</v>
      </c>
      <c r="CA25" s="715" t="s">
        <v>1208</v>
      </c>
      <c r="CC25" s="675">
        <v>0</v>
      </c>
      <c r="CD25" s="675"/>
      <c r="CE25" s="675">
        <v>4</v>
      </c>
    </row>
    <row r="26" spans="1:83" ht="18.899999999999999" customHeight="1" x14ac:dyDescent="0.3">
      <c r="A26" s="676" t="s">
        <v>1209</v>
      </c>
      <c r="B26" s="677">
        <v>0</v>
      </c>
      <c r="C26" s="675">
        <v>0</v>
      </c>
      <c r="D26" s="675">
        <v>0</v>
      </c>
      <c r="E26" s="675">
        <v>0</v>
      </c>
      <c r="F26" s="675">
        <v>0</v>
      </c>
      <c r="G26" s="675">
        <v>0</v>
      </c>
      <c r="H26" s="675">
        <v>3</v>
      </c>
      <c r="I26" s="675">
        <v>0</v>
      </c>
      <c r="J26" s="676" t="s">
        <v>1209</v>
      </c>
      <c r="K26" s="677">
        <v>0</v>
      </c>
      <c r="L26" s="675">
        <v>0</v>
      </c>
      <c r="M26" s="675">
        <v>0</v>
      </c>
      <c r="N26" s="675">
        <v>0</v>
      </c>
      <c r="O26" s="675">
        <v>8</v>
      </c>
      <c r="P26" s="678">
        <v>0</v>
      </c>
      <c r="Q26" s="675">
        <v>0</v>
      </c>
      <c r="R26" s="675">
        <v>0</v>
      </c>
      <c r="S26" s="675">
        <v>0</v>
      </c>
      <c r="T26" s="675">
        <v>0</v>
      </c>
      <c r="U26" s="676" t="s">
        <v>1209</v>
      </c>
      <c r="V26" s="677">
        <v>0</v>
      </c>
      <c r="W26" s="675">
        <v>0</v>
      </c>
      <c r="X26" s="675">
        <v>0</v>
      </c>
      <c r="Y26" s="675">
        <v>6</v>
      </c>
      <c r="Z26" s="675">
        <v>0</v>
      </c>
      <c r="AA26" s="675">
        <v>0</v>
      </c>
      <c r="AB26" s="675">
        <v>0</v>
      </c>
      <c r="AC26" s="675">
        <v>0</v>
      </c>
      <c r="AD26" s="675">
        <v>0</v>
      </c>
      <c r="AE26" s="675">
        <v>3</v>
      </c>
      <c r="AF26" s="675">
        <v>0</v>
      </c>
      <c r="AG26" s="675">
        <v>2</v>
      </c>
      <c r="AH26" s="675">
        <v>152</v>
      </c>
      <c r="AI26" s="676" t="s">
        <v>1209</v>
      </c>
      <c r="AJ26" s="677">
        <v>0</v>
      </c>
      <c r="AK26" s="675">
        <v>3</v>
      </c>
      <c r="AL26" s="675">
        <v>4</v>
      </c>
      <c r="AM26" s="675">
        <v>0</v>
      </c>
      <c r="AN26" s="675">
        <v>0</v>
      </c>
      <c r="AO26" s="678">
        <v>0</v>
      </c>
      <c r="AP26" s="675">
        <v>19</v>
      </c>
      <c r="AQ26" s="675">
        <v>0</v>
      </c>
      <c r="AR26" s="675">
        <v>141</v>
      </c>
      <c r="AS26" s="675">
        <v>0</v>
      </c>
      <c r="AT26" s="675">
        <v>161</v>
      </c>
      <c r="AU26" s="675">
        <v>0</v>
      </c>
      <c r="AV26" s="676" t="s">
        <v>1209</v>
      </c>
      <c r="AW26" s="677">
        <v>0</v>
      </c>
      <c r="AX26" s="675">
        <v>15</v>
      </c>
      <c r="AY26" s="675">
        <v>6</v>
      </c>
      <c r="AZ26" s="675">
        <v>0</v>
      </c>
      <c r="BA26" s="675">
        <v>0</v>
      </c>
      <c r="BB26" s="675">
        <v>7</v>
      </c>
      <c r="BC26" s="675">
        <v>0</v>
      </c>
      <c r="BD26" s="675">
        <v>0</v>
      </c>
      <c r="BE26" s="675">
        <v>10</v>
      </c>
      <c r="BF26" s="675">
        <v>0</v>
      </c>
      <c r="BG26" s="675">
        <v>0</v>
      </c>
      <c r="BH26" s="675">
        <v>0</v>
      </c>
      <c r="BI26" s="675">
        <v>0</v>
      </c>
      <c r="BJ26" s="675">
        <v>23</v>
      </c>
      <c r="BK26" s="676" t="s">
        <v>1209</v>
      </c>
      <c r="BL26" s="675">
        <v>0</v>
      </c>
      <c r="BM26" s="675">
        <v>0</v>
      </c>
      <c r="BN26" s="675">
        <v>48</v>
      </c>
      <c r="BO26" s="675">
        <v>0</v>
      </c>
      <c r="BP26" s="675">
        <v>0</v>
      </c>
      <c r="BQ26" s="675">
        <v>4</v>
      </c>
      <c r="BR26" s="675">
        <v>0</v>
      </c>
      <c r="BS26" s="675">
        <v>16279</v>
      </c>
      <c r="BT26" s="675">
        <v>0</v>
      </c>
      <c r="BU26" s="675">
        <v>0</v>
      </c>
      <c r="BV26" s="675">
        <v>0</v>
      </c>
      <c r="BW26" s="675">
        <v>0</v>
      </c>
      <c r="BX26" s="675">
        <v>0</v>
      </c>
      <c r="BY26" s="675">
        <v>0</v>
      </c>
      <c r="BZ26" s="675">
        <v>0</v>
      </c>
      <c r="CA26" s="715" t="s">
        <v>1209</v>
      </c>
      <c r="CC26" s="675">
        <v>0</v>
      </c>
      <c r="CD26" s="675"/>
      <c r="CE26" s="675">
        <v>8</v>
      </c>
    </row>
    <row r="27" spans="1:83" ht="18.899999999999999" customHeight="1" x14ac:dyDescent="0.3">
      <c r="A27" s="676" t="s">
        <v>1210</v>
      </c>
      <c r="B27" s="677">
        <v>0</v>
      </c>
      <c r="C27" s="675">
        <v>0</v>
      </c>
      <c r="D27" s="675">
        <v>0</v>
      </c>
      <c r="E27" s="675">
        <v>0</v>
      </c>
      <c r="F27" s="675">
        <v>0</v>
      </c>
      <c r="G27" s="675">
        <v>0</v>
      </c>
      <c r="H27" s="675">
        <v>5</v>
      </c>
      <c r="I27" s="675">
        <v>0</v>
      </c>
      <c r="J27" s="676" t="s">
        <v>1210</v>
      </c>
      <c r="K27" s="677">
        <v>0</v>
      </c>
      <c r="L27" s="675">
        <v>0</v>
      </c>
      <c r="M27" s="675">
        <v>1</v>
      </c>
      <c r="N27" s="675">
        <v>0</v>
      </c>
      <c r="O27" s="675">
        <v>1</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20</v>
      </c>
      <c r="AI27" s="676" t="s">
        <v>1210</v>
      </c>
      <c r="AJ27" s="677">
        <v>0</v>
      </c>
      <c r="AK27" s="675">
        <v>0</v>
      </c>
      <c r="AL27" s="675">
        <v>1</v>
      </c>
      <c r="AM27" s="675">
        <v>0</v>
      </c>
      <c r="AN27" s="675">
        <v>0</v>
      </c>
      <c r="AO27" s="678">
        <v>0</v>
      </c>
      <c r="AP27" s="675">
        <v>0</v>
      </c>
      <c r="AQ27" s="675">
        <v>0</v>
      </c>
      <c r="AR27" s="675">
        <v>20</v>
      </c>
      <c r="AS27" s="675">
        <v>0</v>
      </c>
      <c r="AT27" s="675">
        <v>14</v>
      </c>
      <c r="AU27" s="675">
        <v>0</v>
      </c>
      <c r="AV27" s="676" t="s">
        <v>1210</v>
      </c>
      <c r="AW27" s="677">
        <v>0</v>
      </c>
      <c r="AX27" s="675">
        <v>2</v>
      </c>
      <c r="AY27" s="675">
        <v>1</v>
      </c>
      <c r="AZ27" s="675">
        <v>0</v>
      </c>
      <c r="BA27" s="675">
        <v>0</v>
      </c>
      <c r="BB27" s="675">
        <v>0</v>
      </c>
      <c r="BC27" s="675">
        <v>0</v>
      </c>
      <c r="BD27" s="675">
        <v>0</v>
      </c>
      <c r="BE27" s="675">
        <v>0</v>
      </c>
      <c r="BF27" s="675">
        <v>0</v>
      </c>
      <c r="BG27" s="675">
        <v>0</v>
      </c>
      <c r="BH27" s="675">
        <v>0</v>
      </c>
      <c r="BI27" s="675">
        <v>0</v>
      </c>
      <c r="BJ27" s="675">
        <v>15</v>
      </c>
      <c r="BK27" s="676" t="s">
        <v>1210</v>
      </c>
      <c r="BL27" s="675">
        <v>0</v>
      </c>
      <c r="BM27" s="675">
        <v>0</v>
      </c>
      <c r="BN27" s="675">
        <v>4</v>
      </c>
      <c r="BO27" s="675">
        <v>0</v>
      </c>
      <c r="BP27" s="675">
        <v>0</v>
      </c>
      <c r="BQ27" s="675">
        <v>0</v>
      </c>
      <c r="BR27" s="675">
        <v>0</v>
      </c>
      <c r="BS27" s="675">
        <v>2953</v>
      </c>
      <c r="BT27" s="675">
        <v>0</v>
      </c>
      <c r="BU27" s="675">
        <v>0</v>
      </c>
      <c r="BV27" s="675">
        <v>0</v>
      </c>
      <c r="BW27" s="675">
        <v>0</v>
      </c>
      <c r="BX27" s="675">
        <v>0</v>
      </c>
      <c r="BY27" s="675">
        <v>0</v>
      </c>
      <c r="BZ27" s="675">
        <v>0</v>
      </c>
      <c r="CA27" s="715" t="s">
        <v>1210</v>
      </c>
      <c r="CC27" s="675">
        <v>0</v>
      </c>
      <c r="CD27" s="675"/>
      <c r="CE27" s="675">
        <v>5</v>
      </c>
    </row>
    <row r="28" spans="1:83" ht="18.899999999999999" customHeight="1" x14ac:dyDescent="0.3">
      <c r="A28" s="676" t="s">
        <v>1211</v>
      </c>
      <c r="B28" s="677">
        <v>0</v>
      </c>
      <c r="C28" s="675">
        <v>0</v>
      </c>
      <c r="D28" s="675">
        <v>0</v>
      </c>
      <c r="E28" s="675">
        <v>0</v>
      </c>
      <c r="F28" s="675">
        <v>0</v>
      </c>
      <c r="G28" s="675">
        <v>0</v>
      </c>
      <c r="H28" s="675">
        <v>7</v>
      </c>
      <c r="I28" s="675">
        <v>0</v>
      </c>
      <c r="J28" s="676" t="s">
        <v>1211</v>
      </c>
      <c r="K28" s="677">
        <v>0</v>
      </c>
      <c r="L28" s="675">
        <v>0</v>
      </c>
      <c r="M28" s="675">
        <v>2</v>
      </c>
      <c r="N28" s="675">
        <v>2</v>
      </c>
      <c r="O28" s="675">
        <v>4</v>
      </c>
      <c r="P28" s="678">
        <v>0</v>
      </c>
      <c r="Q28" s="675">
        <v>0</v>
      </c>
      <c r="R28" s="675">
        <v>0</v>
      </c>
      <c r="S28" s="675">
        <v>1</v>
      </c>
      <c r="T28" s="675">
        <v>0</v>
      </c>
      <c r="U28" s="676" t="s">
        <v>1211</v>
      </c>
      <c r="V28" s="677">
        <v>0</v>
      </c>
      <c r="W28" s="675">
        <v>0</v>
      </c>
      <c r="X28" s="675">
        <v>0</v>
      </c>
      <c r="Y28" s="675">
        <v>1</v>
      </c>
      <c r="Z28" s="675">
        <v>1</v>
      </c>
      <c r="AA28" s="675">
        <v>0</v>
      </c>
      <c r="AB28" s="675">
        <v>0</v>
      </c>
      <c r="AC28" s="675">
        <v>0</v>
      </c>
      <c r="AD28" s="675">
        <v>0</v>
      </c>
      <c r="AE28" s="675">
        <v>3</v>
      </c>
      <c r="AF28" s="675">
        <v>0</v>
      </c>
      <c r="AG28" s="675">
        <v>0</v>
      </c>
      <c r="AH28" s="675">
        <v>109</v>
      </c>
      <c r="AI28" s="676" t="s">
        <v>1211</v>
      </c>
      <c r="AJ28" s="677">
        <v>0</v>
      </c>
      <c r="AK28" s="675">
        <v>2</v>
      </c>
      <c r="AL28" s="675">
        <v>18</v>
      </c>
      <c r="AM28" s="675">
        <v>0</v>
      </c>
      <c r="AN28" s="675">
        <v>0</v>
      </c>
      <c r="AO28" s="678">
        <v>0</v>
      </c>
      <c r="AP28" s="675">
        <v>10</v>
      </c>
      <c r="AQ28" s="675">
        <v>0</v>
      </c>
      <c r="AR28" s="675">
        <v>159</v>
      </c>
      <c r="AS28" s="675">
        <v>0</v>
      </c>
      <c r="AT28" s="675">
        <v>198</v>
      </c>
      <c r="AU28" s="675">
        <v>0</v>
      </c>
      <c r="AV28" s="676" t="s">
        <v>1211</v>
      </c>
      <c r="AW28" s="677">
        <v>0</v>
      </c>
      <c r="AX28" s="675">
        <v>9</v>
      </c>
      <c r="AY28" s="675">
        <v>18</v>
      </c>
      <c r="AZ28" s="675">
        <v>0</v>
      </c>
      <c r="BA28" s="675">
        <v>0</v>
      </c>
      <c r="BB28" s="675">
        <v>0</v>
      </c>
      <c r="BC28" s="675">
        <v>0</v>
      </c>
      <c r="BD28" s="675">
        <v>0</v>
      </c>
      <c r="BE28" s="675">
        <v>4</v>
      </c>
      <c r="BF28" s="675">
        <v>0</v>
      </c>
      <c r="BG28" s="675">
        <v>0</v>
      </c>
      <c r="BH28" s="675">
        <v>0</v>
      </c>
      <c r="BI28" s="675">
        <v>0</v>
      </c>
      <c r="BJ28" s="675">
        <v>1</v>
      </c>
      <c r="BK28" s="676" t="s">
        <v>1211</v>
      </c>
      <c r="BL28" s="675">
        <v>1</v>
      </c>
      <c r="BM28" s="675">
        <v>0</v>
      </c>
      <c r="BN28" s="675">
        <v>17</v>
      </c>
      <c r="BO28" s="675">
        <v>0</v>
      </c>
      <c r="BP28" s="675">
        <v>0</v>
      </c>
      <c r="BQ28" s="675">
        <v>6</v>
      </c>
      <c r="BR28" s="675">
        <v>0</v>
      </c>
      <c r="BS28" s="675">
        <v>25020</v>
      </c>
      <c r="BT28" s="675">
        <v>0</v>
      </c>
      <c r="BU28" s="675">
        <v>0</v>
      </c>
      <c r="BV28" s="675">
        <v>0</v>
      </c>
      <c r="BW28" s="675">
        <v>0</v>
      </c>
      <c r="BX28" s="675">
        <v>0</v>
      </c>
      <c r="BY28" s="675">
        <v>0</v>
      </c>
      <c r="BZ28" s="675">
        <v>0</v>
      </c>
      <c r="CA28" s="715" t="s">
        <v>1211</v>
      </c>
      <c r="CC28" s="675">
        <v>0</v>
      </c>
      <c r="CD28" s="675"/>
      <c r="CE28" s="675">
        <v>9</v>
      </c>
    </row>
    <row r="29" spans="1:83" ht="18.899999999999999" customHeight="1" x14ac:dyDescent="0.3">
      <c r="A29" s="676" t="s">
        <v>1212</v>
      </c>
      <c r="B29" s="677">
        <v>0</v>
      </c>
      <c r="C29" s="675">
        <v>0</v>
      </c>
      <c r="D29" s="675">
        <v>0</v>
      </c>
      <c r="E29" s="675">
        <v>0</v>
      </c>
      <c r="F29" s="675">
        <v>0</v>
      </c>
      <c r="G29" s="675">
        <v>1</v>
      </c>
      <c r="H29" s="675">
        <v>28</v>
      </c>
      <c r="I29" s="675">
        <v>0</v>
      </c>
      <c r="J29" s="676" t="s">
        <v>1212</v>
      </c>
      <c r="K29" s="677">
        <v>0</v>
      </c>
      <c r="L29" s="675">
        <v>0</v>
      </c>
      <c r="M29" s="675">
        <v>0</v>
      </c>
      <c r="N29" s="675">
        <v>3</v>
      </c>
      <c r="O29" s="675">
        <v>5</v>
      </c>
      <c r="P29" s="678">
        <v>0</v>
      </c>
      <c r="Q29" s="675">
        <v>0</v>
      </c>
      <c r="R29" s="675">
        <v>0</v>
      </c>
      <c r="S29" s="675">
        <v>1</v>
      </c>
      <c r="T29" s="675">
        <v>0</v>
      </c>
      <c r="U29" s="676" t="s">
        <v>1212</v>
      </c>
      <c r="V29" s="677">
        <v>0</v>
      </c>
      <c r="W29" s="675">
        <v>1</v>
      </c>
      <c r="X29" s="675">
        <v>0</v>
      </c>
      <c r="Y29" s="675">
        <v>1</v>
      </c>
      <c r="Z29" s="675">
        <v>0</v>
      </c>
      <c r="AA29" s="675">
        <v>0</v>
      </c>
      <c r="AB29" s="675">
        <v>0</v>
      </c>
      <c r="AC29" s="675">
        <v>0</v>
      </c>
      <c r="AD29" s="675">
        <v>0</v>
      </c>
      <c r="AE29" s="675">
        <v>8</v>
      </c>
      <c r="AF29" s="675">
        <v>0</v>
      </c>
      <c r="AG29" s="675">
        <v>0</v>
      </c>
      <c r="AH29" s="675">
        <v>89</v>
      </c>
      <c r="AI29" s="676" t="s">
        <v>1212</v>
      </c>
      <c r="AJ29" s="677">
        <v>0</v>
      </c>
      <c r="AK29" s="675">
        <v>2</v>
      </c>
      <c r="AL29" s="675">
        <v>9</v>
      </c>
      <c r="AM29" s="675">
        <v>0</v>
      </c>
      <c r="AN29" s="675">
        <v>1</v>
      </c>
      <c r="AO29" s="678">
        <v>0</v>
      </c>
      <c r="AP29" s="675">
        <v>9</v>
      </c>
      <c r="AQ29" s="675">
        <v>0</v>
      </c>
      <c r="AR29" s="675">
        <v>163</v>
      </c>
      <c r="AS29" s="675">
        <v>0</v>
      </c>
      <c r="AT29" s="675">
        <v>151</v>
      </c>
      <c r="AU29" s="675">
        <v>0</v>
      </c>
      <c r="AV29" s="676" t="s">
        <v>1212</v>
      </c>
      <c r="AW29" s="677">
        <v>0</v>
      </c>
      <c r="AX29" s="675">
        <v>20</v>
      </c>
      <c r="AY29" s="675">
        <v>11</v>
      </c>
      <c r="AZ29" s="675">
        <v>0</v>
      </c>
      <c r="BA29" s="675">
        <v>0</v>
      </c>
      <c r="BB29" s="675">
        <v>0</v>
      </c>
      <c r="BC29" s="675">
        <v>0</v>
      </c>
      <c r="BD29" s="675">
        <v>0</v>
      </c>
      <c r="BE29" s="675">
        <v>2</v>
      </c>
      <c r="BF29" s="675">
        <v>0</v>
      </c>
      <c r="BG29" s="675">
        <v>0</v>
      </c>
      <c r="BH29" s="675">
        <v>0</v>
      </c>
      <c r="BI29" s="675">
        <v>0</v>
      </c>
      <c r="BJ29" s="675">
        <v>2</v>
      </c>
      <c r="BK29" s="676" t="s">
        <v>1212</v>
      </c>
      <c r="BL29" s="675">
        <v>2</v>
      </c>
      <c r="BM29" s="675">
        <v>0</v>
      </c>
      <c r="BN29" s="675">
        <v>18</v>
      </c>
      <c r="BO29" s="675">
        <v>0</v>
      </c>
      <c r="BP29" s="675">
        <v>0</v>
      </c>
      <c r="BQ29" s="675">
        <v>3</v>
      </c>
      <c r="BR29" s="675">
        <v>0</v>
      </c>
      <c r="BS29" s="675">
        <v>35052</v>
      </c>
      <c r="BT29" s="675">
        <v>0</v>
      </c>
      <c r="BU29" s="675">
        <v>0</v>
      </c>
      <c r="BV29" s="675">
        <v>0</v>
      </c>
      <c r="BW29" s="675">
        <v>0</v>
      </c>
      <c r="BX29" s="675">
        <v>0</v>
      </c>
      <c r="BY29" s="675">
        <v>0</v>
      </c>
      <c r="BZ29" s="675">
        <v>0</v>
      </c>
      <c r="CA29" s="715" t="s">
        <v>1212</v>
      </c>
      <c r="CC29" s="675">
        <v>0</v>
      </c>
      <c r="CD29" s="675"/>
      <c r="CE29" s="675">
        <v>3</v>
      </c>
    </row>
    <row r="30" spans="1:83" ht="18.899999999999999" customHeight="1" x14ac:dyDescent="0.3">
      <c r="A30" s="676" t="s">
        <v>1213</v>
      </c>
      <c r="B30" s="677">
        <v>0</v>
      </c>
      <c r="C30" s="675">
        <v>0</v>
      </c>
      <c r="D30" s="675">
        <v>0</v>
      </c>
      <c r="E30" s="675">
        <v>0</v>
      </c>
      <c r="F30" s="675">
        <v>0</v>
      </c>
      <c r="G30" s="675">
        <v>0</v>
      </c>
      <c r="H30" s="675">
        <v>42</v>
      </c>
      <c r="I30" s="675">
        <v>0</v>
      </c>
      <c r="J30" s="676" t="s">
        <v>1213</v>
      </c>
      <c r="K30" s="677">
        <v>0</v>
      </c>
      <c r="L30" s="675">
        <v>0</v>
      </c>
      <c r="M30" s="675">
        <v>1</v>
      </c>
      <c r="N30" s="675">
        <v>1</v>
      </c>
      <c r="O30" s="675">
        <v>1</v>
      </c>
      <c r="P30" s="678">
        <v>0</v>
      </c>
      <c r="Q30" s="675">
        <v>0</v>
      </c>
      <c r="R30" s="675">
        <v>0</v>
      </c>
      <c r="S30" s="675">
        <v>1</v>
      </c>
      <c r="T30" s="675">
        <v>0</v>
      </c>
      <c r="U30" s="676" t="s">
        <v>1213</v>
      </c>
      <c r="V30" s="677">
        <v>0</v>
      </c>
      <c r="W30" s="675">
        <v>0</v>
      </c>
      <c r="X30" s="675">
        <v>0</v>
      </c>
      <c r="Y30" s="675">
        <v>2</v>
      </c>
      <c r="Z30" s="675">
        <v>0</v>
      </c>
      <c r="AA30" s="675">
        <v>0</v>
      </c>
      <c r="AB30" s="675">
        <v>0</v>
      </c>
      <c r="AC30" s="675">
        <v>0</v>
      </c>
      <c r="AD30" s="675">
        <v>0</v>
      </c>
      <c r="AE30" s="675">
        <v>1</v>
      </c>
      <c r="AF30" s="675">
        <v>0</v>
      </c>
      <c r="AG30" s="675">
        <v>0</v>
      </c>
      <c r="AH30" s="675">
        <v>65</v>
      </c>
      <c r="AI30" s="676" t="s">
        <v>1213</v>
      </c>
      <c r="AJ30" s="677">
        <v>0</v>
      </c>
      <c r="AK30" s="675">
        <v>0</v>
      </c>
      <c r="AL30" s="675">
        <v>11</v>
      </c>
      <c r="AM30" s="675">
        <v>0</v>
      </c>
      <c r="AN30" s="675">
        <v>0</v>
      </c>
      <c r="AO30" s="678">
        <v>0</v>
      </c>
      <c r="AP30" s="675">
        <v>5</v>
      </c>
      <c r="AQ30" s="675">
        <v>0</v>
      </c>
      <c r="AR30" s="675">
        <v>92</v>
      </c>
      <c r="AS30" s="675">
        <v>0</v>
      </c>
      <c r="AT30" s="675">
        <v>58</v>
      </c>
      <c r="AU30" s="675">
        <v>0</v>
      </c>
      <c r="AV30" s="676" t="s">
        <v>1213</v>
      </c>
      <c r="AW30" s="677">
        <v>1</v>
      </c>
      <c r="AX30" s="675">
        <v>5</v>
      </c>
      <c r="AY30" s="675">
        <v>4</v>
      </c>
      <c r="AZ30" s="675">
        <v>0</v>
      </c>
      <c r="BA30" s="675">
        <v>0</v>
      </c>
      <c r="BB30" s="675">
        <v>1</v>
      </c>
      <c r="BC30" s="675">
        <v>0</v>
      </c>
      <c r="BD30" s="675">
        <v>0</v>
      </c>
      <c r="BE30" s="675">
        <v>1</v>
      </c>
      <c r="BF30" s="675">
        <v>0</v>
      </c>
      <c r="BG30" s="675">
        <v>0</v>
      </c>
      <c r="BH30" s="675">
        <v>0</v>
      </c>
      <c r="BI30" s="675">
        <v>0</v>
      </c>
      <c r="BJ30" s="675">
        <v>0</v>
      </c>
      <c r="BK30" s="676" t="s">
        <v>1213</v>
      </c>
      <c r="BL30" s="675">
        <v>2</v>
      </c>
      <c r="BM30" s="675">
        <v>0</v>
      </c>
      <c r="BN30" s="675">
        <v>6</v>
      </c>
      <c r="BO30" s="675">
        <v>0</v>
      </c>
      <c r="BP30" s="675">
        <v>0</v>
      </c>
      <c r="BQ30" s="675">
        <v>4</v>
      </c>
      <c r="BR30" s="675">
        <v>0</v>
      </c>
      <c r="BS30" s="675">
        <v>13101</v>
      </c>
      <c r="BT30" s="675">
        <v>0</v>
      </c>
      <c r="BU30" s="675">
        <v>0</v>
      </c>
      <c r="BV30" s="675">
        <v>0</v>
      </c>
      <c r="BW30" s="675">
        <v>0</v>
      </c>
      <c r="BX30" s="675">
        <v>0</v>
      </c>
      <c r="BY30" s="675">
        <v>0</v>
      </c>
      <c r="BZ30" s="675">
        <v>0</v>
      </c>
      <c r="CA30" s="715" t="s">
        <v>1213</v>
      </c>
      <c r="CC30" s="675">
        <v>0</v>
      </c>
      <c r="CD30" s="675"/>
      <c r="CE30" s="675">
        <v>0</v>
      </c>
    </row>
    <row r="31" spans="1:83" ht="18.75" customHeight="1" x14ac:dyDescent="0.3">
      <c r="A31" s="676" t="s">
        <v>1214</v>
      </c>
      <c r="B31" s="677">
        <v>0</v>
      </c>
      <c r="C31" s="675">
        <v>0</v>
      </c>
      <c r="D31" s="675">
        <v>0</v>
      </c>
      <c r="E31" s="675">
        <v>0</v>
      </c>
      <c r="F31" s="675">
        <v>0</v>
      </c>
      <c r="G31" s="675">
        <v>0</v>
      </c>
      <c r="H31" s="675">
        <v>1</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13</v>
      </c>
      <c r="AI31" s="676" t="s">
        <v>1214</v>
      </c>
      <c r="AJ31" s="677">
        <v>0</v>
      </c>
      <c r="AK31" s="675">
        <v>0</v>
      </c>
      <c r="AL31" s="675">
        <v>0</v>
      </c>
      <c r="AM31" s="675">
        <v>0</v>
      </c>
      <c r="AN31" s="675">
        <v>1</v>
      </c>
      <c r="AO31" s="678">
        <v>0</v>
      </c>
      <c r="AP31" s="675">
        <v>0</v>
      </c>
      <c r="AQ31" s="675">
        <v>0</v>
      </c>
      <c r="AR31" s="675">
        <v>3</v>
      </c>
      <c r="AS31" s="675">
        <v>0</v>
      </c>
      <c r="AT31" s="675">
        <v>26</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27</v>
      </c>
      <c r="BK31" s="676" t="s">
        <v>1214</v>
      </c>
      <c r="BL31" s="675">
        <v>0</v>
      </c>
      <c r="BM31" s="675">
        <v>0</v>
      </c>
      <c r="BN31" s="675">
        <v>6</v>
      </c>
      <c r="BO31" s="675">
        <v>0</v>
      </c>
      <c r="BP31" s="675">
        <v>0</v>
      </c>
      <c r="BQ31" s="675">
        <v>0</v>
      </c>
      <c r="BR31" s="675">
        <v>0</v>
      </c>
      <c r="BS31" s="675">
        <v>4233</v>
      </c>
      <c r="BT31" s="675">
        <v>0</v>
      </c>
      <c r="BU31" s="675">
        <v>0</v>
      </c>
      <c r="BV31" s="675">
        <v>0</v>
      </c>
      <c r="BW31" s="675">
        <v>0</v>
      </c>
      <c r="BX31" s="675">
        <v>0</v>
      </c>
      <c r="BY31" s="675">
        <v>0</v>
      </c>
      <c r="BZ31" s="675">
        <v>0</v>
      </c>
      <c r="CA31" s="715" t="s">
        <v>1214</v>
      </c>
      <c r="CC31" s="675">
        <v>0</v>
      </c>
      <c r="CD31" s="675"/>
      <c r="CE31" s="675">
        <v>0</v>
      </c>
    </row>
    <row r="32" spans="1:83" ht="18.899999999999999" customHeight="1" x14ac:dyDescent="0.3">
      <c r="A32" s="721" t="s">
        <v>1215</v>
      </c>
      <c r="B32" s="679">
        <v>0</v>
      </c>
      <c r="C32" s="680">
        <v>0</v>
      </c>
      <c r="D32" s="680">
        <v>0</v>
      </c>
      <c r="E32" s="680">
        <v>0</v>
      </c>
      <c r="F32" s="680">
        <v>0</v>
      </c>
      <c r="G32" s="680">
        <v>0</v>
      </c>
      <c r="H32" s="680">
        <v>0</v>
      </c>
      <c r="I32" s="680">
        <v>0</v>
      </c>
      <c r="J32" s="721" t="s">
        <v>1215</v>
      </c>
      <c r="K32" s="679">
        <v>0</v>
      </c>
      <c r="L32" s="680">
        <v>0</v>
      </c>
      <c r="M32" s="680">
        <v>0</v>
      </c>
      <c r="N32" s="680">
        <v>0</v>
      </c>
      <c r="O32" s="680">
        <v>0</v>
      </c>
      <c r="P32" s="681">
        <v>0</v>
      </c>
      <c r="Q32" s="680">
        <v>0</v>
      </c>
      <c r="R32" s="680">
        <v>0</v>
      </c>
      <c r="S32" s="680">
        <v>0</v>
      </c>
      <c r="T32" s="680">
        <v>0</v>
      </c>
      <c r="U32" s="721" t="s">
        <v>1215</v>
      </c>
      <c r="V32" s="679">
        <v>0</v>
      </c>
      <c r="W32" s="680">
        <v>0</v>
      </c>
      <c r="X32" s="680">
        <v>0</v>
      </c>
      <c r="Y32" s="680">
        <v>0</v>
      </c>
      <c r="Z32" s="680">
        <v>0</v>
      </c>
      <c r="AA32" s="680">
        <v>0</v>
      </c>
      <c r="AB32" s="680">
        <v>0</v>
      </c>
      <c r="AC32" s="680">
        <v>0</v>
      </c>
      <c r="AD32" s="680">
        <v>0</v>
      </c>
      <c r="AE32" s="680">
        <v>0</v>
      </c>
      <c r="AF32" s="680">
        <v>0</v>
      </c>
      <c r="AG32" s="680">
        <v>0</v>
      </c>
      <c r="AH32" s="680">
        <v>0</v>
      </c>
      <c r="AI32" s="721" t="s">
        <v>1215</v>
      </c>
      <c r="AJ32" s="679">
        <v>0</v>
      </c>
      <c r="AK32" s="680">
        <v>0</v>
      </c>
      <c r="AL32" s="680">
        <v>0</v>
      </c>
      <c r="AM32" s="680">
        <v>0</v>
      </c>
      <c r="AN32" s="680">
        <v>0</v>
      </c>
      <c r="AO32" s="681">
        <v>0</v>
      </c>
      <c r="AP32" s="680">
        <v>0</v>
      </c>
      <c r="AQ32" s="680">
        <v>0</v>
      </c>
      <c r="AR32" s="680">
        <v>1</v>
      </c>
      <c r="AS32" s="680">
        <v>0</v>
      </c>
      <c r="AT32" s="680">
        <v>2</v>
      </c>
      <c r="AU32" s="680">
        <v>0</v>
      </c>
      <c r="AV32" s="721" t="s">
        <v>1215</v>
      </c>
      <c r="AW32" s="679">
        <v>0</v>
      </c>
      <c r="AX32" s="680">
        <v>0</v>
      </c>
      <c r="AY32" s="680">
        <v>0</v>
      </c>
      <c r="AZ32" s="680">
        <v>0</v>
      </c>
      <c r="BA32" s="680">
        <v>0</v>
      </c>
      <c r="BB32" s="680">
        <v>0</v>
      </c>
      <c r="BC32" s="680">
        <v>0</v>
      </c>
      <c r="BD32" s="680">
        <v>0</v>
      </c>
      <c r="BE32" s="680">
        <v>0</v>
      </c>
      <c r="BF32" s="680">
        <v>0</v>
      </c>
      <c r="BG32" s="680">
        <v>0</v>
      </c>
      <c r="BH32" s="680">
        <v>0</v>
      </c>
      <c r="BI32" s="680">
        <v>0</v>
      </c>
      <c r="BJ32" s="680">
        <v>3</v>
      </c>
      <c r="BK32" s="721" t="s">
        <v>1215</v>
      </c>
      <c r="BL32" s="680">
        <v>0</v>
      </c>
      <c r="BM32" s="680">
        <v>0</v>
      </c>
      <c r="BN32" s="680">
        <v>0</v>
      </c>
      <c r="BO32" s="680">
        <v>0</v>
      </c>
      <c r="BP32" s="680">
        <v>0</v>
      </c>
      <c r="BQ32" s="680">
        <v>0</v>
      </c>
      <c r="BR32" s="680">
        <v>0</v>
      </c>
      <c r="BS32" s="680">
        <v>404</v>
      </c>
      <c r="BT32" s="680">
        <v>0</v>
      </c>
      <c r="BU32" s="680">
        <v>0</v>
      </c>
      <c r="BV32" s="680">
        <v>0</v>
      </c>
      <c r="BW32" s="680">
        <v>0</v>
      </c>
      <c r="BX32" s="680">
        <v>0</v>
      </c>
      <c r="BY32" s="680">
        <v>0</v>
      </c>
      <c r="BZ32" s="680">
        <v>0</v>
      </c>
      <c r="CA32" s="716" t="s">
        <v>1215</v>
      </c>
      <c r="CB32" s="652"/>
      <c r="CC32" s="680">
        <v>0</v>
      </c>
      <c r="CD32" s="680"/>
      <c r="CE32" s="680">
        <v>0</v>
      </c>
    </row>
    <row r="33" spans="1:83" ht="18.899999999999999" customHeight="1" x14ac:dyDescent="0.3">
      <c r="A33" s="647" t="s">
        <v>1353</v>
      </c>
      <c r="B33" s="682"/>
      <c r="C33" s="682"/>
      <c r="D33" s="682"/>
      <c r="E33" s="682"/>
      <c r="F33" s="647"/>
      <c r="G33" s="647"/>
      <c r="H33" s="647"/>
      <c r="I33" s="647"/>
      <c r="J33" s="710" t="s">
        <v>1326</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1" t="s">
        <v>1354</v>
      </c>
      <c r="AQ33" s="647"/>
      <c r="AR33" s="647"/>
      <c r="AS33" s="647"/>
      <c r="AV33" s="647" t="s">
        <v>1217</v>
      </c>
      <c r="BA33" s="647"/>
      <c r="BB33" s="647"/>
      <c r="BC33" s="647"/>
      <c r="BD33" s="647"/>
      <c r="BE33" s="647"/>
      <c r="BF33" s="647"/>
      <c r="BG33" s="647"/>
      <c r="BH33" s="647"/>
      <c r="BI33" s="647"/>
      <c r="BJ33" s="662"/>
      <c r="BK33" s="1202" t="s">
        <v>1366</v>
      </c>
      <c r="BL33" s="1202"/>
      <c r="BM33" s="1202"/>
      <c r="BN33" s="1202"/>
      <c r="BO33" s="1202"/>
      <c r="BP33" s="1202"/>
      <c r="BQ33" s="1202"/>
      <c r="BR33" s="1202"/>
      <c r="BS33" s="1202"/>
      <c r="BT33" s="1202"/>
      <c r="BU33" s="1202"/>
      <c r="BV33" s="1202"/>
      <c r="BW33" s="727"/>
      <c r="BX33" s="727"/>
      <c r="BY33" s="727"/>
      <c r="BZ33" s="727"/>
      <c r="CA33" s="712" t="s">
        <v>1312</v>
      </c>
      <c r="CE33" s="684"/>
    </row>
    <row r="34" spans="1:83" ht="16.5" customHeight="1" x14ac:dyDescent="0.3">
      <c r="A34" s="662" t="s">
        <v>1218</v>
      </c>
      <c r="B34" s="662"/>
      <c r="C34" s="662"/>
      <c r="D34" s="662"/>
      <c r="E34" s="662"/>
      <c r="F34" s="685"/>
      <c r="G34" s="685"/>
      <c r="H34" s="685"/>
      <c r="I34" s="685"/>
      <c r="J34" s="647" t="s">
        <v>1356</v>
      </c>
      <c r="K34" s="685"/>
      <c r="L34" s="682"/>
      <c r="N34" s="682"/>
      <c r="O34" s="682"/>
      <c r="P34" s="647"/>
      <c r="Q34" s="647"/>
      <c r="R34" s="647"/>
      <c r="S34" s="647"/>
      <c r="T34" s="647"/>
      <c r="U34" s="709" t="s">
        <v>1357</v>
      </c>
      <c r="V34" s="647"/>
      <c r="W34" s="647"/>
      <c r="X34" s="647"/>
      <c r="Y34" s="647"/>
      <c r="Z34" s="647"/>
      <c r="AA34" s="647"/>
      <c r="AB34" s="647"/>
      <c r="AC34" s="647"/>
      <c r="AD34" s="647"/>
      <c r="AE34" s="647"/>
      <c r="AF34" s="686"/>
      <c r="AG34" s="687"/>
      <c r="AH34" s="687"/>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K34" s="647" t="s">
        <v>1355</v>
      </c>
      <c r="BL34" s="682"/>
      <c r="BM34" s="682"/>
      <c r="BN34" s="682"/>
      <c r="BO34" s="682"/>
      <c r="BP34" s="682"/>
      <c r="BQ34" s="682"/>
      <c r="BR34" s="682"/>
      <c r="BS34" s="682"/>
      <c r="BT34" s="647"/>
      <c r="BU34" s="647"/>
      <c r="BV34" s="647"/>
      <c r="BW34" s="647"/>
      <c r="BX34" s="647"/>
      <c r="BY34" s="647"/>
      <c r="BZ34" s="647"/>
      <c r="CA34" s="647" t="s">
        <v>1220</v>
      </c>
    </row>
    <row r="35" spans="1:83" ht="16.5" customHeight="1" x14ac:dyDescent="0.3">
      <c r="A35" s="688"/>
      <c r="B35" s="685"/>
      <c r="C35" s="685"/>
      <c r="D35" s="685"/>
      <c r="E35" s="685"/>
      <c r="F35" s="685"/>
      <c r="G35" s="685"/>
      <c r="H35" s="685"/>
      <c r="I35" s="685"/>
      <c r="J35" s="689"/>
      <c r="K35" s="690"/>
      <c r="L35" s="691"/>
      <c r="M35" s="692"/>
      <c r="N35" s="691"/>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711" t="s">
        <v>1383</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c r="CC35" s="647"/>
      <c r="CD35" s="647"/>
    </row>
    <row r="36" spans="1:83" ht="16.5" customHeight="1" x14ac:dyDescent="0.3">
      <c r="A36" s="648"/>
      <c r="B36" s="693"/>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647"/>
      <c r="CB36" s="647"/>
      <c r="CC36" s="647"/>
      <c r="CD36" s="647"/>
      <c r="CE36" s="646"/>
    </row>
    <row r="37" spans="1:83" x14ac:dyDescent="0.3">
      <c r="BA37" s="1189"/>
      <c r="BB37" s="1189"/>
      <c r="BC37" s="722"/>
      <c r="BD37" s="722"/>
      <c r="BE37" s="722"/>
      <c r="BF37" s="722"/>
      <c r="BG37" s="722"/>
      <c r="BH37" s="722"/>
      <c r="BI37" s="722"/>
      <c r="BJ37" s="722"/>
      <c r="BK37" s="722"/>
      <c r="BL37" s="722"/>
      <c r="CA37" s="647"/>
      <c r="CB37" s="647"/>
      <c r="CC37" s="647"/>
      <c r="CD37" s="647"/>
    </row>
    <row r="38" spans="1:83" ht="15.75" customHeight="1" x14ac:dyDescent="0.3">
      <c r="BK38" s="647"/>
    </row>
    <row r="39" spans="1:83" ht="15.75" customHeight="1" x14ac:dyDescent="0.3">
      <c r="BK39" s="647"/>
    </row>
    <row r="42" spans="1:83" ht="15.75" customHeight="1" x14ac:dyDescent="0.3">
      <c r="CA42" s="682"/>
    </row>
  </sheetData>
  <mergeCells count="105">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3:BV33"/>
  </mergeCells>
  <phoneticPr fontId="41" type="noConversion"/>
  <pageMargins left="0.7" right="0.7" top="0.75" bottom="0.75" header="0.3" footer="0.3"/>
  <pageSetup paperSize="8" orientation="landscape"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view="pageBreakPreview" zoomScale="6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2" style="54" customWidth="1"/>
    <col min="24" max="28" width="13.6640625" style="54" customWidth="1"/>
    <col min="29" max="29" width="11.44140625" style="54" customWidth="1"/>
    <col min="30" max="31" width="13.44140625" style="54" customWidth="1"/>
    <col min="32" max="34" width="13.6640625" style="51" customWidth="1"/>
    <col min="35" max="35" width="17.77734375" style="51" customWidth="1"/>
    <col min="36" max="42" width="14.6640625" style="51" customWidth="1"/>
    <col min="43" max="45" width="14.6640625" style="54" customWidth="1"/>
    <col min="46" max="47" width="14.664062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5.109375" style="54" customWidth="1"/>
    <col min="66" max="66" width="16.21875" style="54" customWidth="1"/>
    <col min="67" max="67" width="12.109375" style="54" customWidth="1"/>
    <col min="68" max="69" width="13" style="54" customWidth="1"/>
    <col min="70" max="70" width="13.109375" style="54" customWidth="1"/>
    <col min="71" max="71" width="11.77734375" style="54" customWidth="1"/>
    <col min="72" max="72" width="13" style="54" customWidth="1"/>
    <col min="73" max="73" width="11.33203125" style="54" customWidth="1"/>
    <col min="74" max="78" width="13" style="54" customWidth="1"/>
    <col min="79" max="79" width="27.21875" style="54" customWidth="1"/>
    <col min="80" max="80" width="32" style="54" customWidth="1"/>
    <col min="81" max="81" width="34.21875" style="51" customWidth="1"/>
    <col min="82" max="82" width="13.88671875" style="51" customWidth="1"/>
    <col min="83" max="83" width="20.77734375" style="51" customWidth="1"/>
    <col min="84" max="84" width="15.44140625" style="51" customWidth="1"/>
    <col min="85" max="85" width="9" style="51" customWidth="1"/>
    <col min="86" max="16384" width="9" style="51"/>
  </cols>
  <sheetData>
    <row r="1" spans="1:84" ht="16.5" customHeight="1" x14ac:dyDescent="0.3">
      <c r="A1" s="50" t="s">
        <v>138</v>
      </c>
      <c r="B1" s="51" t="s">
        <v>139</v>
      </c>
      <c r="C1" s="51"/>
      <c r="D1" s="52"/>
      <c r="E1" s="52"/>
      <c r="F1" s="51"/>
      <c r="G1" s="50" t="s">
        <v>140</v>
      </c>
      <c r="H1" s="1243" t="s">
        <v>141</v>
      </c>
      <c r="I1" s="1243"/>
      <c r="J1" s="50" t="s">
        <v>138</v>
      </c>
      <c r="K1" s="51" t="s">
        <v>139</v>
      </c>
      <c r="L1" s="51"/>
      <c r="P1" s="51"/>
      <c r="Q1" s="51"/>
      <c r="R1" s="50" t="s">
        <v>140</v>
      </c>
      <c r="S1" s="1243" t="s">
        <v>141</v>
      </c>
      <c r="T1" s="1243"/>
      <c r="U1" s="50" t="s">
        <v>138</v>
      </c>
      <c r="V1" s="51" t="s">
        <v>139</v>
      </c>
      <c r="W1" s="55"/>
      <c r="X1" s="52"/>
      <c r="Y1" s="52"/>
      <c r="Z1" s="52"/>
      <c r="AA1" s="1257"/>
      <c r="AB1" s="1257"/>
      <c r="AC1" s="1257"/>
      <c r="AD1" s="1257"/>
      <c r="AE1" s="1257"/>
      <c r="AF1" s="50" t="s">
        <v>140</v>
      </c>
      <c r="AG1" s="1243" t="s">
        <v>141</v>
      </c>
      <c r="AH1" s="1243"/>
      <c r="AI1" s="50" t="s">
        <v>138</v>
      </c>
      <c r="AJ1" s="51" t="s">
        <v>139</v>
      </c>
      <c r="AK1" s="55"/>
      <c r="AP1" s="52"/>
      <c r="AQ1" s="51"/>
      <c r="AR1" s="56"/>
      <c r="AS1" s="50" t="s">
        <v>140</v>
      </c>
      <c r="AT1" s="1243" t="s">
        <v>141</v>
      </c>
      <c r="AU1" s="1243"/>
      <c r="AV1" s="50" t="s">
        <v>138</v>
      </c>
      <c r="AW1" s="51" t="s">
        <v>139</v>
      </c>
      <c r="BB1" s="51"/>
      <c r="BC1" s="52"/>
      <c r="BD1" s="51"/>
      <c r="BE1" s="52"/>
      <c r="BF1" s="52"/>
      <c r="BH1" s="50" t="s">
        <v>140</v>
      </c>
      <c r="BI1" s="1243" t="s">
        <v>141</v>
      </c>
      <c r="BJ1" s="1243"/>
      <c r="BK1" s="50" t="s">
        <v>138</v>
      </c>
      <c r="BL1" s="51" t="s">
        <v>139</v>
      </c>
      <c r="BS1" s="51"/>
      <c r="BT1" s="52"/>
      <c r="BU1" s="52"/>
      <c r="BW1" s="151"/>
      <c r="BX1" s="152" t="s">
        <v>287</v>
      </c>
      <c r="BY1" s="1255" t="s">
        <v>141</v>
      </c>
      <c r="BZ1" s="1255"/>
      <c r="CA1" s="50" t="s">
        <v>138</v>
      </c>
      <c r="CB1" s="51" t="s">
        <v>139</v>
      </c>
      <c r="CD1" s="50" t="s">
        <v>140</v>
      </c>
      <c r="CE1" s="57" t="s">
        <v>141</v>
      </c>
      <c r="CF1" s="58"/>
    </row>
    <row r="2" spans="1:84" ht="16.5" customHeight="1" x14ac:dyDescent="0.3">
      <c r="A2" s="50" t="s">
        <v>142</v>
      </c>
      <c r="B2" s="51" t="s">
        <v>143</v>
      </c>
      <c r="C2" s="51"/>
      <c r="D2" s="52"/>
      <c r="E2" s="52"/>
      <c r="F2" s="59"/>
      <c r="G2" s="50" t="s">
        <v>144</v>
      </c>
      <c r="H2" s="1243" t="s">
        <v>145</v>
      </c>
      <c r="I2" s="1243"/>
      <c r="J2" s="50" t="s">
        <v>142</v>
      </c>
      <c r="K2" s="51" t="s">
        <v>143</v>
      </c>
      <c r="L2" s="51"/>
      <c r="N2" s="60"/>
      <c r="P2" s="61"/>
      <c r="Q2" s="51"/>
      <c r="R2" s="50" t="s">
        <v>144</v>
      </c>
      <c r="S2" s="1243" t="s">
        <v>145</v>
      </c>
      <c r="T2" s="1243"/>
      <c r="U2" s="50" t="s">
        <v>142</v>
      </c>
      <c r="V2" s="62" t="s">
        <v>143</v>
      </c>
      <c r="W2" s="51"/>
      <c r="X2" s="63"/>
      <c r="Y2" s="63"/>
      <c r="Z2" s="63"/>
      <c r="AA2" s="1256"/>
      <c r="AB2" s="1256"/>
      <c r="AC2" s="1256"/>
      <c r="AD2" s="1256"/>
      <c r="AE2" s="1256"/>
      <c r="AF2" s="50" t="s">
        <v>144</v>
      </c>
      <c r="AG2" s="1243" t="s">
        <v>145</v>
      </c>
      <c r="AH2" s="1243"/>
      <c r="AI2" s="50" t="s">
        <v>142</v>
      </c>
      <c r="AJ2" s="51" t="s">
        <v>143</v>
      </c>
      <c r="AM2" s="61"/>
      <c r="AN2" s="61"/>
      <c r="AO2" s="61"/>
      <c r="AP2" s="63"/>
      <c r="AQ2" s="51"/>
      <c r="AR2" s="64"/>
      <c r="AS2" s="50" t="s">
        <v>144</v>
      </c>
      <c r="AT2" s="1243" t="s">
        <v>145</v>
      </c>
      <c r="AU2" s="1243"/>
      <c r="AV2" s="50" t="s">
        <v>142</v>
      </c>
      <c r="AW2" s="51" t="s">
        <v>143</v>
      </c>
      <c r="BB2" s="61"/>
      <c r="BC2" s="63"/>
      <c r="BD2" s="51"/>
      <c r="BE2" s="63"/>
      <c r="BF2" s="63"/>
      <c r="BG2" s="64"/>
      <c r="BH2" s="50" t="s">
        <v>144</v>
      </c>
      <c r="BI2" s="1243" t="s">
        <v>145</v>
      </c>
      <c r="BJ2" s="1243"/>
      <c r="BK2" s="50" t="s">
        <v>142</v>
      </c>
      <c r="BL2" s="51" t="s">
        <v>143</v>
      </c>
      <c r="BS2" s="51"/>
      <c r="BT2" s="63"/>
      <c r="BU2" s="63"/>
      <c r="BV2" s="60"/>
      <c r="BW2" s="153"/>
      <c r="BX2" s="152" t="s">
        <v>288</v>
      </c>
      <c r="BY2" s="1255" t="s">
        <v>145</v>
      </c>
      <c r="BZ2" s="1255"/>
      <c r="CA2" s="50" t="s">
        <v>142</v>
      </c>
      <c r="CB2" s="51" t="s">
        <v>143</v>
      </c>
      <c r="CD2" s="50" t="s">
        <v>144</v>
      </c>
      <c r="CE2" s="65" t="s">
        <v>145</v>
      </c>
      <c r="CF2" s="66"/>
    </row>
    <row r="3" spans="1:84" s="67" customFormat="1" ht="27.75" customHeight="1" x14ac:dyDescent="0.35">
      <c r="B3" s="68"/>
      <c r="C3" s="68"/>
      <c r="D3" s="68"/>
      <c r="E3" s="69" t="s">
        <v>146</v>
      </c>
      <c r="G3" s="68"/>
      <c r="H3" s="69"/>
      <c r="K3" s="69"/>
      <c r="L3" s="69"/>
      <c r="M3" s="69"/>
      <c r="O3" s="69" t="s">
        <v>147</v>
      </c>
      <c r="Q3" s="69"/>
      <c r="R3" s="69"/>
      <c r="S3" s="69"/>
      <c r="T3" s="69"/>
      <c r="U3" s="69"/>
      <c r="W3" s="69"/>
      <c r="X3" s="70"/>
      <c r="Z3" s="69" t="s">
        <v>148</v>
      </c>
      <c r="AA3" s="70"/>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4">
      <c r="A4" s="70"/>
      <c r="E4" s="72" t="s">
        <v>153</v>
      </c>
      <c r="H4" s="70"/>
      <c r="J4" s="70"/>
      <c r="K4" s="70"/>
      <c r="L4" s="70"/>
      <c r="M4" s="70"/>
      <c r="O4" s="72" t="s">
        <v>153</v>
      </c>
      <c r="P4" s="70"/>
      <c r="Q4" s="70"/>
      <c r="R4" s="70"/>
      <c r="S4" s="70"/>
      <c r="T4" s="70"/>
      <c r="U4" s="70"/>
      <c r="W4" s="70"/>
      <c r="X4" s="70"/>
      <c r="Z4" s="72" t="s">
        <v>153</v>
      </c>
      <c r="AA4" s="70"/>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3">
      <c r="A5" s="55"/>
      <c r="B5" s="51"/>
      <c r="C5" s="51"/>
      <c r="D5" s="51"/>
      <c r="E5" s="52" t="s">
        <v>289</v>
      </c>
      <c r="F5" s="51"/>
      <c r="G5" s="51"/>
      <c r="H5" s="52"/>
      <c r="I5" s="51"/>
      <c r="J5" s="55"/>
      <c r="K5" s="52"/>
      <c r="L5" s="52"/>
      <c r="M5" s="52"/>
      <c r="N5" s="51"/>
      <c r="O5" s="52" t="s">
        <v>289</v>
      </c>
      <c r="P5" s="55"/>
      <c r="Q5" s="51"/>
      <c r="R5" s="52"/>
      <c r="S5" s="52"/>
      <c r="T5" s="52"/>
      <c r="U5" s="51"/>
      <c r="V5" s="51"/>
      <c r="W5" s="52"/>
      <c r="X5" s="52"/>
      <c r="Y5" s="51"/>
      <c r="Z5" s="52" t="s">
        <v>289</v>
      </c>
      <c r="AA5" s="51"/>
      <c r="AB5" s="51"/>
      <c r="AC5" s="51"/>
      <c r="AD5" s="51"/>
      <c r="AE5" s="51"/>
      <c r="AF5" s="52"/>
      <c r="AG5" s="52"/>
      <c r="AH5" s="52"/>
      <c r="AJ5" s="52"/>
      <c r="AK5" s="52"/>
      <c r="AL5" s="52"/>
      <c r="AO5" s="52" t="s">
        <v>289</v>
      </c>
      <c r="AP5" s="52"/>
      <c r="AQ5" s="52"/>
      <c r="AR5" s="52"/>
      <c r="AS5" s="52"/>
      <c r="AT5" s="52"/>
      <c r="AU5" s="52"/>
      <c r="AV5" s="52"/>
      <c r="AW5" s="52"/>
      <c r="AX5" s="52"/>
      <c r="AY5" s="52"/>
      <c r="AZ5" s="52"/>
      <c r="BA5" s="52"/>
      <c r="BB5" s="51"/>
      <c r="BC5" s="52" t="s">
        <v>289</v>
      </c>
      <c r="BD5" s="52"/>
      <c r="BE5" s="52"/>
      <c r="BF5" s="52"/>
      <c r="BG5" s="51"/>
      <c r="BH5" s="52"/>
      <c r="BI5" s="52"/>
      <c r="BJ5" s="52"/>
      <c r="BK5" s="51"/>
      <c r="BL5" s="52"/>
      <c r="BM5" s="52"/>
      <c r="BN5" s="51"/>
      <c r="BO5" s="51"/>
      <c r="BP5" s="51"/>
      <c r="BQ5" s="51"/>
      <c r="BR5" s="51"/>
      <c r="BS5" s="52" t="s">
        <v>289</v>
      </c>
      <c r="BT5" s="51"/>
      <c r="BU5" s="52"/>
      <c r="BV5" s="52"/>
      <c r="BW5" s="52"/>
      <c r="BX5" s="52"/>
      <c r="BY5" s="52"/>
      <c r="BZ5" s="52"/>
      <c r="CA5" s="51"/>
      <c r="CB5" s="52"/>
      <c r="CC5" s="52" t="s">
        <v>289</v>
      </c>
    </row>
    <row r="6" spans="1:84" ht="18" customHeight="1" x14ac:dyDescent="0.3">
      <c r="A6" s="73"/>
      <c r="B6" s="73"/>
      <c r="C6" s="73"/>
      <c r="D6" s="73"/>
      <c r="E6" s="73"/>
      <c r="F6" s="74"/>
      <c r="G6" s="73"/>
      <c r="H6" s="75"/>
      <c r="I6" s="76" t="s">
        <v>155</v>
      </c>
      <c r="J6" s="73"/>
      <c r="K6" s="74"/>
      <c r="L6" s="73"/>
      <c r="N6" s="73"/>
      <c r="P6" s="73"/>
      <c r="Q6" s="73"/>
      <c r="R6" s="73"/>
      <c r="S6" s="73"/>
      <c r="T6" s="76" t="s">
        <v>155</v>
      </c>
      <c r="U6" s="73"/>
      <c r="V6" s="74"/>
      <c r="W6" s="73"/>
      <c r="X6" s="51"/>
      <c r="Y6" s="51"/>
      <c r="Z6" s="76"/>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J6" s="76" t="s">
        <v>155</v>
      </c>
      <c r="BK6" s="73"/>
      <c r="BL6" s="73"/>
      <c r="BM6" s="73"/>
      <c r="BN6" s="78"/>
      <c r="BS6" s="74"/>
      <c r="BT6" s="73"/>
      <c r="BU6" s="73"/>
      <c r="BV6" s="73"/>
      <c r="BW6" s="73"/>
      <c r="BX6" s="73"/>
      <c r="BY6" s="73"/>
      <c r="BZ6" s="76" t="s">
        <v>155</v>
      </c>
      <c r="CA6" s="73"/>
      <c r="CB6" s="74"/>
      <c r="CC6" s="73"/>
      <c r="CD6" s="61"/>
      <c r="CF6" s="77" t="s">
        <v>155</v>
      </c>
    </row>
    <row r="7" spans="1:84" ht="21" customHeight="1" x14ac:dyDescent="0.3">
      <c r="A7" s="1248" t="s">
        <v>275</v>
      </c>
      <c r="B7" s="1243" t="s">
        <v>156</v>
      </c>
      <c r="C7" s="1243"/>
      <c r="D7" s="1243"/>
      <c r="E7" s="1243"/>
      <c r="F7" s="1247" t="s">
        <v>157</v>
      </c>
      <c r="G7" s="1247"/>
      <c r="H7" s="1247"/>
      <c r="I7" s="1247"/>
      <c r="J7" s="1248" t="s">
        <v>275</v>
      </c>
      <c r="K7" s="1247" t="s">
        <v>157</v>
      </c>
      <c r="L7" s="1247"/>
      <c r="M7" s="1247"/>
      <c r="N7" s="1247"/>
      <c r="O7" s="1247"/>
      <c r="P7" s="1247"/>
      <c r="Q7" s="1247"/>
      <c r="R7" s="1247"/>
      <c r="S7" s="1247"/>
      <c r="T7" s="1247"/>
      <c r="U7" s="1248" t="s">
        <v>275</v>
      </c>
      <c r="V7" s="1243" t="s">
        <v>157</v>
      </c>
      <c r="W7" s="1243"/>
      <c r="X7" s="1243"/>
      <c r="Y7" s="1243"/>
      <c r="Z7" s="1243"/>
      <c r="AA7" s="1243"/>
      <c r="AB7" s="1243"/>
      <c r="AC7" s="1243"/>
      <c r="AD7" s="1243"/>
      <c r="AE7" s="1243"/>
      <c r="AF7" s="1247" t="s">
        <v>158</v>
      </c>
      <c r="AG7" s="1247"/>
      <c r="AH7" s="1247"/>
      <c r="AI7" s="1248" t="s">
        <v>275</v>
      </c>
      <c r="AJ7" s="1247" t="s">
        <v>158</v>
      </c>
      <c r="AK7" s="1247"/>
      <c r="AL7" s="1247"/>
      <c r="AM7" s="1247"/>
      <c r="AN7" s="1247"/>
      <c r="AO7" s="1247"/>
      <c r="AP7" s="1247"/>
      <c r="AQ7" s="1247"/>
      <c r="AR7" s="1247"/>
      <c r="AS7" s="1247"/>
      <c r="AT7" s="1247"/>
      <c r="AU7" s="1247"/>
      <c r="AV7" s="1248" t="s">
        <v>275</v>
      </c>
      <c r="AW7" s="1243" t="s">
        <v>158</v>
      </c>
      <c r="AX7" s="1243"/>
      <c r="AY7" s="1243"/>
      <c r="AZ7" s="1243"/>
      <c r="BA7" s="1247" t="s">
        <v>159</v>
      </c>
      <c r="BB7" s="1247"/>
      <c r="BC7" s="1247"/>
      <c r="BD7" s="1247"/>
      <c r="BE7" s="1247"/>
      <c r="BF7" s="1247"/>
      <c r="BG7" s="1247"/>
      <c r="BH7" s="1247"/>
      <c r="BI7" s="1247"/>
      <c r="BJ7" s="80"/>
      <c r="BK7" s="1248" t="s">
        <v>275</v>
      </c>
      <c r="BL7" s="1249"/>
      <c r="BM7" s="1249"/>
      <c r="BN7" s="1249"/>
      <c r="BO7" s="1249"/>
      <c r="BP7" s="1249"/>
      <c r="BQ7" s="1249"/>
      <c r="BR7" s="1249"/>
      <c r="BS7" s="1247" t="s">
        <v>160</v>
      </c>
      <c r="BT7" s="1247"/>
      <c r="BU7" s="1247"/>
      <c r="BV7" s="1247"/>
      <c r="BW7" s="1247"/>
      <c r="BX7" s="1247"/>
      <c r="BY7" s="1247"/>
      <c r="BZ7" s="1247"/>
      <c r="CA7" s="1248" t="s">
        <v>275</v>
      </c>
      <c r="CB7" s="1243" t="s">
        <v>158</v>
      </c>
      <c r="CC7" s="1243"/>
      <c r="CD7" s="81"/>
      <c r="CE7" s="81"/>
      <c r="CF7" s="81"/>
    </row>
    <row r="8" spans="1:84" ht="23.25" customHeight="1" x14ac:dyDescent="0.3">
      <c r="A8" s="1248"/>
      <c r="B8" s="1242" t="s">
        <v>161</v>
      </c>
      <c r="C8" s="1243" t="s">
        <v>162</v>
      </c>
      <c r="D8" s="1242" t="s">
        <v>163</v>
      </c>
      <c r="E8" s="1243" t="s">
        <v>164</v>
      </c>
      <c r="F8" s="1243" t="s">
        <v>165</v>
      </c>
      <c r="G8" s="1242" t="s">
        <v>166</v>
      </c>
      <c r="H8" s="1242" t="s">
        <v>167</v>
      </c>
      <c r="I8" s="1242" t="s">
        <v>168</v>
      </c>
      <c r="J8" s="1248"/>
      <c r="K8" s="1242" t="s">
        <v>259</v>
      </c>
      <c r="L8" s="1242" t="s">
        <v>170</v>
      </c>
      <c r="M8" s="1246" t="s">
        <v>171</v>
      </c>
      <c r="N8" s="1254" t="s">
        <v>290</v>
      </c>
      <c r="O8" s="1254" t="s">
        <v>291</v>
      </c>
      <c r="P8" s="1244" t="s">
        <v>292</v>
      </c>
      <c r="Q8" s="1244"/>
      <c r="R8" s="1251" t="s">
        <v>267</v>
      </c>
      <c r="S8" s="1246" t="s">
        <v>293</v>
      </c>
      <c r="T8" s="1242" t="s">
        <v>177</v>
      </c>
      <c r="U8" s="1248"/>
      <c r="V8" s="1244" t="s">
        <v>294</v>
      </c>
      <c r="W8" s="1242" t="s">
        <v>178</v>
      </c>
      <c r="X8" s="1246" t="s">
        <v>179</v>
      </c>
      <c r="Y8" s="1242" t="s">
        <v>180</v>
      </c>
      <c r="Z8" s="1251" t="s">
        <v>181</v>
      </c>
      <c r="AA8" s="1242" t="s">
        <v>182</v>
      </c>
      <c r="AB8" s="1242" t="s">
        <v>183</v>
      </c>
      <c r="AC8" s="1242" t="s">
        <v>184</v>
      </c>
      <c r="AD8" s="1250" t="s">
        <v>31</v>
      </c>
      <c r="AE8" s="1250" t="s">
        <v>278</v>
      </c>
      <c r="AF8" s="1243" t="s">
        <v>185</v>
      </c>
      <c r="AG8" s="1242" t="s">
        <v>186</v>
      </c>
      <c r="AH8" s="1242" t="s">
        <v>187</v>
      </c>
      <c r="AI8" s="1248"/>
      <c r="AJ8" s="1242" t="s">
        <v>188</v>
      </c>
      <c r="AK8" s="1242" t="s">
        <v>189</v>
      </c>
      <c r="AL8" s="1242"/>
      <c r="AM8" s="1242"/>
      <c r="AN8" s="1242"/>
      <c r="AO8" s="1242"/>
      <c r="AP8" s="1243" t="s">
        <v>261</v>
      </c>
      <c r="AQ8" s="1242" t="s">
        <v>190</v>
      </c>
      <c r="AR8" s="1243" t="s">
        <v>191</v>
      </c>
      <c r="AS8" s="1243" t="s">
        <v>192</v>
      </c>
      <c r="AT8" s="1243" t="s">
        <v>193</v>
      </c>
      <c r="AU8" s="1242" t="s">
        <v>194</v>
      </c>
      <c r="AV8" s="1248"/>
      <c r="AW8" s="1242" t="s">
        <v>195</v>
      </c>
      <c r="AX8" s="1252" t="s">
        <v>196</v>
      </c>
      <c r="AY8" s="1253" t="s">
        <v>197</v>
      </c>
      <c r="AZ8" s="1245" t="s">
        <v>280</v>
      </c>
      <c r="BA8" s="1246" t="s">
        <v>199</v>
      </c>
      <c r="BB8" s="1246" t="s">
        <v>200</v>
      </c>
      <c r="BC8" s="1244" t="s">
        <v>295</v>
      </c>
      <c r="BD8" s="1242" t="s">
        <v>202</v>
      </c>
      <c r="BE8" s="1242" t="s">
        <v>203</v>
      </c>
      <c r="BF8" s="1243" t="s">
        <v>282</v>
      </c>
      <c r="BG8" s="1242" t="s">
        <v>204</v>
      </c>
      <c r="BH8" s="1245" t="s">
        <v>52</v>
      </c>
      <c r="BI8" s="1246" t="s">
        <v>206</v>
      </c>
      <c r="BJ8" s="1243" t="s">
        <v>207</v>
      </c>
      <c r="BK8" s="1248"/>
      <c r="BL8" s="1243" t="s">
        <v>208</v>
      </c>
      <c r="BM8" s="1242" t="s">
        <v>209</v>
      </c>
      <c r="BN8" s="1244" t="s">
        <v>296</v>
      </c>
      <c r="BO8" s="1242" t="s">
        <v>210</v>
      </c>
      <c r="BP8" s="1242" t="s">
        <v>211</v>
      </c>
      <c r="BQ8" s="1242" t="s">
        <v>263</v>
      </c>
      <c r="BR8" s="1242" t="s">
        <v>212</v>
      </c>
      <c r="BS8" s="1243" t="s">
        <v>213</v>
      </c>
      <c r="BT8" s="1242" t="s">
        <v>214</v>
      </c>
      <c r="BU8" s="1243" t="s">
        <v>215</v>
      </c>
      <c r="BV8" s="1242" t="s">
        <v>216</v>
      </c>
      <c r="BW8" s="1243" t="s">
        <v>217</v>
      </c>
      <c r="BX8" s="1242" t="s">
        <v>218</v>
      </c>
      <c r="BY8" s="1242" t="s">
        <v>219</v>
      </c>
      <c r="BZ8" s="1242" t="s">
        <v>297</v>
      </c>
      <c r="CA8" s="1248"/>
      <c r="CB8" s="1242" t="s">
        <v>220</v>
      </c>
      <c r="CC8" s="1243" t="s">
        <v>221</v>
      </c>
    </row>
    <row r="9" spans="1:84" ht="39" customHeight="1" x14ac:dyDescent="0.3">
      <c r="A9" s="1248"/>
      <c r="B9" s="1242"/>
      <c r="C9" s="1243"/>
      <c r="D9" s="1242"/>
      <c r="E9" s="1243"/>
      <c r="F9" s="1243"/>
      <c r="G9" s="1242"/>
      <c r="H9" s="1242"/>
      <c r="I9" s="1242"/>
      <c r="J9" s="1248"/>
      <c r="K9" s="1242"/>
      <c r="L9" s="1242"/>
      <c r="M9" s="1246"/>
      <c r="N9" s="1254"/>
      <c r="O9" s="1254"/>
      <c r="P9" s="82" t="s">
        <v>222</v>
      </c>
      <c r="Q9" s="82" t="s">
        <v>223</v>
      </c>
      <c r="R9" s="1251"/>
      <c r="S9" s="1246"/>
      <c r="T9" s="1242"/>
      <c r="U9" s="1248"/>
      <c r="V9" s="1244"/>
      <c r="W9" s="1242"/>
      <c r="X9" s="1246"/>
      <c r="Y9" s="1242"/>
      <c r="Z9" s="1251"/>
      <c r="AA9" s="1242"/>
      <c r="AB9" s="1242"/>
      <c r="AC9" s="1242"/>
      <c r="AD9" s="1250"/>
      <c r="AE9" s="1250"/>
      <c r="AF9" s="1243"/>
      <c r="AG9" s="1242"/>
      <c r="AH9" s="1242"/>
      <c r="AI9" s="1248"/>
      <c r="AJ9" s="1242"/>
      <c r="AK9" s="156" t="s">
        <v>224</v>
      </c>
      <c r="AL9" s="156" t="s">
        <v>225</v>
      </c>
      <c r="AM9" s="156" t="s">
        <v>226</v>
      </c>
      <c r="AN9" s="156" t="s">
        <v>227</v>
      </c>
      <c r="AO9" s="83" t="s">
        <v>228</v>
      </c>
      <c r="AP9" s="1243"/>
      <c r="AQ9" s="1242"/>
      <c r="AR9" s="1243"/>
      <c r="AS9" s="1243"/>
      <c r="AT9" s="1243"/>
      <c r="AU9" s="1242"/>
      <c r="AV9" s="1248"/>
      <c r="AW9" s="1242"/>
      <c r="AX9" s="1252"/>
      <c r="AY9" s="1253"/>
      <c r="AZ9" s="1245"/>
      <c r="BA9" s="1246"/>
      <c r="BB9" s="1246"/>
      <c r="BC9" s="1244"/>
      <c r="BD9" s="1242"/>
      <c r="BE9" s="1242"/>
      <c r="BF9" s="1243"/>
      <c r="BG9" s="1242"/>
      <c r="BH9" s="1245"/>
      <c r="BI9" s="1246"/>
      <c r="BJ9" s="1243"/>
      <c r="BK9" s="1248"/>
      <c r="BL9" s="1243"/>
      <c r="BM9" s="1242"/>
      <c r="BN9" s="1244"/>
      <c r="BO9" s="1242"/>
      <c r="BP9" s="1242"/>
      <c r="BQ9" s="1242"/>
      <c r="BR9" s="1242"/>
      <c r="BS9" s="1243"/>
      <c r="BT9" s="1242"/>
      <c r="BU9" s="1243"/>
      <c r="BV9" s="1242"/>
      <c r="BW9" s="1243"/>
      <c r="BX9" s="1242"/>
      <c r="BY9" s="1242"/>
      <c r="BZ9" s="1242"/>
      <c r="CA9" s="1248"/>
      <c r="CB9" s="1242"/>
      <c r="CC9" s="1243"/>
      <c r="CD9" s="61"/>
      <c r="CE9" s="61"/>
      <c r="CF9" s="61"/>
    </row>
    <row r="10" spans="1:84" ht="18.899999999999999" customHeight="1" x14ac:dyDescent="0.3">
      <c r="A10" s="84" t="s">
        <v>229</v>
      </c>
      <c r="B10" s="85">
        <v>0</v>
      </c>
      <c r="C10" s="86">
        <v>0</v>
      </c>
      <c r="D10" s="86">
        <v>0</v>
      </c>
      <c r="E10" s="86">
        <v>0</v>
      </c>
      <c r="F10" s="86">
        <v>0</v>
      </c>
      <c r="G10" s="86">
        <f>SUM(G11:G32)</f>
        <v>5</v>
      </c>
      <c r="H10" s="86">
        <f>SUM(H11:H32)</f>
        <v>88</v>
      </c>
      <c r="I10" s="86">
        <f>SUM(I11:I32)</f>
        <v>1</v>
      </c>
      <c r="J10" s="88" t="s">
        <v>229</v>
      </c>
      <c r="K10" s="89">
        <f t="shared" ref="K10:T10" si="0">SUM(K11:K32)</f>
        <v>6</v>
      </c>
      <c r="L10" s="89">
        <f t="shared" si="0"/>
        <v>0</v>
      </c>
      <c r="M10" s="89">
        <f t="shared" si="0"/>
        <v>38</v>
      </c>
      <c r="N10" s="89">
        <f t="shared" si="0"/>
        <v>92</v>
      </c>
      <c r="O10" s="89">
        <f t="shared" si="0"/>
        <v>216</v>
      </c>
      <c r="P10" s="89">
        <f t="shared" si="0"/>
        <v>0</v>
      </c>
      <c r="Q10" s="89">
        <f t="shared" si="0"/>
        <v>2</v>
      </c>
      <c r="R10" s="89">
        <f t="shared" si="0"/>
        <v>1</v>
      </c>
      <c r="S10" s="89">
        <f t="shared" si="0"/>
        <v>122</v>
      </c>
      <c r="T10" s="89">
        <f t="shared" si="0"/>
        <v>2</v>
      </c>
      <c r="U10" s="88" t="s">
        <v>229</v>
      </c>
      <c r="V10" s="86">
        <f t="shared" ref="V10:AH10" si="1">SUM(V11:V32)</f>
        <v>5</v>
      </c>
      <c r="W10" s="86">
        <f t="shared" si="1"/>
        <v>2</v>
      </c>
      <c r="X10" s="86">
        <f t="shared" si="1"/>
        <v>0</v>
      </c>
      <c r="Y10" s="86">
        <f t="shared" si="1"/>
        <v>64</v>
      </c>
      <c r="Z10" s="86">
        <f t="shared" si="1"/>
        <v>1</v>
      </c>
      <c r="AA10" s="86">
        <f t="shared" si="1"/>
        <v>0</v>
      </c>
      <c r="AB10" s="86">
        <f t="shared" si="1"/>
        <v>0</v>
      </c>
      <c r="AC10" s="86">
        <f t="shared" si="1"/>
        <v>0</v>
      </c>
      <c r="AD10" s="86">
        <f t="shared" si="1"/>
        <v>0</v>
      </c>
      <c r="AE10" s="86">
        <f t="shared" si="1"/>
        <v>4</v>
      </c>
      <c r="AF10" s="86">
        <f t="shared" si="1"/>
        <v>2</v>
      </c>
      <c r="AG10" s="86">
        <f t="shared" si="1"/>
        <v>19</v>
      </c>
      <c r="AH10" s="157">
        <f t="shared" si="1"/>
        <v>6576</v>
      </c>
      <c r="AI10" s="84" t="s">
        <v>229</v>
      </c>
      <c r="AJ10" s="85">
        <f t="shared" ref="AJ10:AR10" si="2">SUM(AJ11:AJ32)</f>
        <v>0</v>
      </c>
      <c r="AK10" s="86">
        <f t="shared" si="2"/>
        <v>104</v>
      </c>
      <c r="AL10" s="86">
        <f t="shared" si="2"/>
        <v>506</v>
      </c>
      <c r="AM10" s="86">
        <f t="shared" si="2"/>
        <v>0</v>
      </c>
      <c r="AN10" s="86">
        <f t="shared" si="2"/>
        <v>11</v>
      </c>
      <c r="AO10" s="86">
        <f t="shared" si="2"/>
        <v>0</v>
      </c>
      <c r="AP10" s="86">
        <f t="shared" si="2"/>
        <v>383</v>
      </c>
      <c r="AQ10" s="86">
        <f t="shared" si="2"/>
        <v>2</v>
      </c>
      <c r="AR10" s="86">
        <f t="shared" si="2"/>
        <v>9707</v>
      </c>
      <c r="AS10" s="86">
        <v>0</v>
      </c>
      <c r="AT10" s="86">
        <f>SUM(AT11:AT32)</f>
        <v>8015</v>
      </c>
      <c r="AU10" s="86">
        <v>0</v>
      </c>
      <c r="AV10" s="84" t="s">
        <v>229</v>
      </c>
      <c r="AW10" s="85">
        <f t="shared" ref="AW10:BG10" si="3">SUM(AW11:AW32)</f>
        <v>3</v>
      </c>
      <c r="AX10" s="158">
        <f t="shared" si="3"/>
        <v>1069</v>
      </c>
      <c r="AY10" s="158">
        <f t="shared" si="3"/>
        <v>657</v>
      </c>
      <c r="AZ10" s="86">
        <f t="shared" si="3"/>
        <v>8</v>
      </c>
      <c r="BA10" s="86">
        <f t="shared" si="3"/>
        <v>0</v>
      </c>
      <c r="BB10" s="86">
        <f t="shared" si="3"/>
        <v>71</v>
      </c>
      <c r="BC10" s="86">
        <f t="shared" si="3"/>
        <v>25</v>
      </c>
      <c r="BD10" s="86">
        <f t="shared" si="3"/>
        <v>0</v>
      </c>
      <c r="BE10" s="86">
        <f t="shared" si="3"/>
        <v>200</v>
      </c>
      <c r="BF10" s="86">
        <f t="shared" si="3"/>
        <v>3</v>
      </c>
      <c r="BG10" s="86">
        <f t="shared" si="3"/>
        <v>17</v>
      </c>
      <c r="BH10" s="86">
        <v>0</v>
      </c>
      <c r="BI10" s="86">
        <v>0</v>
      </c>
      <c r="BJ10" s="86">
        <f>SUM(BJ11:BJ32)</f>
        <v>276</v>
      </c>
      <c r="BK10" s="159" t="s">
        <v>229</v>
      </c>
      <c r="BL10" s="85">
        <f>SUM(BL11:BL32)</f>
        <v>35</v>
      </c>
      <c r="BM10" s="86">
        <f>SUM(BM11:BM32)</f>
        <v>27</v>
      </c>
      <c r="BN10" s="86">
        <f>SUM(BN11:BN32)</f>
        <v>22</v>
      </c>
      <c r="BO10" s="86">
        <v>0</v>
      </c>
      <c r="BP10" s="86">
        <v>0</v>
      </c>
      <c r="BQ10" s="86">
        <f t="shared" ref="BQ10:BZ10" si="4">SUM(BQ11:BQ32)</f>
        <v>149</v>
      </c>
      <c r="BR10" s="86">
        <f t="shared" si="4"/>
        <v>1</v>
      </c>
      <c r="BS10" s="86">
        <f t="shared" si="4"/>
        <v>0</v>
      </c>
      <c r="BT10" s="86">
        <f t="shared" si="4"/>
        <v>0</v>
      </c>
      <c r="BU10" s="86">
        <f t="shared" si="4"/>
        <v>0</v>
      </c>
      <c r="BV10" s="86">
        <f t="shared" si="4"/>
        <v>0</v>
      </c>
      <c r="BW10" s="86">
        <f t="shared" si="4"/>
        <v>0</v>
      </c>
      <c r="BX10" s="86">
        <f t="shared" si="4"/>
        <v>0</v>
      </c>
      <c r="BY10" s="86">
        <f t="shared" si="4"/>
        <v>1</v>
      </c>
      <c r="BZ10" s="86">
        <f t="shared" si="4"/>
        <v>8856169</v>
      </c>
      <c r="CA10" s="88" t="s">
        <v>229</v>
      </c>
      <c r="CB10" s="86">
        <f>SUM(CB11:CB32)</f>
        <v>9</v>
      </c>
      <c r="CC10" s="86">
        <f>SUM(CC11:CC32)</f>
        <v>306</v>
      </c>
      <c r="CE10" s="80"/>
      <c r="CF10" s="80"/>
    </row>
    <row r="11" spans="1:84" ht="18.899999999999999" customHeight="1" x14ac:dyDescent="0.3">
      <c r="A11" s="90" t="s">
        <v>230</v>
      </c>
      <c r="B11" s="91">
        <v>0</v>
      </c>
      <c r="C11" s="89">
        <v>0</v>
      </c>
      <c r="D11" s="89">
        <v>0</v>
      </c>
      <c r="E11" s="89">
        <v>0</v>
      </c>
      <c r="F11" s="89">
        <v>0</v>
      </c>
      <c r="G11" s="89">
        <v>2</v>
      </c>
      <c r="H11" s="89">
        <v>11</v>
      </c>
      <c r="I11" s="89">
        <v>0</v>
      </c>
      <c r="J11" s="90" t="s">
        <v>230</v>
      </c>
      <c r="K11" s="91">
        <v>1</v>
      </c>
      <c r="L11" s="89">
        <v>0</v>
      </c>
      <c r="M11" s="89">
        <v>6</v>
      </c>
      <c r="N11" s="89">
        <v>24</v>
      </c>
      <c r="O11" s="89">
        <v>45</v>
      </c>
      <c r="P11" s="92">
        <v>0</v>
      </c>
      <c r="Q11" s="89">
        <v>0</v>
      </c>
      <c r="R11" s="89">
        <v>1</v>
      </c>
      <c r="S11" s="89">
        <v>19</v>
      </c>
      <c r="T11" s="89">
        <v>0</v>
      </c>
      <c r="U11" s="90" t="s">
        <v>230</v>
      </c>
      <c r="V11" s="89">
        <v>1</v>
      </c>
      <c r="W11" s="89">
        <v>0</v>
      </c>
      <c r="X11" s="89">
        <v>0</v>
      </c>
      <c r="Y11" s="160">
        <v>9</v>
      </c>
      <c r="Z11" s="89">
        <v>1</v>
      </c>
      <c r="AA11" s="89">
        <v>0</v>
      </c>
      <c r="AB11" s="89">
        <v>0</v>
      </c>
      <c r="AC11" s="89">
        <v>0</v>
      </c>
      <c r="AD11" s="89">
        <v>0</v>
      </c>
      <c r="AE11" s="89">
        <v>1</v>
      </c>
      <c r="AF11" s="89">
        <v>1</v>
      </c>
      <c r="AG11" s="89">
        <v>2</v>
      </c>
      <c r="AH11" s="160">
        <v>1076</v>
      </c>
      <c r="AI11" s="90" t="s">
        <v>230</v>
      </c>
      <c r="AJ11" s="91">
        <v>0</v>
      </c>
      <c r="AK11" s="89">
        <v>13</v>
      </c>
      <c r="AL11" s="89">
        <v>105</v>
      </c>
      <c r="AM11" s="89">
        <v>0</v>
      </c>
      <c r="AN11" s="89">
        <v>4</v>
      </c>
      <c r="AO11" s="92">
        <v>0</v>
      </c>
      <c r="AP11" s="89">
        <v>63</v>
      </c>
      <c r="AQ11" s="89">
        <v>1</v>
      </c>
      <c r="AR11" s="89">
        <v>2124</v>
      </c>
      <c r="AS11" s="89">
        <v>0</v>
      </c>
      <c r="AT11" s="89">
        <v>1812</v>
      </c>
      <c r="AU11" s="89">
        <v>0</v>
      </c>
      <c r="AV11" s="90" t="s">
        <v>230</v>
      </c>
      <c r="AW11" s="91">
        <v>3</v>
      </c>
      <c r="AX11" s="89">
        <v>230</v>
      </c>
      <c r="AY11" s="89">
        <v>159</v>
      </c>
      <c r="AZ11" s="89">
        <v>1</v>
      </c>
      <c r="BA11" s="89">
        <v>0</v>
      </c>
      <c r="BB11" s="89">
        <v>10</v>
      </c>
      <c r="BC11" s="89">
        <v>0</v>
      </c>
      <c r="BD11" s="89">
        <v>0</v>
      </c>
      <c r="BE11" s="89">
        <v>37</v>
      </c>
      <c r="BF11" s="89">
        <v>0</v>
      </c>
      <c r="BG11" s="89">
        <v>0</v>
      </c>
      <c r="BH11" s="89">
        <v>0</v>
      </c>
      <c r="BI11" s="89">
        <v>0</v>
      </c>
      <c r="BJ11" s="89">
        <v>16</v>
      </c>
      <c r="BK11" s="90" t="s">
        <v>230</v>
      </c>
      <c r="BL11" s="89">
        <v>7</v>
      </c>
      <c r="BM11" s="89">
        <v>4</v>
      </c>
      <c r="BN11" s="89">
        <v>2</v>
      </c>
      <c r="BO11" s="89">
        <v>0</v>
      </c>
      <c r="BP11" s="89">
        <v>0</v>
      </c>
      <c r="BQ11" s="89">
        <v>21</v>
      </c>
      <c r="BR11" s="89">
        <v>0</v>
      </c>
      <c r="BS11" s="89">
        <v>0</v>
      </c>
      <c r="BT11" s="89">
        <v>0</v>
      </c>
      <c r="BU11" s="89">
        <v>0</v>
      </c>
      <c r="BV11" s="89">
        <v>0</v>
      </c>
      <c r="BW11" s="89">
        <v>0</v>
      </c>
      <c r="BX11" s="89">
        <v>0</v>
      </c>
      <c r="BY11" s="89">
        <v>0</v>
      </c>
      <c r="BZ11" s="89">
        <v>1836359</v>
      </c>
      <c r="CA11" s="90" t="s">
        <v>230</v>
      </c>
      <c r="CB11" s="89">
        <v>1</v>
      </c>
      <c r="CC11" s="89">
        <v>29</v>
      </c>
    </row>
    <row r="12" spans="1:84" ht="18.899999999999999" customHeight="1" x14ac:dyDescent="0.3">
      <c r="A12" s="90" t="s">
        <v>231</v>
      </c>
      <c r="B12" s="91">
        <v>0</v>
      </c>
      <c r="C12" s="89">
        <v>0</v>
      </c>
      <c r="D12" s="89">
        <v>0</v>
      </c>
      <c r="E12" s="89">
        <v>0</v>
      </c>
      <c r="F12" s="89">
        <v>0</v>
      </c>
      <c r="G12" s="89">
        <v>1</v>
      </c>
      <c r="H12" s="89">
        <v>7</v>
      </c>
      <c r="I12" s="89">
        <v>0</v>
      </c>
      <c r="J12" s="90" t="s">
        <v>231</v>
      </c>
      <c r="K12" s="91">
        <v>1</v>
      </c>
      <c r="L12" s="89">
        <v>0</v>
      </c>
      <c r="M12" s="89">
        <v>2</v>
      </c>
      <c r="N12" s="89">
        <v>17</v>
      </c>
      <c r="O12" s="89">
        <v>18</v>
      </c>
      <c r="P12" s="92">
        <v>0</v>
      </c>
      <c r="Q12" s="89">
        <v>0</v>
      </c>
      <c r="R12" s="89">
        <v>0</v>
      </c>
      <c r="S12" s="89">
        <v>10</v>
      </c>
      <c r="T12" s="89">
        <v>0</v>
      </c>
      <c r="U12" s="90" t="s">
        <v>231</v>
      </c>
      <c r="V12" s="91">
        <v>1</v>
      </c>
      <c r="W12" s="89">
        <v>0</v>
      </c>
      <c r="X12" s="89">
        <v>0</v>
      </c>
      <c r="Y12" s="160">
        <v>4</v>
      </c>
      <c r="Z12" s="89">
        <v>0</v>
      </c>
      <c r="AA12" s="89">
        <v>0</v>
      </c>
      <c r="AB12" s="89">
        <v>0</v>
      </c>
      <c r="AC12" s="89">
        <v>0</v>
      </c>
      <c r="AD12" s="89">
        <v>0</v>
      </c>
      <c r="AE12" s="89">
        <v>1</v>
      </c>
      <c r="AF12" s="89">
        <v>0</v>
      </c>
      <c r="AG12" s="89">
        <v>0</v>
      </c>
      <c r="AH12" s="160">
        <v>506</v>
      </c>
      <c r="AI12" s="90" t="s">
        <v>231</v>
      </c>
      <c r="AJ12" s="91">
        <v>0</v>
      </c>
      <c r="AK12" s="89">
        <v>13</v>
      </c>
      <c r="AL12" s="89">
        <v>62</v>
      </c>
      <c r="AM12" s="89">
        <v>0</v>
      </c>
      <c r="AN12" s="89">
        <v>1</v>
      </c>
      <c r="AO12" s="92">
        <v>0</v>
      </c>
      <c r="AP12" s="89">
        <v>33</v>
      </c>
      <c r="AQ12" s="89">
        <v>0</v>
      </c>
      <c r="AR12" s="89">
        <v>1233</v>
      </c>
      <c r="AS12" s="89">
        <v>0</v>
      </c>
      <c r="AT12" s="89">
        <v>1150</v>
      </c>
      <c r="AU12" s="89">
        <v>0</v>
      </c>
      <c r="AV12" s="90" t="s">
        <v>231</v>
      </c>
      <c r="AW12" s="91">
        <v>0</v>
      </c>
      <c r="AX12" s="89">
        <v>119</v>
      </c>
      <c r="AY12" s="89">
        <v>72</v>
      </c>
      <c r="AZ12" s="89">
        <v>0</v>
      </c>
      <c r="BA12" s="89">
        <v>0</v>
      </c>
      <c r="BB12" s="89">
        <v>3</v>
      </c>
      <c r="BC12" s="89">
        <v>0</v>
      </c>
      <c r="BD12" s="89">
        <v>0</v>
      </c>
      <c r="BE12" s="89">
        <v>11</v>
      </c>
      <c r="BF12" s="89">
        <v>0</v>
      </c>
      <c r="BG12" s="89">
        <v>0</v>
      </c>
      <c r="BH12" s="89">
        <v>0</v>
      </c>
      <c r="BI12" s="89">
        <v>0</v>
      </c>
      <c r="BJ12" s="89">
        <v>19</v>
      </c>
      <c r="BK12" s="90" t="s">
        <v>231</v>
      </c>
      <c r="BL12" s="89">
        <v>2</v>
      </c>
      <c r="BM12" s="89">
        <v>2</v>
      </c>
      <c r="BN12" s="89">
        <v>3</v>
      </c>
      <c r="BO12" s="89">
        <v>0</v>
      </c>
      <c r="BP12" s="89">
        <v>0</v>
      </c>
      <c r="BQ12" s="89">
        <v>16</v>
      </c>
      <c r="BR12" s="89">
        <v>0</v>
      </c>
      <c r="BS12" s="89">
        <v>0</v>
      </c>
      <c r="BT12" s="89">
        <v>0</v>
      </c>
      <c r="BU12" s="89">
        <v>0</v>
      </c>
      <c r="BV12" s="89">
        <v>0</v>
      </c>
      <c r="BW12" s="89">
        <v>0</v>
      </c>
      <c r="BX12" s="89">
        <v>0</v>
      </c>
      <c r="BY12" s="89">
        <v>0</v>
      </c>
      <c r="BZ12" s="89">
        <v>891100</v>
      </c>
      <c r="CA12" s="90" t="s">
        <v>231</v>
      </c>
      <c r="CB12" s="89">
        <v>1</v>
      </c>
      <c r="CC12" s="89">
        <v>24</v>
      </c>
    </row>
    <row r="13" spans="1:84" ht="18.899999999999999" customHeight="1" x14ac:dyDescent="0.3">
      <c r="A13" s="90" t="s">
        <v>232</v>
      </c>
      <c r="B13" s="91">
        <v>0</v>
      </c>
      <c r="C13" s="89">
        <v>0</v>
      </c>
      <c r="D13" s="89">
        <v>0</v>
      </c>
      <c r="E13" s="89">
        <v>0</v>
      </c>
      <c r="F13" s="89">
        <v>0</v>
      </c>
      <c r="G13" s="89">
        <v>0</v>
      </c>
      <c r="H13" s="89">
        <v>11</v>
      </c>
      <c r="I13" s="89">
        <v>0</v>
      </c>
      <c r="J13" s="90" t="s">
        <v>232</v>
      </c>
      <c r="K13" s="91">
        <v>1</v>
      </c>
      <c r="L13" s="89">
        <v>0</v>
      </c>
      <c r="M13" s="89">
        <v>10</v>
      </c>
      <c r="N13" s="89">
        <v>12</v>
      </c>
      <c r="O13" s="89">
        <v>11</v>
      </c>
      <c r="P13" s="92">
        <v>0</v>
      </c>
      <c r="Q13" s="89">
        <v>0</v>
      </c>
      <c r="R13" s="89">
        <v>0</v>
      </c>
      <c r="S13" s="89">
        <v>40</v>
      </c>
      <c r="T13" s="89">
        <v>0</v>
      </c>
      <c r="U13" s="90" t="s">
        <v>232</v>
      </c>
      <c r="V13" s="91">
        <v>1</v>
      </c>
      <c r="W13" s="89">
        <v>0</v>
      </c>
      <c r="X13" s="89">
        <v>0</v>
      </c>
      <c r="Y13" s="160">
        <v>4</v>
      </c>
      <c r="Z13" s="89">
        <v>0</v>
      </c>
      <c r="AA13" s="89">
        <v>0</v>
      </c>
      <c r="AB13" s="89">
        <v>0</v>
      </c>
      <c r="AC13" s="89">
        <v>0</v>
      </c>
      <c r="AD13" s="89">
        <v>0</v>
      </c>
      <c r="AE13" s="89">
        <v>0</v>
      </c>
      <c r="AF13" s="89">
        <v>0</v>
      </c>
      <c r="AG13" s="162">
        <v>0</v>
      </c>
      <c r="AH13" s="160">
        <v>456</v>
      </c>
      <c r="AI13" s="90" t="s">
        <v>232</v>
      </c>
      <c r="AJ13" s="91">
        <v>0</v>
      </c>
      <c r="AK13" s="89">
        <v>20</v>
      </c>
      <c r="AL13" s="89">
        <v>50</v>
      </c>
      <c r="AM13" s="89">
        <v>0</v>
      </c>
      <c r="AN13" s="89">
        <v>0</v>
      </c>
      <c r="AO13" s="92">
        <v>0</v>
      </c>
      <c r="AP13" s="89">
        <v>71</v>
      </c>
      <c r="AQ13" s="89">
        <v>0</v>
      </c>
      <c r="AR13" s="89">
        <v>1053</v>
      </c>
      <c r="AS13" s="89">
        <v>0</v>
      </c>
      <c r="AT13" s="89">
        <v>1108</v>
      </c>
      <c r="AU13" s="89">
        <v>0</v>
      </c>
      <c r="AV13" s="90" t="s">
        <v>232</v>
      </c>
      <c r="AW13" s="91">
        <v>0</v>
      </c>
      <c r="AX13" s="89">
        <v>119</v>
      </c>
      <c r="AY13" s="89">
        <v>59</v>
      </c>
      <c r="AZ13" s="89">
        <v>0</v>
      </c>
      <c r="BA13" s="89">
        <v>0</v>
      </c>
      <c r="BB13" s="89">
        <v>9</v>
      </c>
      <c r="BC13" s="163">
        <v>0</v>
      </c>
      <c r="BD13" s="89">
        <v>0</v>
      </c>
      <c r="BE13" s="89">
        <v>17</v>
      </c>
      <c r="BF13" s="89">
        <v>0</v>
      </c>
      <c r="BG13" s="89">
        <v>0</v>
      </c>
      <c r="BH13" s="89">
        <v>0</v>
      </c>
      <c r="BI13" s="89">
        <v>0</v>
      </c>
      <c r="BJ13" s="89">
        <v>2</v>
      </c>
      <c r="BK13" s="90" t="s">
        <v>232</v>
      </c>
      <c r="BL13" s="89">
        <v>2</v>
      </c>
      <c r="BM13" s="89">
        <v>1</v>
      </c>
      <c r="BN13" s="89">
        <v>3</v>
      </c>
      <c r="BO13" s="89">
        <v>0</v>
      </c>
      <c r="BP13" s="89">
        <v>0</v>
      </c>
      <c r="BQ13" s="89">
        <v>17</v>
      </c>
      <c r="BR13" s="89">
        <v>0</v>
      </c>
      <c r="BS13" s="89">
        <v>0</v>
      </c>
      <c r="BT13" s="89">
        <v>0</v>
      </c>
      <c r="BU13" s="89">
        <v>0</v>
      </c>
      <c r="BV13" s="89">
        <v>0</v>
      </c>
      <c r="BW13" s="89">
        <v>0</v>
      </c>
      <c r="BX13" s="89">
        <v>0</v>
      </c>
      <c r="BY13" s="89">
        <v>0</v>
      </c>
      <c r="BZ13" s="89">
        <v>973821</v>
      </c>
      <c r="CA13" s="90" t="s">
        <v>232</v>
      </c>
      <c r="CB13" s="89">
        <v>2</v>
      </c>
      <c r="CC13" s="89">
        <v>35</v>
      </c>
    </row>
    <row r="14" spans="1:84" ht="18.899999999999999" customHeight="1" x14ac:dyDescent="0.3">
      <c r="A14" s="90" t="s">
        <v>233</v>
      </c>
      <c r="B14" s="91">
        <v>0</v>
      </c>
      <c r="C14" s="89">
        <v>0</v>
      </c>
      <c r="D14" s="89">
        <v>0</v>
      </c>
      <c r="E14" s="89">
        <v>0</v>
      </c>
      <c r="F14" s="89">
        <v>0</v>
      </c>
      <c r="G14" s="89">
        <v>0</v>
      </c>
      <c r="H14" s="89">
        <v>8</v>
      </c>
      <c r="I14" s="89">
        <v>0</v>
      </c>
      <c r="J14" s="90" t="s">
        <v>233</v>
      </c>
      <c r="K14" s="91">
        <v>1</v>
      </c>
      <c r="L14" s="89">
        <v>0</v>
      </c>
      <c r="M14" s="89">
        <v>4</v>
      </c>
      <c r="N14" s="89">
        <v>12</v>
      </c>
      <c r="O14" s="89">
        <v>40</v>
      </c>
      <c r="P14" s="92">
        <v>0</v>
      </c>
      <c r="Q14" s="89">
        <v>1</v>
      </c>
      <c r="R14" s="89">
        <v>0</v>
      </c>
      <c r="S14" s="89">
        <v>19</v>
      </c>
      <c r="T14" s="89">
        <v>1</v>
      </c>
      <c r="U14" s="90" t="s">
        <v>233</v>
      </c>
      <c r="V14" s="91">
        <v>0</v>
      </c>
      <c r="W14" s="89">
        <v>0</v>
      </c>
      <c r="X14" s="89">
        <v>0</v>
      </c>
      <c r="Y14" s="160">
        <v>10</v>
      </c>
      <c r="Z14" s="89">
        <v>0</v>
      </c>
      <c r="AA14" s="89">
        <v>0</v>
      </c>
      <c r="AB14" s="89">
        <v>0</v>
      </c>
      <c r="AC14" s="89">
        <v>0</v>
      </c>
      <c r="AD14" s="89">
        <v>0</v>
      </c>
      <c r="AE14" s="89">
        <v>0</v>
      </c>
      <c r="AF14" s="89">
        <v>0</v>
      </c>
      <c r="AG14" s="89">
        <v>0</v>
      </c>
      <c r="AH14" s="160">
        <v>690</v>
      </c>
      <c r="AI14" s="90" t="s">
        <v>233</v>
      </c>
      <c r="AJ14" s="91">
        <v>0</v>
      </c>
      <c r="AK14" s="89">
        <v>17</v>
      </c>
      <c r="AL14" s="89">
        <v>41</v>
      </c>
      <c r="AM14" s="89">
        <v>0</v>
      </c>
      <c r="AN14" s="89">
        <v>1</v>
      </c>
      <c r="AO14" s="92">
        <v>0</v>
      </c>
      <c r="AP14" s="89">
        <v>14</v>
      </c>
      <c r="AQ14" s="89">
        <v>0</v>
      </c>
      <c r="AR14" s="89">
        <v>1125</v>
      </c>
      <c r="AS14" s="89">
        <v>0</v>
      </c>
      <c r="AT14" s="89">
        <v>692</v>
      </c>
      <c r="AU14" s="89">
        <v>0</v>
      </c>
      <c r="AV14" s="90" t="s">
        <v>233</v>
      </c>
      <c r="AW14" s="91">
        <v>0</v>
      </c>
      <c r="AX14" s="89">
        <v>128</v>
      </c>
      <c r="AY14" s="89">
        <v>86</v>
      </c>
      <c r="AZ14" s="89">
        <v>1</v>
      </c>
      <c r="BA14" s="89">
        <v>0</v>
      </c>
      <c r="BB14" s="89">
        <v>8</v>
      </c>
      <c r="BC14" s="89">
        <v>5</v>
      </c>
      <c r="BD14" s="89">
        <v>0</v>
      </c>
      <c r="BE14" s="89">
        <v>27</v>
      </c>
      <c r="BF14" s="89">
        <v>0</v>
      </c>
      <c r="BG14" s="89">
        <v>2</v>
      </c>
      <c r="BH14" s="89">
        <v>0</v>
      </c>
      <c r="BI14" s="89">
        <v>0</v>
      </c>
      <c r="BJ14" s="89">
        <v>9</v>
      </c>
      <c r="BK14" s="90" t="s">
        <v>233</v>
      </c>
      <c r="BL14" s="89">
        <v>5</v>
      </c>
      <c r="BM14" s="89">
        <v>1</v>
      </c>
      <c r="BN14" s="89">
        <v>1</v>
      </c>
      <c r="BO14" s="89">
        <v>0</v>
      </c>
      <c r="BP14" s="89">
        <v>0</v>
      </c>
      <c r="BQ14" s="89">
        <v>15</v>
      </c>
      <c r="BR14" s="89">
        <v>0</v>
      </c>
      <c r="BS14" s="89">
        <v>0</v>
      </c>
      <c r="BT14" s="89">
        <v>0</v>
      </c>
      <c r="BU14" s="89">
        <v>0</v>
      </c>
      <c r="BV14" s="89">
        <v>0</v>
      </c>
      <c r="BW14" s="89">
        <v>0</v>
      </c>
      <c r="BX14" s="89">
        <v>0</v>
      </c>
      <c r="BY14" s="89">
        <v>0</v>
      </c>
      <c r="BZ14" s="89">
        <v>1090487</v>
      </c>
      <c r="CA14" s="90" t="s">
        <v>233</v>
      </c>
      <c r="CB14" s="89">
        <v>0</v>
      </c>
      <c r="CC14" s="89">
        <v>44</v>
      </c>
    </row>
    <row r="15" spans="1:84" ht="18.899999999999999" customHeight="1" x14ac:dyDescent="0.3">
      <c r="A15" s="90" t="s">
        <v>234</v>
      </c>
      <c r="B15" s="91">
        <v>0</v>
      </c>
      <c r="C15" s="89">
        <v>0</v>
      </c>
      <c r="D15" s="89">
        <v>0</v>
      </c>
      <c r="E15" s="89">
        <v>0</v>
      </c>
      <c r="F15" s="89">
        <v>0</v>
      </c>
      <c r="G15" s="89">
        <v>0</v>
      </c>
      <c r="H15" s="89">
        <v>6</v>
      </c>
      <c r="I15" s="89">
        <v>0</v>
      </c>
      <c r="J15" s="90" t="s">
        <v>234</v>
      </c>
      <c r="K15" s="91">
        <v>0</v>
      </c>
      <c r="L15" s="89">
        <v>0</v>
      </c>
      <c r="M15" s="89">
        <v>1</v>
      </c>
      <c r="N15" s="89">
        <v>10</v>
      </c>
      <c r="O15" s="89">
        <v>13</v>
      </c>
      <c r="P15" s="92">
        <v>0</v>
      </c>
      <c r="Q15" s="89">
        <v>0</v>
      </c>
      <c r="R15" s="89">
        <v>0</v>
      </c>
      <c r="S15" s="89">
        <v>8</v>
      </c>
      <c r="T15" s="89">
        <v>0</v>
      </c>
      <c r="U15" s="90" t="s">
        <v>234</v>
      </c>
      <c r="V15" s="163">
        <v>0</v>
      </c>
      <c r="W15" s="89">
        <v>0</v>
      </c>
      <c r="X15" s="89">
        <v>0</v>
      </c>
      <c r="Y15" s="160">
        <v>5</v>
      </c>
      <c r="Z15" s="89">
        <v>0</v>
      </c>
      <c r="AA15" s="89">
        <v>0</v>
      </c>
      <c r="AB15" s="89">
        <v>0</v>
      </c>
      <c r="AC15" s="89">
        <v>0</v>
      </c>
      <c r="AD15" s="89">
        <v>0</v>
      </c>
      <c r="AE15" s="89">
        <v>1</v>
      </c>
      <c r="AF15" s="89">
        <v>0</v>
      </c>
      <c r="AG15" s="89">
        <v>4</v>
      </c>
      <c r="AH15" s="160">
        <v>545</v>
      </c>
      <c r="AI15" s="90" t="s">
        <v>234</v>
      </c>
      <c r="AJ15" s="91">
        <v>0</v>
      </c>
      <c r="AK15" s="89">
        <v>6</v>
      </c>
      <c r="AL15" s="89">
        <v>50</v>
      </c>
      <c r="AM15" s="89">
        <v>0</v>
      </c>
      <c r="AN15" s="89">
        <v>1</v>
      </c>
      <c r="AO15" s="92">
        <v>0</v>
      </c>
      <c r="AP15" s="89">
        <v>16</v>
      </c>
      <c r="AQ15" s="89">
        <v>0</v>
      </c>
      <c r="AR15" s="89">
        <v>709</v>
      </c>
      <c r="AS15" s="89">
        <v>0</v>
      </c>
      <c r="AT15" s="89">
        <v>309</v>
      </c>
      <c r="AU15" s="89">
        <v>0</v>
      </c>
      <c r="AV15" s="90" t="s">
        <v>234</v>
      </c>
      <c r="AW15" s="91">
        <v>0</v>
      </c>
      <c r="AX15" s="89">
        <v>80</v>
      </c>
      <c r="AY15" s="89">
        <v>47</v>
      </c>
      <c r="AZ15" s="89">
        <v>1</v>
      </c>
      <c r="BA15" s="89">
        <v>0</v>
      </c>
      <c r="BB15" s="89">
        <v>2</v>
      </c>
      <c r="BC15" s="89">
        <v>2</v>
      </c>
      <c r="BD15" s="89">
        <v>0</v>
      </c>
      <c r="BE15" s="89">
        <v>25</v>
      </c>
      <c r="BF15" s="89">
        <v>1</v>
      </c>
      <c r="BG15" s="89">
        <v>1</v>
      </c>
      <c r="BH15" s="89">
        <v>0</v>
      </c>
      <c r="BI15" s="89">
        <v>0</v>
      </c>
      <c r="BJ15" s="89">
        <v>8</v>
      </c>
      <c r="BK15" s="90" t="s">
        <v>234</v>
      </c>
      <c r="BL15" s="89">
        <v>4</v>
      </c>
      <c r="BM15" s="89">
        <v>3</v>
      </c>
      <c r="BN15" s="89">
        <v>2</v>
      </c>
      <c r="BO15" s="89">
        <v>0</v>
      </c>
      <c r="BP15" s="89">
        <v>0</v>
      </c>
      <c r="BQ15" s="89">
        <v>12</v>
      </c>
      <c r="BR15" s="89">
        <v>0</v>
      </c>
      <c r="BS15" s="89">
        <v>0</v>
      </c>
      <c r="BT15" s="89">
        <v>0</v>
      </c>
      <c r="BU15" s="89">
        <v>0</v>
      </c>
      <c r="BV15" s="89">
        <v>0</v>
      </c>
      <c r="BW15" s="89">
        <v>0</v>
      </c>
      <c r="BX15" s="89">
        <v>0</v>
      </c>
      <c r="BY15" s="89">
        <v>0</v>
      </c>
      <c r="BZ15" s="89">
        <v>624588</v>
      </c>
      <c r="CA15" s="90" t="s">
        <v>234</v>
      </c>
      <c r="CB15" s="89">
        <v>3</v>
      </c>
      <c r="CC15" s="89">
        <v>20</v>
      </c>
    </row>
    <row r="16" spans="1:84" ht="18.899999999999999" customHeight="1" x14ac:dyDescent="0.3">
      <c r="A16" s="90" t="s">
        <v>235</v>
      </c>
      <c r="B16" s="91">
        <v>0</v>
      </c>
      <c r="C16" s="89">
        <v>0</v>
      </c>
      <c r="D16" s="89">
        <v>0</v>
      </c>
      <c r="E16" s="89">
        <v>0</v>
      </c>
      <c r="F16" s="89">
        <v>0</v>
      </c>
      <c r="G16" s="89">
        <v>2</v>
      </c>
      <c r="H16" s="89">
        <v>26</v>
      </c>
      <c r="I16" s="89">
        <v>0</v>
      </c>
      <c r="J16" s="90" t="s">
        <v>235</v>
      </c>
      <c r="K16" s="91">
        <v>2</v>
      </c>
      <c r="L16" s="89">
        <v>0</v>
      </c>
      <c r="M16" s="89">
        <v>5</v>
      </c>
      <c r="N16" s="89">
        <v>0</v>
      </c>
      <c r="O16" s="89">
        <v>28</v>
      </c>
      <c r="P16" s="92">
        <v>0</v>
      </c>
      <c r="Q16" s="89">
        <v>0</v>
      </c>
      <c r="R16" s="89">
        <v>0</v>
      </c>
      <c r="S16" s="89">
        <v>3</v>
      </c>
      <c r="T16" s="89">
        <v>0</v>
      </c>
      <c r="U16" s="90" t="s">
        <v>235</v>
      </c>
      <c r="V16" s="91">
        <v>1</v>
      </c>
      <c r="W16" s="89">
        <v>0</v>
      </c>
      <c r="X16" s="89">
        <v>0</v>
      </c>
      <c r="Y16" s="160">
        <v>12</v>
      </c>
      <c r="Z16" s="89">
        <v>0</v>
      </c>
      <c r="AA16" s="89">
        <v>0</v>
      </c>
      <c r="AB16" s="89">
        <v>0</v>
      </c>
      <c r="AC16" s="89">
        <v>0</v>
      </c>
      <c r="AD16" s="89">
        <v>0</v>
      </c>
      <c r="AE16" s="89">
        <v>1</v>
      </c>
      <c r="AF16" s="89">
        <v>0</v>
      </c>
      <c r="AG16" s="89">
        <v>1</v>
      </c>
      <c r="AH16" s="160">
        <v>999</v>
      </c>
      <c r="AI16" s="90" t="s">
        <v>235</v>
      </c>
      <c r="AJ16" s="91">
        <v>0</v>
      </c>
      <c r="AK16" s="89">
        <v>9</v>
      </c>
      <c r="AL16" s="89">
        <v>58</v>
      </c>
      <c r="AM16" s="89">
        <v>0</v>
      </c>
      <c r="AN16" s="89">
        <v>1</v>
      </c>
      <c r="AO16" s="92">
        <v>0</v>
      </c>
      <c r="AP16" s="89">
        <v>52</v>
      </c>
      <c r="AQ16" s="89">
        <v>0</v>
      </c>
      <c r="AR16" s="89">
        <v>1193</v>
      </c>
      <c r="AS16" s="89">
        <v>0</v>
      </c>
      <c r="AT16" s="89">
        <v>859</v>
      </c>
      <c r="AU16" s="89">
        <v>0</v>
      </c>
      <c r="AV16" s="90" t="s">
        <v>235</v>
      </c>
      <c r="AW16" s="91">
        <v>0</v>
      </c>
      <c r="AX16" s="89">
        <v>135</v>
      </c>
      <c r="AY16" s="89">
        <v>78</v>
      </c>
      <c r="AZ16" s="89">
        <v>1</v>
      </c>
      <c r="BA16" s="89">
        <v>0</v>
      </c>
      <c r="BB16" s="89">
        <v>9</v>
      </c>
      <c r="BC16" s="89">
        <v>13</v>
      </c>
      <c r="BD16" s="89">
        <v>0</v>
      </c>
      <c r="BE16" s="89">
        <v>18</v>
      </c>
      <c r="BF16" s="89">
        <v>1</v>
      </c>
      <c r="BG16" s="89">
        <v>9</v>
      </c>
      <c r="BH16" s="89">
        <v>0</v>
      </c>
      <c r="BI16" s="89">
        <v>0</v>
      </c>
      <c r="BJ16" s="89">
        <v>17</v>
      </c>
      <c r="BK16" s="90" t="s">
        <v>235</v>
      </c>
      <c r="BL16" s="89">
        <v>5</v>
      </c>
      <c r="BM16" s="89">
        <v>6</v>
      </c>
      <c r="BN16" s="89">
        <v>2</v>
      </c>
      <c r="BO16" s="89">
        <v>0</v>
      </c>
      <c r="BP16" s="89">
        <v>0</v>
      </c>
      <c r="BQ16" s="89">
        <v>21</v>
      </c>
      <c r="BR16" s="89">
        <v>0</v>
      </c>
      <c r="BS16" s="89">
        <v>0</v>
      </c>
      <c r="BT16" s="89">
        <v>0</v>
      </c>
      <c r="BU16" s="89">
        <v>0</v>
      </c>
      <c r="BV16" s="89">
        <v>0</v>
      </c>
      <c r="BW16" s="89">
        <v>0</v>
      </c>
      <c r="BX16" s="89">
        <v>0</v>
      </c>
      <c r="BY16" s="89">
        <v>0</v>
      </c>
      <c r="BZ16" s="89">
        <v>985275</v>
      </c>
      <c r="CA16" s="90" t="s">
        <v>235</v>
      </c>
      <c r="CB16" s="89">
        <v>2</v>
      </c>
      <c r="CC16" s="89">
        <v>60</v>
      </c>
    </row>
    <row r="17" spans="1:84" ht="18.899999999999999" customHeight="1" x14ac:dyDescent="0.3">
      <c r="A17" s="90" t="s">
        <v>236</v>
      </c>
      <c r="B17" s="91">
        <v>0</v>
      </c>
      <c r="C17" s="89">
        <v>0</v>
      </c>
      <c r="D17" s="89">
        <v>0</v>
      </c>
      <c r="E17" s="89">
        <v>0</v>
      </c>
      <c r="F17" s="89">
        <v>0</v>
      </c>
      <c r="G17" s="89">
        <v>0</v>
      </c>
      <c r="H17" s="89">
        <v>2</v>
      </c>
      <c r="I17" s="89">
        <v>0</v>
      </c>
      <c r="J17" s="90" t="s">
        <v>236</v>
      </c>
      <c r="K17" s="91">
        <v>0</v>
      </c>
      <c r="L17" s="89">
        <v>0</v>
      </c>
      <c r="M17" s="89">
        <v>0</v>
      </c>
      <c r="N17" s="89">
        <v>0</v>
      </c>
      <c r="O17" s="89">
        <v>7</v>
      </c>
      <c r="P17" s="92">
        <v>0</v>
      </c>
      <c r="Q17" s="89">
        <v>0</v>
      </c>
      <c r="R17" s="89">
        <v>0</v>
      </c>
      <c r="S17" s="89">
        <v>3</v>
      </c>
      <c r="T17" s="89">
        <v>0</v>
      </c>
      <c r="U17" s="90" t="s">
        <v>236</v>
      </c>
      <c r="V17" s="91">
        <v>0</v>
      </c>
      <c r="W17" s="89">
        <v>0</v>
      </c>
      <c r="X17" s="89">
        <v>0</v>
      </c>
      <c r="Y17" s="160">
        <v>2</v>
      </c>
      <c r="Z17" s="89">
        <v>0</v>
      </c>
      <c r="AA17" s="89">
        <v>0</v>
      </c>
      <c r="AB17" s="89">
        <v>0</v>
      </c>
      <c r="AC17" s="89">
        <v>0</v>
      </c>
      <c r="AD17" s="89">
        <v>0</v>
      </c>
      <c r="AE17" s="89">
        <v>0</v>
      </c>
      <c r="AF17" s="89">
        <v>0</v>
      </c>
      <c r="AG17" s="89">
        <v>0</v>
      </c>
      <c r="AH17" s="160">
        <v>141</v>
      </c>
      <c r="AI17" s="90" t="s">
        <v>236</v>
      </c>
      <c r="AJ17" s="91">
        <v>0</v>
      </c>
      <c r="AK17" s="89">
        <v>4</v>
      </c>
      <c r="AL17" s="89">
        <v>15</v>
      </c>
      <c r="AM17" s="89">
        <v>0</v>
      </c>
      <c r="AN17" s="89">
        <v>0</v>
      </c>
      <c r="AO17" s="92">
        <v>0</v>
      </c>
      <c r="AP17" s="89">
        <v>13</v>
      </c>
      <c r="AQ17" s="89">
        <v>0</v>
      </c>
      <c r="AR17" s="89">
        <v>231</v>
      </c>
      <c r="AS17" s="89">
        <v>0</v>
      </c>
      <c r="AT17" s="89">
        <v>124</v>
      </c>
      <c r="AU17" s="89">
        <v>0</v>
      </c>
      <c r="AV17" s="90" t="s">
        <v>236</v>
      </c>
      <c r="AW17" s="91">
        <v>0</v>
      </c>
      <c r="AX17" s="89">
        <v>15</v>
      </c>
      <c r="AY17" s="89">
        <v>10</v>
      </c>
      <c r="AZ17" s="89">
        <v>0</v>
      </c>
      <c r="BA17" s="89">
        <v>0</v>
      </c>
      <c r="BB17" s="89">
        <v>0</v>
      </c>
      <c r="BC17" s="89">
        <v>0</v>
      </c>
      <c r="BD17" s="89">
        <v>0</v>
      </c>
      <c r="BE17" s="89">
        <v>6</v>
      </c>
      <c r="BF17" s="89">
        <v>0</v>
      </c>
      <c r="BG17" s="89">
        <v>0</v>
      </c>
      <c r="BH17" s="89">
        <v>0</v>
      </c>
      <c r="BI17" s="89">
        <v>0</v>
      </c>
      <c r="BJ17" s="89">
        <v>4</v>
      </c>
      <c r="BK17" s="90" t="s">
        <v>236</v>
      </c>
      <c r="BL17" s="89">
        <v>2</v>
      </c>
      <c r="BM17" s="89">
        <v>4</v>
      </c>
      <c r="BN17" s="89">
        <v>0</v>
      </c>
      <c r="BO17" s="89">
        <v>0</v>
      </c>
      <c r="BP17" s="89">
        <v>0</v>
      </c>
      <c r="BQ17" s="89">
        <v>3</v>
      </c>
      <c r="BR17" s="89">
        <v>0</v>
      </c>
      <c r="BS17" s="89">
        <v>0</v>
      </c>
      <c r="BT17" s="89">
        <v>0</v>
      </c>
      <c r="BU17" s="89">
        <v>0</v>
      </c>
      <c r="BV17" s="89">
        <v>0</v>
      </c>
      <c r="BW17" s="89">
        <v>0</v>
      </c>
      <c r="BX17" s="89">
        <v>0</v>
      </c>
      <c r="BY17" s="89">
        <v>0</v>
      </c>
      <c r="BZ17" s="89">
        <v>174237</v>
      </c>
      <c r="CA17" s="90" t="s">
        <v>236</v>
      </c>
      <c r="CB17" s="89">
        <v>0</v>
      </c>
      <c r="CC17" s="89">
        <v>7</v>
      </c>
    </row>
    <row r="18" spans="1:84" ht="18.899999999999999" customHeight="1" x14ac:dyDescent="0.3">
      <c r="A18" s="90" t="s">
        <v>237</v>
      </c>
      <c r="B18" s="91">
        <v>0</v>
      </c>
      <c r="C18" s="89">
        <v>0</v>
      </c>
      <c r="D18" s="89">
        <v>0</v>
      </c>
      <c r="E18" s="89">
        <v>0</v>
      </c>
      <c r="F18" s="89">
        <v>0</v>
      </c>
      <c r="G18" s="89">
        <v>0</v>
      </c>
      <c r="H18" s="89">
        <v>3</v>
      </c>
      <c r="I18" s="89">
        <v>1</v>
      </c>
      <c r="J18" s="90" t="s">
        <v>237</v>
      </c>
      <c r="K18" s="91">
        <v>0</v>
      </c>
      <c r="L18" s="89">
        <v>0</v>
      </c>
      <c r="M18" s="89">
        <v>2</v>
      </c>
      <c r="N18" s="89">
        <v>1</v>
      </c>
      <c r="O18" s="89">
        <v>5</v>
      </c>
      <c r="P18" s="92">
        <v>0</v>
      </c>
      <c r="Q18" s="89">
        <v>0</v>
      </c>
      <c r="R18" s="89">
        <v>0</v>
      </c>
      <c r="S18" s="89">
        <v>4</v>
      </c>
      <c r="T18" s="89">
        <v>0</v>
      </c>
      <c r="U18" s="90" t="s">
        <v>237</v>
      </c>
      <c r="V18" s="91">
        <v>0</v>
      </c>
      <c r="W18" s="89">
        <v>0</v>
      </c>
      <c r="X18" s="89">
        <v>0</v>
      </c>
      <c r="Y18" s="160">
        <v>1</v>
      </c>
      <c r="Z18" s="89">
        <v>0</v>
      </c>
      <c r="AA18" s="89">
        <v>0</v>
      </c>
      <c r="AB18" s="89">
        <v>0</v>
      </c>
      <c r="AC18" s="89">
        <v>0</v>
      </c>
      <c r="AD18" s="89">
        <v>0</v>
      </c>
      <c r="AE18" s="89">
        <v>0</v>
      </c>
      <c r="AF18" s="89">
        <v>0</v>
      </c>
      <c r="AG18" s="89">
        <v>1</v>
      </c>
      <c r="AH18" s="160">
        <v>112</v>
      </c>
      <c r="AI18" s="90" t="s">
        <v>237</v>
      </c>
      <c r="AJ18" s="91">
        <v>0</v>
      </c>
      <c r="AK18" s="89">
        <v>0</v>
      </c>
      <c r="AL18" s="89">
        <v>15</v>
      </c>
      <c r="AM18" s="89">
        <v>0</v>
      </c>
      <c r="AN18" s="89">
        <v>0</v>
      </c>
      <c r="AO18" s="92">
        <v>0</v>
      </c>
      <c r="AP18" s="89">
        <v>5</v>
      </c>
      <c r="AQ18" s="89">
        <v>0</v>
      </c>
      <c r="AR18" s="89">
        <v>168</v>
      </c>
      <c r="AS18" s="89">
        <v>0</v>
      </c>
      <c r="AT18" s="89">
        <v>286</v>
      </c>
      <c r="AU18" s="89">
        <v>0</v>
      </c>
      <c r="AV18" s="90" t="s">
        <v>237</v>
      </c>
      <c r="AW18" s="91">
        <v>0</v>
      </c>
      <c r="AX18" s="89">
        <v>27</v>
      </c>
      <c r="AY18" s="89">
        <v>11</v>
      </c>
      <c r="AZ18" s="89">
        <v>1</v>
      </c>
      <c r="BA18" s="89">
        <v>0</v>
      </c>
      <c r="BB18" s="89">
        <v>3</v>
      </c>
      <c r="BC18" s="89">
        <v>0</v>
      </c>
      <c r="BD18" s="89">
        <v>0</v>
      </c>
      <c r="BE18" s="89">
        <v>6</v>
      </c>
      <c r="BF18" s="89">
        <v>0</v>
      </c>
      <c r="BG18" s="89">
        <v>0</v>
      </c>
      <c r="BH18" s="89">
        <v>0</v>
      </c>
      <c r="BI18" s="89">
        <v>0</v>
      </c>
      <c r="BJ18" s="89">
        <v>6</v>
      </c>
      <c r="BK18" s="90" t="s">
        <v>237</v>
      </c>
      <c r="BL18" s="89">
        <v>2</v>
      </c>
      <c r="BM18" s="89">
        <v>0</v>
      </c>
      <c r="BN18" s="89">
        <v>2</v>
      </c>
      <c r="BO18" s="89">
        <v>0</v>
      </c>
      <c r="BP18" s="89">
        <v>0</v>
      </c>
      <c r="BQ18" s="89">
        <v>5</v>
      </c>
      <c r="BR18" s="89">
        <v>0</v>
      </c>
      <c r="BS18" s="89">
        <v>0</v>
      </c>
      <c r="BT18" s="89">
        <v>0</v>
      </c>
      <c r="BU18" s="89">
        <v>0</v>
      </c>
      <c r="BV18" s="89">
        <v>0</v>
      </c>
      <c r="BW18" s="89">
        <v>0</v>
      </c>
      <c r="BX18" s="89">
        <v>0</v>
      </c>
      <c r="BY18" s="89">
        <v>0</v>
      </c>
      <c r="BZ18" s="89">
        <v>244569</v>
      </c>
      <c r="CA18" s="90" t="s">
        <v>237</v>
      </c>
      <c r="CB18" s="89">
        <v>0</v>
      </c>
      <c r="CC18" s="89">
        <v>2</v>
      </c>
    </row>
    <row r="19" spans="1:84" ht="18.899999999999999" customHeight="1" x14ac:dyDescent="0.3">
      <c r="A19" s="90" t="s">
        <v>238</v>
      </c>
      <c r="B19" s="91">
        <v>0</v>
      </c>
      <c r="C19" s="89">
        <v>0</v>
      </c>
      <c r="D19" s="89">
        <v>0</v>
      </c>
      <c r="E19" s="89">
        <v>0</v>
      </c>
      <c r="F19" s="89">
        <v>0</v>
      </c>
      <c r="G19" s="89">
        <v>0</v>
      </c>
      <c r="H19" s="89">
        <v>3</v>
      </c>
      <c r="I19" s="89">
        <v>0</v>
      </c>
      <c r="J19" s="90" t="s">
        <v>238</v>
      </c>
      <c r="K19" s="91">
        <v>0</v>
      </c>
      <c r="L19" s="89">
        <v>0</v>
      </c>
      <c r="M19" s="89">
        <v>2</v>
      </c>
      <c r="N19" s="89">
        <v>2</v>
      </c>
      <c r="O19" s="89">
        <v>2</v>
      </c>
      <c r="P19" s="92">
        <v>0</v>
      </c>
      <c r="Q19" s="89">
        <v>0</v>
      </c>
      <c r="R19" s="89">
        <v>0</v>
      </c>
      <c r="S19" s="89">
        <v>0</v>
      </c>
      <c r="T19" s="89">
        <v>0</v>
      </c>
      <c r="U19" s="90" t="s">
        <v>238</v>
      </c>
      <c r="V19" s="91">
        <v>0</v>
      </c>
      <c r="W19" s="89">
        <v>0</v>
      </c>
      <c r="X19" s="89">
        <v>0</v>
      </c>
      <c r="Y19" s="160">
        <v>1</v>
      </c>
      <c r="Z19" s="89">
        <v>0</v>
      </c>
      <c r="AA19" s="89">
        <v>0</v>
      </c>
      <c r="AB19" s="89">
        <v>0</v>
      </c>
      <c r="AC19" s="89">
        <v>0</v>
      </c>
      <c r="AD19" s="89">
        <v>0</v>
      </c>
      <c r="AE19" s="89">
        <v>0</v>
      </c>
      <c r="AF19" s="89">
        <v>0</v>
      </c>
      <c r="AG19" s="89">
        <v>1</v>
      </c>
      <c r="AH19" s="160">
        <v>121</v>
      </c>
      <c r="AI19" s="90" t="s">
        <v>238</v>
      </c>
      <c r="AJ19" s="91">
        <v>0</v>
      </c>
      <c r="AK19" s="89">
        <v>2</v>
      </c>
      <c r="AL19" s="89">
        <v>16</v>
      </c>
      <c r="AM19" s="89">
        <v>0</v>
      </c>
      <c r="AN19" s="89">
        <v>0</v>
      </c>
      <c r="AO19" s="92">
        <v>0</v>
      </c>
      <c r="AP19" s="89">
        <v>4</v>
      </c>
      <c r="AQ19" s="89">
        <v>0</v>
      </c>
      <c r="AR19" s="89">
        <v>162</v>
      </c>
      <c r="AS19" s="89">
        <v>0</v>
      </c>
      <c r="AT19" s="89">
        <v>231</v>
      </c>
      <c r="AU19" s="89">
        <v>0</v>
      </c>
      <c r="AV19" s="90" t="s">
        <v>238</v>
      </c>
      <c r="AW19" s="91">
        <v>0</v>
      </c>
      <c r="AX19" s="89">
        <v>22</v>
      </c>
      <c r="AY19" s="89">
        <v>8</v>
      </c>
      <c r="AZ19" s="89">
        <v>1</v>
      </c>
      <c r="BA19" s="89">
        <v>0</v>
      </c>
      <c r="BB19" s="89">
        <v>0</v>
      </c>
      <c r="BC19" s="89">
        <v>1</v>
      </c>
      <c r="BD19" s="89">
        <v>0</v>
      </c>
      <c r="BE19" s="89">
        <v>3</v>
      </c>
      <c r="BF19" s="89">
        <v>0</v>
      </c>
      <c r="BG19" s="89">
        <v>0</v>
      </c>
      <c r="BH19" s="89">
        <v>0</v>
      </c>
      <c r="BI19" s="89">
        <v>0</v>
      </c>
      <c r="BJ19" s="89">
        <v>2</v>
      </c>
      <c r="BK19" s="90" t="s">
        <v>238</v>
      </c>
      <c r="BL19" s="89">
        <v>0</v>
      </c>
      <c r="BM19" s="89">
        <v>2</v>
      </c>
      <c r="BN19" s="89">
        <v>0</v>
      </c>
      <c r="BO19" s="89">
        <v>0</v>
      </c>
      <c r="BP19" s="89">
        <v>0</v>
      </c>
      <c r="BQ19" s="89">
        <v>2</v>
      </c>
      <c r="BR19" s="89">
        <v>0</v>
      </c>
      <c r="BS19" s="89">
        <v>0</v>
      </c>
      <c r="BT19" s="89">
        <v>0</v>
      </c>
      <c r="BU19" s="89">
        <v>0</v>
      </c>
      <c r="BV19" s="89">
        <v>0</v>
      </c>
      <c r="BW19" s="89">
        <v>0</v>
      </c>
      <c r="BX19" s="89">
        <v>0</v>
      </c>
      <c r="BY19" s="89">
        <v>0</v>
      </c>
      <c r="BZ19" s="89">
        <v>197875</v>
      </c>
      <c r="CA19" s="90" t="s">
        <v>238</v>
      </c>
      <c r="CB19" s="89">
        <v>0</v>
      </c>
      <c r="CC19" s="89">
        <v>14</v>
      </c>
    </row>
    <row r="20" spans="1:84" ht="18.899999999999999" customHeight="1" x14ac:dyDescent="0.3">
      <c r="A20" s="90" t="s">
        <v>239</v>
      </c>
      <c r="B20" s="91">
        <v>0</v>
      </c>
      <c r="C20" s="89">
        <v>0</v>
      </c>
      <c r="D20" s="89">
        <v>0</v>
      </c>
      <c r="E20" s="89">
        <v>0</v>
      </c>
      <c r="F20" s="89">
        <v>0</v>
      </c>
      <c r="G20" s="89">
        <v>0</v>
      </c>
      <c r="H20" s="89">
        <v>3</v>
      </c>
      <c r="I20" s="89">
        <v>0</v>
      </c>
      <c r="J20" s="90" t="s">
        <v>239</v>
      </c>
      <c r="K20" s="91">
        <v>0</v>
      </c>
      <c r="L20" s="89">
        <v>0</v>
      </c>
      <c r="M20" s="89">
        <v>1</v>
      </c>
      <c r="N20" s="89">
        <v>1</v>
      </c>
      <c r="O20" s="89">
        <v>10</v>
      </c>
      <c r="P20" s="92">
        <v>0</v>
      </c>
      <c r="Q20" s="89">
        <v>1</v>
      </c>
      <c r="R20" s="89">
        <v>0</v>
      </c>
      <c r="S20" s="89">
        <v>6</v>
      </c>
      <c r="T20" s="89">
        <v>1</v>
      </c>
      <c r="U20" s="90" t="s">
        <v>239</v>
      </c>
      <c r="V20" s="91">
        <v>1</v>
      </c>
      <c r="W20" s="89">
        <v>0</v>
      </c>
      <c r="X20" s="89">
        <v>0</v>
      </c>
      <c r="Y20" s="160">
        <v>7</v>
      </c>
      <c r="Z20" s="89">
        <v>0</v>
      </c>
      <c r="AA20" s="89">
        <v>0</v>
      </c>
      <c r="AB20" s="89">
        <v>0</v>
      </c>
      <c r="AC20" s="89">
        <v>0</v>
      </c>
      <c r="AD20" s="89">
        <v>0</v>
      </c>
      <c r="AE20" s="89">
        <v>0</v>
      </c>
      <c r="AF20" s="89">
        <v>0</v>
      </c>
      <c r="AG20" s="89">
        <v>2</v>
      </c>
      <c r="AH20" s="160">
        <v>401</v>
      </c>
      <c r="AI20" s="90" t="s">
        <v>239</v>
      </c>
      <c r="AJ20" s="91">
        <v>0</v>
      </c>
      <c r="AK20" s="89">
        <v>2</v>
      </c>
      <c r="AL20" s="89">
        <v>12</v>
      </c>
      <c r="AM20" s="89">
        <v>0</v>
      </c>
      <c r="AN20" s="89">
        <v>0</v>
      </c>
      <c r="AO20" s="92">
        <v>0</v>
      </c>
      <c r="AP20" s="89">
        <v>20</v>
      </c>
      <c r="AQ20" s="89">
        <v>1</v>
      </c>
      <c r="AR20" s="89">
        <v>323</v>
      </c>
      <c r="AS20" s="89">
        <v>0</v>
      </c>
      <c r="AT20" s="89">
        <v>234</v>
      </c>
      <c r="AU20" s="89">
        <v>0</v>
      </c>
      <c r="AV20" s="90" t="s">
        <v>239</v>
      </c>
      <c r="AW20" s="91">
        <v>0</v>
      </c>
      <c r="AX20" s="89">
        <v>31</v>
      </c>
      <c r="AY20" s="89">
        <v>29</v>
      </c>
      <c r="AZ20" s="89">
        <v>0</v>
      </c>
      <c r="BA20" s="89">
        <v>0</v>
      </c>
      <c r="BB20" s="89">
        <v>3</v>
      </c>
      <c r="BC20" s="89">
        <v>0</v>
      </c>
      <c r="BD20" s="89">
        <v>0</v>
      </c>
      <c r="BE20" s="89">
        <v>22</v>
      </c>
      <c r="BF20" s="89">
        <v>1</v>
      </c>
      <c r="BG20" s="89">
        <v>2</v>
      </c>
      <c r="BH20" s="89">
        <v>0</v>
      </c>
      <c r="BI20" s="89">
        <v>0</v>
      </c>
      <c r="BJ20" s="89">
        <v>5</v>
      </c>
      <c r="BK20" s="90" t="s">
        <v>239</v>
      </c>
      <c r="BL20" s="89">
        <v>0</v>
      </c>
      <c r="BM20" s="89">
        <v>1</v>
      </c>
      <c r="BN20" s="89">
        <v>2</v>
      </c>
      <c r="BO20" s="89">
        <v>0</v>
      </c>
      <c r="BP20" s="89">
        <v>0</v>
      </c>
      <c r="BQ20" s="89">
        <v>5</v>
      </c>
      <c r="BR20" s="89">
        <v>0</v>
      </c>
      <c r="BS20" s="89">
        <v>0</v>
      </c>
      <c r="BT20" s="89">
        <v>0</v>
      </c>
      <c r="BU20" s="89">
        <v>0</v>
      </c>
      <c r="BV20" s="89">
        <v>0</v>
      </c>
      <c r="BW20" s="89">
        <v>0</v>
      </c>
      <c r="BX20" s="89">
        <v>0</v>
      </c>
      <c r="BY20" s="89">
        <v>1</v>
      </c>
      <c r="BZ20" s="89">
        <v>422774</v>
      </c>
      <c r="CA20" s="90" t="s">
        <v>239</v>
      </c>
      <c r="CB20" s="89">
        <v>0</v>
      </c>
      <c r="CC20" s="89">
        <v>7</v>
      </c>
    </row>
    <row r="21" spans="1:84" ht="18.899999999999999" customHeight="1" x14ac:dyDescent="0.3">
      <c r="A21" s="90" t="s">
        <v>240</v>
      </c>
      <c r="B21" s="91">
        <v>0</v>
      </c>
      <c r="C21" s="89">
        <v>0</v>
      </c>
      <c r="D21" s="89">
        <v>0</v>
      </c>
      <c r="E21" s="89">
        <v>0</v>
      </c>
      <c r="F21" s="89">
        <v>0</v>
      </c>
      <c r="G21" s="89">
        <v>0</v>
      </c>
      <c r="H21" s="89">
        <v>2</v>
      </c>
      <c r="I21" s="89">
        <v>0</v>
      </c>
      <c r="J21" s="90" t="s">
        <v>240</v>
      </c>
      <c r="K21" s="91">
        <v>0</v>
      </c>
      <c r="L21" s="89">
        <v>0</v>
      </c>
      <c r="M21" s="89">
        <v>0</v>
      </c>
      <c r="N21" s="89">
        <v>1</v>
      </c>
      <c r="O21" s="89">
        <v>5</v>
      </c>
      <c r="P21" s="92">
        <v>0</v>
      </c>
      <c r="Q21" s="89">
        <v>0</v>
      </c>
      <c r="R21" s="89">
        <v>0</v>
      </c>
      <c r="S21" s="89">
        <v>1</v>
      </c>
      <c r="T21" s="89">
        <v>0</v>
      </c>
      <c r="U21" s="90" t="s">
        <v>240</v>
      </c>
      <c r="V21" s="91">
        <v>0</v>
      </c>
      <c r="W21" s="89">
        <v>1</v>
      </c>
      <c r="X21" s="89">
        <v>0</v>
      </c>
      <c r="Y21" s="160">
        <v>1</v>
      </c>
      <c r="Z21" s="89">
        <v>0</v>
      </c>
      <c r="AA21" s="89">
        <v>0</v>
      </c>
      <c r="AB21" s="89">
        <v>0</v>
      </c>
      <c r="AC21" s="89">
        <v>0</v>
      </c>
      <c r="AD21" s="89">
        <v>0</v>
      </c>
      <c r="AE21" s="89">
        <v>0</v>
      </c>
      <c r="AF21" s="89">
        <v>0</v>
      </c>
      <c r="AG21" s="89">
        <v>1</v>
      </c>
      <c r="AH21" s="160">
        <v>195</v>
      </c>
      <c r="AI21" s="90" t="s">
        <v>240</v>
      </c>
      <c r="AJ21" s="91">
        <v>0</v>
      </c>
      <c r="AK21" s="89">
        <v>5</v>
      </c>
      <c r="AL21" s="89">
        <v>7</v>
      </c>
      <c r="AM21" s="89">
        <v>0</v>
      </c>
      <c r="AN21" s="89">
        <v>0</v>
      </c>
      <c r="AO21" s="92">
        <v>0</v>
      </c>
      <c r="AP21" s="89">
        <v>4</v>
      </c>
      <c r="AQ21" s="89">
        <v>0</v>
      </c>
      <c r="AR21" s="89">
        <v>163</v>
      </c>
      <c r="AS21" s="89">
        <v>0</v>
      </c>
      <c r="AT21" s="89">
        <v>166</v>
      </c>
      <c r="AU21" s="89">
        <v>0</v>
      </c>
      <c r="AV21" s="90" t="s">
        <v>240</v>
      </c>
      <c r="AW21" s="91">
        <v>0</v>
      </c>
      <c r="AX21" s="89">
        <v>12</v>
      </c>
      <c r="AY21" s="89">
        <v>12</v>
      </c>
      <c r="AZ21" s="89">
        <v>1</v>
      </c>
      <c r="BA21" s="89">
        <v>0</v>
      </c>
      <c r="BB21" s="89">
        <v>1</v>
      </c>
      <c r="BC21" s="89">
        <v>0</v>
      </c>
      <c r="BD21" s="89">
        <v>0</v>
      </c>
      <c r="BE21" s="89">
        <v>3</v>
      </c>
      <c r="BF21" s="89">
        <v>0</v>
      </c>
      <c r="BG21" s="89">
        <v>0</v>
      </c>
      <c r="BH21" s="89">
        <v>0</v>
      </c>
      <c r="BI21" s="89">
        <v>0</v>
      </c>
      <c r="BJ21" s="89">
        <v>3</v>
      </c>
      <c r="BK21" s="90" t="s">
        <v>240</v>
      </c>
      <c r="BL21" s="89">
        <v>0</v>
      </c>
      <c r="BM21" s="89">
        <v>0</v>
      </c>
      <c r="BN21" s="89">
        <v>0</v>
      </c>
      <c r="BO21" s="89">
        <v>0</v>
      </c>
      <c r="BP21" s="89">
        <v>0</v>
      </c>
      <c r="BQ21" s="89">
        <v>3</v>
      </c>
      <c r="BR21" s="89">
        <v>0</v>
      </c>
      <c r="BS21" s="89">
        <v>0</v>
      </c>
      <c r="BT21" s="89">
        <v>0</v>
      </c>
      <c r="BU21" s="89">
        <v>0</v>
      </c>
      <c r="BV21" s="89">
        <v>0</v>
      </c>
      <c r="BW21" s="89">
        <v>0</v>
      </c>
      <c r="BX21" s="89">
        <v>0</v>
      </c>
      <c r="BY21" s="89">
        <v>0</v>
      </c>
      <c r="BZ21" s="89">
        <v>145543</v>
      </c>
      <c r="CA21" s="90" t="s">
        <v>240</v>
      </c>
      <c r="CB21" s="89">
        <v>0</v>
      </c>
      <c r="CC21" s="89">
        <v>23</v>
      </c>
    </row>
    <row r="22" spans="1:84" ht="18.899999999999999" customHeight="1" x14ac:dyDescent="0.3">
      <c r="A22" s="90" t="s">
        <v>241</v>
      </c>
      <c r="B22" s="91">
        <v>0</v>
      </c>
      <c r="C22" s="89">
        <v>0</v>
      </c>
      <c r="D22" s="89">
        <v>0</v>
      </c>
      <c r="E22" s="89">
        <v>0</v>
      </c>
      <c r="F22" s="89">
        <v>0</v>
      </c>
      <c r="G22" s="89">
        <v>0</v>
      </c>
      <c r="H22" s="89">
        <v>1</v>
      </c>
      <c r="I22" s="89">
        <v>0</v>
      </c>
      <c r="J22" s="90" t="s">
        <v>241</v>
      </c>
      <c r="K22" s="91">
        <v>0</v>
      </c>
      <c r="L22" s="89">
        <v>0</v>
      </c>
      <c r="M22" s="89">
        <v>0</v>
      </c>
      <c r="N22" s="89">
        <v>1</v>
      </c>
      <c r="O22" s="89">
        <v>1</v>
      </c>
      <c r="P22" s="92">
        <v>0</v>
      </c>
      <c r="Q22" s="89">
        <v>0</v>
      </c>
      <c r="R22" s="89">
        <v>0</v>
      </c>
      <c r="S22" s="89">
        <v>1</v>
      </c>
      <c r="T22" s="89">
        <v>0</v>
      </c>
      <c r="U22" s="90" t="s">
        <v>241</v>
      </c>
      <c r="V22" s="91">
        <v>0</v>
      </c>
      <c r="W22" s="89">
        <v>0</v>
      </c>
      <c r="X22" s="89">
        <v>0</v>
      </c>
      <c r="Y22" s="160">
        <v>0</v>
      </c>
      <c r="Z22" s="89">
        <v>0</v>
      </c>
      <c r="AA22" s="89">
        <v>0</v>
      </c>
      <c r="AB22" s="89">
        <v>0</v>
      </c>
      <c r="AC22" s="89">
        <v>0</v>
      </c>
      <c r="AD22" s="89">
        <v>0</v>
      </c>
      <c r="AE22" s="89">
        <v>0</v>
      </c>
      <c r="AF22" s="89">
        <v>0</v>
      </c>
      <c r="AG22" s="89">
        <v>2</v>
      </c>
      <c r="AH22" s="160">
        <v>291</v>
      </c>
      <c r="AI22" s="90" t="s">
        <v>241</v>
      </c>
      <c r="AJ22" s="91">
        <v>0</v>
      </c>
      <c r="AK22" s="89">
        <v>2</v>
      </c>
      <c r="AL22" s="89">
        <v>8</v>
      </c>
      <c r="AM22" s="89">
        <v>0</v>
      </c>
      <c r="AN22" s="89">
        <v>1</v>
      </c>
      <c r="AO22" s="92">
        <v>0</v>
      </c>
      <c r="AP22" s="89">
        <v>16</v>
      </c>
      <c r="AQ22" s="89">
        <v>0</v>
      </c>
      <c r="AR22" s="89">
        <v>177</v>
      </c>
      <c r="AS22" s="89">
        <v>0</v>
      </c>
      <c r="AT22" s="89">
        <v>136</v>
      </c>
      <c r="AU22" s="89">
        <v>0</v>
      </c>
      <c r="AV22" s="90" t="s">
        <v>241</v>
      </c>
      <c r="AW22" s="91">
        <v>0</v>
      </c>
      <c r="AX22" s="89">
        <v>15</v>
      </c>
      <c r="AY22" s="89">
        <v>15</v>
      </c>
      <c r="AZ22" s="89">
        <v>0</v>
      </c>
      <c r="BA22" s="89">
        <v>0</v>
      </c>
      <c r="BB22" s="89">
        <v>3</v>
      </c>
      <c r="BC22" s="89">
        <v>0</v>
      </c>
      <c r="BD22" s="89">
        <v>0</v>
      </c>
      <c r="BE22" s="89">
        <v>3</v>
      </c>
      <c r="BF22" s="89">
        <v>0</v>
      </c>
      <c r="BG22" s="89">
        <v>0</v>
      </c>
      <c r="BH22" s="89">
        <v>0</v>
      </c>
      <c r="BI22" s="89">
        <v>0</v>
      </c>
      <c r="BJ22" s="89">
        <v>3</v>
      </c>
      <c r="BK22" s="90" t="s">
        <v>241</v>
      </c>
      <c r="BL22" s="89">
        <v>1</v>
      </c>
      <c r="BM22" s="89">
        <v>0</v>
      </c>
      <c r="BN22" s="89">
        <v>0</v>
      </c>
      <c r="BO22" s="89">
        <v>0</v>
      </c>
      <c r="BP22" s="89">
        <v>0</v>
      </c>
      <c r="BQ22" s="89">
        <v>5</v>
      </c>
      <c r="BR22" s="89">
        <v>0</v>
      </c>
      <c r="BS22" s="89">
        <v>0</v>
      </c>
      <c r="BT22" s="89">
        <v>0</v>
      </c>
      <c r="BU22" s="89">
        <v>0</v>
      </c>
      <c r="BV22" s="89">
        <v>0</v>
      </c>
      <c r="BW22" s="89">
        <v>0</v>
      </c>
      <c r="BX22" s="89">
        <v>0</v>
      </c>
      <c r="BY22" s="89">
        <v>0</v>
      </c>
      <c r="BZ22" s="89">
        <v>183759</v>
      </c>
      <c r="CA22" s="90" t="s">
        <v>241</v>
      </c>
      <c r="CB22" s="89">
        <v>0</v>
      </c>
      <c r="CC22" s="89">
        <v>4</v>
      </c>
    </row>
    <row r="23" spans="1:84" ht="18.899999999999999" customHeight="1" x14ac:dyDescent="0.3">
      <c r="A23" s="90" t="s">
        <v>242</v>
      </c>
      <c r="B23" s="91">
        <v>0</v>
      </c>
      <c r="C23" s="89">
        <v>0</v>
      </c>
      <c r="D23" s="89">
        <v>0</v>
      </c>
      <c r="E23" s="89">
        <v>0</v>
      </c>
      <c r="F23" s="89">
        <v>0</v>
      </c>
      <c r="G23" s="89">
        <v>0</v>
      </c>
      <c r="H23" s="89">
        <v>1</v>
      </c>
      <c r="I23" s="89">
        <v>0</v>
      </c>
      <c r="J23" s="90" t="s">
        <v>242</v>
      </c>
      <c r="K23" s="91">
        <v>0</v>
      </c>
      <c r="L23" s="89">
        <v>0</v>
      </c>
      <c r="M23" s="89">
        <v>0</v>
      </c>
      <c r="N23" s="89">
        <v>0</v>
      </c>
      <c r="O23" s="89">
        <v>4</v>
      </c>
      <c r="P23" s="92">
        <v>0</v>
      </c>
      <c r="Q23" s="89">
        <v>0</v>
      </c>
      <c r="R23" s="89">
        <v>0</v>
      </c>
      <c r="S23" s="89">
        <v>1</v>
      </c>
      <c r="T23" s="89">
        <v>0</v>
      </c>
      <c r="U23" s="90" t="s">
        <v>242</v>
      </c>
      <c r="V23" s="91">
        <v>0</v>
      </c>
      <c r="W23" s="89">
        <v>1</v>
      </c>
      <c r="X23" s="89">
        <v>0</v>
      </c>
      <c r="Y23" s="160">
        <v>2</v>
      </c>
      <c r="Z23" s="89">
        <v>0</v>
      </c>
      <c r="AA23" s="89">
        <v>0</v>
      </c>
      <c r="AB23" s="89">
        <v>0</v>
      </c>
      <c r="AC23" s="89">
        <v>0</v>
      </c>
      <c r="AD23" s="89">
        <v>0</v>
      </c>
      <c r="AE23" s="89">
        <v>0</v>
      </c>
      <c r="AF23" s="89">
        <v>0</v>
      </c>
      <c r="AG23" s="89">
        <v>2</v>
      </c>
      <c r="AH23" s="160">
        <v>131</v>
      </c>
      <c r="AI23" s="90" t="s">
        <v>242</v>
      </c>
      <c r="AJ23" s="91">
        <v>0</v>
      </c>
      <c r="AK23" s="89">
        <v>1</v>
      </c>
      <c r="AL23" s="89">
        <v>12</v>
      </c>
      <c r="AM23" s="89">
        <v>0</v>
      </c>
      <c r="AN23" s="89">
        <v>0</v>
      </c>
      <c r="AO23" s="92">
        <v>0</v>
      </c>
      <c r="AP23" s="89">
        <v>10</v>
      </c>
      <c r="AQ23" s="89">
        <v>0</v>
      </c>
      <c r="AR23" s="89">
        <v>97</v>
      </c>
      <c r="AS23" s="89">
        <v>0</v>
      </c>
      <c r="AT23" s="89">
        <v>86</v>
      </c>
      <c r="AU23" s="89">
        <v>0</v>
      </c>
      <c r="AV23" s="90" t="s">
        <v>242</v>
      </c>
      <c r="AW23" s="91">
        <v>0</v>
      </c>
      <c r="AX23" s="89">
        <v>14</v>
      </c>
      <c r="AY23" s="89">
        <v>4</v>
      </c>
      <c r="AZ23" s="89">
        <v>1</v>
      </c>
      <c r="BA23" s="89">
        <v>0</v>
      </c>
      <c r="BB23" s="89">
        <v>3</v>
      </c>
      <c r="BC23" s="89">
        <v>0</v>
      </c>
      <c r="BD23" s="89">
        <v>0</v>
      </c>
      <c r="BE23" s="89">
        <v>2</v>
      </c>
      <c r="BF23" s="89">
        <v>0</v>
      </c>
      <c r="BG23" s="89">
        <v>0</v>
      </c>
      <c r="BH23" s="89">
        <v>0</v>
      </c>
      <c r="BI23" s="89">
        <v>0</v>
      </c>
      <c r="BJ23" s="89">
        <v>4</v>
      </c>
      <c r="BK23" s="90" t="s">
        <v>242</v>
      </c>
      <c r="BL23" s="89">
        <v>0</v>
      </c>
      <c r="BM23" s="89">
        <v>0</v>
      </c>
      <c r="BN23" s="89">
        <v>0</v>
      </c>
      <c r="BO23" s="89">
        <v>0</v>
      </c>
      <c r="BP23" s="89">
        <v>0</v>
      </c>
      <c r="BQ23" s="89">
        <v>5</v>
      </c>
      <c r="BR23" s="89">
        <v>0</v>
      </c>
      <c r="BS23" s="89">
        <v>0</v>
      </c>
      <c r="BT23" s="89">
        <v>0</v>
      </c>
      <c r="BU23" s="89">
        <v>0</v>
      </c>
      <c r="BV23" s="89">
        <v>0</v>
      </c>
      <c r="BW23" s="89">
        <v>0</v>
      </c>
      <c r="BX23" s="89">
        <v>0</v>
      </c>
      <c r="BY23" s="89">
        <v>0</v>
      </c>
      <c r="BZ23" s="89">
        <v>135024</v>
      </c>
      <c r="CA23" s="90" t="s">
        <v>242</v>
      </c>
      <c r="CB23" s="89">
        <v>0</v>
      </c>
      <c r="CC23" s="89">
        <v>4</v>
      </c>
    </row>
    <row r="24" spans="1:84" ht="18.899999999999999" customHeight="1" x14ac:dyDescent="0.3">
      <c r="A24" s="90" t="s">
        <v>243</v>
      </c>
      <c r="B24" s="91">
        <v>0</v>
      </c>
      <c r="C24" s="89">
        <v>0</v>
      </c>
      <c r="D24" s="89">
        <v>0</v>
      </c>
      <c r="E24" s="89">
        <v>0</v>
      </c>
      <c r="F24" s="89">
        <v>0</v>
      </c>
      <c r="G24" s="89">
        <v>0</v>
      </c>
      <c r="H24" s="89">
        <v>0</v>
      </c>
      <c r="I24" s="89">
        <v>0</v>
      </c>
      <c r="J24" s="90" t="s">
        <v>243</v>
      </c>
      <c r="K24" s="91">
        <v>0</v>
      </c>
      <c r="L24" s="89">
        <v>0</v>
      </c>
      <c r="M24" s="89">
        <v>1</v>
      </c>
      <c r="N24" s="89">
        <v>0</v>
      </c>
      <c r="O24" s="89">
        <v>12</v>
      </c>
      <c r="P24" s="92">
        <v>0</v>
      </c>
      <c r="Q24" s="89">
        <v>0</v>
      </c>
      <c r="R24" s="89">
        <v>0</v>
      </c>
      <c r="S24" s="89">
        <v>4</v>
      </c>
      <c r="T24" s="89">
        <v>0</v>
      </c>
      <c r="U24" s="90" t="s">
        <v>243</v>
      </c>
      <c r="V24" s="91">
        <v>0</v>
      </c>
      <c r="W24" s="89">
        <v>0</v>
      </c>
      <c r="X24" s="89">
        <v>0</v>
      </c>
      <c r="Y24" s="160">
        <v>2</v>
      </c>
      <c r="Z24" s="89">
        <v>0</v>
      </c>
      <c r="AA24" s="89">
        <v>0</v>
      </c>
      <c r="AB24" s="89">
        <v>0</v>
      </c>
      <c r="AC24" s="89">
        <v>0</v>
      </c>
      <c r="AD24" s="89">
        <v>0</v>
      </c>
      <c r="AE24" s="89">
        <v>0</v>
      </c>
      <c r="AF24" s="89">
        <v>0</v>
      </c>
      <c r="AG24" s="89">
        <v>1</v>
      </c>
      <c r="AH24" s="160">
        <v>379</v>
      </c>
      <c r="AI24" s="90" t="s">
        <v>243</v>
      </c>
      <c r="AJ24" s="91">
        <v>0</v>
      </c>
      <c r="AK24" s="89">
        <v>2</v>
      </c>
      <c r="AL24" s="89">
        <v>18</v>
      </c>
      <c r="AM24" s="89">
        <v>0</v>
      </c>
      <c r="AN24" s="89">
        <v>1</v>
      </c>
      <c r="AO24" s="92">
        <v>0</v>
      </c>
      <c r="AP24" s="89">
        <v>31</v>
      </c>
      <c r="AQ24" s="89">
        <v>0</v>
      </c>
      <c r="AR24" s="89">
        <v>284</v>
      </c>
      <c r="AS24" s="89">
        <v>0</v>
      </c>
      <c r="AT24" s="89">
        <v>114</v>
      </c>
      <c r="AU24" s="89">
        <v>0</v>
      </c>
      <c r="AV24" s="90" t="s">
        <v>243</v>
      </c>
      <c r="AW24" s="91">
        <v>0</v>
      </c>
      <c r="AX24" s="89">
        <v>28</v>
      </c>
      <c r="AY24" s="89">
        <v>18</v>
      </c>
      <c r="AZ24" s="89">
        <v>0</v>
      </c>
      <c r="BA24" s="89">
        <v>0</v>
      </c>
      <c r="BB24" s="89">
        <v>11</v>
      </c>
      <c r="BC24" s="89">
        <v>3</v>
      </c>
      <c r="BD24" s="89">
        <v>0</v>
      </c>
      <c r="BE24" s="89">
        <v>8</v>
      </c>
      <c r="BF24" s="89">
        <v>0</v>
      </c>
      <c r="BG24" s="89">
        <v>3</v>
      </c>
      <c r="BH24" s="89">
        <v>0</v>
      </c>
      <c r="BI24" s="89">
        <v>0</v>
      </c>
      <c r="BJ24" s="89">
        <v>11</v>
      </c>
      <c r="BK24" s="90" t="s">
        <v>243</v>
      </c>
      <c r="BL24" s="89">
        <v>1</v>
      </c>
      <c r="BM24" s="89">
        <v>0</v>
      </c>
      <c r="BN24" s="89">
        <v>3</v>
      </c>
      <c r="BO24" s="89">
        <v>0</v>
      </c>
      <c r="BP24" s="89">
        <v>0</v>
      </c>
      <c r="BQ24" s="89">
        <v>5</v>
      </c>
      <c r="BR24" s="89">
        <v>0</v>
      </c>
      <c r="BS24" s="89">
        <v>0</v>
      </c>
      <c r="BT24" s="89">
        <v>0</v>
      </c>
      <c r="BU24" s="89">
        <v>0</v>
      </c>
      <c r="BV24" s="89">
        <v>0</v>
      </c>
      <c r="BW24" s="89">
        <v>0</v>
      </c>
      <c r="BX24" s="89">
        <v>0</v>
      </c>
      <c r="BY24" s="89">
        <v>0</v>
      </c>
      <c r="BZ24" s="89">
        <v>250341</v>
      </c>
      <c r="CA24" s="90" t="s">
        <v>243</v>
      </c>
      <c r="CB24" s="89">
        <v>0</v>
      </c>
      <c r="CC24" s="89">
        <v>9</v>
      </c>
    </row>
    <row r="25" spans="1:84" ht="18.899999999999999" customHeight="1" x14ac:dyDescent="0.3">
      <c r="A25" s="90" t="s">
        <v>244</v>
      </c>
      <c r="B25" s="91">
        <v>0</v>
      </c>
      <c r="C25" s="89">
        <v>0</v>
      </c>
      <c r="D25" s="89">
        <v>0</v>
      </c>
      <c r="E25" s="89">
        <v>0</v>
      </c>
      <c r="F25" s="89">
        <v>0</v>
      </c>
      <c r="G25" s="89">
        <v>0</v>
      </c>
      <c r="H25" s="89">
        <v>0</v>
      </c>
      <c r="I25" s="89">
        <v>0</v>
      </c>
      <c r="J25" s="90" t="s">
        <v>244</v>
      </c>
      <c r="K25" s="91">
        <v>0</v>
      </c>
      <c r="L25" s="89">
        <v>0</v>
      </c>
      <c r="M25" s="89">
        <v>0</v>
      </c>
      <c r="N25" s="89">
        <v>0</v>
      </c>
      <c r="O25" s="89">
        <v>3</v>
      </c>
      <c r="P25" s="92">
        <v>0</v>
      </c>
      <c r="Q25" s="89">
        <v>0</v>
      </c>
      <c r="R25" s="89">
        <v>0</v>
      </c>
      <c r="S25" s="89">
        <v>1</v>
      </c>
      <c r="T25" s="89">
        <v>0</v>
      </c>
      <c r="U25" s="164" t="s">
        <v>298</v>
      </c>
      <c r="V25" s="91">
        <v>0</v>
      </c>
      <c r="W25" s="89">
        <v>0</v>
      </c>
      <c r="X25" s="89">
        <v>0</v>
      </c>
      <c r="Y25" s="160">
        <v>1</v>
      </c>
      <c r="Z25" s="89">
        <v>0</v>
      </c>
      <c r="AA25" s="89">
        <v>0</v>
      </c>
      <c r="AB25" s="89">
        <v>0</v>
      </c>
      <c r="AC25" s="89">
        <v>0</v>
      </c>
      <c r="AD25" s="89">
        <v>0</v>
      </c>
      <c r="AE25" s="89">
        <v>0</v>
      </c>
      <c r="AF25" s="89">
        <v>0</v>
      </c>
      <c r="AG25" s="89">
        <v>2</v>
      </c>
      <c r="AH25" s="160">
        <v>104</v>
      </c>
      <c r="AI25" s="90" t="s">
        <v>244</v>
      </c>
      <c r="AJ25" s="91">
        <v>0</v>
      </c>
      <c r="AK25" s="89">
        <v>0</v>
      </c>
      <c r="AL25" s="89">
        <v>4</v>
      </c>
      <c r="AM25" s="89">
        <v>0</v>
      </c>
      <c r="AN25" s="89">
        <v>0</v>
      </c>
      <c r="AO25" s="92">
        <v>0</v>
      </c>
      <c r="AP25" s="89">
        <v>3</v>
      </c>
      <c r="AQ25" s="89">
        <v>0</v>
      </c>
      <c r="AR25" s="89">
        <v>90</v>
      </c>
      <c r="AS25" s="89">
        <v>0</v>
      </c>
      <c r="AT25" s="89">
        <v>101</v>
      </c>
      <c r="AU25" s="89">
        <v>0</v>
      </c>
      <c r="AV25" s="90" t="s">
        <v>244</v>
      </c>
      <c r="AW25" s="91">
        <v>0</v>
      </c>
      <c r="AX25" s="89">
        <v>14</v>
      </c>
      <c r="AY25" s="89">
        <v>8</v>
      </c>
      <c r="AZ25" s="89">
        <v>0</v>
      </c>
      <c r="BA25" s="89">
        <v>0</v>
      </c>
      <c r="BB25" s="89">
        <v>0</v>
      </c>
      <c r="BC25" s="89">
        <v>0</v>
      </c>
      <c r="BD25" s="89">
        <v>0</v>
      </c>
      <c r="BE25" s="89">
        <v>2</v>
      </c>
      <c r="BF25" s="89">
        <v>0</v>
      </c>
      <c r="BG25" s="89">
        <v>0</v>
      </c>
      <c r="BH25" s="89">
        <v>0</v>
      </c>
      <c r="BI25" s="89">
        <v>0</v>
      </c>
      <c r="BJ25" s="89">
        <v>71</v>
      </c>
      <c r="BK25" s="90" t="s">
        <v>244</v>
      </c>
      <c r="BL25" s="89">
        <v>0</v>
      </c>
      <c r="BM25" s="89">
        <v>0</v>
      </c>
      <c r="BN25" s="89">
        <v>0</v>
      </c>
      <c r="BO25" s="89">
        <v>0</v>
      </c>
      <c r="BP25" s="89">
        <v>0</v>
      </c>
      <c r="BQ25" s="89">
        <v>2</v>
      </c>
      <c r="BR25" s="89">
        <v>1</v>
      </c>
      <c r="BS25" s="89">
        <v>0</v>
      </c>
      <c r="BT25" s="89">
        <v>0</v>
      </c>
      <c r="BU25" s="89">
        <v>0</v>
      </c>
      <c r="BV25" s="89">
        <v>0</v>
      </c>
      <c r="BW25" s="89">
        <v>0</v>
      </c>
      <c r="BX25" s="89">
        <v>0</v>
      </c>
      <c r="BY25" s="89">
        <v>0</v>
      </c>
      <c r="BZ25" s="89">
        <v>72597</v>
      </c>
      <c r="CA25" s="90" t="s">
        <v>244</v>
      </c>
      <c r="CB25" s="89">
        <v>0</v>
      </c>
      <c r="CC25" s="89">
        <v>3</v>
      </c>
    </row>
    <row r="26" spans="1:84" ht="18.899999999999999" customHeight="1" x14ac:dyDescent="0.3">
      <c r="A26" s="90" t="s">
        <v>245</v>
      </c>
      <c r="B26" s="91">
        <v>0</v>
      </c>
      <c r="C26" s="89">
        <v>0</v>
      </c>
      <c r="D26" s="89">
        <v>0</v>
      </c>
      <c r="E26" s="89">
        <v>0</v>
      </c>
      <c r="F26" s="89">
        <v>0</v>
      </c>
      <c r="G26" s="89">
        <v>0</v>
      </c>
      <c r="H26" s="89">
        <v>1</v>
      </c>
      <c r="I26" s="89">
        <v>0</v>
      </c>
      <c r="J26" s="90" t="s">
        <v>245</v>
      </c>
      <c r="K26" s="91">
        <v>0</v>
      </c>
      <c r="L26" s="89">
        <v>0</v>
      </c>
      <c r="M26" s="89">
        <v>2</v>
      </c>
      <c r="N26" s="89">
        <v>1</v>
      </c>
      <c r="O26" s="89">
        <v>3</v>
      </c>
      <c r="P26" s="92">
        <v>0</v>
      </c>
      <c r="Q26" s="89">
        <v>0</v>
      </c>
      <c r="R26" s="89">
        <v>0</v>
      </c>
      <c r="S26" s="89">
        <v>1</v>
      </c>
      <c r="T26" s="89">
        <v>0</v>
      </c>
      <c r="U26" s="90" t="s">
        <v>245</v>
      </c>
      <c r="V26" s="91">
        <v>0</v>
      </c>
      <c r="W26" s="89">
        <v>0</v>
      </c>
      <c r="X26" s="89">
        <v>0</v>
      </c>
      <c r="Y26" s="160">
        <v>1</v>
      </c>
      <c r="Z26" s="89">
        <v>0</v>
      </c>
      <c r="AA26" s="89">
        <v>0</v>
      </c>
      <c r="AB26" s="89">
        <v>0</v>
      </c>
      <c r="AC26" s="89">
        <v>0</v>
      </c>
      <c r="AD26" s="89">
        <v>0</v>
      </c>
      <c r="AE26" s="89">
        <v>0</v>
      </c>
      <c r="AF26" s="89">
        <v>0</v>
      </c>
      <c r="AG26" s="89">
        <v>0</v>
      </c>
      <c r="AH26" s="160">
        <v>146</v>
      </c>
      <c r="AI26" s="90" t="s">
        <v>245</v>
      </c>
      <c r="AJ26" s="91">
        <v>0</v>
      </c>
      <c r="AK26" s="89">
        <v>2</v>
      </c>
      <c r="AL26" s="89">
        <v>6</v>
      </c>
      <c r="AM26" s="89">
        <v>0</v>
      </c>
      <c r="AN26" s="89">
        <v>0</v>
      </c>
      <c r="AO26" s="92">
        <v>0</v>
      </c>
      <c r="AP26" s="89">
        <v>10</v>
      </c>
      <c r="AQ26" s="89">
        <v>0</v>
      </c>
      <c r="AR26" s="89">
        <v>153</v>
      </c>
      <c r="AS26" s="89">
        <v>0</v>
      </c>
      <c r="AT26" s="89">
        <v>161</v>
      </c>
      <c r="AU26" s="89">
        <v>0</v>
      </c>
      <c r="AV26" s="90" t="s">
        <v>245</v>
      </c>
      <c r="AW26" s="91">
        <v>0</v>
      </c>
      <c r="AX26" s="89">
        <v>20</v>
      </c>
      <c r="AY26" s="89">
        <v>7</v>
      </c>
      <c r="AZ26" s="89">
        <v>0</v>
      </c>
      <c r="BA26" s="89">
        <v>0</v>
      </c>
      <c r="BB26" s="89">
        <v>5</v>
      </c>
      <c r="BC26" s="89">
        <v>0</v>
      </c>
      <c r="BD26" s="89">
        <v>0</v>
      </c>
      <c r="BE26" s="89">
        <v>2</v>
      </c>
      <c r="BF26" s="89">
        <v>0</v>
      </c>
      <c r="BG26" s="89">
        <v>0</v>
      </c>
      <c r="BH26" s="89">
        <v>0</v>
      </c>
      <c r="BI26" s="89">
        <v>0</v>
      </c>
      <c r="BJ26" s="89">
        <v>33</v>
      </c>
      <c r="BK26" s="90" t="s">
        <v>245</v>
      </c>
      <c r="BL26" s="89">
        <v>2</v>
      </c>
      <c r="BM26" s="89">
        <v>2</v>
      </c>
      <c r="BN26" s="89">
        <v>2</v>
      </c>
      <c r="BO26" s="89">
        <v>0</v>
      </c>
      <c r="BP26" s="89">
        <v>0</v>
      </c>
      <c r="BQ26" s="89">
        <v>1</v>
      </c>
      <c r="BR26" s="89">
        <v>0</v>
      </c>
      <c r="BS26" s="89">
        <v>0</v>
      </c>
      <c r="BT26" s="89">
        <v>0</v>
      </c>
      <c r="BU26" s="89">
        <v>0</v>
      </c>
      <c r="BV26" s="89">
        <v>0</v>
      </c>
      <c r="BW26" s="89">
        <v>0</v>
      </c>
      <c r="BX26" s="89">
        <v>0</v>
      </c>
      <c r="BY26" s="89">
        <v>0</v>
      </c>
      <c r="BZ26" s="89">
        <v>132945</v>
      </c>
      <c r="CA26" s="90" t="s">
        <v>245</v>
      </c>
      <c r="CB26" s="89">
        <v>0</v>
      </c>
      <c r="CC26" s="89">
        <v>11</v>
      </c>
    </row>
    <row r="27" spans="1:84" ht="18.899999999999999" customHeight="1" x14ac:dyDescent="0.3">
      <c r="A27" s="90" t="s">
        <v>246</v>
      </c>
      <c r="B27" s="91">
        <v>0</v>
      </c>
      <c r="C27" s="89">
        <v>0</v>
      </c>
      <c r="D27" s="89">
        <v>0</v>
      </c>
      <c r="E27" s="89">
        <v>0</v>
      </c>
      <c r="F27" s="89">
        <v>0</v>
      </c>
      <c r="G27" s="89">
        <v>0</v>
      </c>
      <c r="H27" s="89">
        <v>0</v>
      </c>
      <c r="I27" s="89">
        <v>0</v>
      </c>
      <c r="J27" s="90" t="s">
        <v>246</v>
      </c>
      <c r="K27" s="91">
        <v>0</v>
      </c>
      <c r="L27" s="89">
        <v>0</v>
      </c>
      <c r="M27" s="89">
        <v>0</v>
      </c>
      <c r="N27" s="89">
        <v>2</v>
      </c>
      <c r="O27" s="89">
        <v>2</v>
      </c>
      <c r="P27" s="92">
        <v>0</v>
      </c>
      <c r="Q27" s="89">
        <v>0</v>
      </c>
      <c r="R27" s="89">
        <v>0</v>
      </c>
      <c r="S27" s="89">
        <v>0</v>
      </c>
      <c r="T27" s="89">
        <v>0</v>
      </c>
      <c r="U27" s="90" t="s">
        <v>246</v>
      </c>
      <c r="V27" s="91">
        <v>0</v>
      </c>
      <c r="W27" s="89">
        <v>0</v>
      </c>
      <c r="X27" s="89">
        <v>0</v>
      </c>
      <c r="Y27" s="160">
        <v>0</v>
      </c>
      <c r="Z27" s="89">
        <v>0</v>
      </c>
      <c r="AA27" s="89">
        <v>0</v>
      </c>
      <c r="AB27" s="89">
        <v>0</v>
      </c>
      <c r="AC27" s="89">
        <v>0</v>
      </c>
      <c r="AD27" s="89">
        <v>0</v>
      </c>
      <c r="AE27" s="89">
        <v>0</v>
      </c>
      <c r="AF27" s="89">
        <v>0</v>
      </c>
      <c r="AG27" s="89">
        <v>0</v>
      </c>
      <c r="AH27" s="160">
        <v>16</v>
      </c>
      <c r="AI27" s="90" t="s">
        <v>246</v>
      </c>
      <c r="AJ27" s="91">
        <v>0</v>
      </c>
      <c r="AK27" s="89">
        <v>1</v>
      </c>
      <c r="AL27" s="89">
        <v>1</v>
      </c>
      <c r="AM27" s="89">
        <v>0</v>
      </c>
      <c r="AN27" s="89">
        <v>0</v>
      </c>
      <c r="AO27" s="92">
        <v>0</v>
      </c>
      <c r="AP27" s="162">
        <v>0</v>
      </c>
      <c r="AQ27" s="89">
        <v>0</v>
      </c>
      <c r="AR27" s="89">
        <v>23</v>
      </c>
      <c r="AS27" s="89">
        <v>0</v>
      </c>
      <c r="AT27" s="89">
        <v>7</v>
      </c>
      <c r="AU27" s="89">
        <v>0</v>
      </c>
      <c r="AV27" s="90" t="s">
        <v>246</v>
      </c>
      <c r="AW27" s="91">
        <v>0</v>
      </c>
      <c r="AX27" s="89">
        <v>3</v>
      </c>
      <c r="AY27" s="89">
        <v>1</v>
      </c>
      <c r="AZ27" s="89">
        <v>0</v>
      </c>
      <c r="BA27" s="89">
        <v>0</v>
      </c>
      <c r="BB27" s="89">
        <v>0</v>
      </c>
      <c r="BC27" s="89">
        <v>0</v>
      </c>
      <c r="BD27" s="89">
        <v>0</v>
      </c>
      <c r="BE27" s="89">
        <v>1</v>
      </c>
      <c r="BF27" s="89">
        <v>0</v>
      </c>
      <c r="BG27" s="89">
        <v>0</v>
      </c>
      <c r="BH27" s="89">
        <v>0</v>
      </c>
      <c r="BI27" s="89">
        <v>0</v>
      </c>
      <c r="BJ27" s="89">
        <v>31</v>
      </c>
      <c r="BK27" s="90" t="s">
        <v>246</v>
      </c>
      <c r="BL27" s="89">
        <v>0</v>
      </c>
      <c r="BM27" s="89">
        <v>0</v>
      </c>
      <c r="BN27" s="89">
        <v>0</v>
      </c>
      <c r="BO27" s="89">
        <v>0</v>
      </c>
      <c r="BP27" s="89">
        <v>0</v>
      </c>
      <c r="BQ27" s="89">
        <v>0</v>
      </c>
      <c r="BR27" s="89">
        <v>0</v>
      </c>
      <c r="BS27" s="89">
        <v>0</v>
      </c>
      <c r="BT27" s="89">
        <v>0</v>
      </c>
      <c r="BU27" s="89">
        <v>0</v>
      </c>
      <c r="BV27" s="89">
        <v>0</v>
      </c>
      <c r="BW27" s="89">
        <v>0</v>
      </c>
      <c r="BX27" s="89">
        <v>0</v>
      </c>
      <c r="BY27" s="89">
        <v>0</v>
      </c>
      <c r="BZ27" s="89">
        <v>25305</v>
      </c>
      <c r="CA27" s="90" t="s">
        <v>246</v>
      </c>
      <c r="CB27" s="89">
        <v>0</v>
      </c>
      <c r="CC27" s="89">
        <v>2</v>
      </c>
    </row>
    <row r="28" spans="1:84" ht="18.899999999999999" customHeight="1" x14ac:dyDescent="0.3">
      <c r="A28" s="90" t="s">
        <v>247</v>
      </c>
      <c r="B28" s="91">
        <v>0</v>
      </c>
      <c r="C28" s="89">
        <v>0</v>
      </c>
      <c r="D28" s="89">
        <v>0</v>
      </c>
      <c r="E28" s="89">
        <v>0</v>
      </c>
      <c r="F28" s="89">
        <v>0</v>
      </c>
      <c r="G28" s="89">
        <v>0</v>
      </c>
      <c r="H28" s="89">
        <v>1</v>
      </c>
      <c r="I28" s="89">
        <v>0</v>
      </c>
      <c r="J28" s="90" t="s">
        <v>247</v>
      </c>
      <c r="K28" s="91">
        <v>0</v>
      </c>
      <c r="L28" s="89">
        <v>0</v>
      </c>
      <c r="M28" s="89">
        <v>0</v>
      </c>
      <c r="N28" s="89">
        <v>0</v>
      </c>
      <c r="O28" s="89">
        <v>0</v>
      </c>
      <c r="P28" s="92">
        <v>0</v>
      </c>
      <c r="Q28" s="89">
        <v>0</v>
      </c>
      <c r="R28" s="89">
        <v>0</v>
      </c>
      <c r="S28" s="89">
        <v>0</v>
      </c>
      <c r="T28" s="89">
        <v>0</v>
      </c>
      <c r="U28" s="90" t="s">
        <v>247</v>
      </c>
      <c r="V28" s="91">
        <v>0</v>
      </c>
      <c r="W28" s="89">
        <v>0</v>
      </c>
      <c r="X28" s="89">
        <v>0</v>
      </c>
      <c r="Y28" s="160">
        <v>1</v>
      </c>
      <c r="Z28" s="89">
        <v>0</v>
      </c>
      <c r="AA28" s="89">
        <v>0</v>
      </c>
      <c r="AB28" s="89">
        <v>0</v>
      </c>
      <c r="AC28" s="89">
        <v>0</v>
      </c>
      <c r="AD28" s="89">
        <v>0</v>
      </c>
      <c r="AE28" s="89">
        <v>0</v>
      </c>
      <c r="AF28" s="89">
        <v>0</v>
      </c>
      <c r="AG28" s="89">
        <v>0</v>
      </c>
      <c r="AH28" s="160">
        <v>101</v>
      </c>
      <c r="AI28" s="90" t="s">
        <v>247</v>
      </c>
      <c r="AJ28" s="91">
        <v>0</v>
      </c>
      <c r="AK28" s="89">
        <v>3</v>
      </c>
      <c r="AL28" s="89">
        <v>8</v>
      </c>
      <c r="AM28" s="89">
        <v>0</v>
      </c>
      <c r="AN28" s="89">
        <v>0</v>
      </c>
      <c r="AO28" s="92">
        <v>0</v>
      </c>
      <c r="AP28" s="89">
        <v>8</v>
      </c>
      <c r="AQ28" s="89">
        <v>0</v>
      </c>
      <c r="AR28" s="89">
        <v>126</v>
      </c>
      <c r="AS28" s="89">
        <v>0</v>
      </c>
      <c r="AT28" s="89">
        <v>190</v>
      </c>
      <c r="AU28" s="89">
        <v>0</v>
      </c>
      <c r="AV28" s="90" t="s">
        <v>247</v>
      </c>
      <c r="AW28" s="91">
        <v>0</v>
      </c>
      <c r="AX28" s="89">
        <v>10</v>
      </c>
      <c r="AY28" s="89">
        <v>9</v>
      </c>
      <c r="AZ28" s="89">
        <v>0</v>
      </c>
      <c r="BA28" s="89">
        <v>0</v>
      </c>
      <c r="BB28" s="89">
        <v>0</v>
      </c>
      <c r="BC28" s="89">
        <v>0</v>
      </c>
      <c r="BD28" s="89">
        <v>0</v>
      </c>
      <c r="BE28" s="89">
        <v>2</v>
      </c>
      <c r="BF28" s="89">
        <v>0</v>
      </c>
      <c r="BG28" s="89">
        <v>0</v>
      </c>
      <c r="BH28" s="89">
        <v>0</v>
      </c>
      <c r="BI28" s="89">
        <v>0</v>
      </c>
      <c r="BJ28" s="89">
        <v>2</v>
      </c>
      <c r="BK28" s="90" t="s">
        <v>247</v>
      </c>
      <c r="BL28" s="89">
        <v>1</v>
      </c>
      <c r="BM28" s="89">
        <v>0</v>
      </c>
      <c r="BN28" s="89">
        <v>0</v>
      </c>
      <c r="BO28" s="89">
        <v>0</v>
      </c>
      <c r="BP28" s="89">
        <v>0</v>
      </c>
      <c r="BQ28" s="89">
        <v>3</v>
      </c>
      <c r="BR28" s="89">
        <v>0</v>
      </c>
      <c r="BS28" s="89">
        <v>0</v>
      </c>
      <c r="BT28" s="89">
        <v>0</v>
      </c>
      <c r="BU28" s="89">
        <v>0</v>
      </c>
      <c r="BV28" s="89">
        <v>0</v>
      </c>
      <c r="BW28" s="89">
        <v>0</v>
      </c>
      <c r="BX28" s="89">
        <v>0</v>
      </c>
      <c r="BY28" s="89">
        <v>0</v>
      </c>
      <c r="BZ28" s="89">
        <v>159790</v>
      </c>
      <c r="CA28" s="90" t="s">
        <v>247</v>
      </c>
      <c r="CB28" s="89">
        <v>0</v>
      </c>
      <c r="CC28" s="89">
        <v>3</v>
      </c>
    </row>
    <row r="29" spans="1:84" ht="18.899999999999999" customHeight="1" x14ac:dyDescent="0.3">
      <c r="A29" s="90" t="s">
        <v>248</v>
      </c>
      <c r="B29" s="91">
        <v>0</v>
      </c>
      <c r="C29" s="89">
        <v>0</v>
      </c>
      <c r="D29" s="89">
        <v>0</v>
      </c>
      <c r="E29" s="89">
        <v>0</v>
      </c>
      <c r="F29" s="89">
        <v>0</v>
      </c>
      <c r="G29" s="89">
        <v>0</v>
      </c>
      <c r="H29" s="89">
        <v>1</v>
      </c>
      <c r="I29" s="89">
        <v>0</v>
      </c>
      <c r="J29" s="90" t="s">
        <v>248</v>
      </c>
      <c r="K29" s="91">
        <v>0</v>
      </c>
      <c r="L29" s="89">
        <v>0</v>
      </c>
      <c r="M29" s="89">
        <v>1</v>
      </c>
      <c r="N29" s="89">
        <v>7</v>
      </c>
      <c r="O29" s="89">
        <v>5</v>
      </c>
      <c r="P29" s="92">
        <v>0</v>
      </c>
      <c r="Q29" s="89">
        <v>0</v>
      </c>
      <c r="R29" s="89">
        <v>0</v>
      </c>
      <c r="S29" s="89">
        <v>1</v>
      </c>
      <c r="T29" s="89">
        <v>0</v>
      </c>
      <c r="U29" s="90" t="s">
        <v>248</v>
      </c>
      <c r="V29" s="91">
        <v>0</v>
      </c>
      <c r="W29" s="89">
        <v>0</v>
      </c>
      <c r="X29" s="89">
        <v>0</v>
      </c>
      <c r="Y29" s="160">
        <v>0</v>
      </c>
      <c r="Z29" s="89">
        <v>0</v>
      </c>
      <c r="AA29" s="89">
        <v>0</v>
      </c>
      <c r="AB29" s="89">
        <v>0</v>
      </c>
      <c r="AC29" s="89">
        <v>0</v>
      </c>
      <c r="AD29" s="89">
        <v>0</v>
      </c>
      <c r="AE29" s="89">
        <v>0</v>
      </c>
      <c r="AF29" s="89">
        <v>1</v>
      </c>
      <c r="AG29" s="89">
        <v>0</v>
      </c>
      <c r="AH29" s="160">
        <v>81</v>
      </c>
      <c r="AI29" s="90" t="s">
        <v>248</v>
      </c>
      <c r="AJ29" s="91">
        <v>0</v>
      </c>
      <c r="AK29" s="89">
        <v>2</v>
      </c>
      <c r="AL29" s="89">
        <v>9</v>
      </c>
      <c r="AM29" s="89">
        <v>0</v>
      </c>
      <c r="AN29" s="89">
        <v>1</v>
      </c>
      <c r="AO29" s="92">
        <v>0</v>
      </c>
      <c r="AP29" s="89">
        <v>2</v>
      </c>
      <c r="AQ29" s="89">
        <v>0</v>
      </c>
      <c r="AR29" s="89">
        <v>179</v>
      </c>
      <c r="AS29" s="89">
        <v>0</v>
      </c>
      <c r="AT29" s="89">
        <v>164</v>
      </c>
      <c r="AU29" s="89">
        <v>0</v>
      </c>
      <c r="AV29" s="90" t="s">
        <v>248</v>
      </c>
      <c r="AW29" s="91">
        <v>0</v>
      </c>
      <c r="AX29" s="89">
        <v>33</v>
      </c>
      <c r="AY29" s="89">
        <v>17</v>
      </c>
      <c r="AZ29" s="89">
        <v>0</v>
      </c>
      <c r="BA29" s="89">
        <v>0</v>
      </c>
      <c r="BB29" s="89">
        <v>0</v>
      </c>
      <c r="BC29" s="89">
        <v>1</v>
      </c>
      <c r="BD29" s="89">
        <v>0</v>
      </c>
      <c r="BE29" s="89">
        <v>4</v>
      </c>
      <c r="BF29" s="89">
        <v>0</v>
      </c>
      <c r="BG29" s="89">
        <v>0</v>
      </c>
      <c r="BH29" s="89">
        <v>0</v>
      </c>
      <c r="BI29" s="89">
        <v>0</v>
      </c>
      <c r="BJ29" s="89">
        <v>4</v>
      </c>
      <c r="BK29" s="90" t="s">
        <v>248</v>
      </c>
      <c r="BL29" s="89">
        <v>0</v>
      </c>
      <c r="BM29" s="89">
        <v>1</v>
      </c>
      <c r="BN29" s="89">
        <v>0</v>
      </c>
      <c r="BO29" s="89">
        <v>0</v>
      </c>
      <c r="BP29" s="89">
        <v>0</v>
      </c>
      <c r="BQ29" s="89">
        <v>7</v>
      </c>
      <c r="BR29" s="89">
        <v>0</v>
      </c>
      <c r="BS29" s="89">
        <v>0</v>
      </c>
      <c r="BT29" s="89">
        <v>0</v>
      </c>
      <c r="BU29" s="89">
        <v>0</v>
      </c>
      <c r="BV29" s="89">
        <v>0</v>
      </c>
      <c r="BW29" s="89">
        <v>0</v>
      </c>
      <c r="BX29" s="89">
        <v>0</v>
      </c>
      <c r="BY29" s="89">
        <v>0</v>
      </c>
      <c r="BZ29" s="89">
        <v>196985</v>
      </c>
      <c r="CA29" s="90" t="s">
        <v>248</v>
      </c>
      <c r="CB29" s="89">
        <v>0</v>
      </c>
      <c r="CC29" s="89">
        <v>4</v>
      </c>
    </row>
    <row r="30" spans="1:84" ht="18.899999999999999" customHeight="1" x14ac:dyDescent="0.3">
      <c r="A30" s="90" t="s">
        <v>249</v>
      </c>
      <c r="B30" s="91">
        <v>0</v>
      </c>
      <c r="C30" s="89">
        <v>0</v>
      </c>
      <c r="D30" s="89">
        <v>0</v>
      </c>
      <c r="E30" s="89">
        <v>0</v>
      </c>
      <c r="F30" s="89">
        <v>0</v>
      </c>
      <c r="G30" s="89">
        <v>0</v>
      </c>
      <c r="H30" s="89">
        <v>1</v>
      </c>
      <c r="I30" s="89">
        <v>0</v>
      </c>
      <c r="J30" s="90" t="s">
        <v>249</v>
      </c>
      <c r="K30" s="91">
        <v>0</v>
      </c>
      <c r="L30" s="89">
        <v>0</v>
      </c>
      <c r="M30" s="89">
        <v>1</v>
      </c>
      <c r="N30" s="89">
        <v>0</v>
      </c>
      <c r="O30" s="89">
        <v>0</v>
      </c>
      <c r="P30" s="92">
        <v>0</v>
      </c>
      <c r="Q30" s="89">
        <v>0</v>
      </c>
      <c r="R30" s="89">
        <v>0</v>
      </c>
      <c r="S30" s="89">
        <v>0</v>
      </c>
      <c r="T30" s="89">
        <v>0</v>
      </c>
      <c r="U30" s="90" t="s">
        <v>249</v>
      </c>
      <c r="V30" s="91">
        <v>0</v>
      </c>
      <c r="W30" s="89">
        <v>0</v>
      </c>
      <c r="X30" s="89">
        <v>0</v>
      </c>
      <c r="Y30" s="160">
        <v>1</v>
      </c>
      <c r="Z30" s="89">
        <v>0</v>
      </c>
      <c r="AA30" s="89">
        <v>0</v>
      </c>
      <c r="AB30" s="89">
        <v>0</v>
      </c>
      <c r="AC30" s="89">
        <v>0</v>
      </c>
      <c r="AD30" s="89">
        <v>0</v>
      </c>
      <c r="AE30" s="89">
        <v>0</v>
      </c>
      <c r="AF30" s="89">
        <v>0</v>
      </c>
      <c r="AG30" s="89">
        <v>0</v>
      </c>
      <c r="AH30" s="160">
        <v>72</v>
      </c>
      <c r="AI30" s="90" t="s">
        <v>249</v>
      </c>
      <c r="AJ30" s="91">
        <v>0</v>
      </c>
      <c r="AK30" s="89">
        <v>0</v>
      </c>
      <c r="AL30" s="89">
        <v>7</v>
      </c>
      <c r="AM30" s="89">
        <v>0</v>
      </c>
      <c r="AN30" s="89">
        <v>0</v>
      </c>
      <c r="AO30" s="92">
        <v>0</v>
      </c>
      <c r="AP30" s="89">
        <v>7</v>
      </c>
      <c r="AQ30" s="89">
        <v>0</v>
      </c>
      <c r="AR30" s="89">
        <v>81</v>
      </c>
      <c r="AS30" s="89">
        <v>0</v>
      </c>
      <c r="AT30" s="89">
        <v>69</v>
      </c>
      <c r="AU30" s="89">
        <v>0</v>
      </c>
      <c r="AV30" s="90" t="s">
        <v>249</v>
      </c>
      <c r="AW30" s="91">
        <v>0</v>
      </c>
      <c r="AX30" s="89">
        <v>12</v>
      </c>
      <c r="AY30" s="89">
        <v>7</v>
      </c>
      <c r="AZ30" s="89">
        <v>0</v>
      </c>
      <c r="BA30" s="89">
        <v>0</v>
      </c>
      <c r="BB30" s="89">
        <v>0</v>
      </c>
      <c r="BC30" s="89">
        <v>0</v>
      </c>
      <c r="BD30" s="89">
        <v>0</v>
      </c>
      <c r="BE30" s="89">
        <v>1</v>
      </c>
      <c r="BF30" s="89">
        <v>0</v>
      </c>
      <c r="BG30" s="89">
        <v>0</v>
      </c>
      <c r="BH30" s="89">
        <v>0</v>
      </c>
      <c r="BI30" s="89">
        <v>0</v>
      </c>
      <c r="BJ30" s="89">
        <v>1</v>
      </c>
      <c r="BK30" s="90" t="s">
        <v>249</v>
      </c>
      <c r="BL30" s="89">
        <v>1</v>
      </c>
      <c r="BM30" s="89">
        <v>0</v>
      </c>
      <c r="BN30" s="89">
        <v>0</v>
      </c>
      <c r="BO30" s="89">
        <v>0</v>
      </c>
      <c r="BP30" s="89">
        <v>0</v>
      </c>
      <c r="BQ30" s="89">
        <v>1</v>
      </c>
      <c r="BR30" s="89">
        <v>0</v>
      </c>
      <c r="BS30" s="89">
        <v>0</v>
      </c>
      <c r="BT30" s="89">
        <v>0</v>
      </c>
      <c r="BU30" s="89">
        <v>0</v>
      </c>
      <c r="BV30" s="89">
        <v>0</v>
      </c>
      <c r="BW30" s="89">
        <v>0</v>
      </c>
      <c r="BX30" s="89">
        <v>0</v>
      </c>
      <c r="BY30" s="89">
        <v>0</v>
      </c>
      <c r="BZ30" s="89">
        <v>86083</v>
      </c>
      <c r="CA30" s="90" t="s">
        <v>249</v>
      </c>
      <c r="CB30" s="89">
        <v>0</v>
      </c>
      <c r="CC30" s="89">
        <v>1</v>
      </c>
    </row>
    <row r="31" spans="1:84" ht="18.899999999999999" customHeight="1" x14ac:dyDescent="0.3">
      <c r="A31" s="90" t="s">
        <v>250</v>
      </c>
      <c r="B31" s="91">
        <v>0</v>
      </c>
      <c r="C31" s="89">
        <v>0</v>
      </c>
      <c r="D31" s="89">
        <v>0</v>
      </c>
      <c r="E31" s="89">
        <v>0</v>
      </c>
      <c r="F31" s="89">
        <v>0</v>
      </c>
      <c r="G31" s="89">
        <v>0</v>
      </c>
      <c r="H31" s="89">
        <v>0</v>
      </c>
      <c r="I31" s="89">
        <v>0</v>
      </c>
      <c r="J31" s="90" t="s">
        <v>250</v>
      </c>
      <c r="K31" s="91">
        <v>0</v>
      </c>
      <c r="L31" s="89">
        <v>0</v>
      </c>
      <c r="M31" s="89">
        <v>0</v>
      </c>
      <c r="N31" s="89">
        <v>1</v>
      </c>
      <c r="O31" s="89">
        <v>2</v>
      </c>
      <c r="P31" s="92">
        <v>0</v>
      </c>
      <c r="Q31" s="89">
        <v>0</v>
      </c>
      <c r="R31" s="89">
        <v>0</v>
      </c>
      <c r="S31" s="89">
        <v>0</v>
      </c>
      <c r="T31" s="89">
        <v>0</v>
      </c>
      <c r="U31" s="90" t="s">
        <v>250</v>
      </c>
      <c r="V31" s="91">
        <v>0</v>
      </c>
      <c r="W31" s="89">
        <v>0</v>
      </c>
      <c r="X31" s="89">
        <v>0</v>
      </c>
      <c r="Y31" s="160">
        <v>0</v>
      </c>
      <c r="Z31" s="89">
        <v>0</v>
      </c>
      <c r="AA31" s="89">
        <v>0</v>
      </c>
      <c r="AB31" s="89">
        <v>0</v>
      </c>
      <c r="AC31" s="89">
        <v>0</v>
      </c>
      <c r="AD31" s="89">
        <v>0</v>
      </c>
      <c r="AE31" s="89">
        <v>0</v>
      </c>
      <c r="AF31" s="89">
        <v>0</v>
      </c>
      <c r="AG31" s="89">
        <v>0</v>
      </c>
      <c r="AH31" s="160">
        <v>12</v>
      </c>
      <c r="AI31" s="90" t="s">
        <v>250</v>
      </c>
      <c r="AJ31" s="91">
        <v>0</v>
      </c>
      <c r="AK31" s="89">
        <v>0</v>
      </c>
      <c r="AL31" s="89">
        <v>2</v>
      </c>
      <c r="AM31" s="89">
        <v>0</v>
      </c>
      <c r="AN31" s="89">
        <v>0</v>
      </c>
      <c r="AO31" s="92">
        <v>0</v>
      </c>
      <c r="AP31" s="89">
        <v>1</v>
      </c>
      <c r="AQ31" s="89">
        <v>0</v>
      </c>
      <c r="AR31" s="89">
        <v>11</v>
      </c>
      <c r="AS31" s="89">
        <v>0</v>
      </c>
      <c r="AT31" s="89">
        <v>16</v>
      </c>
      <c r="AU31" s="89">
        <v>0</v>
      </c>
      <c r="AV31" s="90" t="s">
        <v>250</v>
      </c>
      <c r="AW31" s="91">
        <v>0</v>
      </c>
      <c r="AX31" s="89">
        <v>2</v>
      </c>
      <c r="AY31" s="89">
        <v>0</v>
      </c>
      <c r="AZ31" s="89">
        <v>0</v>
      </c>
      <c r="BA31" s="89">
        <v>0</v>
      </c>
      <c r="BB31" s="89">
        <v>1</v>
      </c>
      <c r="BC31" s="89">
        <v>0</v>
      </c>
      <c r="BD31" s="89">
        <v>0</v>
      </c>
      <c r="BE31" s="89">
        <v>0</v>
      </c>
      <c r="BF31" s="89">
        <v>0</v>
      </c>
      <c r="BG31" s="89">
        <v>0</v>
      </c>
      <c r="BH31" s="89">
        <v>0</v>
      </c>
      <c r="BI31" s="89">
        <v>0</v>
      </c>
      <c r="BJ31" s="89">
        <v>23</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23025</v>
      </c>
      <c r="CA31" s="90" t="s">
        <v>250</v>
      </c>
      <c r="CB31" s="89">
        <v>0</v>
      </c>
      <c r="CC31" s="89">
        <v>0</v>
      </c>
    </row>
    <row r="32" spans="1:84" ht="18.899999999999999" customHeight="1" x14ac:dyDescent="0.3">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165">
        <v>0</v>
      </c>
      <c r="Z32" s="95">
        <v>0</v>
      </c>
      <c r="AA32" s="95">
        <v>0</v>
      </c>
      <c r="AB32" s="95">
        <v>0</v>
      </c>
      <c r="AC32" s="95">
        <v>0</v>
      </c>
      <c r="AD32" s="95">
        <v>0</v>
      </c>
      <c r="AE32" s="95">
        <v>0</v>
      </c>
      <c r="AF32" s="95">
        <v>0</v>
      </c>
      <c r="AG32" s="95">
        <v>0</v>
      </c>
      <c r="AH32" s="165">
        <v>1</v>
      </c>
      <c r="AI32" s="93" t="s">
        <v>251</v>
      </c>
      <c r="AJ32" s="94">
        <v>0</v>
      </c>
      <c r="AK32" s="95">
        <v>0</v>
      </c>
      <c r="AL32" s="95">
        <v>0</v>
      </c>
      <c r="AM32" s="95">
        <v>0</v>
      </c>
      <c r="AN32" s="95">
        <v>0</v>
      </c>
      <c r="AO32" s="96">
        <v>0</v>
      </c>
      <c r="AP32" s="95">
        <v>0</v>
      </c>
      <c r="AQ32" s="95">
        <v>0</v>
      </c>
      <c r="AR32" s="95">
        <v>2</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2</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3687</v>
      </c>
      <c r="CA32" s="93" t="s">
        <v>251</v>
      </c>
      <c r="CB32" s="95">
        <v>0</v>
      </c>
      <c r="CC32" s="95">
        <v>0</v>
      </c>
      <c r="CD32" s="61"/>
      <c r="CE32" s="61"/>
      <c r="CF32" s="61"/>
    </row>
    <row r="33" spans="1:84" ht="18.899999999999999" customHeight="1" x14ac:dyDescent="0.3">
      <c r="A33" s="55" t="s">
        <v>299</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300</v>
      </c>
      <c r="AQ33" s="51"/>
      <c r="AR33" s="51"/>
      <c r="AS33" s="51"/>
      <c r="AV33" s="51" t="s">
        <v>253</v>
      </c>
      <c r="BA33" s="51"/>
      <c r="BB33" s="51"/>
      <c r="BC33" s="51"/>
      <c r="BD33" s="51"/>
      <c r="BE33" s="51"/>
      <c r="BF33" s="51"/>
      <c r="BG33" s="51"/>
      <c r="BH33" s="51"/>
      <c r="BI33" s="51"/>
      <c r="BJ33" s="73"/>
      <c r="BK33" s="51" t="s">
        <v>301</v>
      </c>
      <c r="BL33" s="166"/>
      <c r="BM33" s="166"/>
      <c r="BN33" s="166"/>
      <c r="BO33" s="166"/>
      <c r="BP33" s="166"/>
      <c r="BQ33" s="166"/>
      <c r="BR33" s="166"/>
      <c r="BS33" s="167"/>
      <c r="BT33" s="163"/>
      <c r="BU33" s="168"/>
      <c r="BV33" s="168"/>
      <c r="BW33" s="168"/>
      <c r="BX33" s="168"/>
      <c r="BY33" s="168"/>
      <c r="BZ33" s="168"/>
      <c r="CA33" s="112" t="s">
        <v>269</v>
      </c>
      <c r="CB33" s="113" t="s">
        <v>270</v>
      </c>
      <c r="CC33" s="114" t="s">
        <v>271</v>
      </c>
      <c r="CD33" s="100" t="s">
        <v>272</v>
      </c>
      <c r="CF33" s="101" t="s">
        <v>273</v>
      </c>
    </row>
    <row r="34" spans="1:84" ht="16.5" customHeight="1" x14ac:dyDescent="0.3">
      <c r="A34" s="73" t="s">
        <v>255</v>
      </c>
      <c r="B34" s="73"/>
      <c r="C34" s="73"/>
      <c r="D34" s="73"/>
      <c r="E34" s="73"/>
      <c r="F34" s="102"/>
      <c r="G34" s="102"/>
      <c r="H34" s="102"/>
      <c r="I34" s="102"/>
      <c r="J34" s="169" t="s">
        <v>302</v>
      </c>
      <c r="K34" s="102"/>
      <c r="L34" s="97"/>
      <c r="N34" s="97"/>
      <c r="O34" s="97"/>
      <c r="P34" s="51"/>
      <c r="Q34" s="51"/>
      <c r="R34" s="51"/>
      <c r="S34" s="51"/>
      <c r="T34" s="51"/>
      <c r="U34" s="51" t="s">
        <v>303</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304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2" x14ac:dyDescent="0.3">
      <c r="BA37" s="991"/>
      <c r="BB37" s="991"/>
      <c r="BC37" s="111"/>
      <c r="BD37" s="111"/>
      <c r="BE37" s="111"/>
      <c r="BF37" s="111"/>
      <c r="BG37" s="111"/>
      <c r="BH37" s="111"/>
      <c r="BI37" s="111"/>
      <c r="BJ37" s="111"/>
      <c r="BK37" s="111"/>
      <c r="BL37" s="111"/>
      <c r="CA37" s="51" t="s">
        <v>258</v>
      </c>
    </row>
    <row r="38" spans="1:84" ht="15.75" customHeight="1" x14ac:dyDescent="0.3">
      <c r="BK38" s="51"/>
    </row>
    <row r="39" spans="1:84" ht="15.75" customHeight="1" x14ac:dyDescent="0.3">
      <c r="BK39" s="51"/>
    </row>
    <row r="42" spans="1:84" ht="15.75" customHeight="1" x14ac:dyDescent="0.3">
      <c r="CA42" s="97"/>
    </row>
  </sheetData>
  <mergeCells count="102">
    <mergeCell ref="BY1:BZ1"/>
    <mergeCell ref="H2:I2"/>
    <mergeCell ref="S2:T2"/>
    <mergeCell ref="AA2:AE2"/>
    <mergeCell ref="AG2:AH2"/>
    <mergeCell ref="AT2:AU2"/>
    <mergeCell ref="BI2:BJ2"/>
    <mergeCell ref="BY2:BZ2"/>
    <mergeCell ref="H1:I1"/>
    <mergeCell ref="S1:T1"/>
    <mergeCell ref="AA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R7"/>
    <mergeCell ref="BS7:BZ7"/>
    <mergeCell ref="CA7:CA9"/>
    <mergeCell ref="CB7:CC7"/>
    <mergeCell ref="BC8:BC9"/>
    <mergeCell ref="BD8:BD9"/>
    <mergeCell ref="BE8:BE9"/>
    <mergeCell ref="BF8:BF9"/>
    <mergeCell ref="BZ8:BZ9"/>
    <mergeCell ref="CB8:CB9"/>
    <mergeCell ref="CC8:CC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ageMargins left="0.70000000000000007" right="0.70000000000000007" top="0.75" bottom="0.75" header="0.30000000000000004" footer="0.30000000000000004"/>
  <pageSetup paperSize="9" fitToWidth="0" fitToHeight="0"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view="pageBreakPreview" zoomScale="6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4" width="12" style="54" customWidth="1"/>
    <col min="25" max="29" width="13.6640625" style="54" customWidth="1"/>
    <col min="30" max="30" width="11.44140625" style="54" customWidth="1"/>
    <col min="31" max="31" width="18.33203125" style="54" customWidth="1"/>
    <col min="32" max="34" width="13.6640625" style="51" customWidth="1"/>
    <col min="35" max="35" width="17.77734375" style="51" customWidth="1"/>
    <col min="36" max="42" width="14.6640625" style="51" customWidth="1"/>
    <col min="43" max="45" width="14.6640625" style="54" customWidth="1"/>
    <col min="46" max="47" width="14.664062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5.109375" style="54" customWidth="1"/>
    <col min="66" max="66" width="16.21875" style="54" customWidth="1"/>
    <col min="67" max="67" width="12.109375" style="54" customWidth="1"/>
    <col min="68" max="69" width="13" style="54" customWidth="1"/>
    <col min="70" max="70" width="13.109375" style="54" customWidth="1"/>
    <col min="71" max="71" width="11.77734375" style="54" customWidth="1"/>
    <col min="72" max="72" width="13" style="54" customWidth="1"/>
    <col min="73" max="73" width="11.33203125" style="54" customWidth="1"/>
    <col min="74" max="78" width="13" style="54" customWidth="1"/>
    <col min="79" max="79" width="27.21875" style="54" customWidth="1"/>
    <col min="80" max="80" width="32" style="54" customWidth="1"/>
    <col min="81" max="81" width="34.21875" style="51" customWidth="1"/>
    <col min="82" max="82" width="13.88671875" style="51" customWidth="1"/>
    <col min="83" max="83" width="20.77734375" style="51" customWidth="1"/>
    <col min="84" max="84" width="15.44140625" style="51" customWidth="1"/>
    <col min="85" max="85" width="9" style="51" customWidth="1"/>
    <col min="86" max="16384" width="9" style="51"/>
  </cols>
  <sheetData>
    <row r="1" spans="1:84" ht="16.5" customHeight="1" x14ac:dyDescent="0.3">
      <c r="A1" s="50" t="s">
        <v>138</v>
      </c>
      <c r="B1" s="51" t="s">
        <v>139</v>
      </c>
      <c r="C1" s="51"/>
      <c r="D1" s="52"/>
      <c r="E1" s="52"/>
      <c r="F1" s="51"/>
      <c r="G1" s="50" t="s">
        <v>140</v>
      </c>
      <c r="H1" s="1243" t="s">
        <v>141</v>
      </c>
      <c r="I1" s="1243"/>
      <c r="J1" s="50" t="s">
        <v>138</v>
      </c>
      <c r="K1" s="51" t="s">
        <v>139</v>
      </c>
      <c r="L1" s="51"/>
      <c r="P1" s="51"/>
      <c r="Q1" s="51"/>
      <c r="R1" s="50" t="s">
        <v>140</v>
      </c>
      <c r="S1" s="1243" t="s">
        <v>141</v>
      </c>
      <c r="T1" s="1243"/>
      <c r="U1" s="50" t="s">
        <v>138</v>
      </c>
      <c r="V1" s="51" t="s">
        <v>139</v>
      </c>
      <c r="W1" s="55"/>
      <c r="X1" s="55"/>
      <c r="Y1" s="52"/>
      <c r="Z1" s="52"/>
      <c r="AA1" s="52"/>
      <c r="AB1" s="1257"/>
      <c r="AC1" s="1257"/>
      <c r="AD1" s="1257"/>
      <c r="AE1" s="1257"/>
      <c r="AF1" s="50" t="s">
        <v>140</v>
      </c>
      <c r="AG1" s="1243" t="s">
        <v>141</v>
      </c>
      <c r="AH1" s="1243"/>
      <c r="AI1" s="50" t="s">
        <v>138</v>
      </c>
      <c r="AJ1" s="51" t="s">
        <v>139</v>
      </c>
      <c r="AK1" s="55"/>
      <c r="AP1" s="52"/>
      <c r="AQ1" s="51"/>
      <c r="AR1" s="56"/>
      <c r="AS1" s="50" t="s">
        <v>140</v>
      </c>
      <c r="AT1" s="1243" t="s">
        <v>141</v>
      </c>
      <c r="AU1" s="1243"/>
      <c r="AV1" s="50" t="s">
        <v>138</v>
      </c>
      <c r="AW1" s="51" t="s">
        <v>139</v>
      </c>
      <c r="BB1" s="51"/>
      <c r="BC1" s="52"/>
      <c r="BD1" s="51"/>
      <c r="BE1" s="52"/>
      <c r="BF1" s="52"/>
      <c r="BH1" s="50" t="s">
        <v>140</v>
      </c>
      <c r="BI1" s="1243" t="s">
        <v>141</v>
      </c>
      <c r="BJ1" s="1243"/>
      <c r="BK1" s="50" t="s">
        <v>138</v>
      </c>
      <c r="BL1" s="51" t="s">
        <v>139</v>
      </c>
      <c r="BS1" s="51"/>
      <c r="BT1" s="52"/>
      <c r="BU1" s="52"/>
      <c r="BW1" s="151"/>
      <c r="BX1" s="152" t="s">
        <v>287</v>
      </c>
      <c r="BY1" s="1255" t="s">
        <v>141</v>
      </c>
      <c r="BZ1" s="1255"/>
      <c r="CA1" s="50" t="s">
        <v>138</v>
      </c>
      <c r="CB1" s="51" t="s">
        <v>139</v>
      </c>
      <c r="CD1" s="50" t="s">
        <v>140</v>
      </c>
      <c r="CE1" s="57" t="s">
        <v>141</v>
      </c>
      <c r="CF1" s="58"/>
    </row>
    <row r="2" spans="1:84" ht="16.5" customHeight="1" x14ac:dyDescent="0.3">
      <c r="A2" s="50" t="s">
        <v>142</v>
      </c>
      <c r="B2" s="51" t="s">
        <v>143</v>
      </c>
      <c r="C2" s="51"/>
      <c r="D2" s="52"/>
      <c r="E2" s="52"/>
      <c r="F2" s="59"/>
      <c r="G2" s="50" t="s">
        <v>144</v>
      </c>
      <c r="H2" s="1243" t="s">
        <v>145</v>
      </c>
      <c r="I2" s="1243"/>
      <c r="J2" s="50" t="s">
        <v>142</v>
      </c>
      <c r="K2" s="51" t="s">
        <v>143</v>
      </c>
      <c r="L2" s="51"/>
      <c r="N2" s="60"/>
      <c r="P2" s="61"/>
      <c r="Q2" s="51"/>
      <c r="R2" s="50" t="s">
        <v>144</v>
      </c>
      <c r="S2" s="1243" t="s">
        <v>145</v>
      </c>
      <c r="T2" s="1243"/>
      <c r="U2" s="50" t="s">
        <v>142</v>
      </c>
      <c r="V2" s="62" t="s">
        <v>143</v>
      </c>
      <c r="W2" s="51"/>
      <c r="X2" s="51"/>
      <c r="Y2" s="63"/>
      <c r="Z2" s="63"/>
      <c r="AA2" s="63"/>
      <c r="AB2" s="1256"/>
      <c r="AC2" s="1256"/>
      <c r="AD2" s="1256"/>
      <c r="AE2" s="1256"/>
      <c r="AF2" s="50" t="s">
        <v>144</v>
      </c>
      <c r="AG2" s="1243" t="s">
        <v>145</v>
      </c>
      <c r="AH2" s="1243"/>
      <c r="AI2" s="50" t="s">
        <v>142</v>
      </c>
      <c r="AJ2" s="51" t="s">
        <v>143</v>
      </c>
      <c r="AM2" s="61"/>
      <c r="AN2" s="61"/>
      <c r="AO2" s="61"/>
      <c r="AP2" s="63"/>
      <c r="AQ2" s="51"/>
      <c r="AR2" s="64"/>
      <c r="AS2" s="50" t="s">
        <v>144</v>
      </c>
      <c r="AT2" s="1243" t="s">
        <v>145</v>
      </c>
      <c r="AU2" s="1243"/>
      <c r="AV2" s="50" t="s">
        <v>142</v>
      </c>
      <c r="AW2" s="51" t="s">
        <v>143</v>
      </c>
      <c r="BB2" s="61"/>
      <c r="BC2" s="63"/>
      <c r="BD2" s="51"/>
      <c r="BE2" s="63"/>
      <c r="BF2" s="63"/>
      <c r="BG2" s="64"/>
      <c r="BH2" s="50" t="s">
        <v>144</v>
      </c>
      <c r="BI2" s="1243" t="s">
        <v>145</v>
      </c>
      <c r="BJ2" s="1243"/>
      <c r="BK2" s="50" t="s">
        <v>142</v>
      </c>
      <c r="BL2" s="51" t="s">
        <v>143</v>
      </c>
      <c r="BS2" s="51"/>
      <c r="BT2" s="63"/>
      <c r="BU2" s="63"/>
      <c r="BV2" s="60"/>
      <c r="BW2" s="153"/>
      <c r="BX2" s="152" t="s">
        <v>288</v>
      </c>
      <c r="BY2" s="1255" t="s">
        <v>145</v>
      </c>
      <c r="BZ2" s="1255"/>
      <c r="CA2" s="50" t="s">
        <v>142</v>
      </c>
      <c r="CB2" s="51" t="s">
        <v>143</v>
      </c>
      <c r="CD2" s="50" t="s">
        <v>144</v>
      </c>
      <c r="CE2" s="65" t="s">
        <v>145</v>
      </c>
      <c r="CF2" s="66"/>
    </row>
    <row r="3" spans="1:84"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3">
      <c r="A5" s="55"/>
      <c r="B5" s="51"/>
      <c r="C5" s="51"/>
      <c r="D5" s="51"/>
      <c r="E5" s="52" t="s">
        <v>305</v>
      </c>
      <c r="F5" s="51"/>
      <c r="G5" s="51"/>
      <c r="H5" s="52"/>
      <c r="I5" s="51"/>
      <c r="J5" s="55"/>
      <c r="K5" s="52"/>
      <c r="L5" s="52"/>
      <c r="M5" s="52"/>
      <c r="N5" s="51"/>
      <c r="O5" s="52" t="s">
        <v>305</v>
      </c>
      <c r="P5" s="55"/>
      <c r="Q5" s="51"/>
      <c r="R5" s="52"/>
      <c r="S5" s="52"/>
      <c r="T5" s="52"/>
      <c r="U5" s="51"/>
      <c r="V5" s="51"/>
      <c r="W5" s="52"/>
      <c r="X5" s="52"/>
      <c r="Y5" s="52"/>
      <c r="Z5" s="51"/>
      <c r="AA5" s="52" t="s">
        <v>305</v>
      </c>
      <c r="AB5" s="51"/>
      <c r="AC5" s="51"/>
      <c r="AD5" s="51"/>
      <c r="AE5" s="51"/>
      <c r="AF5" s="52"/>
      <c r="AG5" s="52"/>
      <c r="AH5" s="52"/>
      <c r="AJ5" s="52"/>
      <c r="AK5" s="52"/>
      <c r="AL5" s="52"/>
      <c r="AO5" s="52" t="s">
        <v>305</v>
      </c>
      <c r="AP5" s="52"/>
      <c r="AQ5" s="52"/>
      <c r="AR5" s="52"/>
      <c r="AS5" s="52"/>
      <c r="AT5" s="52"/>
      <c r="AU5" s="52"/>
      <c r="AV5" s="52"/>
      <c r="AW5" s="52"/>
      <c r="AX5" s="52"/>
      <c r="AY5" s="52"/>
      <c r="AZ5" s="52"/>
      <c r="BA5" s="52"/>
      <c r="BB5" s="51"/>
      <c r="BC5" s="52" t="s">
        <v>305</v>
      </c>
      <c r="BD5" s="52"/>
      <c r="BE5" s="52"/>
      <c r="BF5" s="52"/>
      <c r="BG5" s="51"/>
      <c r="BH5" s="52"/>
      <c r="BI5" s="52"/>
      <c r="BJ5" s="52"/>
      <c r="BK5" s="51"/>
      <c r="BL5" s="52"/>
      <c r="BM5" s="52"/>
      <c r="BN5" s="51"/>
      <c r="BO5" s="51"/>
      <c r="BP5" s="51"/>
      <c r="BQ5" s="51"/>
      <c r="BR5" s="51"/>
      <c r="BS5" s="52" t="s">
        <v>305</v>
      </c>
      <c r="BT5" s="51"/>
      <c r="BU5" s="52"/>
      <c r="BV5" s="52"/>
      <c r="BW5" s="52"/>
      <c r="BX5" s="52"/>
      <c r="BY5" s="52"/>
      <c r="BZ5" s="52"/>
      <c r="CA5" s="51"/>
      <c r="CB5" s="52"/>
      <c r="CC5" s="52" t="s">
        <v>305</v>
      </c>
    </row>
    <row r="6" spans="1:84" ht="18" customHeight="1" x14ac:dyDescent="0.3">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I6" s="76" t="s">
        <v>155</v>
      </c>
      <c r="BJ6" s="73"/>
      <c r="BK6" s="73"/>
      <c r="BL6" s="73"/>
      <c r="BM6" s="73"/>
      <c r="BN6" s="78"/>
      <c r="BS6" s="74"/>
      <c r="BT6" s="73"/>
      <c r="BU6" s="73"/>
      <c r="BV6" s="73"/>
      <c r="BW6" s="73"/>
      <c r="BX6" s="73"/>
      <c r="BY6" s="73"/>
      <c r="BZ6" s="76" t="s">
        <v>155</v>
      </c>
      <c r="CA6" s="73"/>
      <c r="CB6" s="74"/>
      <c r="CC6" s="73"/>
      <c r="CD6" s="61"/>
      <c r="CF6" s="77" t="s">
        <v>155</v>
      </c>
    </row>
    <row r="7" spans="1:84" ht="21" customHeight="1" x14ac:dyDescent="0.3">
      <c r="A7" s="1248" t="s">
        <v>275</v>
      </c>
      <c r="B7" s="1243" t="s">
        <v>156</v>
      </c>
      <c r="C7" s="1243"/>
      <c r="D7" s="1243"/>
      <c r="E7" s="1243"/>
      <c r="F7" s="1247" t="s">
        <v>157</v>
      </c>
      <c r="G7" s="1247"/>
      <c r="H7" s="1247"/>
      <c r="I7" s="1247"/>
      <c r="J7" s="1248" t="s">
        <v>275</v>
      </c>
      <c r="K7" s="1247" t="s">
        <v>157</v>
      </c>
      <c r="L7" s="1247"/>
      <c r="M7" s="1247"/>
      <c r="N7" s="1247"/>
      <c r="O7" s="1247"/>
      <c r="P7" s="1247"/>
      <c r="Q7" s="1247"/>
      <c r="R7" s="1247"/>
      <c r="S7" s="1247"/>
      <c r="T7" s="1247"/>
      <c r="U7" s="1248" t="s">
        <v>275</v>
      </c>
      <c r="V7" s="1243" t="s">
        <v>157</v>
      </c>
      <c r="W7" s="1243"/>
      <c r="X7" s="1243"/>
      <c r="Y7" s="1243"/>
      <c r="Z7" s="1243"/>
      <c r="AA7" s="1243"/>
      <c r="AB7" s="1243"/>
      <c r="AC7" s="1243"/>
      <c r="AD7" s="1243"/>
      <c r="AE7" s="1243"/>
      <c r="AF7" s="1247" t="s">
        <v>158</v>
      </c>
      <c r="AG7" s="1247"/>
      <c r="AH7" s="1247"/>
      <c r="AI7" s="1248" t="s">
        <v>275</v>
      </c>
      <c r="AJ7" s="1247" t="s">
        <v>158</v>
      </c>
      <c r="AK7" s="1247"/>
      <c r="AL7" s="1247"/>
      <c r="AM7" s="1247"/>
      <c r="AN7" s="1247"/>
      <c r="AO7" s="1247"/>
      <c r="AP7" s="1247"/>
      <c r="AQ7" s="1247"/>
      <c r="AR7" s="1247"/>
      <c r="AS7" s="1247"/>
      <c r="AT7" s="1247"/>
      <c r="AU7" s="1247"/>
      <c r="AV7" s="1248" t="s">
        <v>275</v>
      </c>
      <c r="AW7" s="1243" t="s">
        <v>158</v>
      </c>
      <c r="AX7" s="1243"/>
      <c r="AY7" s="1243"/>
      <c r="AZ7" s="1243"/>
      <c r="BA7" s="1247" t="s">
        <v>159</v>
      </c>
      <c r="BB7" s="1247"/>
      <c r="BC7" s="1247"/>
      <c r="BD7" s="1247"/>
      <c r="BE7" s="1247"/>
      <c r="BF7" s="1247"/>
      <c r="BG7" s="1247"/>
      <c r="BH7" s="1247"/>
      <c r="BI7" s="1247"/>
      <c r="BJ7" s="80"/>
      <c r="BK7" s="1248" t="s">
        <v>275</v>
      </c>
      <c r="BL7" s="1249"/>
      <c r="BM7" s="1249"/>
      <c r="BN7" s="1249"/>
      <c r="BO7" s="1249"/>
      <c r="BP7" s="1249"/>
      <c r="BQ7" s="1249"/>
      <c r="BR7" s="1249"/>
      <c r="BS7" s="1247" t="s">
        <v>160</v>
      </c>
      <c r="BT7" s="1247"/>
      <c r="BU7" s="1247"/>
      <c r="BV7" s="1247"/>
      <c r="BW7" s="1247"/>
      <c r="BX7" s="1247"/>
      <c r="BY7" s="1247"/>
      <c r="BZ7" s="1247"/>
      <c r="CA7" s="1248" t="s">
        <v>275</v>
      </c>
      <c r="CB7" s="1243" t="s">
        <v>158</v>
      </c>
      <c r="CC7" s="1243"/>
      <c r="CD7" s="81"/>
      <c r="CE7" s="81"/>
      <c r="CF7" s="81"/>
    </row>
    <row r="8" spans="1:84" ht="23.25" customHeight="1" x14ac:dyDescent="0.3">
      <c r="A8" s="1248"/>
      <c r="B8" s="1242" t="s">
        <v>161</v>
      </c>
      <c r="C8" s="1243" t="s">
        <v>162</v>
      </c>
      <c r="D8" s="1242" t="s">
        <v>163</v>
      </c>
      <c r="E8" s="1243" t="s">
        <v>164</v>
      </c>
      <c r="F8" s="1243" t="s">
        <v>165</v>
      </c>
      <c r="G8" s="1242" t="s">
        <v>166</v>
      </c>
      <c r="H8" s="1242" t="s">
        <v>167</v>
      </c>
      <c r="I8" s="1242" t="s">
        <v>168</v>
      </c>
      <c r="J8" s="1248"/>
      <c r="K8" s="1242" t="s">
        <v>259</v>
      </c>
      <c r="L8" s="1242" t="s">
        <v>170</v>
      </c>
      <c r="M8" s="1246" t="s">
        <v>171</v>
      </c>
      <c r="N8" s="1251" t="s">
        <v>172</v>
      </c>
      <c r="O8" s="1251" t="s">
        <v>173</v>
      </c>
      <c r="P8" s="1242" t="s">
        <v>285</v>
      </c>
      <c r="Q8" s="1242"/>
      <c r="R8" s="1251" t="s">
        <v>267</v>
      </c>
      <c r="S8" s="1246" t="s">
        <v>176</v>
      </c>
      <c r="T8" s="1242" t="s">
        <v>177</v>
      </c>
      <c r="U8" s="1248"/>
      <c r="V8" s="1242" t="s">
        <v>306</v>
      </c>
      <c r="W8" s="1242"/>
      <c r="X8" s="1242" t="s">
        <v>178</v>
      </c>
      <c r="Y8" s="1246" t="s">
        <v>179</v>
      </c>
      <c r="Z8" s="1242" t="s">
        <v>180</v>
      </c>
      <c r="AA8" s="1251" t="s">
        <v>181</v>
      </c>
      <c r="AB8" s="1242" t="s">
        <v>182</v>
      </c>
      <c r="AC8" s="1242" t="s">
        <v>183</v>
      </c>
      <c r="AD8" s="1242" t="s">
        <v>184</v>
      </c>
      <c r="AE8" s="1246" t="s">
        <v>286</v>
      </c>
      <c r="AF8" s="1243" t="s">
        <v>185</v>
      </c>
      <c r="AG8" s="1242" t="s">
        <v>186</v>
      </c>
      <c r="AH8" s="1242" t="s">
        <v>187</v>
      </c>
      <c r="AI8" s="1248"/>
      <c r="AJ8" s="1242" t="s">
        <v>188</v>
      </c>
      <c r="AK8" s="1242" t="s">
        <v>189</v>
      </c>
      <c r="AL8" s="1242"/>
      <c r="AM8" s="1242"/>
      <c r="AN8" s="1242"/>
      <c r="AO8" s="1242"/>
      <c r="AP8" s="1243" t="s">
        <v>261</v>
      </c>
      <c r="AQ8" s="1242" t="s">
        <v>190</v>
      </c>
      <c r="AR8" s="1243" t="s">
        <v>191</v>
      </c>
      <c r="AS8" s="1243" t="s">
        <v>192</v>
      </c>
      <c r="AT8" s="1243" t="s">
        <v>193</v>
      </c>
      <c r="AU8" s="1242" t="s">
        <v>194</v>
      </c>
      <c r="AV8" s="1248"/>
      <c r="AW8" s="1242" t="s">
        <v>195</v>
      </c>
      <c r="AX8" s="1252" t="s">
        <v>196</v>
      </c>
      <c r="AY8" s="1253" t="s">
        <v>197</v>
      </c>
      <c r="AZ8" s="1243" t="s">
        <v>198</v>
      </c>
      <c r="BA8" s="1246" t="s">
        <v>199</v>
      </c>
      <c r="BB8" s="1246" t="s">
        <v>200</v>
      </c>
      <c r="BC8" s="1242" t="s">
        <v>262</v>
      </c>
      <c r="BD8" s="1242" t="s">
        <v>202</v>
      </c>
      <c r="BE8" s="1242" t="s">
        <v>203</v>
      </c>
      <c r="BF8" s="1243" t="s">
        <v>282</v>
      </c>
      <c r="BG8" s="1242" t="s">
        <v>204</v>
      </c>
      <c r="BH8" s="1243" t="s">
        <v>307</v>
      </c>
      <c r="BI8" s="1246" t="s">
        <v>206</v>
      </c>
      <c r="BJ8" s="1243" t="s">
        <v>207</v>
      </c>
      <c r="BK8" s="1248"/>
      <c r="BL8" s="1243" t="s">
        <v>208</v>
      </c>
      <c r="BM8" s="1242" t="s">
        <v>209</v>
      </c>
      <c r="BN8" s="1244" t="s">
        <v>57</v>
      </c>
      <c r="BO8" s="1242" t="s">
        <v>210</v>
      </c>
      <c r="BP8" s="1242" t="s">
        <v>211</v>
      </c>
      <c r="BQ8" s="1242" t="s">
        <v>263</v>
      </c>
      <c r="BR8" s="1242" t="s">
        <v>212</v>
      </c>
      <c r="BS8" s="1243" t="s">
        <v>213</v>
      </c>
      <c r="BT8" s="1242" t="s">
        <v>214</v>
      </c>
      <c r="BU8" s="1243" t="s">
        <v>215</v>
      </c>
      <c r="BV8" s="1242" t="s">
        <v>216</v>
      </c>
      <c r="BW8" s="1243" t="s">
        <v>217</v>
      </c>
      <c r="BX8" s="1242" t="s">
        <v>218</v>
      </c>
      <c r="BY8" s="1242" t="s">
        <v>219</v>
      </c>
      <c r="BZ8" s="1242" t="s">
        <v>297</v>
      </c>
      <c r="CA8" s="1248"/>
      <c r="CB8" s="1242" t="s">
        <v>220</v>
      </c>
      <c r="CC8" s="1243" t="s">
        <v>221</v>
      </c>
    </row>
    <row r="9" spans="1:84" ht="39" customHeight="1" x14ac:dyDescent="0.3">
      <c r="A9" s="1248"/>
      <c r="B9" s="1242"/>
      <c r="C9" s="1243"/>
      <c r="D9" s="1242"/>
      <c r="E9" s="1243"/>
      <c r="F9" s="1243"/>
      <c r="G9" s="1242"/>
      <c r="H9" s="1242"/>
      <c r="I9" s="1242"/>
      <c r="J9" s="1248"/>
      <c r="K9" s="1242"/>
      <c r="L9" s="1242"/>
      <c r="M9" s="1246"/>
      <c r="N9" s="1251"/>
      <c r="O9" s="1251"/>
      <c r="P9" s="82" t="s">
        <v>222</v>
      </c>
      <c r="Q9" s="82" t="s">
        <v>223</v>
      </c>
      <c r="R9" s="1251"/>
      <c r="S9" s="1246"/>
      <c r="T9" s="1242"/>
      <c r="U9" s="1248"/>
      <c r="V9" s="170" t="s">
        <v>308</v>
      </c>
      <c r="W9" s="170" t="s">
        <v>309</v>
      </c>
      <c r="X9" s="1242"/>
      <c r="Y9" s="1246"/>
      <c r="Z9" s="1242"/>
      <c r="AA9" s="1251"/>
      <c r="AB9" s="1242"/>
      <c r="AC9" s="1242"/>
      <c r="AD9" s="1242"/>
      <c r="AE9" s="1246"/>
      <c r="AF9" s="1243"/>
      <c r="AG9" s="1242"/>
      <c r="AH9" s="1242"/>
      <c r="AI9" s="1248"/>
      <c r="AJ9" s="1242"/>
      <c r="AK9" s="156" t="s">
        <v>268</v>
      </c>
      <c r="AL9" s="156" t="s">
        <v>264</v>
      </c>
      <c r="AM9" s="156" t="s">
        <v>226</v>
      </c>
      <c r="AN9" s="156" t="s">
        <v>227</v>
      </c>
      <c r="AO9" s="83" t="s">
        <v>228</v>
      </c>
      <c r="AP9" s="1243"/>
      <c r="AQ9" s="1242"/>
      <c r="AR9" s="1243"/>
      <c r="AS9" s="1243"/>
      <c r="AT9" s="1243"/>
      <c r="AU9" s="1242"/>
      <c r="AV9" s="1248"/>
      <c r="AW9" s="1242"/>
      <c r="AX9" s="1252"/>
      <c r="AY9" s="1253"/>
      <c r="AZ9" s="1243"/>
      <c r="BA9" s="1246"/>
      <c r="BB9" s="1246"/>
      <c r="BC9" s="1242"/>
      <c r="BD9" s="1242"/>
      <c r="BE9" s="1242"/>
      <c r="BF9" s="1243"/>
      <c r="BG9" s="1242"/>
      <c r="BH9" s="1243"/>
      <c r="BI9" s="1246"/>
      <c r="BJ9" s="1243"/>
      <c r="BK9" s="1248"/>
      <c r="BL9" s="1243"/>
      <c r="BM9" s="1242"/>
      <c r="BN9" s="1244"/>
      <c r="BO9" s="1242"/>
      <c r="BP9" s="1242"/>
      <c r="BQ9" s="1242"/>
      <c r="BR9" s="1242"/>
      <c r="BS9" s="1243"/>
      <c r="BT9" s="1242"/>
      <c r="BU9" s="1243"/>
      <c r="BV9" s="1242"/>
      <c r="BW9" s="1243"/>
      <c r="BX9" s="1242"/>
      <c r="BY9" s="1242"/>
      <c r="BZ9" s="1242"/>
      <c r="CA9" s="1248"/>
      <c r="CB9" s="1242"/>
      <c r="CC9" s="1243"/>
      <c r="CD9" s="61"/>
      <c r="CE9" s="61"/>
      <c r="CF9" s="61"/>
    </row>
    <row r="10" spans="1:84" ht="18.899999999999999" customHeight="1" x14ac:dyDescent="0.3">
      <c r="A10" s="84" t="s">
        <v>229</v>
      </c>
      <c r="B10" s="85">
        <v>0</v>
      </c>
      <c r="C10" s="86">
        <v>0</v>
      </c>
      <c r="D10" s="86">
        <v>0</v>
      </c>
      <c r="E10" s="86">
        <v>0</v>
      </c>
      <c r="F10" s="86">
        <v>0</v>
      </c>
      <c r="G10" s="86">
        <v>3</v>
      </c>
      <c r="H10" s="86">
        <v>12</v>
      </c>
      <c r="I10" s="86">
        <v>3</v>
      </c>
      <c r="J10" s="88" t="s">
        <v>229</v>
      </c>
      <c r="K10" s="89">
        <v>1</v>
      </c>
      <c r="L10" s="89">
        <v>0</v>
      </c>
      <c r="M10" s="89">
        <v>28</v>
      </c>
      <c r="N10" s="89">
        <v>121</v>
      </c>
      <c r="O10" s="89">
        <v>188</v>
      </c>
      <c r="P10" s="89">
        <v>0</v>
      </c>
      <c r="Q10" s="89">
        <v>2</v>
      </c>
      <c r="R10" s="89">
        <v>0</v>
      </c>
      <c r="S10" s="89">
        <v>74</v>
      </c>
      <c r="T10" s="89">
        <v>0</v>
      </c>
      <c r="U10" s="84" t="s">
        <v>229</v>
      </c>
      <c r="V10" s="85">
        <v>10</v>
      </c>
      <c r="W10" s="86">
        <v>0</v>
      </c>
      <c r="X10" s="86">
        <v>0</v>
      </c>
      <c r="Y10" s="86">
        <v>0</v>
      </c>
      <c r="Z10" s="157">
        <v>82</v>
      </c>
      <c r="AA10" s="86">
        <v>1</v>
      </c>
      <c r="AB10" s="86">
        <v>0</v>
      </c>
      <c r="AC10" s="86">
        <v>0</v>
      </c>
      <c r="AD10" s="86">
        <v>0</v>
      </c>
      <c r="AE10" s="86">
        <v>0</v>
      </c>
      <c r="AF10" s="86">
        <v>0</v>
      </c>
      <c r="AG10" s="86">
        <v>28</v>
      </c>
      <c r="AH10" s="157">
        <v>7062</v>
      </c>
      <c r="AI10" s="84" t="s">
        <v>229</v>
      </c>
      <c r="AJ10" s="85">
        <v>0</v>
      </c>
      <c r="AK10" s="86">
        <v>144</v>
      </c>
      <c r="AL10" s="86">
        <v>561</v>
      </c>
      <c r="AM10" s="86">
        <v>1</v>
      </c>
      <c r="AN10" s="86">
        <v>5</v>
      </c>
      <c r="AO10" s="86">
        <v>0</v>
      </c>
      <c r="AP10" s="86">
        <v>351</v>
      </c>
      <c r="AQ10" s="86">
        <v>1</v>
      </c>
      <c r="AR10" s="86">
        <v>9412</v>
      </c>
      <c r="AS10" s="86">
        <v>0</v>
      </c>
      <c r="AT10" s="86">
        <v>7381</v>
      </c>
      <c r="AU10" s="86">
        <v>0</v>
      </c>
      <c r="AV10" s="84" t="s">
        <v>229</v>
      </c>
      <c r="AW10" s="85">
        <v>0</v>
      </c>
      <c r="AX10" s="86">
        <v>1246</v>
      </c>
      <c r="AY10" s="86">
        <v>689</v>
      </c>
      <c r="AZ10" s="86">
        <v>3</v>
      </c>
      <c r="BA10" s="86">
        <v>0</v>
      </c>
      <c r="BB10" s="86">
        <v>80</v>
      </c>
      <c r="BC10" s="86">
        <v>21</v>
      </c>
      <c r="BD10" s="86">
        <v>0</v>
      </c>
      <c r="BE10" s="86">
        <v>194</v>
      </c>
      <c r="BF10" s="86">
        <v>9</v>
      </c>
      <c r="BG10" s="86">
        <v>30</v>
      </c>
      <c r="BH10" s="86">
        <v>2</v>
      </c>
      <c r="BI10" s="86">
        <v>1</v>
      </c>
      <c r="BJ10" s="86">
        <v>292</v>
      </c>
      <c r="BK10" s="159" t="s">
        <v>229</v>
      </c>
      <c r="BL10" s="85">
        <v>44</v>
      </c>
      <c r="BM10" s="86">
        <v>17</v>
      </c>
      <c r="BN10" s="86">
        <v>1</v>
      </c>
      <c r="BO10" s="86">
        <v>0</v>
      </c>
      <c r="BP10" s="86">
        <v>0</v>
      </c>
      <c r="BQ10" s="86">
        <v>157</v>
      </c>
      <c r="BR10" s="86">
        <v>0</v>
      </c>
      <c r="BS10" s="86">
        <v>0</v>
      </c>
      <c r="BT10" s="86">
        <v>0</v>
      </c>
      <c r="BU10" s="86">
        <v>0</v>
      </c>
      <c r="BV10" s="86">
        <v>0</v>
      </c>
      <c r="BW10" s="86">
        <v>0</v>
      </c>
      <c r="BX10" s="86">
        <v>0</v>
      </c>
      <c r="BY10" s="86">
        <v>1</v>
      </c>
      <c r="BZ10" s="86">
        <v>16302</v>
      </c>
      <c r="CA10" s="88" t="s">
        <v>229</v>
      </c>
      <c r="CB10" s="86">
        <v>5</v>
      </c>
      <c r="CC10" s="86">
        <v>404</v>
      </c>
      <c r="CE10" s="80"/>
      <c r="CF10" s="80"/>
    </row>
    <row r="11" spans="1:84" ht="18.899999999999999" customHeight="1" x14ac:dyDescent="0.3">
      <c r="A11" s="90" t="s">
        <v>230</v>
      </c>
      <c r="B11" s="91">
        <v>0</v>
      </c>
      <c r="C11" s="89">
        <v>0</v>
      </c>
      <c r="D11" s="89">
        <v>0</v>
      </c>
      <c r="E11" s="89">
        <v>0</v>
      </c>
      <c r="F11" s="89">
        <v>0</v>
      </c>
      <c r="G11" s="89">
        <v>1</v>
      </c>
      <c r="H11" s="89">
        <v>3</v>
      </c>
      <c r="I11" s="89">
        <v>2</v>
      </c>
      <c r="J11" s="90" t="s">
        <v>230</v>
      </c>
      <c r="K11" s="91">
        <v>0</v>
      </c>
      <c r="L11" s="89">
        <v>0</v>
      </c>
      <c r="M11" s="89">
        <v>5</v>
      </c>
      <c r="N11" s="89">
        <v>39</v>
      </c>
      <c r="O11" s="89">
        <v>28</v>
      </c>
      <c r="P11" s="92">
        <v>0</v>
      </c>
      <c r="Q11" s="89">
        <v>0</v>
      </c>
      <c r="R11" s="89">
        <v>0</v>
      </c>
      <c r="S11" s="89">
        <v>24</v>
      </c>
      <c r="T11" s="89">
        <v>0</v>
      </c>
      <c r="U11" s="90" t="s">
        <v>230</v>
      </c>
      <c r="V11" s="91">
        <v>1</v>
      </c>
      <c r="W11" s="89">
        <v>0</v>
      </c>
      <c r="X11" s="89">
        <v>0</v>
      </c>
      <c r="Y11" s="89">
        <v>0</v>
      </c>
      <c r="Z11" s="160">
        <v>13</v>
      </c>
      <c r="AA11" s="89">
        <v>0</v>
      </c>
      <c r="AB11" s="89">
        <v>0</v>
      </c>
      <c r="AC11" s="89">
        <v>0</v>
      </c>
      <c r="AD11" s="89">
        <v>0</v>
      </c>
      <c r="AE11" s="89">
        <v>0</v>
      </c>
      <c r="AF11" s="89">
        <v>0</v>
      </c>
      <c r="AG11" s="89">
        <v>0</v>
      </c>
      <c r="AH11" s="160">
        <v>1060</v>
      </c>
      <c r="AI11" s="90" t="s">
        <v>230</v>
      </c>
      <c r="AJ11" s="91">
        <v>0</v>
      </c>
      <c r="AK11" s="89">
        <v>20</v>
      </c>
      <c r="AL11" s="89">
        <v>119</v>
      </c>
      <c r="AM11" s="89">
        <v>1</v>
      </c>
      <c r="AN11" s="89">
        <v>0</v>
      </c>
      <c r="AO11" s="92">
        <v>0</v>
      </c>
      <c r="AP11" s="89">
        <v>53</v>
      </c>
      <c r="AQ11" s="89">
        <v>0</v>
      </c>
      <c r="AR11" s="89">
        <v>1938</v>
      </c>
      <c r="AS11" s="89">
        <v>0</v>
      </c>
      <c r="AT11" s="89">
        <v>1745</v>
      </c>
      <c r="AU11" s="89">
        <v>0</v>
      </c>
      <c r="AV11" s="90" t="s">
        <v>230</v>
      </c>
      <c r="AW11" s="91">
        <v>0</v>
      </c>
      <c r="AX11" s="89">
        <v>242</v>
      </c>
      <c r="AY11" s="89">
        <v>135</v>
      </c>
      <c r="AZ11" s="89">
        <v>1</v>
      </c>
      <c r="BA11" s="89">
        <v>0</v>
      </c>
      <c r="BB11" s="89">
        <v>7</v>
      </c>
      <c r="BC11" s="89">
        <v>1</v>
      </c>
      <c r="BD11" s="89">
        <v>0</v>
      </c>
      <c r="BE11" s="89">
        <v>30</v>
      </c>
      <c r="BF11" s="89">
        <v>0</v>
      </c>
      <c r="BG11" s="89">
        <v>0</v>
      </c>
      <c r="BH11" s="89">
        <v>1</v>
      </c>
      <c r="BI11" s="89">
        <v>0</v>
      </c>
      <c r="BJ11" s="89">
        <v>7</v>
      </c>
      <c r="BK11" s="90" t="s">
        <v>230</v>
      </c>
      <c r="BL11" s="89">
        <v>9</v>
      </c>
      <c r="BM11" s="89">
        <v>3</v>
      </c>
      <c r="BN11" s="89">
        <v>0</v>
      </c>
      <c r="BO11" s="89">
        <v>0</v>
      </c>
      <c r="BP11" s="89">
        <v>0</v>
      </c>
      <c r="BQ11" s="89">
        <v>16</v>
      </c>
      <c r="BR11" s="89">
        <v>0</v>
      </c>
      <c r="BS11" s="89">
        <v>0</v>
      </c>
      <c r="BT11" s="89">
        <v>0</v>
      </c>
      <c r="BU11" s="89">
        <v>0</v>
      </c>
      <c r="BV11" s="89">
        <v>0</v>
      </c>
      <c r="BW11" s="89">
        <v>0</v>
      </c>
      <c r="BX11" s="89">
        <v>0</v>
      </c>
      <c r="BY11" s="89">
        <v>0</v>
      </c>
      <c r="BZ11" s="89">
        <v>7196</v>
      </c>
      <c r="CA11" s="90" t="s">
        <v>230</v>
      </c>
      <c r="CB11" s="89">
        <v>0</v>
      </c>
      <c r="CC11" s="89">
        <v>35</v>
      </c>
    </row>
    <row r="12" spans="1:84" ht="18.899999999999999" customHeight="1" x14ac:dyDescent="0.3">
      <c r="A12" s="90" t="s">
        <v>231</v>
      </c>
      <c r="B12" s="91">
        <v>0</v>
      </c>
      <c r="C12" s="89">
        <v>0</v>
      </c>
      <c r="D12" s="89">
        <v>0</v>
      </c>
      <c r="E12" s="89">
        <v>0</v>
      </c>
      <c r="F12" s="89">
        <v>0</v>
      </c>
      <c r="G12" s="89">
        <v>0</v>
      </c>
      <c r="H12" s="89">
        <v>2</v>
      </c>
      <c r="I12" s="89">
        <v>0</v>
      </c>
      <c r="J12" s="90" t="s">
        <v>231</v>
      </c>
      <c r="K12" s="91">
        <v>0</v>
      </c>
      <c r="L12" s="89">
        <v>0</v>
      </c>
      <c r="M12" s="89">
        <v>2</v>
      </c>
      <c r="N12" s="89">
        <v>24</v>
      </c>
      <c r="O12" s="89">
        <v>23</v>
      </c>
      <c r="P12" s="92">
        <v>0</v>
      </c>
      <c r="Q12" s="89">
        <v>0</v>
      </c>
      <c r="R12" s="89">
        <v>0</v>
      </c>
      <c r="S12" s="89">
        <v>8</v>
      </c>
      <c r="T12" s="89">
        <v>0</v>
      </c>
      <c r="U12" s="90" t="s">
        <v>231</v>
      </c>
      <c r="V12" s="91">
        <v>2</v>
      </c>
      <c r="W12" s="89">
        <v>0</v>
      </c>
      <c r="X12" s="89">
        <v>0</v>
      </c>
      <c r="Y12" s="89">
        <v>0</v>
      </c>
      <c r="Z12" s="160">
        <v>5</v>
      </c>
      <c r="AA12" s="89">
        <v>0</v>
      </c>
      <c r="AB12" s="89">
        <v>0</v>
      </c>
      <c r="AC12" s="89">
        <v>0</v>
      </c>
      <c r="AD12" s="89">
        <v>0</v>
      </c>
      <c r="AE12" s="89">
        <v>0</v>
      </c>
      <c r="AF12" s="89">
        <v>0</v>
      </c>
      <c r="AG12" s="89">
        <v>0</v>
      </c>
      <c r="AH12" s="160">
        <v>545</v>
      </c>
      <c r="AI12" s="90" t="s">
        <v>231</v>
      </c>
      <c r="AJ12" s="91">
        <v>0</v>
      </c>
      <c r="AK12" s="89">
        <v>15</v>
      </c>
      <c r="AL12" s="89">
        <v>84</v>
      </c>
      <c r="AM12" s="89">
        <v>0</v>
      </c>
      <c r="AN12" s="89">
        <v>0</v>
      </c>
      <c r="AO12" s="92">
        <v>0</v>
      </c>
      <c r="AP12" s="89">
        <v>32</v>
      </c>
      <c r="AQ12" s="89">
        <v>0</v>
      </c>
      <c r="AR12" s="89">
        <v>1225</v>
      </c>
      <c r="AS12" s="89">
        <v>0</v>
      </c>
      <c r="AT12" s="89">
        <v>1136</v>
      </c>
      <c r="AU12" s="89">
        <v>0</v>
      </c>
      <c r="AV12" s="90" t="s">
        <v>231</v>
      </c>
      <c r="AW12" s="91">
        <v>0</v>
      </c>
      <c r="AX12" s="89">
        <v>164</v>
      </c>
      <c r="AY12" s="89">
        <v>72</v>
      </c>
      <c r="AZ12" s="89">
        <v>0</v>
      </c>
      <c r="BA12" s="89">
        <v>0</v>
      </c>
      <c r="BB12" s="89">
        <v>4</v>
      </c>
      <c r="BC12" s="89">
        <v>0</v>
      </c>
      <c r="BD12" s="89">
        <v>0</v>
      </c>
      <c r="BE12" s="89">
        <v>20</v>
      </c>
      <c r="BF12" s="89">
        <v>0</v>
      </c>
      <c r="BG12" s="89">
        <v>0</v>
      </c>
      <c r="BH12" s="89">
        <v>0</v>
      </c>
      <c r="BI12" s="89">
        <v>0</v>
      </c>
      <c r="BJ12" s="89">
        <v>7</v>
      </c>
      <c r="BK12" s="90" t="s">
        <v>231</v>
      </c>
      <c r="BL12" s="89">
        <v>3</v>
      </c>
      <c r="BM12" s="89">
        <v>0</v>
      </c>
      <c r="BN12" s="89">
        <v>0</v>
      </c>
      <c r="BO12" s="89">
        <v>0</v>
      </c>
      <c r="BP12" s="89">
        <v>0</v>
      </c>
      <c r="BQ12" s="89">
        <v>15</v>
      </c>
      <c r="BR12" s="89">
        <v>0</v>
      </c>
      <c r="BS12" s="89">
        <v>0</v>
      </c>
      <c r="BT12" s="89">
        <v>0</v>
      </c>
      <c r="BU12" s="89">
        <v>0</v>
      </c>
      <c r="BV12" s="89">
        <v>0</v>
      </c>
      <c r="BW12" s="89">
        <v>0</v>
      </c>
      <c r="BX12" s="89">
        <v>0</v>
      </c>
      <c r="BY12" s="89">
        <v>0</v>
      </c>
      <c r="BZ12" s="89">
        <v>5275</v>
      </c>
      <c r="CA12" s="90" t="s">
        <v>231</v>
      </c>
      <c r="CB12" s="89">
        <v>0</v>
      </c>
      <c r="CC12" s="89">
        <v>55</v>
      </c>
    </row>
    <row r="13" spans="1:84" ht="18.899999999999999" customHeight="1" x14ac:dyDescent="0.3">
      <c r="A13" s="90" t="s">
        <v>232</v>
      </c>
      <c r="B13" s="91">
        <v>0</v>
      </c>
      <c r="C13" s="89">
        <v>0</v>
      </c>
      <c r="D13" s="89">
        <v>0</v>
      </c>
      <c r="E13" s="89">
        <v>0</v>
      </c>
      <c r="F13" s="89">
        <v>0</v>
      </c>
      <c r="G13" s="89">
        <v>0</v>
      </c>
      <c r="H13" s="89">
        <v>1</v>
      </c>
      <c r="I13" s="89">
        <v>0</v>
      </c>
      <c r="J13" s="90" t="s">
        <v>232</v>
      </c>
      <c r="K13" s="91">
        <v>0</v>
      </c>
      <c r="L13" s="89">
        <v>0</v>
      </c>
      <c r="M13" s="89">
        <v>2</v>
      </c>
      <c r="N13" s="89">
        <v>9</v>
      </c>
      <c r="O13" s="89">
        <v>13</v>
      </c>
      <c r="P13" s="92">
        <v>0</v>
      </c>
      <c r="Q13" s="89">
        <v>0</v>
      </c>
      <c r="R13" s="89">
        <v>0</v>
      </c>
      <c r="S13" s="89">
        <v>1</v>
      </c>
      <c r="T13" s="89">
        <v>0</v>
      </c>
      <c r="U13" s="90" t="s">
        <v>232</v>
      </c>
      <c r="V13" s="91">
        <v>1</v>
      </c>
      <c r="W13" s="89">
        <v>0</v>
      </c>
      <c r="X13" s="89">
        <v>0</v>
      </c>
      <c r="Y13" s="89">
        <v>0</v>
      </c>
      <c r="Z13" s="160">
        <v>6</v>
      </c>
      <c r="AA13" s="89">
        <v>0</v>
      </c>
      <c r="AB13" s="89">
        <v>0</v>
      </c>
      <c r="AC13" s="89">
        <v>0</v>
      </c>
      <c r="AD13" s="89">
        <v>0</v>
      </c>
      <c r="AE13" s="89">
        <v>0</v>
      </c>
      <c r="AF13" s="89">
        <v>0</v>
      </c>
      <c r="AG13" s="162">
        <v>0</v>
      </c>
      <c r="AH13" s="160">
        <v>453</v>
      </c>
      <c r="AI13" s="90" t="s">
        <v>232</v>
      </c>
      <c r="AJ13" s="91">
        <v>0</v>
      </c>
      <c r="AK13" s="89">
        <v>23</v>
      </c>
      <c r="AL13" s="89">
        <v>79</v>
      </c>
      <c r="AM13" s="89">
        <v>0</v>
      </c>
      <c r="AN13" s="89">
        <v>0</v>
      </c>
      <c r="AO13" s="92">
        <v>0</v>
      </c>
      <c r="AP13" s="89">
        <v>25</v>
      </c>
      <c r="AQ13" s="89">
        <v>0</v>
      </c>
      <c r="AR13" s="89">
        <v>1031</v>
      </c>
      <c r="AS13" s="89">
        <v>0</v>
      </c>
      <c r="AT13" s="89">
        <v>871</v>
      </c>
      <c r="AU13" s="89">
        <v>0</v>
      </c>
      <c r="AV13" s="90" t="s">
        <v>232</v>
      </c>
      <c r="AW13" s="91">
        <v>0</v>
      </c>
      <c r="AX13" s="89">
        <v>146</v>
      </c>
      <c r="AY13" s="89">
        <v>86</v>
      </c>
      <c r="AZ13" s="89">
        <v>0</v>
      </c>
      <c r="BA13" s="89">
        <v>0</v>
      </c>
      <c r="BB13" s="89">
        <v>4</v>
      </c>
      <c r="BC13" s="163">
        <v>0</v>
      </c>
      <c r="BD13" s="89">
        <v>0</v>
      </c>
      <c r="BE13" s="89">
        <v>14</v>
      </c>
      <c r="BF13" s="89">
        <v>0</v>
      </c>
      <c r="BG13" s="89">
        <v>1</v>
      </c>
      <c r="BH13" s="89">
        <v>0</v>
      </c>
      <c r="BI13" s="89">
        <v>0</v>
      </c>
      <c r="BJ13" s="89">
        <v>11</v>
      </c>
      <c r="BK13" s="90" t="s">
        <v>232</v>
      </c>
      <c r="BL13" s="89">
        <v>7</v>
      </c>
      <c r="BM13" s="89">
        <v>6</v>
      </c>
      <c r="BN13" s="89">
        <v>0</v>
      </c>
      <c r="BO13" s="89">
        <v>0</v>
      </c>
      <c r="BP13" s="89">
        <v>0</v>
      </c>
      <c r="BQ13" s="89">
        <v>23</v>
      </c>
      <c r="BR13" s="89">
        <v>0</v>
      </c>
      <c r="BS13" s="89">
        <v>0</v>
      </c>
      <c r="BT13" s="89">
        <v>0</v>
      </c>
      <c r="BU13" s="89">
        <v>0</v>
      </c>
      <c r="BV13" s="89">
        <v>0</v>
      </c>
      <c r="BW13" s="89">
        <v>0</v>
      </c>
      <c r="BX13" s="89">
        <v>0</v>
      </c>
      <c r="BY13" s="89">
        <v>0</v>
      </c>
      <c r="BZ13" s="89">
        <v>926</v>
      </c>
      <c r="CA13" s="90" t="s">
        <v>232</v>
      </c>
      <c r="CB13" s="89">
        <v>2</v>
      </c>
      <c r="CC13" s="89">
        <v>42</v>
      </c>
    </row>
    <row r="14" spans="1:84" ht="18.899999999999999" customHeight="1" x14ac:dyDescent="0.3">
      <c r="A14" s="90" t="s">
        <v>233</v>
      </c>
      <c r="B14" s="91">
        <v>0</v>
      </c>
      <c r="C14" s="89">
        <v>0</v>
      </c>
      <c r="D14" s="89">
        <v>0</v>
      </c>
      <c r="E14" s="89">
        <v>0</v>
      </c>
      <c r="F14" s="89">
        <v>0</v>
      </c>
      <c r="G14" s="89">
        <v>1</v>
      </c>
      <c r="H14" s="89">
        <v>1</v>
      </c>
      <c r="I14" s="89">
        <v>1</v>
      </c>
      <c r="J14" s="90" t="s">
        <v>233</v>
      </c>
      <c r="K14" s="91">
        <v>0</v>
      </c>
      <c r="L14" s="89">
        <v>0</v>
      </c>
      <c r="M14" s="89">
        <v>1</v>
      </c>
      <c r="N14" s="89">
        <v>14</v>
      </c>
      <c r="O14" s="89">
        <v>31</v>
      </c>
      <c r="P14" s="92">
        <v>0</v>
      </c>
      <c r="Q14" s="89">
        <v>1</v>
      </c>
      <c r="R14" s="89">
        <v>0</v>
      </c>
      <c r="S14" s="89">
        <v>10</v>
      </c>
      <c r="T14" s="89">
        <v>0</v>
      </c>
      <c r="U14" s="90" t="s">
        <v>233</v>
      </c>
      <c r="V14" s="91">
        <v>1</v>
      </c>
      <c r="W14" s="89">
        <v>0</v>
      </c>
      <c r="X14" s="89">
        <v>0</v>
      </c>
      <c r="Y14" s="89">
        <v>0</v>
      </c>
      <c r="Z14" s="160">
        <v>6</v>
      </c>
      <c r="AA14" s="89">
        <v>0</v>
      </c>
      <c r="AB14" s="89">
        <v>0</v>
      </c>
      <c r="AC14" s="89">
        <v>0</v>
      </c>
      <c r="AD14" s="89">
        <v>0</v>
      </c>
      <c r="AE14" s="89">
        <v>0</v>
      </c>
      <c r="AF14" s="89">
        <v>0</v>
      </c>
      <c r="AG14" s="89">
        <v>4</v>
      </c>
      <c r="AH14" s="160">
        <v>776</v>
      </c>
      <c r="AI14" s="90" t="s">
        <v>233</v>
      </c>
      <c r="AJ14" s="91">
        <v>0</v>
      </c>
      <c r="AK14" s="89">
        <v>21</v>
      </c>
      <c r="AL14" s="89">
        <v>62</v>
      </c>
      <c r="AM14" s="89">
        <v>0</v>
      </c>
      <c r="AN14" s="89">
        <v>0</v>
      </c>
      <c r="AO14" s="92">
        <v>0</v>
      </c>
      <c r="AP14" s="89">
        <v>19</v>
      </c>
      <c r="AQ14" s="89">
        <v>0</v>
      </c>
      <c r="AR14" s="89">
        <v>1162</v>
      </c>
      <c r="AS14" s="89">
        <v>0</v>
      </c>
      <c r="AT14" s="89">
        <v>631</v>
      </c>
      <c r="AU14" s="89">
        <v>0</v>
      </c>
      <c r="AV14" s="90" t="s">
        <v>233</v>
      </c>
      <c r="AW14" s="91">
        <v>0</v>
      </c>
      <c r="AX14" s="89">
        <v>176</v>
      </c>
      <c r="AY14" s="89">
        <v>91</v>
      </c>
      <c r="AZ14" s="89">
        <v>0</v>
      </c>
      <c r="BA14" s="89">
        <v>0</v>
      </c>
      <c r="BB14" s="89">
        <v>5</v>
      </c>
      <c r="BC14" s="89">
        <v>3</v>
      </c>
      <c r="BD14" s="89">
        <v>0</v>
      </c>
      <c r="BE14" s="89">
        <v>16</v>
      </c>
      <c r="BF14" s="89">
        <v>0</v>
      </c>
      <c r="BG14" s="89">
        <v>2</v>
      </c>
      <c r="BH14" s="89">
        <v>0</v>
      </c>
      <c r="BI14" s="89">
        <v>0</v>
      </c>
      <c r="BJ14" s="89">
        <v>13</v>
      </c>
      <c r="BK14" s="90" t="s">
        <v>233</v>
      </c>
      <c r="BL14" s="89">
        <v>7</v>
      </c>
      <c r="BM14" s="89">
        <v>4</v>
      </c>
      <c r="BN14" s="89">
        <v>0</v>
      </c>
      <c r="BO14" s="89">
        <v>0</v>
      </c>
      <c r="BP14" s="89">
        <v>0</v>
      </c>
      <c r="BQ14" s="89">
        <v>23</v>
      </c>
      <c r="BR14" s="89">
        <v>0</v>
      </c>
      <c r="BS14" s="89">
        <v>0</v>
      </c>
      <c r="BT14" s="89">
        <v>0</v>
      </c>
      <c r="BU14" s="89">
        <v>0</v>
      </c>
      <c r="BV14" s="89">
        <v>0</v>
      </c>
      <c r="BW14" s="89">
        <v>0</v>
      </c>
      <c r="BX14" s="89">
        <v>0</v>
      </c>
      <c r="BY14" s="89">
        <v>0</v>
      </c>
      <c r="BZ14" s="89">
        <v>443</v>
      </c>
      <c r="CA14" s="90" t="s">
        <v>233</v>
      </c>
      <c r="CB14" s="89">
        <v>0</v>
      </c>
      <c r="CC14" s="89">
        <v>40</v>
      </c>
    </row>
    <row r="15" spans="1:84" ht="18.899999999999999" customHeight="1" x14ac:dyDescent="0.3">
      <c r="A15" s="90" t="s">
        <v>234</v>
      </c>
      <c r="B15" s="91">
        <v>0</v>
      </c>
      <c r="C15" s="89">
        <v>0</v>
      </c>
      <c r="D15" s="89">
        <v>0</v>
      </c>
      <c r="E15" s="89">
        <v>0</v>
      </c>
      <c r="F15" s="89">
        <v>0</v>
      </c>
      <c r="G15" s="89">
        <v>0</v>
      </c>
      <c r="H15" s="89">
        <v>2</v>
      </c>
      <c r="I15" s="89">
        <v>0</v>
      </c>
      <c r="J15" s="90" t="s">
        <v>234</v>
      </c>
      <c r="K15" s="91">
        <v>0</v>
      </c>
      <c r="L15" s="89">
        <v>0</v>
      </c>
      <c r="M15" s="89">
        <v>3</v>
      </c>
      <c r="N15" s="89">
        <v>11</v>
      </c>
      <c r="O15" s="89">
        <v>15</v>
      </c>
      <c r="P15" s="92">
        <v>0</v>
      </c>
      <c r="Q15" s="89">
        <v>1</v>
      </c>
      <c r="R15" s="89">
        <v>0</v>
      </c>
      <c r="S15" s="89">
        <v>5</v>
      </c>
      <c r="T15" s="89">
        <v>0</v>
      </c>
      <c r="U15" s="90" t="s">
        <v>234</v>
      </c>
      <c r="V15" s="163">
        <v>0</v>
      </c>
      <c r="W15" s="89">
        <v>0</v>
      </c>
      <c r="X15" s="89">
        <v>0</v>
      </c>
      <c r="Y15" s="89">
        <v>0</v>
      </c>
      <c r="Z15" s="160">
        <v>7</v>
      </c>
      <c r="AA15" s="89">
        <v>0</v>
      </c>
      <c r="AB15" s="89">
        <v>0</v>
      </c>
      <c r="AC15" s="89">
        <v>0</v>
      </c>
      <c r="AD15" s="89">
        <v>0</v>
      </c>
      <c r="AE15" s="89">
        <v>0</v>
      </c>
      <c r="AF15" s="89">
        <v>0</v>
      </c>
      <c r="AG15" s="89">
        <v>5</v>
      </c>
      <c r="AH15" s="160">
        <v>617</v>
      </c>
      <c r="AI15" s="90" t="s">
        <v>234</v>
      </c>
      <c r="AJ15" s="91">
        <v>0</v>
      </c>
      <c r="AK15" s="89">
        <v>10</v>
      </c>
      <c r="AL15" s="89">
        <v>35</v>
      </c>
      <c r="AM15" s="89">
        <v>0</v>
      </c>
      <c r="AN15" s="89">
        <v>0</v>
      </c>
      <c r="AO15" s="92">
        <v>0</v>
      </c>
      <c r="AP15" s="89">
        <v>20</v>
      </c>
      <c r="AQ15" s="89">
        <v>0</v>
      </c>
      <c r="AR15" s="89">
        <v>630</v>
      </c>
      <c r="AS15" s="89">
        <v>0</v>
      </c>
      <c r="AT15" s="89">
        <v>317</v>
      </c>
      <c r="AU15" s="89">
        <v>0</v>
      </c>
      <c r="AV15" s="90" t="s">
        <v>234</v>
      </c>
      <c r="AW15" s="91">
        <v>0</v>
      </c>
      <c r="AX15" s="89">
        <v>86</v>
      </c>
      <c r="AY15" s="89">
        <v>49</v>
      </c>
      <c r="AZ15" s="89">
        <v>0</v>
      </c>
      <c r="BA15" s="89">
        <v>0</v>
      </c>
      <c r="BB15" s="89">
        <v>2</v>
      </c>
      <c r="BC15" s="89">
        <v>3</v>
      </c>
      <c r="BD15" s="89">
        <v>0</v>
      </c>
      <c r="BE15" s="89">
        <v>20</v>
      </c>
      <c r="BF15" s="89">
        <v>0</v>
      </c>
      <c r="BG15" s="89">
        <v>1</v>
      </c>
      <c r="BH15" s="89">
        <v>0</v>
      </c>
      <c r="BI15" s="89">
        <v>1</v>
      </c>
      <c r="BJ15" s="89">
        <v>7</v>
      </c>
      <c r="BK15" s="90" t="s">
        <v>234</v>
      </c>
      <c r="BL15" s="89">
        <v>3</v>
      </c>
      <c r="BM15" s="89">
        <v>0</v>
      </c>
      <c r="BN15" s="89">
        <v>1</v>
      </c>
      <c r="BO15" s="89">
        <v>0</v>
      </c>
      <c r="BP15" s="89">
        <v>0</v>
      </c>
      <c r="BQ15" s="89">
        <v>14</v>
      </c>
      <c r="BR15" s="89">
        <v>0</v>
      </c>
      <c r="BS15" s="89">
        <v>0</v>
      </c>
      <c r="BT15" s="89">
        <v>0</v>
      </c>
      <c r="BU15" s="89">
        <v>0</v>
      </c>
      <c r="BV15" s="89">
        <v>0</v>
      </c>
      <c r="BW15" s="89">
        <v>0</v>
      </c>
      <c r="BX15" s="89">
        <v>0</v>
      </c>
      <c r="BY15" s="89">
        <v>0</v>
      </c>
      <c r="BZ15" s="89">
        <v>141</v>
      </c>
      <c r="CA15" s="90" t="s">
        <v>234</v>
      </c>
      <c r="CB15" s="89">
        <v>2</v>
      </c>
      <c r="CC15" s="89">
        <v>34</v>
      </c>
    </row>
    <row r="16" spans="1:84" ht="18.899999999999999" customHeight="1" x14ac:dyDescent="0.3">
      <c r="A16" s="90" t="s">
        <v>235</v>
      </c>
      <c r="B16" s="91">
        <v>0</v>
      </c>
      <c r="C16" s="89">
        <v>0</v>
      </c>
      <c r="D16" s="89">
        <v>0</v>
      </c>
      <c r="E16" s="89">
        <v>0</v>
      </c>
      <c r="F16" s="89">
        <v>0</v>
      </c>
      <c r="G16" s="89">
        <v>1</v>
      </c>
      <c r="H16" s="89">
        <v>2</v>
      </c>
      <c r="I16" s="89">
        <v>0</v>
      </c>
      <c r="J16" s="90" t="s">
        <v>235</v>
      </c>
      <c r="K16" s="91">
        <v>0</v>
      </c>
      <c r="L16" s="89">
        <v>0</v>
      </c>
      <c r="M16" s="89">
        <v>5</v>
      </c>
      <c r="N16" s="89">
        <v>5</v>
      </c>
      <c r="O16" s="89">
        <v>25</v>
      </c>
      <c r="P16" s="92">
        <v>0</v>
      </c>
      <c r="Q16" s="89">
        <v>0</v>
      </c>
      <c r="R16" s="89">
        <v>0</v>
      </c>
      <c r="S16" s="89">
        <v>7</v>
      </c>
      <c r="T16" s="89">
        <v>0</v>
      </c>
      <c r="U16" s="90" t="s">
        <v>235</v>
      </c>
      <c r="V16" s="91">
        <v>4</v>
      </c>
      <c r="W16" s="89">
        <v>0</v>
      </c>
      <c r="X16" s="89">
        <v>0</v>
      </c>
      <c r="Y16" s="89">
        <v>0</v>
      </c>
      <c r="Z16" s="160">
        <v>19</v>
      </c>
      <c r="AA16" s="89">
        <v>1</v>
      </c>
      <c r="AB16" s="89">
        <v>0</v>
      </c>
      <c r="AC16" s="89">
        <v>0</v>
      </c>
      <c r="AD16" s="89">
        <v>0</v>
      </c>
      <c r="AE16" s="89">
        <v>0</v>
      </c>
      <c r="AF16" s="89">
        <v>0</v>
      </c>
      <c r="AG16" s="89">
        <v>3</v>
      </c>
      <c r="AH16" s="160">
        <v>1075</v>
      </c>
      <c r="AI16" s="90" t="s">
        <v>235</v>
      </c>
      <c r="AJ16" s="91">
        <v>0</v>
      </c>
      <c r="AK16" s="89">
        <v>8</v>
      </c>
      <c r="AL16" s="89">
        <v>54</v>
      </c>
      <c r="AM16" s="89">
        <v>0</v>
      </c>
      <c r="AN16" s="89">
        <v>1</v>
      </c>
      <c r="AO16" s="92">
        <v>0</v>
      </c>
      <c r="AP16" s="89">
        <v>55</v>
      </c>
      <c r="AQ16" s="89">
        <v>0</v>
      </c>
      <c r="AR16" s="89">
        <v>1232</v>
      </c>
      <c r="AS16" s="89">
        <v>0</v>
      </c>
      <c r="AT16" s="89">
        <v>773</v>
      </c>
      <c r="AU16" s="89">
        <v>0</v>
      </c>
      <c r="AV16" s="90" t="s">
        <v>235</v>
      </c>
      <c r="AW16" s="91">
        <v>0</v>
      </c>
      <c r="AX16" s="89">
        <v>169</v>
      </c>
      <c r="AY16" s="89">
        <v>102</v>
      </c>
      <c r="AZ16" s="89">
        <v>1</v>
      </c>
      <c r="BA16" s="89">
        <v>0</v>
      </c>
      <c r="BB16" s="89">
        <v>13</v>
      </c>
      <c r="BC16" s="89">
        <v>9</v>
      </c>
      <c r="BD16" s="89">
        <v>0</v>
      </c>
      <c r="BE16" s="89">
        <v>20</v>
      </c>
      <c r="BF16" s="89">
        <v>0</v>
      </c>
      <c r="BG16" s="89">
        <v>12</v>
      </c>
      <c r="BH16" s="89">
        <v>0</v>
      </c>
      <c r="BI16" s="89">
        <v>0</v>
      </c>
      <c r="BJ16" s="89">
        <v>19</v>
      </c>
      <c r="BK16" s="90" t="s">
        <v>235</v>
      </c>
      <c r="BL16" s="89">
        <v>2</v>
      </c>
      <c r="BM16" s="89">
        <v>0</v>
      </c>
      <c r="BN16" s="89">
        <v>0</v>
      </c>
      <c r="BO16" s="89">
        <v>0</v>
      </c>
      <c r="BP16" s="89">
        <v>0</v>
      </c>
      <c r="BQ16" s="89">
        <v>15</v>
      </c>
      <c r="BR16" s="89">
        <v>0</v>
      </c>
      <c r="BS16" s="89">
        <v>0</v>
      </c>
      <c r="BT16" s="89">
        <v>0</v>
      </c>
      <c r="BU16" s="89">
        <v>0</v>
      </c>
      <c r="BV16" s="89">
        <v>0</v>
      </c>
      <c r="BW16" s="89">
        <v>0</v>
      </c>
      <c r="BX16" s="89">
        <v>0</v>
      </c>
      <c r="BY16" s="89">
        <v>0</v>
      </c>
      <c r="BZ16" s="89">
        <v>383</v>
      </c>
      <c r="CA16" s="90" t="s">
        <v>235</v>
      </c>
      <c r="CB16" s="89">
        <v>1</v>
      </c>
      <c r="CC16" s="89">
        <v>63</v>
      </c>
    </row>
    <row r="17" spans="1:84" ht="18.899999999999999" customHeight="1" x14ac:dyDescent="0.3">
      <c r="A17" s="90" t="s">
        <v>236</v>
      </c>
      <c r="B17" s="91">
        <v>0</v>
      </c>
      <c r="C17" s="89">
        <v>0</v>
      </c>
      <c r="D17" s="89">
        <v>0</v>
      </c>
      <c r="E17" s="89">
        <v>0</v>
      </c>
      <c r="F17" s="89">
        <v>0</v>
      </c>
      <c r="G17" s="89">
        <v>0</v>
      </c>
      <c r="H17" s="89">
        <v>0</v>
      </c>
      <c r="I17" s="89">
        <v>0</v>
      </c>
      <c r="J17" s="90" t="s">
        <v>236</v>
      </c>
      <c r="K17" s="91">
        <v>0</v>
      </c>
      <c r="L17" s="89">
        <v>0</v>
      </c>
      <c r="M17" s="89">
        <v>0</v>
      </c>
      <c r="N17" s="89">
        <v>1</v>
      </c>
      <c r="O17" s="89">
        <v>8</v>
      </c>
      <c r="P17" s="92">
        <v>0</v>
      </c>
      <c r="Q17" s="89">
        <v>0</v>
      </c>
      <c r="R17" s="89">
        <v>0</v>
      </c>
      <c r="S17" s="89">
        <v>2</v>
      </c>
      <c r="T17" s="89">
        <v>0</v>
      </c>
      <c r="U17" s="90" t="s">
        <v>236</v>
      </c>
      <c r="V17" s="91">
        <v>0</v>
      </c>
      <c r="W17" s="89">
        <v>0</v>
      </c>
      <c r="X17" s="89">
        <v>0</v>
      </c>
      <c r="Y17" s="89">
        <v>0</v>
      </c>
      <c r="Z17" s="160">
        <v>2</v>
      </c>
      <c r="AA17" s="89">
        <v>0</v>
      </c>
      <c r="AB17" s="89">
        <v>0</v>
      </c>
      <c r="AC17" s="89">
        <v>0</v>
      </c>
      <c r="AD17" s="89">
        <v>0</v>
      </c>
      <c r="AE17" s="89">
        <v>0</v>
      </c>
      <c r="AF17" s="89">
        <v>0</v>
      </c>
      <c r="AG17" s="89">
        <v>1</v>
      </c>
      <c r="AH17" s="160">
        <v>158</v>
      </c>
      <c r="AI17" s="90" t="s">
        <v>236</v>
      </c>
      <c r="AJ17" s="91">
        <v>0</v>
      </c>
      <c r="AK17" s="89">
        <v>4</v>
      </c>
      <c r="AL17" s="89">
        <v>13</v>
      </c>
      <c r="AM17" s="89">
        <v>0</v>
      </c>
      <c r="AN17" s="89">
        <v>0</v>
      </c>
      <c r="AO17" s="92">
        <v>0</v>
      </c>
      <c r="AP17" s="89">
        <v>16</v>
      </c>
      <c r="AQ17" s="89">
        <v>0</v>
      </c>
      <c r="AR17" s="89">
        <v>204</v>
      </c>
      <c r="AS17" s="89">
        <v>0</v>
      </c>
      <c r="AT17" s="89">
        <v>118</v>
      </c>
      <c r="AU17" s="89">
        <v>0</v>
      </c>
      <c r="AV17" s="90" t="s">
        <v>236</v>
      </c>
      <c r="AW17" s="91">
        <v>0</v>
      </c>
      <c r="AX17" s="89">
        <v>19</v>
      </c>
      <c r="AY17" s="89">
        <v>15</v>
      </c>
      <c r="AZ17" s="89">
        <v>0</v>
      </c>
      <c r="BA17" s="89">
        <v>0</v>
      </c>
      <c r="BB17" s="89">
        <v>4</v>
      </c>
      <c r="BC17" s="89">
        <v>1</v>
      </c>
      <c r="BD17" s="89">
        <v>0</v>
      </c>
      <c r="BE17" s="89">
        <v>8</v>
      </c>
      <c r="BF17" s="89">
        <v>0</v>
      </c>
      <c r="BG17" s="89">
        <v>0</v>
      </c>
      <c r="BH17" s="89">
        <v>0</v>
      </c>
      <c r="BI17" s="89">
        <v>0</v>
      </c>
      <c r="BJ17" s="89">
        <v>6</v>
      </c>
      <c r="BK17" s="90" t="s">
        <v>236</v>
      </c>
      <c r="BL17" s="89">
        <v>4</v>
      </c>
      <c r="BM17" s="89">
        <v>0</v>
      </c>
      <c r="BN17" s="89">
        <v>0</v>
      </c>
      <c r="BO17" s="89">
        <v>0</v>
      </c>
      <c r="BP17" s="89">
        <v>0</v>
      </c>
      <c r="BQ17" s="89">
        <v>4</v>
      </c>
      <c r="BR17" s="89">
        <v>0</v>
      </c>
      <c r="BS17" s="89">
        <v>0</v>
      </c>
      <c r="BT17" s="89">
        <v>0</v>
      </c>
      <c r="BU17" s="89">
        <v>0</v>
      </c>
      <c r="BV17" s="89">
        <v>0</v>
      </c>
      <c r="BW17" s="89">
        <v>0</v>
      </c>
      <c r="BX17" s="89">
        <v>0</v>
      </c>
      <c r="BY17" s="89">
        <v>0</v>
      </c>
      <c r="BZ17" s="89">
        <v>116</v>
      </c>
      <c r="CA17" s="90" t="s">
        <v>236</v>
      </c>
      <c r="CB17" s="89">
        <v>0</v>
      </c>
      <c r="CC17" s="89">
        <v>13</v>
      </c>
    </row>
    <row r="18" spans="1:84" ht="18.899999999999999" customHeight="1" x14ac:dyDescent="0.3">
      <c r="A18" s="90" t="s">
        <v>237</v>
      </c>
      <c r="B18" s="91">
        <v>0</v>
      </c>
      <c r="C18" s="89">
        <v>0</v>
      </c>
      <c r="D18" s="89">
        <v>0</v>
      </c>
      <c r="E18" s="89">
        <v>0</v>
      </c>
      <c r="F18" s="89">
        <v>0</v>
      </c>
      <c r="G18" s="89">
        <v>0</v>
      </c>
      <c r="H18" s="89">
        <v>0</v>
      </c>
      <c r="I18" s="89">
        <v>0</v>
      </c>
      <c r="J18" s="90" t="s">
        <v>237</v>
      </c>
      <c r="K18" s="91">
        <v>1</v>
      </c>
      <c r="L18" s="89">
        <v>0</v>
      </c>
      <c r="M18" s="89">
        <v>3</v>
      </c>
      <c r="N18" s="89">
        <v>3</v>
      </c>
      <c r="O18" s="89">
        <v>4</v>
      </c>
      <c r="P18" s="92">
        <v>0</v>
      </c>
      <c r="Q18" s="89">
        <v>0</v>
      </c>
      <c r="R18" s="89">
        <v>0</v>
      </c>
      <c r="S18" s="89">
        <v>5</v>
      </c>
      <c r="T18" s="89">
        <v>0</v>
      </c>
      <c r="U18" s="90" t="s">
        <v>237</v>
      </c>
      <c r="V18" s="91">
        <v>0</v>
      </c>
      <c r="W18" s="89">
        <v>0</v>
      </c>
      <c r="X18" s="89">
        <v>0</v>
      </c>
      <c r="Y18" s="89">
        <v>0</v>
      </c>
      <c r="Z18" s="160">
        <v>0</v>
      </c>
      <c r="AA18" s="89">
        <v>0</v>
      </c>
      <c r="AB18" s="89">
        <v>0</v>
      </c>
      <c r="AC18" s="89">
        <v>0</v>
      </c>
      <c r="AD18" s="89">
        <v>0</v>
      </c>
      <c r="AE18" s="89">
        <v>0</v>
      </c>
      <c r="AF18" s="89">
        <v>0</v>
      </c>
      <c r="AG18" s="89">
        <v>0</v>
      </c>
      <c r="AH18" s="160">
        <v>157</v>
      </c>
      <c r="AI18" s="90" t="s">
        <v>237</v>
      </c>
      <c r="AJ18" s="91">
        <v>0</v>
      </c>
      <c r="AK18" s="89">
        <v>7</v>
      </c>
      <c r="AL18" s="89">
        <v>11</v>
      </c>
      <c r="AM18" s="89">
        <v>0</v>
      </c>
      <c r="AN18" s="89">
        <v>1</v>
      </c>
      <c r="AO18" s="92">
        <v>0</v>
      </c>
      <c r="AP18" s="89">
        <v>4</v>
      </c>
      <c r="AQ18" s="89">
        <v>0</v>
      </c>
      <c r="AR18" s="89">
        <v>170</v>
      </c>
      <c r="AS18" s="89">
        <v>0</v>
      </c>
      <c r="AT18" s="89">
        <v>297</v>
      </c>
      <c r="AU18" s="89">
        <v>0</v>
      </c>
      <c r="AV18" s="90" t="s">
        <v>237</v>
      </c>
      <c r="AW18" s="91">
        <v>0</v>
      </c>
      <c r="AX18" s="89">
        <v>31</v>
      </c>
      <c r="AY18" s="89">
        <v>15</v>
      </c>
      <c r="AZ18" s="89">
        <v>1</v>
      </c>
      <c r="BA18" s="89">
        <v>0</v>
      </c>
      <c r="BB18" s="89">
        <v>6</v>
      </c>
      <c r="BC18" s="89">
        <v>0</v>
      </c>
      <c r="BD18" s="89">
        <v>0</v>
      </c>
      <c r="BE18" s="89">
        <v>1</v>
      </c>
      <c r="BF18" s="89">
        <v>0</v>
      </c>
      <c r="BG18" s="89">
        <v>0</v>
      </c>
      <c r="BH18" s="89">
        <v>0</v>
      </c>
      <c r="BI18" s="89">
        <v>0</v>
      </c>
      <c r="BJ18" s="89">
        <v>3</v>
      </c>
      <c r="BK18" s="90" t="s">
        <v>237</v>
      </c>
      <c r="BL18" s="89">
        <v>2</v>
      </c>
      <c r="BM18" s="89">
        <v>0</v>
      </c>
      <c r="BN18" s="89">
        <v>0</v>
      </c>
      <c r="BO18" s="89">
        <v>0</v>
      </c>
      <c r="BP18" s="89">
        <v>0</v>
      </c>
      <c r="BQ18" s="89">
        <v>11</v>
      </c>
      <c r="BR18" s="89">
        <v>0</v>
      </c>
      <c r="BS18" s="89">
        <v>0</v>
      </c>
      <c r="BT18" s="89">
        <v>0</v>
      </c>
      <c r="BU18" s="89">
        <v>0</v>
      </c>
      <c r="BV18" s="89">
        <v>0</v>
      </c>
      <c r="BW18" s="89">
        <v>0</v>
      </c>
      <c r="BX18" s="89">
        <v>0</v>
      </c>
      <c r="BY18" s="89">
        <v>0</v>
      </c>
      <c r="BZ18" s="89">
        <v>139</v>
      </c>
      <c r="CA18" s="90" t="s">
        <v>237</v>
      </c>
      <c r="CB18" s="89">
        <v>0</v>
      </c>
      <c r="CC18" s="89">
        <v>6</v>
      </c>
    </row>
    <row r="19" spans="1:84" ht="18.899999999999999" customHeight="1" x14ac:dyDescent="0.3">
      <c r="A19" s="90" t="s">
        <v>238</v>
      </c>
      <c r="B19" s="91">
        <v>0</v>
      </c>
      <c r="C19" s="89">
        <v>0</v>
      </c>
      <c r="D19" s="89">
        <v>0</v>
      </c>
      <c r="E19" s="89">
        <v>0</v>
      </c>
      <c r="F19" s="89">
        <v>0</v>
      </c>
      <c r="G19" s="89">
        <v>0</v>
      </c>
      <c r="H19" s="89">
        <v>0</v>
      </c>
      <c r="I19" s="89">
        <v>0</v>
      </c>
      <c r="J19" s="90" t="s">
        <v>238</v>
      </c>
      <c r="K19" s="91">
        <v>0</v>
      </c>
      <c r="L19" s="89">
        <v>0</v>
      </c>
      <c r="M19" s="89">
        <v>1</v>
      </c>
      <c r="N19" s="89">
        <v>2</v>
      </c>
      <c r="O19" s="89">
        <v>3</v>
      </c>
      <c r="P19" s="92">
        <v>0</v>
      </c>
      <c r="Q19" s="89">
        <v>0</v>
      </c>
      <c r="R19" s="89">
        <v>0</v>
      </c>
      <c r="S19" s="89">
        <v>3</v>
      </c>
      <c r="T19" s="89">
        <v>0</v>
      </c>
      <c r="U19" s="90" t="s">
        <v>238</v>
      </c>
      <c r="V19" s="91">
        <v>0</v>
      </c>
      <c r="W19" s="89">
        <v>0</v>
      </c>
      <c r="X19" s="89">
        <v>0</v>
      </c>
      <c r="Y19" s="89">
        <v>0</v>
      </c>
      <c r="Z19" s="160">
        <v>2</v>
      </c>
      <c r="AA19" s="89">
        <v>0</v>
      </c>
      <c r="AB19" s="89">
        <v>0</v>
      </c>
      <c r="AC19" s="89">
        <v>0</v>
      </c>
      <c r="AD19" s="89">
        <v>0</v>
      </c>
      <c r="AE19" s="89">
        <v>0</v>
      </c>
      <c r="AF19" s="89">
        <v>0</v>
      </c>
      <c r="AG19" s="89">
        <v>1</v>
      </c>
      <c r="AH19" s="160">
        <v>114</v>
      </c>
      <c r="AI19" s="90" t="s">
        <v>238</v>
      </c>
      <c r="AJ19" s="91">
        <v>0</v>
      </c>
      <c r="AK19" s="89">
        <v>4</v>
      </c>
      <c r="AL19" s="89">
        <v>21</v>
      </c>
      <c r="AM19" s="89">
        <v>0</v>
      </c>
      <c r="AN19" s="89">
        <v>0</v>
      </c>
      <c r="AO19" s="92">
        <v>0</v>
      </c>
      <c r="AP19" s="89">
        <v>6</v>
      </c>
      <c r="AQ19" s="89">
        <v>0</v>
      </c>
      <c r="AR19" s="89">
        <v>151</v>
      </c>
      <c r="AS19" s="89">
        <v>0</v>
      </c>
      <c r="AT19" s="89">
        <v>169</v>
      </c>
      <c r="AU19" s="89">
        <v>0</v>
      </c>
      <c r="AV19" s="90" t="s">
        <v>238</v>
      </c>
      <c r="AW19" s="91">
        <v>0</v>
      </c>
      <c r="AX19" s="89">
        <v>10</v>
      </c>
      <c r="AY19" s="89">
        <v>6</v>
      </c>
      <c r="AZ19" s="89">
        <v>0</v>
      </c>
      <c r="BA19" s="89">
        <v>0</v>
      </c>
      <c r="BB19" s="89">
        <v>1</v>
      </c>
      <c r="BC19" s="89">
        <v>0</v>
      </c>
      <c r="BD19" s="89">
        <v>0</v>
      </c>
      <c r="BE19" s="89">
        <v>1</v>
      </c>
      <c r="BF19" s="89">
        <v>0</v>
      </c>
      <c r="BG19" s="89">
        <v>0</v>
      </c>
      <c r="BH19" s="89">
        <v>0</v>
      </c>
      <c r="BI19" s="89">
        <v>0</v>
      </c>
      <c r="BJ19" s="89">
        <v>6</v>
      </c>
      <c r="BK19" s="90" t="s">
        <v>238</v>
      </c>
      <c r="BL19" s="89">
        <v>1</v>
      </c>
      <c r="BM19" s="89">
        <v>0</v>
      </c>
      <c r="BN19" s="89">
        <v>0</v>
      </c>
      <c r="BO19" s="89">
        <v>0</v>
      </c>
      <c r="BP19" s="89">
        <v>0</v>
      </c>
      <c r="BQ19" s="89">
        <v>0</v>
      </c>
      <c r="BR19" s="89">
        <v>0</v>
      </c>
      <c r="BS19" s="89">
        <v>0</v>
      </c>
      <c r="BT19" s="89">
        <v>0</v>
      </c>
      <c r="BU19" s="89">
        <v>0</v>
      </c>
      <c r="BV19" s="89">
        <v>0</v>
      </c>
      <c r="BW19" s="89">
        <v>0</v>
      </c>
      <c r="BX19" s="89">
        <v>0</v>
      </c>
      <c r="BY19" s="89">
        <v>0</v>
      </c>
      <c r="BZ19" s="89">
        <v>558</v>
      </c>
      <c r="CA19" s="90" t="s">
        <v>238</v>
      </c>
      <c r="CB19" s="89">
        <v>0</v>
      </c>
      <c r="CC19" s="89">
        <v>17</v>
      </c>
    </row>
    <row r="20" spans="1:84" ht="18.899999999999999" customHeight="1" x14ac:dyDescent="0.3">
      <c r="A20" s="90" t="s">
        <v>239</v>
      </c>
      <c r="B20" s="91">
        <v>0</v>
      </c>
      <c r="C20" s="89">
        <v>0</v>
      </c>
      <c r="D20" s="89">
        <v>0</v>
      </c>
      <c r="E20" s="89">
        <v>0</v>
      </c>
      <c r="F20" s="89">
        <v>0</v>
      </c>
      <c r="G20" s="89">
        <v>0</v>
      </c>
      <c r="H20" s="89">
        <v>0</v>
      </c>
      <c r="I20" s="89">
        <v>0</v>
      </c>
      <c r="J20" s="90" t="s">
        <v>239</v>
      </c>
      <c r="K20" s="91">
        <v>0</v>
      </c>
      <c r="L20" s="89">
        <v>0</v>
      </c>
      <c r="M20" s="89">
        <v>1</v>
      </c>
      <c r="N20" s="89">
        <v>2</v>
      </c>
      <c r="O20" s="89">
        <v>15</v>
      </c>
      <c r="P20" s="92">
        <v>0</v>
      </c>
      <c r="Q20" s="89">
        <v>0</v>
      </c>
      <c r="R20" s="89">
        <v>0</v>
      </c>
      <c r="S20" s="89">
        <v>2</v>
      </c>
      <c r="T20" s="89">
        <v>0</v>
      </c>
      <c r="U20" s="90" t="s">
        <v>239</v>
      </c>
      <c r="V20" s="91">
        <v>1</v>
      </c>
      <c r="W20" s="89">
        <v>0</v>
      </c>
      <c r="X20" s="89">
        <v>0</v>
      </c>
      <c r="Y20" s="89">
        <v>0</v>
      </c>
      <c r="Z20" s="160">
        <v>4</v>
      </c>
      <c r="AA20" s="89">
        <v>0</v>
      </c>
      <c r="AB20" s="89">
        <v>0</v>
      </c>
      <c r="AC20" s="89">
        <v>0</v>
      </c>
      <c r="AD20" s="89">
        <v>0</v>
      </c>
      <c r="AE20" s="89">
        <v>0</v>
      </c>
      <c r="AF20" s="89">
        <v>0</v>
      </c>
      <c r="AG20" s="89">
        <v>2</v>
      </c>
      <c r="AH20" s="160">
        <v>459</v>
      </c>
      <c r="AI20" s="90" t="s">
        <v>239</v>
      </c>
      <c r="AJ20" s="91">
        <v>0</v>
      </c>
      <c r="AK20" s="89">
        <v>7</v>
      </c>
      <c r="AL20" s="89">
        <v>18</v>
      </c>
      <c r="AM20" s="89">
        <v>0</v>
      </c>
      <c r="AN20" s="89">
        <v>1</v>
      </c>
      <c r="AO20" s="92">
        <v>0</v>
      </c>
      <c r="AP20" s="89">
        <v>20</v>
      </c>
      <c r="AQ20" s="89">
        <v>0</v>
      </c>
      <c r="AR20" s="89">
        <v>316</v>
      </c>
      <c r="AS20" s="89">
        <v>0</v>
      </c>
      <c r="AT20" s="89">
        <v>199</v>
      </c>
      <c r="AU20" s="89">
        <v>0</v>
      </c>
      <c r="AV20" s="90" t="s">
        <v>239</v>
      </c>
      <c r="AW20" s="91">
        <v>0</v>
      </c>
      <c r="AX20" s="89">
        <v>35</v>
      </c>
      <c r="AY20" s="89">
        <v>24</v>
      </c>
      <c r="AZ20" s="89">
        <v>0</v>
      </c>
      <c r="BA20" s="89">
        <v>0</v>
      </c>
      <c r="BB20" s="89">
        <v>3</v>
      </c>
      <c r="BC20" s="89">
        <v>0</v>
      </c>
      <c r="BD20" s="89">
        <v>0</v>
      </c>
      <c r="BE20" s="89">
        <v>16</v>
      </c>
      <c r="BF20" s="89">
        <v>8</v>
      </c>
      <c r="BG20" s="89">
        <v>3</v>
      </c>
      <c r="BH20" s="89">
        <v>0</v>
      </c>
      <c r="BI20" s="89">
        <v>0</v>
      </c>
      <c r="BJ20" s="89">
        <v>3</v>
      </c>
      <c r="BK20" s="90" t="s">
        <v>239</v>
      </c>
      <c r="BL20" s="89">
        <v>0</v>
      </c>
      <c r="BM20" s="89">
        <v>2</v>
      </c>
      <c r="BN20" s="89">
        <v>0</v>
      </c>
      <c r="BO20" s="89">
        <v>0</v>
      </c>
      <c r="BP20" s="89">
        <v>0</v>
      </c>
      <c r="BQ20" s="89">
        <v>7</v>
      </c>
      <c r="BR20" s="89">
        <v>0</v>
      </c>
      <c r="BS20" s="89">
        <v>0</v>
      </c>
      <c r="BT20" s="89">
        <v>0</v>
      </c>
      <c r="BU20" s="89">
        <v>0</v>
      </c>
      <c r="BV20" s="89">
        <v>0</v>
      </c>
      <c r="BW20" s="89">
        <v>0</v>
      </c>
      <c r="BX20" s="89">
        <v>0</v>
      </c>
      <c r="BY20" s="89">
        <v>1</v>
      </c>
      <c r="BZ20" s="89">
        <v>316</v>
      </c>
      <c r="CA20" s="90" t="s">
        <v>239</v>
      </c>
      <c r="CB20" s="89">
        <v>0</v>
      </c>
      <c r="CC20" s="89">
        <v>11</v>
      </c>
    </row>
    <row r="21" spans="1:84" ht="18.899999999999999" customHeight="1" x14ac:dyDescent="0.3">
      <c r="A21" s="90" t="s">
        <v>240</v>
      </c>
      <c r="B21" s="91">
        <v>0</v>
      </c>
      <c r="C21" s="89">
        <v>0</v>
      </c>
      <c r="D21" s="89">
        <v>0</v>
      </c>
      <c r="E21" s="89">
        <v>0</v>
      </c>
      <c r="F21" s="89">
        <v>0</v>
      </c>
      <c r="G21" s="89">
        <v>0</v>
      </c>
      <c r="H21" s="89">
        <v>0</v>
      </c>
      <c r="I21" s="89">
        <v>0</v>
      </c>
      <c r="J21" s="90" t="s">
        <v>240</v>
      </c>
      <c r="K21" s="91">
        <v>0</v>
      </c>
      <c r="L21" s="89">
        <v>0</v>
      </c>
      <c r="M21" s="89">
        <v>0</v>
      </c>
      <c r="N21" s="89">
        <v>2</v>
      </c>
      <c r="O21" s="89">
        <v>5</v>
      </c>
      <c r="P21" s="92">
        <v>0</v>
      </c>
      <c r="Q21" s="89">
        <v>0</v>
      </c>
      <c r="R21" s="89">
        <v>0</v>
      </c>
      <c r="S21" s="89">
        <v>0</v>
      </c>
      <c r="T21" s="89">
        <v>0</v>
      </c>
      <c r="U21" s="90" t="s">
        <v>240</v>
      </c>
      <c r="V21" s="91">
        <v>0</v>
      </c>
      <c r="W21" s="89">
        <v>0</v>
      </c>
      <c r="X21" s="89">
        <v>0</v>
      </c>
      <c r="Y21" s="89">
        <v>0</v>
      </c>
      <c r="Z21" s="160">
        <v>1</v>
      </c>
      <c r="AA21" s="89">
        <v>0</v>
      </c>
      <c r="AB21" s="89">
        <v>0</v>
      </c>
      <c r="AC21" s="89">
        <v>0</v>
      </c>
      <c r="AD21" s="89">
        <v>0</v>
      </c>
      <c r="AE21" s="89">
        <v>0</v>
      </c>
      <c r="AF21" s="89">
        <v>0</v>
      </c>
      <c r="AG21" s="89">
        <v>1</v>
      </c>
      <c r="AH21" s="160">
        <v>214</v>
      </c>
      <c r="AI21" s="90" t="s">
        <v>240</v>
      </c>
      <c r="AJ21" s="91">
        <v>0</v>
      </c>
      <c r="AK21" s="89">
        <v>3</v>
      </c>
      <c r="AL21" s="89">
        <v>11</v>
      </c>
      <c r="AM21" s="89">
        <v>0</v>
      </c>
      <c r="AN21" s="89">
        <v>0</v>
      </c>
      <c r="AO21" s="92">
        <v>0</v>
      </c>
      <c r="AP21" s="89">
        <v>4</v>
      </c>
      <c r="AQ21" s="89">
        <v>0</v>
      </c>
      <c r="AR21" s="89">
        <v>133</v>
      </c>
      <c r="AS21" s="89">
        <v>0</v>
      </c>
      <c r="AT21" s="89">
        <v>166</v>
      </c>
      <c r="AU21" s="89">
        <v>0</v>
      </c>
      <c r="AV21" s="90" t="s">
        <v>240</v>
      </c>
      <c r="AW21" s="91">
        <v>0</v>
      </c>
      <c r="AX21" s="89">
        <v>8</v>
      </c>
      <c r="AY21" s="89">
        <v>4</v>
      </c>
      <c r="AZ21" s="89">
        <v>0</v>
      </c>
      <c r="BA21" s="89">
        <v>0</v>
      </c>
      <c r="BB21" s="89">
        <v>0</v>
      </c>
      <c r="BC21" s="89">
        <v>0</v>
      </c>
      <c r="BD21" s="89">
        <v>0</v>
      </c>
      <c r="BE21" s="89">
        <v>6</v>
      </c>
      <c r="BF21" s="89">
        <v>0</v>
      </c>
      <c r="BG21" s="89">
        <v>0</v>
      </c>
      <c r="BH21" s="89">
        <v>1</v>
      </c>
      <c r="BI21" s="89">
        <v>0</v>
      </c>
      <c r="BJ21" s="89">
        <v>10</v>
      </c>
      <c r="BK21" s="90" t="s">
        <v>240</v>
      </c>
      <c r="BL21" s="89">
        <v>2</v>
      </c>
      <c r="BM21" s="89">
        <v>1</v>
      </c>
      <c r="BN21" s="89">
        <v>0</v>
      </c>
      <c r="BO21" s="89">
        <v>0</v>
      </c>
      <c r="BP21" s="89">
        <v>0</v>
      </c>
      <c r="BQ21" s="89">
        <v>2</v>
      </c>
      <c r="BR21" s="89">
        <v>0</v>
      </c>
      <c r="BS21" s="89">
        <v>0</v>
      </c>
      <c r="BT21" s="89">
        <v>0</v>
      </c>
      <c r="BU21" s="89">
        <v>0</v>
      </c>
      <c r="BV21" s="89">
        <v>0</v>
      </c>
      <c r="BW21" s="89">
        <v>0</v>
      </c>
      <c r="BX21" s="89">
        <v>0</v>
      </c>
      <c r="BY21" s="89">
        <v>0</v>
      </c>
      <c r="BZ21" s="89">
        <v>59</v>
      </c>
      <c r="CA21" s="90" t="s">
        <v>240</v>
      </c>
      <c r="CB21" s="89">
        <v>0</v>
      </c>
      <c r="CC21" s="89">
        <v>25</v>
      </c>
    </row>
    <row r="22" spans="1:84" ht="18.899999999999999" customHeight="1" x14ac:dyDescent="0.3">
      <c r="A22" s="90" t="s">
        <v>241</v>
      </c>
      <c r="B22" s="91">
        <v>0</v>
      </c>
      <c r="C22" s="89">
        <v>0</v>
      </c>
      <c r="D22" s="89">
        <v>0</v>
      </c>
      <c r="E22" s="89">
        <v>0</v>
      </c>
      <c r="F22" s="89">
        <v>0</v>
      </c>
      <c r="G22" s="89">
        <v>0</v>
      </c>
      <c r="H22" s="89">
        <v>0</v>
      </c>
      <c r="I22" s="89">
        <v>0</v>
      </c>
      <c r="J22" s="90" t="s">
        <v>241</v>
      </c>
      <c r="K22" s="91">
        <v>0</v>
      </c>
      <c r="L22" s="89">
        <v>0</v>
      </c>
      <c r="M22" s="89">
        <v>1</v>
      </c>
      <c r="N22" s="89">
        <v>1</v>
      </c>
      <c r="O22" s="89">
        <v>0</v>
      </c>
      <c r="P22" s="92">
        <v>0</v>
      </c>
      <c r="Q22" s="89">
        <v>0</v>
      </c>
      <c r="R22" s="89">
        <v>0</v>
      </c>
      <c r="S22" s="89">
        <v>1</v>
      </c>
      <c r="T22" s="89">
        <v>0</v>
      </c>
      <c r="U22" s="90" t="s">
        <v>241</v>
      </c>
      <c r="V22" s="91">
        <v>0</v>
      </c>
      <c r="W22" s="89">
        <v>0</v>
      </c>
      <c r="X22" s="89">
        <v>0</v>
      </c>
      <c r="Y22" s="89">
        <v>0</v>
      </c>
      <c r="Z22" s="160">
        <v>3</v>
      </c>
      <c r="AA22" s="89">
        <v>0</v>
      </c>
      <c r="AB22" s="89">
        <v>0</v>
      </c>
      <c r="AC22" s="89">
        <v>0</v>
      </c>
      <c r="AD22" s="89">
        <v>0</v>
      </c>
      <c r="AE22" s="89">
        <v>0</v>
      </c>
      <c r="AF22" s="89">
        <v>0</v>
      </c>
      <c r="AG22" s="89">
        <v>1</v>
      </c>
      <c r="AH22" s="160">
        <v>263</v>
      </c>
      <c r="AI22" s="90" t="s">
        <v>241</v>
      </c>
      <c r="AJ22" s="91">
        <v>0</v>
      </c>
      <c r="AK22" s="89">
        <v>4</v>
      </c>
      <c r="AL22" s="89">
        <v>8</v>
      </c>
      <c r="AM22" s="89">
        <v>0</v>
      </c>
      <c r="AN22" s="89">
        <v>0</v>
      </c>
      <c r="AO22" s="92">
        <v>0</v>
      </c>
      <c r="AP22" s="89">
        <v>9</v>
      </c>
      <c r="AQ22" s="89">
        <v>0</v>
      </c>
      <c r="AR22" s="89">
        <v>171</v>
      </c>
      <c r="AS22" s="89">
        <v>0</v>
      </c>
      <c r="AT22" s="89">
        <v>109</v>
      </c>
      <c r="AU22" s="89">
        <v>0</v>
      </c>
      <c r="AV22" s="90" t="s">
        <v>241</v>
      </c>
      <c r="AW22" s="91">
        <v>0</v>
      </c>
      <c r="AX22" s="89">
        <v>17</v>
      </c>
      <c r="AY22" s="89">
        <v>9</v>
      </c>
      <c r="AZ22" s="89">
        <v>0</v>
      </c>
      <c r="BA22" s="89">
        <v>0</v>
      </c>
      <c r="BB22" s="89">
        <v>1</v>
      </c>
      <c r="BC22" s="89">
        <v>0</v>
      </c>
      <c r="BD22" s="89">
        <v>0</v>
      </c>
      <c r="BE22" s="89">
        <v>14</v>
      </c>
      <c r="BF22" s="89">
        <v>1</v>
      </c>
      <c r="BG22" s="89">
        <v>1</v>
      </c>
      <c r="BH22" s="89">
        <v>0</v>
      </c>
      <c r="BI22" s="89">
        <v>0</v>
      </c>
      <c r="BJ22" s="89">
        <v>0</v>
      </c>
      <c r="BK22" s="90" t="s">
        <v>241</v>
      </c>
      <c r="BL22" s="89">
        <v>1</v>
      </c>
      <c r="BM22" s="89">
        <v>0</v>
      </c>
      <c r="BN22" s="89">
        <v>0</v>
      </c>
      <c r="BO22" s="89">
        <v>0</v>
      </c>
      <c r="BP22" s="89">
        <v>0</v>
      </c>
      <c r="BQ22" s="89">
        <v>4</v>
      </c>
      <c r="BR22" s="89">
        <v>0</v>
      </c>
      <c r="BS22" s="89">
        <v>0</v>
      </c>
      <c r="BT22" s="89">
        <v>0</v>
      </c>
      <c r="BU22" s="89">
        <v>0</v>
      </c>
      <c r="BV22" s="89">
        <v>0</v>
      </c>
      <c r="BW22" s="89">
        <v>0</v>
      </c>
      <c r="BX22" s="89">
        <v>0</v>
      </c>
      <c r="BY22" s="89">
        <v>0</v>
      </c>
      <c r="BZ22" s="89">
        <v>41</v>
      </c>
      <c r="CA22" s="90" t="s">
        <v>241</v>
      </c>
      <c r="CB22" s="89">
        <v>0</v>
      </c>
      <c r="CC22" s="89">
        <v>5</v>
      </c>
    </row>
    <row r="23" spans="1:84" ht="18.899999999999999" customHeight="1" x14ac:dyDescent="0.3">
      <c r="A23" s="90" t="s">
        <v>242</v>
      </c>
      <c r="B23" s="91">
        <v>0</v>
      </c>
      <c r="C23" s="89">
        <v>0</v>
      </c>
      <c r="D23" s="89">
        <v>0</v>
      </c>
      <c r="E23" s="89">
        <v>0</v>
      </c>
      <c r="F23" s="89">
        <v>0</v>
      </c>
      <c r="G23" s="89">
        <v>0</v>
      </c>
      <c r="H23" s="89">
        <v>0</v>
      </c>
      <c r="I23" s="89">
        <v>0</v>
      </c>
      <c r="J23" s="90" t="s">
        <v>242</v>
      </c>
      <c r="K23" s="91">
        <v>0</v>
      </c>
      <c r="L23" s="89">
        <v>0</v>
      </c>
      <c r="M23" s="89">
        <v>1</v>
      </c>
      <c r="N23" s="89">
        <v>0</v>
      </c>
      <c r="O23" s="89">
        <v>3</v>
      </c>
      <c r="P23" s="92">
        <v>0</v>
      </c>
      <c r="Q23" s="89">
        <v>0</v>
      </c>
      <c r="R23" s="89">
        <v>0</v>
      </c>
      <c r="S23" s="89">
        <v>0</v>
      </c>
      <c r="T23" s="89">
        <v>0</v>
      </c>
      <c r="U23" s="90" t="s">
        <v>242</v>
      </c>
      <c r="V23" s="91">
        <v>0</v>
      </c>
      <c r="W23" s="89">
        <v>0</v>
      </c>
      <c r="X23" s="89">
        <v>0</v>
      </c>
      <c r="Y23" s="89">
        <v>0</v>
      </c>
      <c r="Z23" s="160">
        <v>3</v>
      </c>
      <c r="AA23" s="89">
        <v>0</v>
      </c>
      <c r="AB23" s="89">
        <v>0</v>
      </c>
      <c r="AC23" s="89">
        <v>0</v>
      </c>
      <c r="AD23" s="89">
        <v>0</v>
      </c>
      <c r="AE23" s="89">
        <v>0</v>
      </c>
      <c r="AF23" s="89">
        <v>0</v>
      </c>
      <c r="AG23" s="89">
        <v>1</v>
      </c>
      <c r="AH23" s="160">
        <v>175</v>
      </c>
      <c r="AI23" s="90" t="s">
        <v>242</v>
      </c>
      <c r="AJ23" s="91">
        <v>0</v>
      </c>
      <c r="AK23" s="89">
        <v>2</v>
      </c>
      <c r="AL23" s="89">
        <v>8</v>
      </c>
      <c r="AM23" s="89">
        <v>0</v>
      </c>
      <c r="AN23" s="89">
        <v>0</v>
      </c>
      <c r="AO23" s="92">
        <v>0</v>
      </c>
      <c r="AP23" s="89">
        <v>7</v>
      </c>
      <c r="AQ23" s="89">
        <v>0</v>
      </c>
      <c r="AR23" s="89">
        <v>102</v>
      </c>
      <c r="AS23" s="89">
        <v>0</v>
      </c>
      <c r="AT23" s="89">
        <v>85</v>
      </c>
      <c r="AU23" s="89">
        <v>0</v>
      </c>
      <c r="AV23" s="90" t="s">
        <v>242</v>
      </c>
      <c r="AW23" s="91">
        <v>0</v>
      </c>
      <c r="AX23" s="89">
        <v>8</v>
      </c>
      <c r="AY23" s="89">
        <v>3</v>
      </c>
      <c r="AZ23" s="89">
        <v>0</v>
      </c>
      <c r="BA23" s="89">
        <v>0</v>
      </c>
      <c r="BB23" s="89">
        <v>2</v>
      </c>
      <c r="BC23" s="89">
        <v>0</v>
      </c>
      <c r="BD23" s="89">
        <v>0</v>
      </c>
      <c r="BE23" s="89">
        <v>4</v>
      </c>
      <c r="BF23" s="89">
        <v>0</v>
      </c>
      <c r="BG23" s="89">
        <v>0</v>
      </c>
      <c r="BH23" s="89">
        <v>0</v>
      </c>
      <c r="BI23" s="89">
        <v>0</v>
      </c>
      <c r="BJ23" s="89">
        <v>3</v>
      </c>
      <c r="BK23" s="90" t="s">
        <v>242</v>
      </c>
      <c r="BL23" s="89">
        <v>0</v>
      </c>
      <c r="BM23" s="89">
        <v>0</v>
      </c>
      <c r="BN23" s="89">
        <v>0</v>
      </c>
      <c r="BO23" s="89">
        <v>0</v>
      </c>
      <c r="BP23" s="89">
        <v>0</v>
      </c>
      <c r="BQ23" s="89">
        <v>4</v>
      </c>
      <c r="BR23" s="89">
        <v>0</v>
      </c>
      <c r="BS23" s="89">
        <v>0</v>
      </c>
      <c r="BT23" s="89">
        <v>0</v>
      </c>
      <c r="BU23" s="89">
        <v>0</v>
      </c>
      <c r="BV23" s="89">
        <v>0</v>
      </c>
      <c r="BW23" s="89">
        <v>0</v>
      </c>
      <c r="BX23" s="89">
        <v>0</v>
      </c>
      <c r="BY23" s="89">
        <v>0</v>
      </c>
      <c r="BZ23" s="89">
        <v>49</v>
      </c>
      <c r="CA23" s="90" t="s">
        <v>242</v>
      </c>
      <c r="CB23" s="89">
        <v>0</v>
      </c>
      <c r="CC23" s="89">
        <v>4</v>
      </c>
    </row>
    <row r="24" spans="1:84" ht="18.899999999999999" customHeight="1" x14ac:dyDescent="0.3">
      <c r="A24" s="90" t="s">
        <v>243</v>
      </c>
      <c r="B24" s="91">
        <v>0</v>
      </c>
      <c r="C24" s="89">
        <v>0</v>
      </c>
      <c r="D24" s="89">
        <v>0</v>
      </c>
      <c r="E24" s="89">
        <v>0</v>
      </c>
      <c r="F24" s="89">
        <v>0</v>
      </c>
      <c r="G24" s="89">
        <v>0</v>
      </c>
      <c r="H24" s="89">
        <v>0</v>
      </c>
      <c r="I24" s="89">
        <v>0</v>
      </c>
      <c r="J24" s="90" t="s">
        <v>243</v>
      </c>
      <c r="K24" s="91">
        <v>0</v>
      </c>
      <c r="L24" s="89">
        <v>0</v>
      </c>
      <c r="M24" s="89">
        <v>0</v>
      </c>
      <c r="N24" s="89">
        <v>0</v>
      </c>
      <c r="O24" s="89">
        <v>10</v>
      </c>
      <c r="P24" s="92">
        <v>0</v>
      </c>
      <c r="Q24" s="89">
        <v>0</v>
      </c>
      <c r="R24" s="89">
        <v>0</v>
      </c>
      <c r="S24" s="89">
        <v>1</v>
      </c>
      <c r="T24" s="89">
        <v>0</v>
      </c>
      <c r="U24" s="90" t="s">
        <v>243</v>
      </c>
      <c r="V24" s="91">
        <v>0</v>
      </c>
      <c r="W24" s="89">
        <v>0</v>
      </c>
      <c r="X24" s="89">
        <v>0</v>
      </c>
      <c r="Y24" s="89">
        <v>0</v>
      </c>
      <c r="Z24" s="160">
        <v>2</v>
      </c>
      <c r="AA24" s="89">
        <v>0</v>
      </c>
      <c r="AB24" s="89">
        <v>0</v>
      </c>
      <c r="AC24" s="89">
        <v>0</v>
      </c>
      <c r="AD24" s="89">
        <v>0</v>
      </c>
      <c r="AE24" s="89">
        <v>0</v>
      </c>
      <c r="AF24" s="89">
        <v>0</v>
      </c>
      <c r="AG24" s="89">
        <v>7</v>
      </c>
      <c r="AH24" s="160">
        <v>448</v>
      </c>
      <c r="AI24" s="90" t="s">
        <v>243</v>
      </c>
      <c r="AJ24" s="91">
        <v>0</v>
      </c>
      <c r="AK24" s="89">
        <v>4</v>
      </c>
      <c r="AL24" s="89">
        <v>10</v>
      </c>
      <c r="AM24" s="89">
        <v>0</v>
      </c>
      <c r="AN24" s="89">
        <v>2</v>
      </c>
      <c r="AO24" s="92">
        <v>0</v>
      </c>
      <c r="AP24" s="89">
        <v>36</v>
      </c>
      <c r="AQ24" s="89">
        <v>0</v>
      </c>
      <c r="AR24" s="89">
        <v>299</v>
      </c>
      <c r="AS24" s="89">
        <v>0</v>
      </c>
      <c r="AT24" s="89">
        <v>131</v>
      </c>
      <c r="AU24" s="89">
        <v>0</v>
      </c>
      <c r="AV24" s="90" t="s">
        <v>243</v>
      </c>
      <c r="AW24" s="91">
        <v>0</v>
      </c>
      <c r="AX24" s="89">
        <v>38</v>
      </c>
      <c r="AY24" s="89">
        <v>18</v>
      </c>
      <c r="AZ24" s="89">
        <v>0</v>
      </c>
      <c r="BA24" s="89">
        <v>0</v>
      </c>
      <c r="BB24" s="89">
        <v>15</v>
      </c>
      <c r="BC24" s="89">
        <v>4</v>
      </c>
      <c r="BD24" s="89">
        <v>0</v>
      </c>
      <c r="BE24" s="89">
        <v>7</v>
      </c>
      <c r="BF24" s="89">
        <v>0</v>
      </c>
      <c r="BG24" s="89">
        <v>10</v>
      </c>
      <c r="BH24" s="89">
        <v>0</v>
      </c>
      <c r="BI24" s="89">
        <v>0</v>
      </c>
      <c r="BJ24" s="89">
        <v>8</v>
      </c>
      <c r="BK24" s="90" t="s">
        <v>243</v>
      </c>
      <c r="BL24" s="89">
        <v>2</v>
      </c>
      <c r="BM24" s="89">
        <v>0</v>
      </c>
      <c r="BN24" s="89">
        <v>0</v>
      </c>
      <c r="BO24" s="89">
        <v>0</v>
      </c>
      <c r="BP24" s="89">
        <v>0</v>
      </c>
      <c r="BQ24" s="89">
        <v>4</v>
      </c>
      <c r="BR24" s="89">
        <v>0</v>
      </c>
      <c r="BS24" s="89">
        <v>0</v>
      </c>
      <c r="BT24" s="89">
        <v>0</v>
      </c>
      <c r="BU24" s="89">
        <v>0</v>
      </c>
      <c r="BV24" s="89">
        <v>0</v>
      </c>
      <c r="BW24" s="89">
        <v>0</v>
      </c>
      <c r="BX24" s="89">
        <v>0</v>
      </c>
      <c r="BY24" s="89">
        <v>0</v>
      </c>
      <c r="BZ24" s="89">
        <v>103</v>
      </c>
      <c r="CA24" s="90" t="s">
        <v>243</v>
      </c>
      <c r="CB24" s="89">
        <v>0</v>
      </c>
      <c r="CC24" s="89">
        <v>6</v>
      </c>
    </row>
    <row r="25" spans="1:84" ht="18.899999999999999" customHeight="1" x14ac:dyDescent="0.3">
      <c r="A25" s="90" t="s">
        <v>244</v>
      </c>
      <c r="B25" s="91">
        <v>0</v>
      </c>
      <c r="C25" s="89">
        <v>0</v>
      </c>
      <c r="D25" s="89">
        <v>0</v>
      </c>
      <c r="E25" s="89">
        <v>0</v>
      </c>
      <c r="F25" s="89">
        <v>0</v>
      </c>
      <c r="G25" s="89">
        <v>0</v>
      </c>
      <c r="H25" s="89">
        <v>0</v>
      </c>
      <c r="I25" s="89">
        <v>0</v>
      </c>
      <c r="J25" s="90" t="s">
        <v>244</v>
      </c>
      <c r="K25" s="91">
        <v>0</v>
      </c>
      <c r="L25" s="89">
        <v>0</v>
      </c>
      <c r="M25" s="89">
        <v>0</v>
      </c>
      <c r="N25" s="89">
        <v>0</v>
      </c>
      <c r="O25" s="89">
        <v>0</v>
      </c>
      <c r="P25" s="92">
        <v>0</v>
      </c>
      <c r="Q25" s="89">
        <v>0</v>
      </c>
      <c r="R25" s="89">
        <v>0</v>
      </c>
      <c r="S25" s="89">
        <v>1</v>
      </c>
      <c r="T25" s="89">
        <v>0</v>
      </c>
      <c r="U25" s="90" t="s">
        <v>244</v>
      </c>
      <c r="V25" s="91">
        <v>0</v>
      </c>
      <c r="W25" s="89">
        <v>0</v>
      </c>
      <c r="X25" s="89">
        <v>0</v>
      </c>
      <c r="Y25" s="89">
        <v>0</v>
      </c>
      <c r="Z25" s="160">
        <v>0</v>
      </c>
      <c r="AA25" s="89">
        <v>0</v>
      </c>
      <c r="AB25" s="89">
        <v>0</v>
      </c>
      <c r="AC25" s="89">
        <v>0</v>
      </c>
      <c r="AD25" s="89">
        <v>0</v>
      </c>
      <c r="AE25" s="89">
        <v>0</v>
      </c>
      <c r="AF25" s="89">
        <v>0</v>
      </c>
      <c r="AG25" s="89">
        <v>0</v>
      </c>
      <c r="AH25" s="160">
        <v>95</v>
      </c>
      <c r="AI25" s="90" t="s">
        <v>244</v>
      </c>
      <c r="AJ25" s="91">
        <v>0</v>
      </c>
      <c r="AK25" s="89">
        <v>1</v>
      </c>
      <c r="AL25" s="89">
        <v>5</v>
      </c>
      <c r="AM25" s="89">
        <v>0</v>
      </c>
      <c r="AN25" s="89">
        <v>0</v>
      </c>
      <c r="AO25" s="92">
        <v>0</v>
      </c>
      <c r="AP25" s="89">
        <v>3</v>
      </c>
      <c r="AQ25" s="89">
        <v>0</v>
      </c>
      <c r="AR25" s="89">
        <v>79</v>
      </c>
      <c r="AS25" s="89">
        <v>0</v>
      </c>
      <c r="AT25" s="89">
        <v>94</v>
      </c>
      <c r="AU25" s="89">
        <v>0</v>
      </c>
      <c r="AV25" s="90" t="s">
        <v>244</v>
      </c>
      <c r="AW25" s="91">
        <v>0</v>
      </c>
      <c r="AX25" s="89">
        <v>19</v>
      </c>
      <c r="AY25" s="89">
        <v>11</v>
      </c>
      <c r="AZ25" s="89">
        <v>0</v>
      </c>
      <c r="BA25" s="89">
        <v>0</v>
      </c>
      <c r="BB25" s="89">
        <v>3</v>
      </c>
      <c r="BC25" s="89">
        <v>0</v>
      </c>
      <c r="BD25" s="89">
        <v>0</v>
      </c>
      <c r="BE25" s="89">
        <v>9</v>
      </c>
      <c r="BF25" s="89">
        <v>0</v>
      </c>
      <c r="BG25" s="89">
        <v>0</v>
      </c>
      <c r="BH25" s="89">
        <v>0</v>
      </c>
      <c r="BI25" s="89">
        <v>0</v>
      </c>
      <c r="BJ25" s="89">
        <v>81</v>
      </c>
      <c r="BK25" s="90" t="s">
        <v>244</v>
      </c>
      <c r="BL25" s="89">
        <v>0</v>
      </c>
      <c r="BM25" s="89">
        <v>0</v>
      </c>
      <c r="BN25" s="89">
        <v>0</v>
      </c>
      <c r="BO25" s="89">
        <v>0</v>
      </c>
      <c r="BP25" s="89">
        <v>0</v>
      </c>
      <c r="BQ25" s="89">
        <v>2</v>
      </c>
      <c r="BR25" s="89">
        <v>0</v>
      </c>
      <c r="BS25" s="89">
        <v>0</v>
      </c>
      <c r="BT25" s="89">
        <v>0</v>
      </c>
      <c r="BU25" s="89">
        <v>0</v>
      </c>
      <c r="BV25" s="89">
        <v>0</v>
      </c>
      <c r="BW25" s="89">
        <v>0</v>
      </c>
      <c r="BX25" s="89">
        <v>0</v>
      </c>
      <c r="BY25" s="89">
        <v>0</v>
      </c>
      <c r="BZ25" s="89">
        <v>26</v>
      </c>
      <c r="CA25" s="90" t="s">
        <v>244</v>
      </c>
      <c r="CB25" s="89">
        <v>0</v>
      </c>
      <c r="CC25" s="89">
        <v>8</v>
      </c>
    </row>
    <row r="26" spans="1:84" ht="18.899999999999999" customHeight="1" x14ac:dyDescent="0.3">
      <c r="A26" s="90" t="s">
        <v>245</v>
      </c>
      <c r="B26" s="91">
        <v>0</v>
      </c>
      <c r="C26" s="89">
        <v>0</v>
      </c>
      <c r="D26" s="89">
        <v>0</v>
      </c>
      <c r="E26" s="89">
        <v>0</v>
      </c>
      <c r="F26" s="89">
        <v>0</v>
      </c>
      <c r="G26" s="89">
        <v>0</v>
      </c>
      <c r="H26" s="89">
        <v>0</v>
      </c>
      <c r="I26" s="89">
        <v>0</v>
      </c>
      <c r="J26" s="90" t="s">
        <v>245</v>
      </c>
      <c r="K26" s="91">
        <v>0</v>
      </c>
      <c r="L26" s="89">
        <v>0</v>
      </c>
      <c r="M26" s="89">
        <v>0</v>
      </c>
      <c r="N26" s="89">
        <v>2</v>
      </c>
      <c r="O26" s="89">
        <v>3</v>
      </c>
      <c r="P26" s="92">
        <v>0</v>
      </c>
      <c r="Q26" s="89">
        <v>0</v>
      </c>
      <c r="R26" s="89">
        <v>0</v>
      </c>
      <c r="S26" s="89">
        <v>1</v>
      </c>
      <c r="T26" s="89">
        <v>0</v>
      </c>
      <c r="U26" s="90" t="s">
        <v>245</v>
      </c>
      <c r="V26" s="91">
        <v>0</v>
      </c>
      <c r="W26" s="89">
        <v>0</v>
      </c>
      <c r="X26" s="89">
        <v>0</v>
      </c>
      <c r="Y26" s="89">
        <v>0</v>
      </c>
      <c r="Z26" s="160">
        <v>6</v>
      </c>
      <c r="AA26" s="89">
        <v>0</v>
      </c>
      <c r="AB26" s="89">
        <v>0</v>
      </c>
      <c r="AC26" s="89">
        <v>0</v>
      </c>
      <c r="AD26" s="89">
        <v>0</v>
      </c>
      <c r="AE26" s="89">
        <v>0</v>
      </c>
      <c r="AF26" s="89">
        <v>0</v>
      </c>
      <c r="AG26" s="89">
        <v>1</v>
      </c>
      <c r="AH26" s="160">
        <v>158</v>
      </c>
      <c r="AI26" s="90" t="s">
        <v>245</v>
      </c>
      <c r="AJ26" s="91">
        <v>0</v>
      </c>
      <c r="AK26" s="89">
        <v>3</v>
      </c>
      <c r="AL26" s="89">
        <v>6</v>
      </c>
      <c r="AM26" s="89">
        <v>0</v>
      </c>
      <c r="AN26" s="89">
        <v>0</v>
      </c>
      <c r="AO26" s="92">
        <v>0</v>
      </c>
      <c r="AP26" s="89">
        <v>18</v>
      </c>
      <c r="AQ26" s="89">
        <v>1</v>
      </c>
      <c r="AR26" s="89">
        <v>140</v>
      </c>
      <c r="AS26" s="89">
        <v>0</v>
      </c>
      <c r="AT26" s="89">
        <v>146</v>
      </c>
      <c r="AU26" s="89">
        <v>0</v>
      </c>
      <c r="AV26" s="90" t="s">
        <v>245</v>
      </c>
      <c r="AW26" s="91">
        <v>0</v>
      </c>
      <c r="AX26" s="89">
        <v>23</v>
      </c>
      <c r="AY26" s="89">
        <v>6</v>
      </c>
      <c r="AZ26" s="89">
        <v>0</v>
      </c>
      <c r="BA26" s="89">
        <v>0</v>
      </c>
      <c r="BB26" s="89">
        <v>8</v>
      </c>
      <c r="BC26" s="89">
        <v>0</v>
      </c>
      <c r="BD26" s="89">
        <v>0</v>
      </c>
      <c r="BE26" s="89">
        <v>3</v>
      </c>
      <c r="BF26" s="89">
        <v>0</v>
      </c>
      <c r="BG26" s="89">
        <v>0</v>
      </c>
      <c r="BH26" s="89">
        <v>0</v>
      </c>
      <c r="BI26" s="89">
        <v>0</v>
      </c>
      <c r="BJ26" s="89">
        <v>51</v>
      </c>
      <c r="BK26" s="90" t="s">
        <v>245</v>
      </c>
      <c r="BL26" s="89">
        <v>0</v>
      </c>
      <c r="BM26" s="89">
        <v>1</v>
      </c>
      <c r="BN26" s="89">
        <v>0</v>
      </c>
      <c r="BO26" s="89">
        <v>0</v>
      </c>
      <c r="BP26" s="89">
        <v>0</v>
      </c>
      <c r="BQ26" s="89">
        <v>3</v>
      </c>
      <c r="BR26" s="89">
        <v>0</v>
      </c>
      <c r="BS26" s="89">
        <v>0</v>
      </c>
      <c r="BT26" s="89">
        <v>0</v>
      </c>
      <c r="BU26" s="89">
        <v>0</v>
      </c>
      <c r="BV26" s="89">
        <v>0</v>
      </c>
      <c r="BW26" s="89">
        <v>0</v>
      </c>
      <c r="BX26" s="89">
        <v>0</v>
      </c>
      <c r="BY26" s="89">
        <v>0</v>
      </c>
      <c r="BZ26" s="89">
        <v>91</v>
      </c>
      <c r="CA26" s="90" t="s">
        <v>245</v>
      </c>
      <c r="CB26" s="89">
        <v>0</v>
      </c>
      <c r="CC26" s="89">
        <v>13</v>
      </c>
    </row>
    <row r="27" spans="1:84" ht="18.899999999999999" customHeight="1" x14ac:dyDescent="0.3">
      <c r="A27" s="90" t="s">
        <v>246</v>
      </c>
      <c r="B27" s="91">
        <v>0</v>
      </c>
      <c r="C27" s="89">
        <v>0</v>
      </c>
      <c r="D27" s="89">
        <v>0</v>
      </c>
      <c r="E27" s="89">
        <v>0</v>
      </c>
      <c r="F27" s="89">
        <v>0</v>
      </c>
      <c r="G27" s="89">
        <v>0</v>
      </c>
      <c r="H27" s="89">
        <v>0</v>
      </c>
      <c r="I27" s="89">
        <v>0</v>
      </c>
      <c r="J27" s="90" t="s">
        <v>246</v>
      </c>
      <c r="K27" s="91">
        <v>0</v>
      </c>
      <c r="L27" s="89">
        <v>0</v>
      </c>
      <c r="M27" s="89">
        <v>1</v>
      </c>
      <c r="N27" s="89">
        <v>0</v>
      </c>
      <c r="O27" s="89">
        <v>1</v>
      </c>
      <c r="P27" s="92">
        <v>0</v>
      </c>
      <c r="Q27" s="89">
        <v>0</v>
      </c>
      <c r="R27" s="89">
        <v>0</v>
      </c>
      <c r="S27" s="89">
        <v>0</v>
      </c>
      <c r="T27" s="89">
        <v>0</v>
      </c>
      <c r="U27" s="90" t="s">
        <v>246</v>
      </c>
      <c r="V27" s="91">
        <v>0</v>
      </c>
      <c r="W27" s="89">
        <v>0</v>
      </c>
      <c r="X27" s="89">
        <v>0</v>
      </c>
      <c r="Y27" s="89">
        <v>0</v>
      </c>
      <c r="Z27" s="160">
        <v>0</v>
      </c>
      <c r="AA27" s="89">
        <v>0</v>
      </c>
      <c r="AB27" s="89">
        <v>0</v>
      </c>
      <c r="AC27" s="89">
        <v>0</v>
      </c>
      <c r="AD27" s="89">
        <v>0</v>
      </c>
      <c r="AE27" s="89">
        <v>0</v>
      </c>
      <c r="AF27" s="89">
        <v>0</v>
      </c>
      <c r="AG27" s="89">
        <v>0</v>
      </c>
      <c r="AH27" s="160">
        <v>18</v>
      </c>
      <c r="AI27" s="90" t="s">
        <v>246</v>
      </c>
      <c r="AJ27" s="91">
        <v>0</v>
      </c>
      <c r="AK27" s="89">
        <v>0</v>
      </c>
      <c r="AL27" s="89">
        <v>0</v>
      </c>
      <c r="AM27" s="89">
        <v>0</v>
      </c>
      <c r="AN27" s="89">
        <v>0</v>
      </c>
      <c r="AO27" s="92">
        <v>0</v>
      </c>
      <c r="AP27" s="162">
        <v>0</v>
      </c>
      <c r="AQ27" s="89">
        <v>0</v>
      </c>
      <c r="AR27" s="89">
        <v>20</v>
      </c>
      <c r="AS27" s="89">
        <v>0</v>
      </c>
      <c r="AT27" s="89">
        <v>8</v>
      </c>
      <c r="AU27" s="89">
        <v>0</v>
      </c>
      <c r="AV27" s="90" t="s">
        <v>246</v>
      </c>
      <c r="AW27" s="91">
        <v>0</v>
      </c>
      <c r="AX27" s="89">
        <v>0</v>
      </c>
      <c r="AY27" s="89">
        <v>0</v>
      </c>
      <c r="AZ27" s="89">
        <v>0</v>
      </c>
      <c r="BA27" s="89">
        <v>0</v>
      </c>
      <c r="BB27" s="89">
        <v>0</v>
      </c>
      <c r="BC27" s="89">
        <v>0</v>
      </c>
      <c r="BD27" s="89">
        <v>0</v>
      </c>
      <c r="BE27" s="89">
        <v>0</v>
      </c>
      <c r="BF27" s="89">
        <v>0</v>
      </c>
      <c r="BG27" s="89">
        <v>0</v>
      </c>
      <c r="BH27" s="89">
        <v>0</v>
      </c>
      <c r="BI27" s="89">
        <v>0</v>
      </c>
      <c r="BJ27" s="89">
        <v>35</v>
      </c>
      <c r="BK27" s="90" t="s">
        <v>246</v>
      </c>
      <c r="BL27" s="89">
        <v>1</v>
      </c>
      <c r="BM27" s="89">
        <v>0</v>
      </c>
      <c r="BN27" s="89">
        <v>0</v>
      </c>
      <c r="BO27" s="89">
        <v>0</v>
      </c>
      <c r="BP27" s="89">
        <v>0</v>
      </c>
      <c r="BQ27" s="89">
        <v>1</v>
      </c>
      <c r="BR27" s="89">
        <v>0</v>
      </c>
      <c r="BS27" s="89">
        <v>0</v>
      </c>
      <c r="BT27" s="89">
        <v>0</v>
      </c>
      <c r="BU27" s="89">
        <v>0</v>
      </c>
      <c r="BV27" s="89">
        <v>0</v>
      </c>
      <c r="BW27" s="89">
        <v>0</v>
      </c>
      <c r="BX27" s="89">
        <v>0</v>
      </c>
      <c r="BY27" s="89">
        <v>0</v>
      </c>
      <c r="BZ27" s="89">
        <v>8</v>
      </c>
      <c r="CA27" s="90" t="s">
        <v>246</v>
      </c>
      <c r="CB27" s="89">
        <v>0</v>
      </c>
      <c r="CC27" s="89">
        <v>12</v>
      </c>
    </row>
    <row r="28" spans="1:84" ht="18.899999999999999" customHeight="1" x14ac:dyDescent="0.3">
      <c r="A28" s="90" t="s">
        <v>247</v>
      </c>
      <c r="B28" s="91">
        <v>0</v>
      </c>
      <c r="C28" s="89">
        <v>0</v>
      </c>
      <c r="D28" s="89">
        <v>0</v>
      </c>
      <c r="E28" s="89">
        <v>0</v>
      </c>
      <c r="F28" s="89">
        <v>0</v>
      </c>
      <c r="G28" s="89">
        <v>0</v>
      </c>
      <c r="H28" s="89">
        <v>0</v>
      </c>
      <c r="I28" s="89">
        <v>0</v>
      </c>
      <c r="J28" s="90" t="s">
        <v>247</v>
      </c>
      <c r="K28" s="91">
        <v>0</v>
      </c>
      <c r="L28" s="89">
        <v>0</v>
      </c>
      <c r="M28" s="89">
        <v>0</v>
      </c>
      <c r="N28" s="89">
        <v>1</v>
      </c>
      <c r="O28" s="89">
        <v>1</v>
      </c>
      <c r="P28" s="92">
        <v>0</v>
      </c>
      <c r="Q28" s="89">
        <v>0</v>
      </c>
      <c r="R28" s="89">
        <v>0</v>
      </c>
      <c r="S28" s="89">
        <v>0</v>
      </c>
      <c r="T28" s="89">
        <v>0</v>
      </c>
      <c r="U28" s="90" t="s">
        <v>247</v>
      </c>
      <c r="V28" s="91">
        <v>0</v>
      </c>
      <c r="W28" s="89">
        <v>0</v>
      </c>
      <c r="X28" s="89">
        <v>0</v>
      </c>
      <c r="Y28" s="89">
        <v>0</v>
      </c>
      <c r="Z28" s="160">
        <v>2</v>
      </c>
      <c r="AA28" s="89">
        <v>0</v>
      </c>
      <c r="AB28" s="89">
        <v>0</v>
      </c>
      <c r="AC28" s="89">
        <v>0</v>
      </c>
      <c r="AD28" s="89">
        <v>0</v>
      </c>
      <c r="AE28" s="89">
        <v>0</v>
      </c>
      <c r="AF28" s="89">
        <v>0</v>
      </c>
      <c r="AG28" s="89">
        <v>1</v>
      </c>
      <c r="AH28" s="160">
        <v>116</v>
      </c>
      <c r="AI28" s="90" t="s">
        <v>247</v>
      </c>
      <c r="AJ28" s="91">
        <v>0</v>
      </c>
      <c r="AK28" s="89">
        <v>2</v>
      </c>
      <c r="AL28" s="89">
        <v>3</v>
      </c>
      <c r="AM28" s="89">
        <v>0</v>
      </c>
      <c r="AN28" s="89">
        <v>0</v>
      </c>
      <c r="AO28" s="92">
        <v>0</v>
      </c>
      <c r="AP28" s="89">
        <v>21</v>
      </c>
      <c r="AQ28" s="89">
        <v>0</v>
      </c>
      <c r="AR28" s="89">
        <v>143</v>
      </c>
      <c r="AS28" s="89">
        <v>0</v>
      </c>
      <c r="AT28" s="89">
        <v>177</v>
      </c>
      <c r="AU28" s="89">
        <v>0</v>
      </c>
      <c r="AV28" s="90" t="s">
        <v>247</v>
      </c>
      <c r="AW28" s="91">
        <v>0</v>
      </c>
      <c r="AX28" s="89">
        <v>15</v>
      </c>
      <c r="AY28" s="89">
        <v>22</v>
      </c>
      <c r="AZ28" s="89">
        <v>0</v>
      </c>
      <c r="BA28" s="89">
        <v>0</v>
      </c>
      <c r="BB28" s="89">
        <v>0</v>
      </c>
      <c r="BC28" s="89">
        <v>0</v>
      </c>
      <c r="BD28" s="89">
        <v>0</v>
      </c>
      <c r="BE28" s="89">
        <v>5</v>
      </c>
      <c r="BF28" s="89">
        <v>0</v>
      </c>
      <c r="BG28" s="89">
        <v>0</v>
      </c>
      <c r="BH28" s="89">
        <v>0</v>
      </c>
      <c r="BI28" s="89">
        <v>0</v>
      </c>
      <c r="BJ28" s="89">
        <v>2</v>
      </c>
      <c r="BK28" s="90" t="s">
        <v>247</v>
      </c>
      <c r="BL28" s="89">
        <v>0</v>
      </c>
      <c r="BM28" s="89">
        <v>0</v>
      </c>
      <c r="BN28" s="89">
        <v>0</v>
      </c>
      <c r="BO28" s="89">
        <v>0</v>
      </c>
      <c r="BP28" s="89">
        <v>0</v>
      </c>
      <c r="BQ28" s="89">
        <v>2</v>
      </c>
      <c r="BR28" s="89">
        <v>0</v>
      </c>
      <c r="BS28" s="89">
        <v>0</v>
      </c>
      <c r="BT28" s="89">
        <v>0</v>
      </c>
      <c r="BU28" s="89">
        <v>0</v>
      </c>
      <c r="BV28" s="89">
        <v>0</v>
      </c>
      <c r="BW28" s="89">
        <v>0</v>
      </c>
      <c r="BX28" s="89">
        <v>0</v>
      </c>
      <c r="BY28" s="89">
        <v>0</v>
      </c>
      <c r="BZ28" s="89">
        <v>332</v>
      </c>
      <c r="CA28" s="90" t="s">
        <v>247</v>
      </c>
      <c r="CB28" s="89">
        <v>0</v>
      </c>
      <c r="CC28" s="89">
        <v>9</v>
      </c>
    </row>
    <row r="29" spans="1:84" ht="18.899999999999999" customHeight="1" x14ac:dyDescent="0.3">
      <c r="A29" s="90" t="s">
        <v>248</v>
      </c>
      <c r="B29" s="91">
        <v>0</v>
      </c>
      <c r="C29" s="89">
        <v>0</v>
      </c>
      <c r="D29" s="89">
        <v>0</v>
      </c>
      <c r="E29" s="89">
        <v>0</v>
      </c>
      <c r="F29" s="89">
        <v>0</v>
      </c>
      <c r="G29" s="89">
        <v>0</v>
      </c>
      <c r="H29" s="89">
        <v>1</v>
      </c>
      <c r="I29" s="89">
        <v>0</v>
      </c>
      <c r="J29" s="90" t="s">
        <v>248</v>
      </c>
      <c r="K29" s="91">
        <v>0</v>
      </c>
      <c r="L29" s="89">
        <v>0</v>
      </c>
      <c r="M29" s="89">
        <v>2</v>
      </c>
      <c r="N29" s="89">
        <v>4</v>
      </c>
      <c r="O29" s="89">
        <v>0</v>
      </c>
      <c r="P29" s="92">
        <v>0</v>
      </c>
      <c r="Q29" s="89">
        <v>0</v>
      </c>
      <c r="R29" s="89">
        <v>0</v>
      </c>
      <c r="S29" s="89">
        <v>3</v>
      </c>
      <c r="T29" s="89">
        <v>0</v>
      </c>
      <c r="U29" s="90" t="s">
        <v>248</v>
      </c>
      <c r="V29" s="91">
        <v>0</v>
      </c>
      <c r="W29" s="89">
        <v>0</v>
      </c>
      <c r="X29" s="89">
        <v>0</v>
      </c>
      <c r="Y29" s="89">
        <v>0</v>
      </c>
      <c r="Z29" s="160">
        <v>1</v>
      </c>
      <c r="AA29" s="89">
        <v>0</v>
      </c>
      <c r="AB29" s="89">
        <v>0</v>
      </c>
      <c r="AC29" s="89">
        <v>0</v>
      </c>
      <c r="AD29" s="89">
        <v>0</v>
      </c>
      <c r="AE29" s="89">
        <v>0</v>
      </c>
      <c r="AF29" s="89">
        <v>0</v>
      </c>
      <c r="AG29" s="89">
        <v>0</v>
      </c>
      <c r="AH29" s="160">
        <v>87</v>
      </c>
      <c r="AI29" s="90" t="s">
        <v>248</v>
      </c>
      <c r="AJ29" s="91">
        <v>0</v>
      </c>
      <c r="AK29" s="89">
        <v>5</v>
      </c>
      <c r="AL29" s="89">
        <v>10</v>
      </c>
      <c r="AM29" s="89">
        <v>0</v>
      </c>
      <c r="AN29" s="89">
        <v>0</v>
      </c>
      <c r="AO29" s="92">
        <v>0</v>
      </c>
      <c r="AP29" s="89">
        <v>0</v>
      </c>
      <c r="AQ29" s="89">
        <v>0</v>
      </c>
      <c r="AR29" s="89">
        <v>165</v>
      </c>
      <c r="AS29" s="89">
        <v>0</v>
      </c>
      <c r="AT29" s="89">
        <v>149</v>
      </c>
      <c r="AU29" s="89">
        <v>0</v>
      </c>
      <c r="AV29" s="90" t="s">
        <v>248</v>
      </c>
      <c r="AW29" s="91">
        <v>0</v>
      </c>
      <c r="AX29" s="89">
        <v>27</v>
      </c>
      <c r="AY29" s="89">
        <v>11</v>
      </c>
      <c r="AZ29" s="89">
        <v>0</v>
      </c>
      <c r="BA29" s="89">
        <v>0</v>
      </c>
      <c r="BB29" s="89">
        <v>1</v>
      </c>
      <c r="BC29" s="89">
        <v>0</v>
      </c>
      <c r="BD29" s="89">
        <v>0</v>
      </c>
      <c r="BE29" s="89">
        <v>0</v>
      </c>
      <c r="BF29" s="89">
        <v>0</v>
      </c>
      <c r="BG29" s="89">
        <v>0</v>
      </c>
      <c r="BH29" s="89">
        <v>0</v>
      </c>
      <c r="BI29" s="89">
        <v>0</v>
      </c>
      <c r="BJ29" s="89">
        <v>3</v>
      </c>
      <c r="BK29" s="90" t="s">
        <v>248</v>
      </c>
      <c r="BL29" s="89">
        <v>0</v>
      </c>
      <c r="BM29" s="89">
        <v>0</v>
      </c>
      <c r="BN29" s="89">
        <v>0</v>
      </c>
      <c r="BO29" s="89">
        <v>0</v>
      </c>
      <c r="BP29" s="89">
        <v>0</v>
      </c>
      <c r="BQ29" s="89">
        <v>3</v>
      </c>
      <c r="BR29" s="89">
        <v>0</v>
      </c>
      <c r="BS29" s="89">
        <v>0</v>
      </c>
      <c r="BT29" s="89">
        <v>0</v>
      </c>
      <c r="BU29" s="89">
        <v>0</v>
      </c>
      <c r="BV29" s="89">
        <v>0</v>
      </c>
      <c r="BW29" s="89">
        <v>0</v>
      </c>
      <c r="BX29" s="89">
        <v>0</v>
      </c>
      <c r="BY29" s="89">
        <v>0</v>
      </c>
      <c r="BZ29" s="89">
        <v>75</v>
      </c>
      <c r="CA29" s="90" t="s">
        <v>248</v>
      </c>
      <c r="CB29" s="89">
        <v>0</v>
      </c>
      <c r="CC29" s="89">
        <v>2</v>
      </c>
    </row>
    <row r="30" spans="1:84" ht="18.899999999999999" customHeight="1" x14ac:dyDescent="0.3">
      <c r="A30" s="90" t="s">
        <v>249</v>
      </c>
      <c r="B30" s="91">
        <v>0</v>
      </c>
      <c r="C30" s="89">
        <v>0</v>
      </c>
      <c r="D30" s="89">
        <v>0</v>
      </c>
      <c r="E30" s="89">
        <v>0</v>
      </c>
      <c r="F30" s="89">
        <v>0</v>
      </c>
      <c r="G30" s="89">
        <v>0</v>
      </c>
      <c r="H30" s="89">
        <v>0</v>
      </c>
      <c r="I30" s="89">
        <v>0</v>
      </c>
      <c r="J30" s="90" t="s">
        <v>249</v>
      </c>
      <c r="K30" s="91">
        <v>0</v>
      </c>
      <c r="L30" s="89">
        <v>0</v>
      </c>
      <c r="M30" s="89">
        <v>0</v>
      </c>
      <c r="N30" s="89">
        <v>1</v>
      </c>
      <c r="O30" s="89">
        <v>0</v>
      </c>
      <c r="P30" s="92">
        <v>0</v>
      </c>
      <c r="Q30" s="89">
        <v>0</v>
      </c>
      <c r="R30" s="89">
        <v>0</v>
      </c>
      <c r="S30" s="89">
        <v>0</v>
      </c>
      <c r="T30" s="89">
        <v>0</v>
      </c>
      <c r="U30" s="90" t="s">
        <v>249</v>
      </c>
      <c r="V30" s="91">
        <v>0</v>
      </c>
      <c r="W30" s="89">
        <v>0</v>
      </c>
      <c r="X30" s="89">
        <v>0</v>
      </c>
      <c r="Y30" s="89">
        <v>0</v>
      </c>
      <c r="Z30" s="160">
        <v>0</v>
      </c>
      <c r="AA30" s="89">
        <v>0</v>
      </c>
      <c r="AB30" s="89">
        <v>0</v>
      </c>
      <c r="AC30" s="89">
        <v>0</v>
      </c>
      <c r="AD30" s="89">
        <v>0</v>
      </c>
      <c r="AE30" s="89">
        <v>0</v>
      </c>
      <c r="AF30" s="89">
        <v>0</v>
      </c>
      <c r="AG30" s="89">
        <v>0</v>
      </c>
      <c r="AH30" s="160">
        <v>55</v>
      </c>
      <c r="AI30" s="90" t="s">
        <v>249</v>
      </c>
      <c r="AJ30" s="91">
        <v>0</v>
      </c>
      <c r="AK30" s="89">
        <v>1</v>
      </c>
      <c r="AL30" s="89">
        <v>4</v>
      </c>
      <c r="AM30" s="89">
        <v>0</v>
      </c>
      <c r="AN30" s="89">
        <v>0</v>
      </c>
      <c r="AO30" s="92">
        <v>0</v>
      </c>
      <c r="AP30" s="89">
        <v>3</v>
      </c>
      <c r="AQ30" s="89">
        <v>0</v>
      </c>
      <c r="AR30" s="89">
        <v>89</v>
      </c>
      <c r="AS30" s="89">
        <v>0</v>
      </c>
      <c r="AT30" s="89">
        <v>52</v>
      </c>
      <c r="AU30" s="89">
        <v>0</v>
      </c>
      <c r="AV30" s="90" t="s">
        <v>249</v>
      </c>
      <c r="AW30" s="91">
        <v>0</v>
      </c>
      <c r="AX30" s="89">
        <v>12</v>
      </c>
      <c r="AY30" s="89">
        <v>9</v>
      </c>
      <c r="AZ30" s="89">
        <v>0</v>
      </c>
      <c r="BA30" s="89">
        <v>0</v>
      </c>
      <c r="BB30" s="89">
        <v>1</v>
      </c>
      <c r="BC30" s="89">
        <v>0</v>
      </c>
      <c r="BD30" s="89">
        <v>0</v>
      </c>
      <c r="BE30" s="89">
        <v>0</v>
      </c>
      <c r="BF30" s="89">
        <v>0</v>
      </c>
      <c r="BG30" s="89">
        <v>0</v>
      </c>
      <c r="BH30" s="89">
        <v>0</v>
      </c>
      <c r="BI30" s="89">
        <v>0</v>
      </c>
      <c r="BJ30" s="89">
        <v>0</v>
      </c>
      <c r="BK30" s="90" t="s">
        <v>249</v>
      </c>
      <c r="BL30" s="89">
        <v>0</v>
      </c>
      <c r="BM30" s="89">
        <v>0</v>
      </c>
      <c r="BN30" s="89">
        <v>0</v>
      </c>
      <c r="BO30" s="89">
        <v>0</v>
      </c>
      <c r="BP30" s="89">
        <v>0</v>
      </c>
      <c r="BQ30" s="89">
        <v>4</v>
      </c>
      <c r="BR30" s="89">
        <v>0</v>
      </c>
      <c r="BS30" s="89">
        <v>0</v>
      </c>
      <c r="BT30" s="89">
        <v>0</v>
      </c>
      <c r="BU30" s="89">
        <v>0</v>
      </c>
      <c r="BV30" s="89">
        <v>0</v>
      </c>
      <c r="BW30" s="89">
        <v>0</v>
      </c>
      <c r="BX30" s="89">
        <v>0</v>
      </c>
      <c r="BY30" s="89">
        <v>0</v>
      </c>
      <c r="BZ30" s="89">
        <v>21</v>
      </c>
      <c r="CA30" s="90" t="s">
        <v>249</v>
      </c>
      <c r="CB30" s="89">
        <v>0</v>
      </c>
      <c r="CC30" s="89">
        <v>2</v>
      </c>
    </row>
    <row r="31" spans="1:84" ht="18.899999999999999" customHeight="1" x14ac:dyDescent="0.3">
      <c r="A31" s="90" t="s">
        <v>250</v>
      </c>
      <c r="B31" s="91">
        <v>0</v>
      </c>
      <c r="C31" s="89">
        <v>0</v>
      </c>
      <c r="D31" s="89">
        <v>0</v>
      </c>
      <c r="E31" s="89">
        <v>0</v>
      </c>
      <c r="F31" s="89">
        <v>0</v>
      </c>
      <c r="G31" s="89">
        <v>0</v>
      </c>
      <c r="H31" s="89">
        <v>0</v>
      </c>
      <c r="I31" s="89">
        <v>0</v>
      </c>
      <c r="J31" s="90" t="s">
        <v>250</v>
      </c>
      <c r="K31" s="91">
        <v>0</v>
      </c>
      <c r="L31" s="89">
        <v>0</v>
      </c>
      <c r="M31" s="89">
        <v>0</v>
      </c>
      <c r="N31" s="89">
        <v>0</v>
      </c>
      <c r="O31" s="89">
        <v>0</v>
      </c>
      <c r="P31" s="92">
        <v>0</v>
      </c>
      <c r="Q31" s="89">
        <v>0</v>
      </c>
      <c r="R31" s="89">
        <v>0</v>
      </c>
      <c r="S31" s="89">
        <v>0</v>
      </c>
      <c r="T31" s="89">
        <v>0</v>
      </c>
      <c r="U31" s="90" t="s">
        <v>250</v>
      </c>
      <c r="V31" s="91">
        <v>0</v>
      </c>
      <c r="W31" s="89">
        <v>0</v>
      </c>
      <c r="X31" s="89">
        <v>0</v>
      </c>
      <c r="Y31" s="89">
        <v>0</v>
      </c>
      <c r="Z31" s="160">
        <v>0</v>
      </c>
      <c r="AA31" s="89">
        <v>0</v>
      </c>
      <c r="AB31" s="89">
        <v>0</v>
      </c>
      <c r="AC31" s="89">
        <v>0</v>
      </c>
      <c r="AD31" s="89">
        <v>0</v>
      </c>
      <c r="AE31" s="89">
        <v>0</v>
      </c>
      <c r="AF31" s="89">
        <v>0</v>
      </c>
      <c r="AG31" s="89">
        <v>0</v>
      </c>
      <c r="AH31" s="160">
        <v>15</v>
      </c>
      <c r="AI31" s="90" t="s">
        <v>250</v>
      </c>
      <c r="AJ31" s="91">
        <v>0</v>
      </c>
      <c r="AK31" s="89">
        <v>0</v>
      </c>
      <c r="AL31" s="89">
        <v>0</v>
      </c>
      <c r="AM31" s="89">
        <v>0</v>
      </c>
      <c r="AN31" s="89">
        <v>0</v>
      </c>
      <c r="AO31" s="92">
        <v>0</v>
      </c>
      <c r="AP31" s="89">
        <v>0</v>
      </c>
      <c r="AQ31" s="89">
        <v>0</v>
      </c>
      <c r="AR31" s="89">
        <v>7</v>
      </c>
      <c r="AS31" s="89">
        <v>0</v>
      </c>
      <c r="AT31" s="89">
        <v>8</v>
      </c>
      <c r="AU31" s="89">
        <v>0</v>
      </c>
      <c r="AV31" s="90" t="s">
        <v>250</v>
      </c>
      <c r="AW31" s="91">
        <v>0</v>
      </c>
      <c r="AX31" s="89">
        <v>1</v>
      </c>
      <c r="AY31" s="89">
        <v>1</v>
      </c>
      <c r="AZ31" s="89">
        <v>0</v>
      </c>
      <c r="BA31" s="89">
        <v>0</v>
      </c>
      <c r="BB31" s="89">
        <v>0</v>
      </c>
      <c r="BC31" s="89">
        <v>0</v>
      </c>
      <c r="BD31" s="89">
        <v>0</v>
      </c>
      <c r="BE31" s="89">
        <v>0</v>
      </c>
      <c r="BF31" s="89">
        <v>0</v>
      </c>
      <c r="BG31" s="89">
        <v>0</v>
      </c>
      <c r="BH31" s="89">
        <v>0</v>
      </c>
      <c r="BI31" s="89">
        <v>0</v>
      </c>
      <c r="BJ31" s="89">
        <v>11</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0</v>
      </c>
      <c r="CA31" s="90" t="s">
        <v>250</v>
      </c>
      <c r="CB31" s="89">
        <v>0</v>
      </c>
      <c r="CC31" s="89">
        <v>1</v>
      </c>
    </row>
    <row r="32" spans="1:84" ht="18.899999999999999" customHeight="1" x14ac:dyDescent="0.3">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165">
        <v>0</v>
      </c>
      <c r="AA32" s="95">
        <v>0</v>
      </c>
      <c r="AB32" s="95">
        <v>0</v>
      </c>
      <c r="AC32" s="95">
        <v>0</v>
      </c>
      <c r="AD32" s="95">
        <v>0</v>
      </c>
      <c r="AE32" s="95">
        <v>0</v>
      </c>
      <c r="AF32" s="95">
        <v>0</v>
      </c>
      <c r="AG32" s="95">
        <v>0</v>
      </c>
      <c r="AH32" s="165">
        <v>4</v>
      </c>
      <c r="AI32" s="93" t="s">
        <v>251</v>
      </c>
      <c r="AJ32" s="94">
        <v>0</v>
      </c>
      <c r="AK32" s="95">
        <v>0</v>
      </c>
      <c r="AL32" s="95">
        <v>0</v>
      </c>
      <c r="AM32" s="95">
        <v>0</v>
      </c>
      <c r="AN32" s="95">
        <v>0</v>
      </c>
      <c r="AO32" s="96">
        <v>0</v>
      </c>
      <c r="AP32" s="95">
        <v>0</v>
      </c>
      <c r="AQ32" s="95">
        <v>0</v>
      </c>
      <c r="AR32" s="95">
        <v>5</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6</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4</v>
      </c>
      <c r="CA32" s="93" t="s">
        <v>251</v>
      </c>
      <c r="CB32" s="95">
        <v>0</v>
      </c>
      <c r="CC32" s="95">
        <v>1</v>
      </c>
      <c r="CD32" s="61"/>
      <c r="CE32" s="61"/>
      <c r="CF32" s="61"/>
    </row>
    <row r="33" spans="1:84" ht="18.899999999999999" customHeight="1" x14ac:dyDescent="0.3">
      <c r="A33" s="55" t="s">
        <v>310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311</v>
      </c>
      <c r="AQ33" s="51"/>
      <c r="AR33" s="51"/>
      <c r="AS33" s="51"/>
      <c r="AV33" s="51" t="s">
        <v>253</v>
      </c>
      <c r="BA33" s="51"/>
      <c r="BB33" s="51"/>
      <c r="BC33" s="51"/>
      <c r="BD33" s="51"/>
      <c r="BE33" s="51"/>
      <c r="BF33" s="51"/>
      <c r="BG33" s="51"/>
      <c r="BH33" s="51"/>
      <c r="BI33" s="51"/>
      <c r="BJ33" s="73"/>
      <c r="BK33" s="51" t="s">
        <v>312</v>
      </c>
      <c r="BL33" s="97"/>
      <c r="BM33" s="97"/>
      <c r="BN33" s="97"/>
      <c r="BO33" s="97"/>
      <c r="BP33" s="97"/>
      <c r="BQ33" s="97"/>
      <c r="BR33" s="97"/>
      <c r="BS33" s="99"/>
      <c r="BU33" s="51"/>
      <c r="BV33" s="51"/>
      <c r="BW33" s="51"/>
      <c r="BX33" s="51"/>
      <c r="BY33" s="51"/>
      <c r="BZ33" s="51"/>
      <c r="CA33" s="112" t="s">
        <v>269</v>
      </c>
      <c r="CB33" s="113" t="s">
        <v>270</v>
      </c>
      <c r="CC33" s="114" t="s">
        <v>271</v>
      </c>
      <c r="CD33" s="100" t="s">
        <v>272</v>
      </c>
      <c r="CF33" s="101" t="s">
        <v>273</v>
      </c>
    </row>
    <row r="34" spans="1:84" ht="16.5" customHeight="1" x14ac:dyDescent="0.3">
      <c r="A34" s="73" t="s">
        <v>255</v>
      </c>
      <c r="B34" s="73"/>
      <c r="C34" s="73"/>
      <c r="D34" s="73"/>
      <c r="E34" s="73"/>
      <c r="F34" s="102"/>
      <c r="G34" s="102"/>
      <c r="H34" s="102"/>
      <c r="I34" s="102"/>
      <c r="J34" s="169" t="s">
        <v>313</v>
      </c>
      <c r="K34" s="102"/>
      <c r="L34" s="97"/>
      <c r="N34" s="97"/>
      <c r="O34" s="97"/>
      <c r="P34" s="51"/>
      <c r="Q34" s="51"/>
      <c r="R34" s="51"/>
      <c r="S34" s="51"/>
      <c r="T34" s="51"/>
      <c r="U34" s="51" t="s">
        <v>256</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314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2" x14ac:dyDescent="0.3">
      <c r="BA37" s="991"/>
      <c r="BB37" s="991"/>
      <c r="BC37" s="111"/>
      <c r="BD37" s="111"/>
      <c r="BE37" s="111"/>
      <c r="BF37" s="111"/>
      <c r="BG37" s="111"/>
      <c r="BH37" s="111"/>
      <c r="BI37" s="111"/>
      <c r="BJ37" s="111"/>
      <c r="BK37" s="111"/>
      <c r="BL37" s="111"/>
      <c r="CA37" s="51" t="s">
        <v>258</v>
      </c>
    </row>
    <row r="38" spans="1:84" ht="15.75" customHeight="1" x14ac:dyDescent="0.3">
      <c r="BK38" s="51"/>
    </row>
    <row r="39" spans="1:84" ht="15.75" customHeight="1" x14ac:dyDescent="0.3">
      <c r="BK39" s="51"/>
    </row>
    <row r="42" spans="1:84" ht="15.75" customHeight="1" x14ac:dyDescent="0.3">
      <c r="CA42" s="97"/>
    </row>
  </sheetData>
  <mergeCells count="101">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41" type="noConversion"/>
  <pageMargins left="0.70000000000000007" right="0.70000000000000007" top="0.75" bottom="0.75" header="0.30000000000000004" footer="0.30000000000000004"/>
  <pageSetup paperSize="9" fitToWidth="0" fitToHeight="0" orientation="landscape"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F42"/>
  <sheetViews>
    <sheetView view="pageBreakPreview" zoomScale="60" zoomScaleNormal="90" workbookViewId="0">
      <selection activeCell="B10" sqref="B10"/>
    </sheetView>
  </sheetViews>
  <sheetFormatPr defaultColWidth="9" defaultRowHeight="15.6" x14ac:dyDescent="0.3"/>
  <cols>
    <col min="1" max="1" width="21.44140625" style="118" customWidth="1"/>
    <col min="2" max="3" width="18.6640625" style="118" customWidth="1"/>
    <col min="4" max="4" width="24.33203125" style="118" customWidth="1"/>
    <col min="5" max="8" width="18.6640625" style="118" customWidth="1"/>
    <col min="9" max="9" width="20" style="118" customWidth="1"/>
    <col min="10" max="10" width="18.44140625" style="118" customWidth="1"/>
    <col min="11" max="12" width="15.6640625" style="118" customWidth="1"/>
    <col min="13" max="13" width="17.33203125" style="118" customWidth="1"/>
    <col min="14" max="15" width="17.44140625" style="118" customWidth="1"/>
    <col min="16" max="18" width="15.6640625" style="118" customWidth="1"/>
    <col min="19" max="19" width="16.6640625" style="118" customWidth="1"/>
    <col min="20" max="20" width="21.21875" style="118" customWidth="1"/>
    <col min="21" max="21" width="16.77734375" style="118" customWidth="1"/>
    <col min="22" max="22" width="15.77734375" style="118" customWidth="1"/>
    <col min="23" max="23" width="15.109375" style="118" customWidth="1"/>
    <col min="24" max="24" width="12" style="118" customWidth="1"/>
    <col min="25" max="29" width="13.6640625" style="118" customWidth="1"/>
    <col min="30" max="30" width="11.44140625" style="118" customWidth="1"/>
    <col min="31" max="31" width="18.33203125" style="118" customWidth="1"/>
    <col min="32" max="34" width="13.6640625" style="115" customWidth="1"/>
    <col min="35" max="35" width="17.77734375" style="115" customWidth="1"/>
    <col min="36" max="42" width="14.6640625" style="115" customWidth="1"/>
    <col min="43" max="45" width="14.6640625" style="118" customWidth="1"/>
    <col min="46" max="47" width="14.6640625" style="115" customWidth="1"/>
    <col min="48" max="48" width="17.21875" style="115" customWidth="1"/>
    <col min="49" max="49" width="12.6640625" style="115" customWidth="1"/>
    <col min="50" max="50" width="14.21875" style="115" customWidth="1"/>
    <col min="51" max="52" width="12.6640625" style="115" customWidth="1"/>
    <col min="53" max="62" width="12.6640625" style="118" customWidth="1"/>
    <col min="63" max="63" width="15.6640625" style="118" customWidth="1"/>
    <col min="64" max="64" width="13" style="118" customWidth="1"/>
    <col min="65" max="65" width="11.44140625" style="118" customWidth="1"/>
    <col min="66" max="66" width="11.77734375" style="118" customWidth="1"/>
    <col min="67" max="67" width="12.109375" style="118" customWidth="1"/>
    <col min="68" max="68" width="9.44140625" style="118" customWidth="1"/>
    <col min="69" max="69" width="13" style="118" customWidth="1"/>
    <col min="70" max="70" width="13.109375" style="118" customWidth="1"/>
    <col min="71" max="71" width="10.77734375" style="118" customWidth="1"/>
    <col min="72" max="72" width="13" style="118" customWidth="1"/>
    <col min="73" max="73" width="10.109375" style="118" customWidth="1"/>
    <col min="74" max="74" width="10.77734375" style="118" customWidth="1"/>
    <col min="75" max="75" width="11" style="118" customWidth="1"/>
    <col min="76" max="78" width="13" style="118" customWidth="1"/>
    <col min="79" max="79" width="27.21875" style="118" customWidth="1"/>
    <col min="80" max="80" width="32" style="118" customWidth="1"/>
    <col min="81" max="81" width="34.21875" style="115" customWidth="1"/>
    <col min="82" max="82" width="13.88671875" style="115" customWidth="1"/>
    <col min="83" max="83" width="20.77734375" style="115" customWidth="1"/>
    <col min="84" max="84" width="15.44140625" style="115" customWidth="1"/>
    <col min="85" max="85" width="9" style="115" customWidth="1"/>
    <col min="86" max="16384" width="9" style="115"/>
  </cols>
  <sheetData>
    <row r="1" spans="1:84" ht="16.5" customHeight="1" x14ac:dyDescent="0.3">
      <c r="A1" s="171" t="s">
        <v>315</v>
      </c>
      <c r="B1" s="147" t="s">
        <v>316</v>
      </c>
      <c r="C1" s="147"/>
      <c r="D1" s="172"/>
      <c r="E1" s="172"/>
      <c r="F1" s="147"/>
      <c r="G1" s="171" t="s">
        <v>317</v>
      </c>
      <c r="H1" s="1259" t="s">
        <v>318</v>
      </c>
      <c r="I1" s="1259"/>
      <c r="J1" s="171" t="s">
        <v>315</v>
      </c>
      <c r="K1" s="147" t="s">
        <v>316</v>
      </c>
      <c r="L1" s="147"/>
      <c r="M1" s="173"/>
      <c r="N1" s="173"/>
      <c r="O1" s="173"/>
      <c r="P1" s="147"/>
      <c r="Q1" s="147"/>
      <c r="R1" s="171" t="s">
        <v>317</v>
      </c>
      <c r="S1" s="1259" t="s">
        <v>318</v>
      </c>
      <c r="T1" s="1259"/>
      <c r="U1" s="171" t="s">
        <v>315</v>
      </c>
      <c r="V1" s="147" t="s">
        <v>316</v>
      </c>
      <c r="W1" s="174"/>
      <c r="X1" s="174"/>
      <c r="Y1" s="172"/>
      <c r="Z1" s="172"/>
      <c r="AA1" s="172"/>
      <c r="AB1" s="1257"/>
      <c r="AC1" s="1257"/>
      <c r="AD1" s="1257"/>
      <c r="AE1" s="1257"/>
      <c r="AF1" s="171" t="s">
        <v>317</v>
      </c>
      <c r="AG1" s="1259" t="s">
        <v>318</v>
      </c>
      <c r="AH1" s="1259"/>
      <c r="AI1" s="171" t="s">
        <v>315</v>
      </c>
      <c r="AJ1" s="147" t="s">
        <v>316</v>
      </c>
      <c r="AK1" s="174"/>
      <c r="AL1" s="147"/>
      <c r="AM1" s="147"/>
      <c r="AN1" s="147"/>
      <c r="AO1" s="147"/>
      <c r="AP1" s="172"/>
      <c r="AQ1" s="147"/>
      <c r="AR1" s="175"/>
      <c r="AS1" s="171" t="s">
        <v>317</v>
      </c>
      <c r="AT1" s="1259" t="s">
        <v>318</v>
      </c>
      <c r="AU1" s="1259"/>
      <c r="AV1" s="171" t="s">
        <v>315</v>
      </c>
      <c r="AW1" s="147" t="s">
        <v>316</v>
      </c>
      <c r="AX1" s="147"/>
      <c r="AY1" s="147"/>
      <c r="AZ1" s="147"/>
      <c r="BA1" s="173"/>
      <c r="BB1" s="147"/>
      <c r="BC1" s="172"/>
      <c r="BD1" s="147"/>
      <c r="BE1" s="172"/>
      <c r="BF1" s="172"/>
      <c r="BH1" s="171" t="s">
        <v>317</v>
      </c>
      <c r="BI1" s="1259" t="s">
        <v>318</v>
      </c>
      <c r="BJ1" s="1259"/>
      <c r="BK1" s="171" t="s">
        <v>315</v>
      </c>
      <c r="BL1" s="147" t="s">
        <v>316</v>
      </c>
      <c r="BM1" s="173"/>
      <c r="BN1" s="173"/>
      <c r="BO1" s="173"/>
      <c r="BP1" s="173"/>
      <c r="BQ1" s="173"/>
      <c r="BR1" s="173"/>
      <c r="BS1" s="147"/>
      <c r="BT1" s="172"/>
      <c r="BU1" s="172"/>
      <c r="BV1" s="173"/>
      <c r="BW1" s="176"/>
      <c r="BX1" s="177" t="s">
        <v>287</v>
      </c>
      <c r="BY1" s="1269" t="s">
        <v>141</v>
      </c>
      <c r="BZ1" s="1269"/>
      <c r="CA1" s="171" t="s">
        <v>315</v>
      </c>
      <c r="CB1" s="147" t="s">
        <v>316</v>
      </c>
      <c r="CD1" s="171" t="s">
        <v>317</v>
      </c>
      <c r="CE1" s="178" t="s">
        <v>318</v>
      </c>
      <c r="CF1" s="179"/>
    </row>
    <row r="2" spans="1:84" ht="16.5" customHeight="1" x14ac:dyDescent="0.3">
      <c r="A2" s="171" t="s">
        <v>319</v>
      </c>
      <c r="B2" s="147" t="s">
        <v>320</v>
      </c>
      <c r="C2" s="147"/>
      <c r="D2" s="172"/>
      <c r="E2" s="172"/>
      <c r="F2" s="180"/>
      <c r="G2" s="171" t="s">
        <v>321</v>
      </c>
      <c r="H2" s="1259" t="s">
        <v>145</v>
      </c>
      <c r="I2" s="1259"/>
      <c r="J2" s="171" t="s">
        <v>319</v>
      </c>
      <c r="K2" s="147" t="s">
        <v>320</v>
      </c>
      <c r="L2" s="147"/>
      <c r="M2" s="173"/>
      <c r="N2" s="181"/>
      <c r="O2" s="173"/>
      <c r="P2" s="182"/>
      <c r="Q2" s="147"/>
      <c r="R2" s="171" t="s">
        <v>321</v>
      </c>
      <c r="S2" s="1259" t="s">
        <v>145</v>
      </c>
      <c r="T2" s="1259"/>
      <c r="U2" s="171" t="s">
        <v>319</v>
      </c>
      <c r="V2" s="183" t="s">
        <v>320</v>
      </c>
      <c r="W2" s="147"/>
      <c r="X2" s="147"/>
      <c r="Y2" s="184"/>
      <c r="Z2" s="184"/>
      <c r="AA2" s="184"/>
      <c r="AB2" s="1256"/>
      <c r="AC2" s="1256"/>
      <c r="AD2" s="1256"/>
      <c r="AE2" s="1256"/>
      <c r="AF2" s="171" t="s">
        <v>321</v>
      </c>
      <c r="AG2" s="1259" t="s">
        <v>145</v>
      </c>
      <c r="AH2" s="1259"/>
      <c r="AI2" s="171" t="s">
        <v>319</v>
      </c>
      <c r="AJ2" s="147" t="s">
        <v>320</v>
      </c>
      <c r="AK2" s="147"/>
      <c r="AL2" s="147"/>
      <c r="AM2" s="182"/>
      <c r="AN2" s="182"/>
      <c r="AO2" s="182"/>
      <c r="AP2" s="184"/>
      <c r="AQ2" s="147"/>
      <c r="AR2" s="185"/>
      <c r="AS2" s="171" t="s">
        <v>321</v>
      </c>
      <c r="AT2" s="1259" t="s">
        <v>145</v>
      </c>
      <c r="AU2" s="1259"/>
      <c r="AV2" s="171" t="s">
        <v>319</v>
      </c>
      <c r="AW2" s="147" t="s">
        <v>320</v>
      </c>
      <c r="AX2" s="147"/>
      <c r="AY2" s="147"/>
      <c r="AZ2" s="147"/>
      <c r="BA2" s="173"/>
      <c r="BB2" s="182"/>
      <c r="BC2" s="184"/>
      <c r="BD2" s="147"/>
      <c r="BE2" s="184"/>
      <c r="BF2" s="184"/>
      <c r="BG2" s="120"/>
      <c r="BH2" s="171" t="s">
        <v>321</v>
      </c>
      <c r="BI2" s="1259" t="s">
        <v>145</v>
      </c>
      <c r="BJ2" s="1259"/>
      <c r="BK2" s="171" t="s">
        <v>319</v>
      </c>
      <c r="BL2" s="147" t="s">
        <v>320</v>
      </c>
      <c r="BM2" s="173"/>
      <c r="BN2" s="173"/>
      <c r="BO2" s="173"/>
      <c r="BP2" s="173"/>
      <c r="BQ2" s="173"/>
      <c r="BR2" s="173"/>
      <c r="BS2" s="147"/>
      <c r="BT2" s="184"/>
      <c r="BU2" s="184"/>
      <c r="BV2" s="181"/>
      <c r="BW2" s="186"/>
      <c r="BX2" s="177" t="s">
        <v>288</v>
      </c>
      <c r="BY2" s="1269" t="s">
        <v>145</v>
      </c>
      <c r="BZ2" s="1269"/>
      <c r="CA2" s="171" t="s">
        <v>319</v>
      </c>
      <c r="CB2" s="147" t="s">
        <v>320</v>
      </c>
      <c r="CD2" s="171" t="s">
        <v>321</v>
      </c>
      <c r="CE2" s="187" t="s">
        <v>145</v>
      </c>
      <c r="CF2" s="188"/>
    </row>
    <row r="3" spans="1:84" s="121" customFormat="1" ht="27.75" customHeight="1" x14ac:dyDescent="0.4">
      <c r="A3" s="189"/>
      <c r="B3" s="190"/>
      <c r="C3" s="190"/>
      <c r="D3" s="190"/>
      <c r="E3" s="191" t="s">
        <v>322</v>
      </c>
      <c r="F3" s="189"/>
      <c r="G3" s="190"/>
      <c r="H3" s="191"/>
      <c r="I3" s="189"/>
      <c r="J3" s="189"/>
      <c r="K3" s="191"/>
      <c r="L3" s="191"/>
      <c r="M3" s="191"/>
      <c r="N3" s="189"/>
      <c r="O3" s="191" t="s">
        <v>323</v>
      </c>
      <c r="P3" s="189"/>
      <c r="Q3" s="191"/>
      <c r="R3" s="191"/>
      <c r="S3" s="191"/>
      <c r="T3" s="191"/>
      <c r="U3" s="191"/>
      <c r="V3" s="189"/>
      <c r="W3" s="191"/>
      <c r="X3" s="191"/>
      <c r="Y3" s="192"/>
      <c r="Z3" s="189"/>
      <c r="AA3" s="191" t="s">
        <v>324</v>
      </c>
      <c r="AB3" s="192"/>
      <c r="AC3" s="192"/>
      <c r="AD3" s="192"/>
      <c r="AE3" s="192"/>
      <c r="AF3" s="191"/>
      <c r="AG3" s="191"/>
      <c r="AH3" s="191"/>
      <c r="AI3" s="189"/>
      <c r="AJ3" s="191"/>
      <c r="AK3" s="191"/>
      <c r="AL3" s="191"/>
      <c r="AM3" s="189"/>
      <c r="AO3" s="191" t="s">
        <v>325</v>
      </c>
      <c r="AP3" s="191"/>
      <c r="AQ3" s="191"/>
      <c r="AR3" s="192"/>
      <c r="AS3" s="191"/>
      <c r="AT3" s="191"/>
      <c r="AU3" s="191"/>
      <c r="AV3" s="192"/>
      <c r="AW3" s="191"/>
      <c r="AX3" s="191"/>
      <c r="AY3" s="191"/>
      <c r="AZ3" s="191"/>
      <c r="BA3" s="191"/>
      <c r="BC3" s="191" t="s">
        <v>326</v>
      </c>
      <c r="BD3" s="191"/>
      <c r="BE3" s="191"/>
      <c r="BF3" s="191"/>
      <c r="BG3" s="189"/>
      <c r="BH3" s="191"/>
      <c r="BI3" s="191"/>
      <c r="BJ3" s="191"/>
      <c r="BK3" s="189"/>
      <c r="BL3" s="191"/>
      <c r="BM3" s="191"/>
      <c r="BN3" s="190"/>
      <c r="BO3" s="190"/>
      <c r="BP3" s="190"/>
      <c r="BQ3" s="190"/>
      <c r="BR3" s="190"/>
      <c r="BS3" s="191" t="s">
        <v>327</v>
      </c>
      <c r="BU3" s="191"/>
      <c r="BV3" s="191"/>
      <c r="BW3" s="191"/>
      <c r="BX3" s="191"/>
      <c r="BY3" s="191"/>
      <c r="BZ3" s="191"/>
      <c r="CA3" s="189"/>
      <c r="CB3" s="191"/>
      <c r="CC3" s="191" t="s">
        <v>328</v>
      </c>
      <c r="CD3" s="189"/>
      <c r="CE3" s="189"/>
      <c r="CF3" s="189"/>
    </row>
    <row r="4" spans="1:84" s="122" customFormat="1" ht="17.25" customHeight="1" x14ac:dyDescent="0.4">
      <c r="A4" s="192"/>
      <c r="B4" s="193"/>
      <c r="C4" s="193"/>
      <c r="D4" s="193"/>
      <c r="E4" s="194" t="s">
        <v>329</v>
      </c>
      <c r="F4" s="193"/>
      <c r="G4" s="193"/>
      <c r="H4" s="192"/>
      <c r="I4" s="193"/>
      <c r="J4" s="192"/>
      <c r="K4" s="192"/>
      <c r="L4" s="192"/>
      <c r="M4" s="192"/>
      <c r="N4" s="193"/>
      <c r="O4" s="194" t="s">
        <v>329</v>
      </c>
      <c r="P4" s="192"/>
      <c r="Q4" s="192"/>
      <c r="R4" s="192"/>
      <c r="S4" s="192"/>
      <c r="T4" s="192"/>
      <c r="U4" s="192"/>
      <c r="V4" s="193"/>
      <c r="W4" s="192"/>
      <c r="X4" s="192"/>
      <c r="Y4" s="192"/>
      <c r="Z4" s="193"/>
      <c r="AA4" s="194" t="s">
        <v>329</v>
      </c>
      <c r="AB4" s="192"/>
      <c r="AC4" s="192"/>
      <c r="AD4" s="192"/>
      <c r="AE4" s="192"/>
      <c r="AF4" s="192"/>
      <c r="AG4" s="192"/>
      <c r="AH4" s="192"/>
      <c r="AI4" s="192"/>
      <c r="AJ4" s="192"/>
      <c r="AK4" s="192"/>
      <c r="AL4" s="192"/>
      <c r="AM4" s="193"/>
      <c r="AO4" s="194" t="s">
        <v>329</v>
      </c>
      <c r="AP4" s="192"/>
      <c r="AQ4" s="192"/>
      <c r="AR4" s="192"/>
      <c r="AS4" s="192"/>
      <c r="AT4" s="194"/>
      <c r="AU4" s="192"/>
      <c r="AV4" s="192"/>
      <c r="AW4" s="192"/>
      <c r="AX4" s="192"/>
      <c r="AY4" s="192"/>
      <c r="AZ4" s="192"/>
      <c r="BA4" s="192"/>
      <c r="BC4" s="194" t="s">
        <v>329</v>
      </c>
      <c r="BD4" s="192"/>
      <c r="BE4" s="192"/>
      <c r="BF4" s="192"/>
      <c r="BG4" s="193"/>
      <c r="BH4" s="192"/>
      <c r="BI4" s="192"/>
      <c r="BJ4" s="192"/>
      <c r="BK4" s="192"/>
      <c r="BL4" s="192"/>
      <c r="BM4" s="192"/>
      <c r="BN4" s="193"/>
      <c r="BO4" s="193"/>
      <c r="BP4" s="193"/>
      <c r="BQ4" s="193"/>
      <c r="BR4" s="193"/>
      <c r="BS4" s="194" t="s">
        <v>329</v>
      </c>
      <c r="BU4" s="192"/>
      <c r="BV4" s="192"/>
      <c r="BW4" s="192"/>
      <c r="BX4" s="192"/>
      <c r="BY4" s="192"/>
      <c r="BZ4" s="192"/>
      <c r="CA4" s="192"/>
      <c r="CB4" s="192"/>
      <c r="CC4" s="194" t="s">
        <v>330</v>
      </c>
      <c r="CD4" s="193"/>
      <c r="CE4" s="193"/>
      <c r="CF4" s="193"/>
    </row>
    <row r="5" spans="1:84" ht="18" customHeight="1" x14ac:dyDescent="0.3">
      <c r="A5" s="174"/>
      <c r="B5" s="147"/>
      <c r="C5" s="147"/>
      <c r="D5" s="147"/>
      <c r="E5" s="172" t="s">
        <v>331</v>
      </c>
      <c r="F5" s="147"/>
      <c r="G5" s="147"/>
      <c r="H5" s="195"/>
      <c r="I5" s="147"/>
      <c r="J5" s="174"/>
      <c r="K5" s="172"/>
      <c r="L5" s="172"/>
      <c r="M5" s="195"/>
      <c r="N5" s="195"/>
      <c r="O5" s="172" t="s">
        <v>331</v>
      </c>
      <c r="P5" s="174"/>
      <c r="Q5" s="147"/>
      <c r="R5" s="172"/>
      <c r="S5" s="195"/>
      <c r="T5" s="172"/>
      <c r="U5" s="147"/>
      <c r="V5" s="147"/>
      <c r="W5" s="172"/>
      <c r="X5" s="172"/>
      <c r="Y5" s="172"/>
      <c r="Z5" s="195"/>
      <c r="AA5" s="172" t="s">
        <v>331</v>
      </c>
      <c r="AB5" s="147"/>
      <c r="AC5" s="147"/>
      <c r="AD5" s="147"/>
      <c r="AE5" s="147"/>
      <c r="AF5" s="172"/>
      <c r="AG5" s="172"/>
      <c r="AH5" s="195"/>
      <c r="AI5" s="147"/>
      <c r="AJ5" s="172"/>
      <c r="AK5" s="195"/>
      <c r="AL5" s="195"/>
      <c r="AM5" s="147"/>
      <c r="AO5" s="172" t="s">
        <v>331</v>
      </c>
      <c r="AP5" s="195"/>
      <c r="AQ5" s="172"/>
      <c r="AR5" s="195"/>
      <c r="AS5" s="172"/>
      <c r="AT5" s="195"/>
      <c r="AU5" s="172"/>
      <c r="AV5" s="172"/>
      <c r="AW5" s="172"/>
      <c r="AX5" s="195"/>
      <c r="AY5" s="195"/>
      <c r="AZ5" s="172"/>
      <c r="BA5" s="172"/>
      <c r="BB5" s="195"/>
      <c r="BC5" s="172" t="s">
        <v>331</v>
      </c>
      <c r="BD5" s="172"/>
      <c r="BE5" s="195"/>
      <c r="BF5" s="172"/>
      <c r="BG5" s="147"/>
      <c r="BH5" s="172"/>
      <c r="BI5" s="172"/>
      <c r="BJ5" s="195"/>
      <c r="BK5" s="147"/>
      <c r="BL5" s="195"/>
      <c r="BM5" s="195"/>
      <c r="BN5" s="195"/>
      <c r="BO5" s="147"/>
      <c r="BP5" s="147"/>
      <c r="BQ5" s="195"/>
      <c r="BR5" s="147"/>
      <c r="BS5" s="172" t="s">
        <v>331</v>
      </c>
      <c r="BT5" s="115"/>
      <c r="BU5" s="172"/>
      <c r="BV5" s="172"/>
      <c r="BW5" s="172"/>
      <c r="BX5" s="172"/>
      <c r="BY5" s="172"/>
      <c r="BZ5" s="195"/>
      <c r="CA5" s="147"/>
      <c r="CB5" s="172"/>
      <c r="CC5" s="172" t="s">
        <v>331</v>
      </c>
      <c r="CD5" s="147"/>
      <c r="CE5" s="147"/>
      <c r="CF5" s="147"/>
    </row>
    <row r="6" spans="1:84" ht="18" customHeight="1" x14ac:dyDescent="0.3">
      <c r="A6" s="196"/>
      <c r="B6" s="196"/>
      <c r="C6" s="196"/>
      <c r="D6" s="196"/>
      <c r="E6" s="196"/>
      <c r="F6" s="197"/>
      <c r="G6" s="196"/>
      <c r="H6" s="198"/>
      <c r="I6" s="199" t="s">
        <v>332</v>
      </c>
      <c r="J6" s="196"/>
      <c r="K6" s="197"/>
      <c r="L6" s="196"/>
      <c r="M6" s="173"/>
      <c r="N6" s="196"/>
      <c r="O6" s="200"/>
      <c r="P6" s="196"/>
      <c r="Q6" s="196"/>
      <c r="R6" s="196"/>
      <c r="S6" s="196"/>
      <c r="T6" s="199" t="s">
        <v>332</v>
      </c>
      <c r="U6" s="196"/>
      <c r="V6" s="197"/>
      <c r="W6" s="196"/>
      <c r="X6" s="196"/>
      <c r="Y6" s="147"/>
      <c r="Z6" s="147"/>
      <c r="AA6" s="199"/>
      <c r="AB6" s="199"/>
      <c r="AC6" s="199"/>
      <c r="AD6" s="199"/>
      <c r="AE6" s="173"/>
      <c r="AF6" s="196"/>
      <c r="AG6" s="197"/>
      <c r="AH6" s="199" t="s">
        <v>332</v>
      </c>
      <c r="AI6" s="196"/>
      <c r="AJ6" s="197"/>
      <c r="AK6" s="196"/>
      <c r="AL6" s="196"/>
      <c r="AM6" s="196"/>
      <c r="AN6" s="147"/>
      <c r="AO6" s="197"/>
      <c r="AP6" s="196"/>
      <c r="AQ6" s="196"/>
      <c r="AR6" s="196"/>
      <c r="AS6" s="196"/>
      <c r="AT6" s="196"/>
      <c r="AU6" s="199" t="s">
        <v>332</v>
      </c>
      <c r="AV6" s="196"/>
      <c r="AW6" s="197"/>
      <c r="AX6" s="197"/>
      <c r="AY6" s="182"/>
      <c r="AZ6" s="201"/>
      <c r="BA6" s="197"/>
      <c r="BB6" s="196"/>
      <c r="BC6" s="196"/>
      <c r="BD6" s="196"/>
      <c r="BE6" s="196"/>
      <c r="BF6" s="196"/>
      <c r="BG6" s="196"/>
      <c r="BH6" s="196"/>
      <c r="BJ6" s="199" t="s">
        <v>332</v>
      </c>
      <c r="BK6" s="196"/>
      <c r="BL6" s="196"/>
      <c r="BM6" s="196"/>
      <c r="BN6" s="202"/>
      <c r="BO6" s="173"/>
      <c r="BP6" s="173"/>
      <c r="BQ6" s="173"/>
      <c r="BR6" s="173"/>
      <c r="BS6" s="197"/>
      <c r="BT6" s="196"/>
      <c r="BU6" s="196"/>
      <c r="BV6" s="196"/>
      <c r="BW6" s="196"/>
      <c r="BX6" s="196"/>
      <c r="BY6" s="196"/>
      <c r="BZ6" s="199" t="s">
        <v>332</v>
      </c>
      <c r="CA6" s="196"/>
      <c r="CB6" s="197"/>
      <c r="CC6" s="203"/>
      <c r="CD6" s="182"/>
      <c r="CE6" s="147"/>
      <c r="CF6" s="201" t="s">
        <v>332</v>
      </c>
    </row>
    <row r="7" spans="1:84" ht="21" customHeight="1" x14ac:dyDescent="0.3">
      <c r="A7" s="1263" t="s">
        <v>333</v>
      </c>
      <c r="B7" s="1259" t="s">
        <v>334</v>
      </c>
      <c r="C7" s="1259"/>
      <c r="D7" s="1259"/>
      <c r="E7" s="1259"/>
      <c r="F7" s="1262" t="s">
        <v>335</v>
      </c>
      <c r="G7" s="1262"/>
      <c r="H7" s="1262"/>
      <c r="I7" s="1262"/>
      <c r="J7" s="1263" t="s">
        <v>333</v>
      </c>
      <c r="K7" s="1262" t="s">
        <v>335</v>
      </c>
      <c r="L7" s="1262"/>
      <c r="M7" s="1262"/>
      <c r="N7" s="1262"/>
      <c r="O7" s="1262"/>
      <c r="P7" s="1262"/>
      <c r="Q7" s="1262"/>
      <c r="R7" s="1262"/>
      <c r="S7" s="1262"/>
      <c r="T7" s="1262"/>
      <c r="U7" s="1263" t="s">
        <v>333</v>
      </c>
      <c r="V7" s="1259" t="s">
        <v>335</v>
      </c>
      <c r="W7" s="1259"/>
      <c r="X7" s="1259"/>
      <c r="Y7" s="1259"/>
      <c r="Z7" s="1259"/>
      <c r="AA7" s="1259"/>
      <c r="AB7" s="1259"/>
      <c r="AC7" s="1259"/>
      <c r="AD7" s="1259"/>
      <c r="AE7" s="1259"/>
      <c r="AF7" s="1262" t="s">
        <v>336</v>
      </c>
      <c r="AG7" s="1262"/>
      <c r="AH7" s="1262"/>
      <c r="AI7" s="1263" t="s">
        <v>333</v>
      </c>
      <c r="AJ7" s="1262" t="s">
        <v>336</v>
      </c>
      <c r="AK7" s="1262"/>
      <c r="AL7" s="1262"/>
      <c r="AM7" s="1262"/>
      <c r="AN7" s="1262"/>
      <c r="AO7" s="1262"/>
      <c r="AP7" s="1262"/>
      <c r="AQ7" s="1262"/>
      <c r="AR7" s="1262"/>
      <c r="AS7" s="1262"/>
      <c r="AT7" s="1262"/>
      <c r="AU7" s="1262"/>
      <c r="AV7" s="1263" t="s">
        <v>333</v>
      </c>
      <c r="AW7" s="1259" t="s">
        <v>336</v>
      </c>
      <c r="AX7" s="1259"/>
      <c r="AY7" s="1259"/>
      <c r="AZ7" s="1259"/>
      <c r="BA7" s="1262" t="s">
        <v>337</v>
      </c>
      <c r="BB7" s="1262"/>
      <c r="BC7" s="1262"/>
      <c r="BD7" s="1262"/>
      <c r="BE7" s="1262"/>
      <c r="BF7" s="1262"/>
      <c r="BG7" s="1262"/>
      <c r="BH7" s="1262"/>
      <c r="BI7" s="1262"/>
      <c r="BJ7" s="204"/>
      <c r="BK7" s="1263" t="s">
        <v>333</v>
      </c>
      <c r="BL7" s="1249"/>
      <c r="BM7" s="1249"/>
      <c r="BN7" s="1249"/>
      <c r="BO7" s="1249"/>
      <c r="BP7" s="1249"/>
      <c r="BQ7" s="1249"/>
      <c r="BR7" s="1249"/>
      <c r="BS7" s="1262" t="s">
        <v>338</v>
      </c>
      <c r="BT7" s="1262"/>
      <c r="BU7" s="1262"/>
      <c r="BV7" s="1262"/>
      <c r="BW7" s="1262"/>
      <c r="BX7" s="1262"/>
      <c r="BY7" s="1262"/>
      <c r="BZ7" s="1262"/>
      <c r="CA7" s="1263" t="s">
        <v>333</v>
      </c>
      <c r="CB7" s="1259" t="s">
        <v>336</v>
      </c>
      <c r="CC7" s="1259"/>
      <c r="CD7" s="205"/>
      <c r="CE7" s="205"/>
      <c r="CF7" s="205"/>
    </row>
    <row r="8" spans="1:84" ht="23.25" customHeight="1" x14ac:dyDescent="0.3">
      <c r="A8" s="1263"/>
      <c r="B8" s="1258" t="s">
        <v>339</v>
      </c>
      <c r="C8" s="1259" t="s">
        <v>340</v>
      </c>
      <c r="D8" s="1258" t="s">
        <v>341</v>
      </c>
      <c r="E8" s="1259" t="s">
        <v>13</v>
      </c>
      <c r="F8" s="1259" t="s">
        <v>14</v>
      </c>
      <c r="G8" s="1258" t="s">
        <v>342</v>
      </c>
      <c r="H8" s="1258" t="s">
        <v>343</v>
      </c>
      <c r="I8" s="1258" t="s">
        <v>344</v>
      </c>
      <c r="J8" s="1263"/>
      <c r="K8" s="1258" t="s">
        <v>18</v>
      </c>
      <c r="L8" s="1258" t="s">
        <v>19</v>
      </c>
      <c r="M8" s="1261" t="s">
        <v>20</v>
      </c>
      <c r="N8" s="1265" t="s">
        <v>290</v>
      </c>
      <c r="O8" s="1265" t="s">
        <v>291</v>
      </c>
      <c r="P8" s="1258" t="s">
        <v>292</v>
      </c>
      <c r="Q8" s="1258"/>
      <c r="R8" s="1265" t="s">
        <v>24</v>
      </c>
      <c r="S8" s="1268" t="s">
        <v>277</v>
      </c>
      <c r="T8" s="1258" t="s">
        <v>345</v>
      </c>
      <c r="U8" s="1263"/>
      <c r="V8" s="1258" t="s">
        <v>346</v>
      </c>
      <c r="W8" s="1258"/>
      <c r="X8" s="1258" t="s">
        <v>25</v>
      </c>
      <c r="Y8" s="1261" t="s">
        <v>26</v>
      </c>
      <c r="Z8" s="1258" t="s">
        <v>27</v>
      </c>
      <c r="AA8" s="1265" t="s">
        <v>284</v>
      </c>
      <c r="AB8" s="1258" t="s">
        <v>28</v>
      </c>
      <c r="AC8" s="1258" t="s">
        <v>29</v>
      </c>
      <c r="AD8" s="1258" t="s">
        <v>30</v>
      </c>
      <c r="AE8" s="1261" t="s">
        <v>347</v>
      </c>
      <c r="AF8" s="1259" t="s">
        <v>32</v>
      </c>
      <c r="AG8" s="1258" t="s">
        <v>34</v>
      </c>
      <c r="AH8" s="1258" t="s">
        <v>35</v>
      </c>
      <c r="AI8" s="1263"/>
      <c r="AJ8" s="1258" t="s">
        <v>348</v>
      </c>
      <c r="AK8" s="1260" t="s">
        <v>189</v>
      </c>
      <c r="AL8" s="1260"/>
      <c r="AM8" s="1260"/>
      <c r="AN8" s="1260"/>
      <c r="AO8" s="1260"/>
      <c r="AP8" s="1259" t="s">
        <v>349</v>
      </c>
      <c r="AQ8" s="1258" t="s">
        <v>39</v>
      </c>
      <c r="AR8" s="1259" t="s">
        <v>40</v>
      </c>
      <c r="AS8" s="1259" t="s">
        <v>41</v>
      </c>
      <c r="AT8" s="1259" t="s">
        <v>42</v>
      </c>
      <c r="AU8" s="1258" t="s">
        <v>350</v>
      </c>
      <c r="AV8" s="1263"/>
      <c r="AW8" s="1258" t="s">
        <v>351</v>
      </c>
      <c r="AX8" s="1266" t="s">
        <v>352</v>
      </c>
      <c r="AY8" s="1267" t="s">
        <v>353</v>
      </c>
      <c r="AZ8" s="1259" t="s">
        <v>45</v>
      </c>
      <c r="BA8" s="1261" t="s">
        <v>46</v>
      </c>
      <c r="BB8" s="1261" t="s">
        <v>354</v>
      </c>
      <c r="BC8" s="1258" t="s">
        <v>48</v>
      </c>
      <c r="BD8" s="1258" t="s">
        <v>355</v>
      </c>
      <c r="BE8" s="1258" t="s">
        <v>356</v>
      </c>
      <c r="BF8" s="1264" t="s">
        <v>282</v>
      </c>
      <c r="BG8" s="1258" t="s">
        <v>51</v>
      </c>
      <c r="BH8" s="1259" t="s">
        <v>357</v>
      </c>
      <c r="BI8" s="1261" t="s">
        <v>53</v>
      </c>
      <c r="BJ8" s="1259" t="s">
        <v>54</v>
      </c>
      <c r="BK8" s="1263"/>
      <c r="BL8" s="1259" t="s">
        <v>55</v>
      </c>
      <c r="BM8" s="1258" t="s">
        <v>56</v>
      </c>
      <c r="BN8" s="1260" t="s">
        <v>358</v>
      </c>
      <c r="BO8" s="1258" t="s">
        <v>359</v>
      </c>
      <c r="BP8" s="1258" t="s">
        <v>360</v>
      </c>
      <c r="BQ8" s="1258" t="s">
        <v>58</v>
      </c>
      <c r="BR8" s="1258" t="s">
        <v>361</v>
      </c>
      <c r="BS8" s="1259" t="s">
        <v>362</v>
      </c>
      <c r="BT8" s="1258" t="s">
        <v>363</v>
      </c>
      <c r="BU8" s="1259" t="s">
        <v>364</v>
      </c>
      <c r="BV8" s="1258" t="s">
        <v>365</v>
      </c>
      <c r="BW8" s="1259" t="s">
        <v>366</v>
      </c>
      <c r="BX8" s="1258" t="s">
        <v>367</v>
      </c>
      <c r="BY8" s="1260" t="s">
        <v>219</v>
      </c>
      <c r="BZ8" s="1258" t="s">
        <v>368</v>
      </c>
      <c r="CA8" s="1263"/>
      <c r="CB8" s="1258" t="s">
        <v>33</v>
      </c>
      <c r="CC8" s="1259" t="s">
        <v>37</v>
      </c>
      <c r="CD8" s="147"/>
      <c r="CE8" s="147"/>
      <c r="CF8" s="147"/>
    </row>
    <row r="9" spans="1:84" ht="39" customHeight="1" x14ac:dyDescent="0.3">
      <c r="A9" s="1263"/>
      <c r="B9" s="1258"/>
      <c r="C9" s="1259"/>
      <c r="D9" s="1258"/>
      <c r="E9" s="1259"/>
      <c r="F9" s="1259"/>
      <c r="G9" s="1258"/>
      <c r="H9" s="1258"/>
      <c r="I9" s="1258"/>
      <c r="J9" s="1263"/>
      <c r="K9" s="1258"/>
      <c r="L9" s="1258"/>
      <c r="M9" s="1261"/>
      <c r="N9" s="1265"/>
      <c r="O9" s="1265"/>
      <c r="P9" s="206" t="s">
        <v>369</v>
      </c>
      <c r="Q9" s="206" t="s">
        <v>370</v>
      </c>
      <c r="R9" s="1265"/>
      <c r="S9" s="1268"/>
      <c r="T9" s="1258"/>
      <c r="U9" s="1263"/>
      <c r="V9" s="206" t="s">
        <v>371</v>
      </c>
      <c r="W9" s="206" t="s">
        <v>372</v>
      </c>
      <c r="X9" s="1258"/>
      <c r="Y9" s="1261"/>
      <c r="Z9" s="1258"/>
      <c r="AA9" s="1265"/>
      <c r="AB9" s="1258"/>
      <c r="AC9" s="1258"/>
      <c r="AD9" s="1258"/>
      <c r="AE9" s="1261"/>
      <c r="AF9" s="1259"/>
      <c r="AG9" s="1258"/>
      <c r="AH9" s="1258"/>
      <c r="AI9" s="1263"/>
      <c r="AJ9" s="1258"/>
      <c r="AK9" s="117" t="s">
        <v>268</v>
      </c>
      <c r="AL9" s="117" t="s">
        <v>225</v>
      </c>
      <c r="AM9" s="117" t="s">
        <v>226</v>
      </c>
      <c r="AN9" s="117" t="s">
        <v>227</v>
      </c>
      <c r="AO9" s="124" t="s">
        <v>228</v>
      </c>
      <c r="AP9" s="1259"/>
      <c r="AQ9" s="1258"/>
      <c r="AR9" s="1259"/>
      <c r="AS9" s="1259"/>
      <c r="AT9" s="1259"/>
      <c r="AU9" s="1258"/>
      <c r="AV9" s="1263"/>
      <c r="AW9" s="1258"/>
      <c r="AX9" s="1266"/>
      <c r="AY9" s="1267"/>
      <c r="AZ9" s="1259"/>
      <c r="BA9" s="1261"/>
      <c r="BB9" s="1261"/>
      <c r="BC9" s="1258"/>
      <c r="BD9" s="1258"/>
      <c r="BE9" s="1258"/>
      <c r="BF9" s="1264"/>
      <c r="BG9" s="1258"/>
      <c r="BH9" s="1259"/>
      <c r="BI9" s="1261"/>
      <c r="BJ9" s="1259"/>
      <c r="BK9" s="1263"/>
      <c r="BL9" s="1259"/>
      <c r="BM9" s="1258"/>
      <c r="BN9" s="1260"/>
      <c r="BO9" s="1258"/>
      <c r="BP9" s="1258"/>
      <c r="BQ9" s="1258"/>
      <c r="BR9" s="1258"/>
      <c r="BS9" s="1259"/>
      <c r="BT9" s="1258"/>
      <c r="BU9" s="1259"/>
      <c r="BV9" s="1258"/>
      <c r="BW9" s="1259"/>
      <c r="BX9" s="1258"/>
      <c r="BY9" s="1260"/>
      <c r="BZ9" s="1258"/>
      <c r="CA9" s="1263"/>
      <c r="CB9" s="1258"/>
      <c r="CC9" s="1259"/>
      <c r="CD9" s="182"/>
      <c r="CE9" s="182"/>
      <c r="CF9" s="182"/>
    </row>
    <row r="10" spans="1:84" ht="18.899999999999999" customHeight="1" x14ac:dyDescent="0.3">
      <c r="A10" s="129" t="s">
        <v>229</v>
      </c>
      <c r="B10" s="126">
        <v>0</v>
      </c>
      <c r="C10" s="128">
        <v>0</v>
      </c>
      <c r="D10" s="128">
        <v>0</v>
      </c>
      <c r="E10" s="128">
        <v>0</v>
      </c>
      <c r="F10" s="128">
        <v>0</v>
      </c>
      <c r="G10" s="128">
        <v>10</v>
      </c>
      <c r="H10" s="128">
        <v>137</v>
      </c>
      <c r="I10" s="128">
        <v>6</v>
      </c>
      <c r="J10" s="129" t="s">
        <v>229</v>
      </c>
      <c r="K10" s="126">
        <v>0</v>
      </c>
      <c r="L10" s="128">
        <v>0</v>
      </c>
      <c r="M10" s="128">
        <v>33</v>
      </c>
      <c r="N10" s="128">
        <v>151</v>
      </c>
      <c r="O10" s="128">
        <v>250</v>
      </c>
      <c r="P10" s="150">
        <v>0</v>
      </c>
      <c r="Q10" s="128">
        <v>2</v>
      </c>
      <c r="R10" s="128">
        <v>0</v>
      </c>
      <c r="S10" s="128">
        <v>74</v>
      </c>
      <c r="T10" s="128">
        <v>0</v>
      </c>
      <c r="U10" s="129" t="s">
        <v>229</v>
      </c>
      <c r="V10" s="126">
        <v>11</v>
      </c>
      <c r="W10" s="128">
        <v>0</v>
      </c>
      <c r="X10" s="128">
        <v>1</v>
      </c>
      <c r="Y10" s="128">
        <v>0</v>
      </c>
      <c r="Z10" s="128">
        <v>74</v>
      </c>
      <c r="AA10" s="128">
        <v>3</v>
      </c>
      <c r="AB10" s="128">
        <v>0</v>
      </c>
      <c r="AC10" s="128">
        <v>0</v>
      </c>
      <c r="AD10" s="128">
        <v>0</v>
      </c>
      <c r="AE10" s="128">
        <v>2</v>
      </c>
      <c r="AF10" s="128">
        <v>5</v>
      </c>
      <c r="AG10" s="128">
        <v>21</v>
      </c>
      <c r="AH10" s="128">
        <v>7823</v>
      </c>
      <c r="AI10" s="129" t="s">
        <v>229</v>
      </c>
      <c r="AJ10" s="126">
        <v>0</v>
      </c>
      <c r="AK10" s="128">
        <v>108</v>
      </c>
      <c r="AL10" s="128">
        <v>602</v>
      </c>
      <c r="AM10" s="128">
        <v>0</v>
      </c>
      <c r="AN10" s="128">
        <v>7</v>
      </c>
      <c r="AO10" s="150">
        <v>0</v>
      </c>
      <c r="AP10" s="128">
        <v>326</v>
      </c>
      <c r="AQ10" s="128">
        <v>3</v>
      </c>
      <c r="AR10" s="128">
        <v>8799</v>
      </c>
      <c r="AS10" s="128">
        <v>0</v>
      </c>
      <c r="AT10" s="128">
        <v>7082</v>
      </c>
      <c r="AU10" s="128">
        <v>0</v>
      </c>
      <c r="AV10" s="129" t="s">
        <v>229</v>
      </c>
      <c r="AW10" s="126">
        <v>6</v>
      </c>
      <c r="AX10" s="128">
        <v>1390</v>
      </c>
      <c r="AY10" s="128">
        <v>800</v>
      </c>
      <c r="AZ10" s="128">
        <v>7</v>
      </c>
      <c r="BA10" s="128">
        <v>0</v>
      </c>
      <c r="BB10" s="128">
        <v>86</v>
      </c>
      <c r="BC10" s="128">
        <v>20</v>
      </c>
      <c r="BD10" s="128">
        <v>1</v>
      </c>
      <c r="BE10" s="128">
        <v>228</v>
      </c>
      <c r="BF10" s="128">
        <v>14</v>
      </c>
      <c r="BG10" s="128">
        <v>25</v>
      </c>
      <c r="BH10" s="128">
        <v>1</v>
      </c>
      <c r="BI10" s="128">
        <v>0</v>
      </c>
      <c r="BJ10" s="128">
        <v>422</v>
      </c>
      <c r="BK10" s="125" t="s">
        <v>229</v>
      </c>
      <c r="BL10" s="126">
        <v>54</v>
      </c>
      <c r="BM10" s="128">
        <v>17</v>
      </c>
      <c r="BN10" s="128">
        <v>444</v>
      </c>
      <c r="BO10" s="128">
        <v>0</v>
      </c>
      <c r="BP10" s="128">
        <v>0</v>
      </c>
      <c r="BQ10" s="127">
        <v>142</v>
      </c>
      <c r="BR10" s="127">
        <v>0</v>
      </c>
      <c r="BS10" s="128">
        <v>0</v>
      </c>
      <c r="BT10" s="128">
        <v>0</v>
      </c>
      <c r="BU10" s="128">
        <v>0</v>
      </c>
      <c r="BV10" s="128">
        <v>0</v>
      </c>
      <c r="BW10" s="128">
        <v>0</v>
      </c>
      <c r="BX10" s="128">
        <v>0</v>
      </c>
      <c r="BY10" s="128">
        <v>0</v>
      </c>
      <c r="BZ10" s="128">
        <v>823</v>
      </c>
      <c r="CA10" s="129" t="s">
        <v>229</v>
      </c>
      <c r="CB10" s="126">
        <v>8</v>
      </c>
      <c r="CC10" s="128">
        <v>498</v>
      </c>
      <c r="CD10" s="130"/>
      <c r="CE10" s="130"/>
      <c r="CF10" s="130"/>
    </row>
    <row r="11" spans="1:84" ht="18.899999999999999" customHeight="1" x14ac:dyDescent="0.3">
      <c r="A11" s="131" t="s">
        <v>230</v>
      </c>
      <c r="B11" s="132">
        <v>0</v>
      </c>
      <c r="C11" s="127">
        <v>0</v>
      </c>
      <c r="D11" s="127">
        <v>0</v>
      </c>
      <c r="E11" s="127">
        <v>0</v>
      </c>
      <c r="F11" s="127">
        <v>0</v>
      </c>
      <c r="G11" s="127">
        <v>1</v>
      </c>
      <c r="H11" s="127">
        <v>65</v>
      </c>
      <c r="I11" s="127">
        <v>1</v>
      </c>
      <c r="J11" s="131" t="s">
        <v>230</v>
      </c>
      <c r="K11" s="132">
        <v>0</v>
      </c>
      <c r="L11" s="127">
        <v>0</v>
      </c>
      <c r="M11" s="127">
        <v>2</v>
      </c>
      <c r="N11" s="127">
        <v>47</v>
      </c>
      <c r="O11" s="127">
        <v>38</v>
      </c>
      <c r="P11" s="133">
        <v>0</v>
      </c>
      <c r="Q11" s="127">
        <v>1</v>
      </c>
      <c r="R11" s="127">
        <v>0</v>
      </c>
      <c r="S11" s="127">
        <v>18</v>
      </c>
      <c r="T11" s="127">
        <v>0</v>
      </c>
      <c r="U11" s="131" t="s">
        <v>230</v>
      </c>
      <c r="V11" s="132">
        <v>2</v>
      </c>
      <c r="W11" s="127">
        <v>0</v>
      </c>
      <c r="X11" s="127">
        <v>0</v>
      </c>
      <c r="Y11" s="127">
        <v>0</v>
      </c>
      <c r="Z11" s="127">
        <v>14</v>
      </c>
      <c r="AA11" s="127">
        <v>0</v>
      </c>
      <c r="AB11" s="127">
        <v>0</v>
      </c>
      <c r="AC11" s="127">
        <v>0</v>
      </c>
      <c r="AD11" s="127">
        <v>0</v>
      </c>
      <c r="AE11" s="127">
        <v>0</v>
      </c>
      <c r="AF11" s="127">
        <v>0</v>
      </c>
      <c r="AG11" s="127">
        <v>3</v>
      </c>
      <c r="AH11" s="127">
        <v>1210</v>
      </c>
      <c r="AI11" s="131" t="s">
        <v>230</v>
      </c>
      <c r="AJ11" s="132">
        <v>0</v>
      </c>
      <c r="AK11" s="127">
        <v>20</v>
      </c>
      <c r="AL11" s="127">
        <v>129</v>
      </c>
      <c r="AM11" s="127">
        <v>0</v>
      </c>
      <c r="AN11" s="127">
        <v>2</v>
      </c>
      <c r="AO11" s="133">
        <v>0</v>
      </c>
      <c r="AP11" s="127">
        <v>62</v>
      </c>
      <c r="AQ11" s="127">
        <v>0</v>
      </c>
      <c r="AR11" s="127">
        <v>1784</v>
      </c>
      <c r="AS11" s="127">
        <v>0</v>
      </c>
      <c r="AT11" s="127">
        <v>1838</v>
      </c>
      <c r="AU11" s="127">
        <v>0</v>
      </c>
      <c r="AV11" s="131" t="s">
        <v>230</v>
      </c>
      <c r="AW11" s="132">
        <v>0</v>
      </c>
      <c r="AX11" s="127">
        <v>305</v>
      </c>
      <c r="AY11" s="127">
        <v>165</v>
      </c>
      <c r="AZ11" s="127">
        <v>0</v>
      </c>
      <c r="BA11" s="127">
        <v>0</v>
      </c>
      <c r="BB11" s="127">
        <v>29</v>
      </c>
      <c r="BC11" s="127">
        <v>0</v>
      </c>
      <c r="BD11" s="127">
        <v>1</v>
      </c>
      <c r="BE11" s="127">
        <v>39</v>
      </c>
      <c r="BF11" s="127">
        <v>0</v>
      </c>
      <c r="BG11" s="127">
        <v>0</v>
      </c>
      <c r="BH11" s="127">
        <v>0</v>
      </c>
      <c r="BI11" s="127">
        <v>0</v>
      </c>
      <c r="BJ11" s="127">
        <v>23</v>
      </c>
      <c r="BK11" s="131" t="s">
        <v>230</v>
      </c>
      <c r="BL11" s="127">
        <v>10</v>
      </c>
      <c r="BM11" s="127">
        <v>3</v>
      </c>
      <c r="BN11" s="127">
        <v>105</v>
      </c>
      <c r="BO11" s="127">
        <v>0</v>
      </c>
      <c r="BP11" s="127">
        <v>0</v>
      </c>
      <c r="BQ11" s="127">
        <v>26</v>
      </c>
      <c r="BR11" s="127">
        <v>0</v>
      </c>
      <c r="BS11" s="127">
        <v>0</v>
      </c>
      <c r="BT11" s="127">
        <v>0</v>
      </c>
      <c r="BU11" s="127">
        <v>0</v>
      </c>
      <c r="BV11" s="127">
        <v>0</v>
      </c>
      <c r="BW11" s="127">
        <v>0</v>
      </c>
      <c r="BX11" s="127">
        <v>0</v>
      </c>
      <c r="BY11" s="127">
        <v>0</v>
      </c>
      <c r="BZ11" s="127">
        <v>150</v>
      </c>
      <c r="CA11" s="131" t="s">
        <v>230</v>
      </c>
      <c r="CB11" s="132">
        <v>1</v>
      </c>
      <c r="CC11" s="127">
        <v>60</v>
      </c>
      <c r="CD11" s="134"/>
      <c r="CE11" s="134"/>
      <c r="CF11" s="134"/>
    </row>
    <row r="12" spans="1:84" ht="18.899999999999999" customHeight="1" x14ac:dyDescent="0.3">
      <c r="A12" s="131" t="s">
        <v>231</v>
      </c>
      <c r="B12" s="132">
        <v>0</v>
      </c>
      <c r="C12" s="127">
        <v>0</v>
      </c>
      <c r="D12" s="127">
        <v>0</v>
      </c>
      <c r="E12" s="127">
        <v>0</v>
      </c>
      <c r="F12" s="127">
        <v>0</v>
      </c>
      <c r="G12" s="127">
        <v>4</v>
      </c>
      <c r="H12" s="127">
        <v>8</v>
      </c>
      <c r="I12" s="127">
        <v>1</v>
      </c>
      <c r="J12" s="131" t="s">
        <v>231</v>
      </c>
      <c r="K12" s="132">
        <v>0</v>
      </c>
      <c r="L12" s="127">
        <v>0</v>
      </c>
      <c r="M12" s="127">
        <v>5</v>
      </c>
      <c r="N12" s="127">
        <v>35</v>
      </c>
      <c r="O12" s="127">
        <v>24</v>
      </c>
      <c r="P12" s="133">
        <v>0</v>
      </c>
      <c r="Q12" s="127">
        <v>0</v>
      </c>
      <c r="R12" s="127">
        <v>0</v>
      </c>
      <c r="S12" s="127">
        <v>12</v>
      </c>
      <c r="T12" s="127">
        <v>0</v>
      </c>
      <c r="U12" s="131" t="s">
        <v>231</v>
      </c>
      <c r="V12" s="132">
        <v>0</v>
      </c>
      <c r="W12" s="127">
        <v>0</v>
      </c>
      <c r="X12" s="127">
        <v>0</v>
      </c>
      <c r="Y12" s="127">
        <v>0</v>
      </c>
      <c r="Z12" s="127">
        <v>11</v>
      </c>
      <c r="AA12" s="127">
        <v>1</v>
      </c>
      <c r="AB12" s="127">
        <v>0</v>
      </c>
      <c r="AC12" s="127">
        <v>0</v>
      </c>
      <c r="AD12" s="127">
        <v>0</v>
      </c>
      <c r="AE12" s="127">
        <v>0</v>
      </c>
      <c r="AF12" s="127">
        <v>1</v>
      </c>
      <c r="AG12" s="127">
        <v>0</v>
      </c>
      <c r="AH12" s="127">
        <v>631</v>
      </c>
      <c r="AI12" s="131" t="s">
        <v>231</v>
      </c>
      <c r="AJ12" s="132">
        <v>0</v>
      </c>
      <c r="AK12" s="127">
        <v>12</v>
      </c>
      <c r="AL12" s="127">
        <v>93</v>
      </c>
      <c r="AM12" s="127">
        <v>0</v>
      </c>
      <c r="AN12" s="127">
        <v>4</v>
      </c>
      <c r="AO12" s="133">
        <v>0</v>
      </c>
      <c r="AP12" s="127">
        <v>45</v>
      </c>
      <c r="AQ12" s="127">
        <v>1</v>
      </c>
      <c r="AR12" s="127">
        <v>1166</v>
      </c>
      <c r="AS12" s="127">
        <v>0</v>
      </c>
      <c r="AT12" s="127">
        <v>1251</v>
      </c>
      <c r="AU12" s="127">
        <v>0</v>
      </c>
      <c r="AV12" s="131" t="s">
        <v>231</v>
      </c>
      <c r="AW12" s="132">
        <v>0</v>
      </c>
      <c r="AX12" s="127">
        <v>187</v>
      </c>
      <c r="AY12" s="127">
        <v>86</v>
      </c>
      <c r="AZ12" s="127">
        <v>0</v>
      </c>
      <c r="BA12" s="127">
        <v>0</v>
      </c>
      <c r="BB12" s="127">
        <v>3</v>
      </c>
      <c r="BC12" s="127">
        <v>0</v>
      </c>
      <c r="BD12" s="127">
        <v>0</v>
      </c>
      <c r="BE12" s="127">
        <v>25</v>
      </c>
      <c r="BF12" s="127">
        <v>0</v>
      </c>
      <c r="BG12" s="127">
        <v>0</v>
      </c>
      <c r="BH12" s="127">
        <v>0</v>
      </c>
      <c r="BI12" s="127">
        <v>0</v>
      </c>
      <c r="BJ12" s="127">
        <v>21</v>
      </c>
      <c r="BK12" s="131" t="s">
        <v>231</v>
      </c>
      <c r="BL12" s="127">
        <v>10</v>
      </c>
      <c r="BM12" s="127">
        <v>0</v>
      </c>
      <c r="BN12" s="127">
        <v>68</v>
      </c>
      <c r="BO12" s="127">
        <v>0</v>
      </c>
      <c r="BP12" s="127">
        <v>0</v>
      </c>
      <c r="BQ12" s="127">
        <v>9</v>
      </c>
      <c r="BR12" s="127">
        <v>0</v>
      </c>
      <c r="BS12" s="127">
        <v>0</v>
      </c>
      <c r="BT12" s="127">
        <v>0</v>
      </c>
      <c r="BU12" s="127">
        <v>0</v>
      </c>
      <c r="BV12" s="127">
        <v>0</v>
      </c>
      <c r="BW12" s="127">
        <v>0</v>
      </c>
      <c r="BX12" s="127">
        <v>0</v>
      </c>
      <c r="BY12" s="127">
        <v>0</v>
      </c>
      <c r="BZ12" s="127">
        <v>195</v>
      </c>
      <c r="CA12" s="131" t="s">
        <v>231</v>
      </c>
      <c r="CB12" s="132">
        <v>2</v>
      </c>
      <c r="CC12" s="127">
        <v>63</v>
      </c>
      <c r="CD12" s="134"/>
      <c r="CE12" s="134"/>
      <c r="CF12" s="134"/>
    </row>
    <row r="13" spans="1:84" ht="18.899999999999999" customHeight="1" x14ac:dyDescent="0.3">
      <c r="A13" s="131" t="s">
        <v>232</v>
      </c>
      <c r="B13" s="132">
        <v>0</v>
      </c>
      <c r="C13" s="127">
        <v>0</v>
      </c>
      <c r="D13" s="127">
        <v>0</v>
      </c>
      <c r="E13" s="127">
        <v>0</v>
      </c>
      <c r="F13" s="127">
        <v>0</v>
      </c>
      <c r="G13" s="127">
        <v>1</v>
      </c>
      <c r="H13" s="127">
        <v>30</v>
      </c>
      <c r="I13" s="127">
        <v>0</v>
      </c>
      <c r="J13" s="131" t="s">
        <v>232</v>
      </c>
      <c r="K13" s="132">
        <v>0</v>
      </c>
      <c r="L13" s="127">
        <v>0</v>
      </c>
      <c r="M13" s="127">
        <v>2</v>
      </c>
      <c r="N13" s="127">
        <v>12</v>
      </c>
      <c r="O13" s="127">
        <v>14</v>
      </c>
      <c r="P13" s="133">
        <v>0</v>
      </c>
      <c r="Q13" s="127">
        <v>0</v>
      </c>
      <c r="R13" s="127">
        <v>0</v>
      </c>
      <c r="S13" s="127">
        <v>12</v>
      </c>
      <c r="T13" s="127">
        <v>0</v>
      </c>
      <c r="U13" s="131" t="s">
        <v>232</v>
      </c>
      <c r="V13" s="132">
        <v>0</v>
      </c>
      <c r="W13" s="127">
        <v>0</v>
      </c>
      <c r="X13" s="127">
        <v>0</v>
      </c>
      <c r="Y13" s="127">
        <v>0</v>
      </c>
      <c r="Z13" s="127">
        <v>3</v>
      </c>
      <c r="AA13" s="127">
        <v>0</v>
      </c>
      <c r="AB13" s="127">
        <v>0</v>
      </c>
      <c r="AC13" s="127">
        <v>0</v>
      </c>
      <c r="AD13" s="127">
        <v>0</v>
      </c>
      <c r="AE13" s="127">
        <v>1</v>
      </c>
      <c r="AF13" s="127">
        <v>1</v>
      </c>
      <c r="AG13" s="127">
        <v>4</v>
      </c>
      <c r="AH13" s="127">
        <v>517</v>
      </c>
      <c r="AI13" s="131" t="s">
        <v>232</v>
      </c>
      <c r="AJ13" s="132">
        <v>0</v>
      </c>
      <c r="AK13" s="127">
        <v>16</v>
      </c>
      <c r="AL13" s="127">
        <v>66</v>
      </c>
      <c r="AM13" s="127">
        <v>0</v>
      </c>
      <c r="AN13" s="127">
        <v>1</v>
      </c>
      <c r="AO13" s="133">
        <v>0</v>
      </c>
      <c r="AP13" s="127">
        <v>36</v>
      </c>
      <c r="AQ13" s="127">
        <v>1</v>
      </c>
      <c r="AR13" s="127">
        <v>1056</v>
      </c>
      <c r="AS13" s="127">
        <v>0</v>
      </c>
      <c r="AT13" s="127">
        <v>731</v>
      </c>
      <c r="AU13" s="127">
        <v>0</v>
      </c>
      <c r="AV13" s="131" t="s">
        <v>232</v>
      </c>
      <c r="AW13" s="132">
        <v>3</v>
      </c>
      <c r="AX13" s="127">
        <v>139</v>
      </c>
      <c r="AY13" s="127">
        <v>69</v>
      </c>
      <c r="AZ13" s="127">
        <v>1</v>
      </c>
      <c r="BA13" s="127">
        <v>0</v>
      </c>
      <c r="BB13" s="127">
        <v>6</v>
      </c>
      <c r="BC13" s="127">
        <v>0</v>
      </c>
      <c r="BD13" s="127">
        <v>0</v>
      </c>
      <c r="BE13" s="127">
        <v>21</v>
      </c>
      <c r="BF13" s="127">
        <v>0</v>
      </c>
      <c r="BG13" s="127">
        <v>1</v>
      </c>
      <c r="BH13" s="127">
        <v>0</v>
      </c>
      <c r="BI13" s="127">
        <v>0</v>
      </c>
      <c r="BJ13" s="127">
        <v>11</v>
      </c>
      <c r="BK13" s="131" t="s">
        <v>232</v>
      </c>
      <c r="BL13" s="127">
        <v>8</v>
      </c>
      <c r="BM13" s="127">
        <v>1</v>
      </c>
      <c r="BN13" s="127">
        <v>45</v>
      </c>
      <c r="BO13" s="127">
        <v>0</v>
      </c>
      <c r="BP13" s="127">
        <v>0</v>
      </c>
      <c r="BQ13" s="127">
        <v>22</v>
      </c>
      <c r="BR13" s="127">
        <v>0</v>
      </c>
      <c r="BS13" s="127">
        <v>0</v>
      </c>
      <c r="BT13" s="127">
        <v>0</v>
      </c>
      <c r="BU13" s="127">
        <v>0</v>
      </c>
      <c r="BV13" s="127">
        <v>0</v>
      </c>
      <c r="BW13" s="127">
        <v>0</v>
      </c>
      <c r="BX13" s="127">
        <v>0</v>
      </c>
      <c r="BY13" s="127">
        <v>0</v>
      </c>
      <c r="BZ13" s="127">
        <v>106</v>
      </c>
      <c r="CA13" s="131" t="s">
        <v>232</v>
      </c>
      <c r="CB13" s="132">
        <v>1</v>
      </c>
      <c r="CC13" s="127">
        <v>54</v>
      </c>
      <c r="CD13" s="134"/>
      <c r="CE13" s="134"/>
      <c r="CF13" s="134"/>
    </row>
    <row r="14" spans="1:84" ht="18.899999999999999" customHeight="1" x14ac:dyDescent="0.3">
      <c r="A14" s="131" t="s">
        <v>233</v>
      </c>
      <c r="B14" s="132">
        <v>0</v>
      </c>
      <c r="C14" s="127">
        <v>0</v>
      </c>
      <c r="D14" s="127">
        <v>0</v>
      </c>
      <c r="E14" s="127">
        <v>0</v>
      </c>
      <c r="F14" s="127">
        <v>0</v>
      </c>
      <c r="G14" s="127">
        <v>0</v>
      </c>
      <c r="H14" s="127">
        <v>5</v>
      </c>
      <c r="I14" s="127">
        <v>0</v>
      </c>
      <c r="J14" s="131" t="s">
        <v>233</v>
      </c>
      <c r="K14" s="132">
        <v>0</v>
      </c>
      <c r="L14" s="127">
        <v>0</v>
      </c>
      <c r="M14" s="127">
        <v>6</v>
      </c>
      <c r="N14" s="127">
        <v>20</v>
      </c>
      <c r="O14" s="127">
        <v>38</v>
      </c>
      <c r="P14" s="133">
        <v>0</v>
      </c>
      <c r="Q14" s="127">
        <v>1</v>
      </c>
      <c r="R14" s="127">
        <v>0</v>
      </c>
      <c r="S14" s="127">
        <v>5</v>
      </c>
      <c r="T14" s="127">
        <v>0</v>
      </c>
      <c r="U14" s="131" t="s">
        <v>233</v>
      </c>
      <c r="V14" s="132">
        <v>0</v>
      </c>
      <c r="W14" s="127">
        <v>0</v>
      </c>
      <c r="X14" s="127">
        <v>0</v>
      </c>
      <c r="Y14" s="127">
        <v>0</v>
      </c>
      <c r="Z14" s="127">
        <v>8</v>
      </c>
      <c r="AA14" s="127">
        <v>0</v>
      </c>
      <c r="AB14" s="127">
        <v>0</v>
      </c>
      <c r="AC14" s="127">
        <v>0</v>
      </c>
      <c r="AD14" s="127">
        <v>0</v>
      </c>
      <c r="AE14" s="127">
        <v>0</v>
      </c>
      <c r="AF14" s="127">
        <v>1</v>
      </c>
      <c r="AG14" s="127">
        <v>2</v>
      </c>
      <c r="AH14" s="127">
        <v>792</v>
      </c>
      <c r="AI14" s="131" t="s">
        <v>233</v>
      </c>
      <c r="AJ14" s="132">
        <v>0</v>
      </c>
      <c r="AK14" s="127">
        <v>7</v>
      </c>
      <c r="AL14" s="127">
        <v>76</v>
      </c>
      <c r="AM14" s="127">
        <v>0</v>
      </c>
      <c r="AN14" s="127">
        <v>0</v>
      </c>
      <c r="AO14" s="133">
        <v>0</v>
      </c>
      <c r="AP14" s="127">
        <v>25</v>
      </c>
      <c r="AQ14" s="127">
        <v>0</v>
      </c>
      <c r="AR14" s="127">
        <v>1072</v>
      </c>
      <c r="AS14" s="127">
        <v>0</v>
      </c>
      <c r="AT14" s="127">
        <v>503</v>
      </c>
      <c r="AU14" s="127">
        <v>0</v>
      </c>
      <c r="AV14" s="131" t="s">
        <v>233</v>
      </c>
      <c r="AW14" s="132">
        <v>0</v>
      </c>
      <c r="AX14" s="127">
        <v>185</v>
      </c>
      <c r="AY14" s="127">
        <v>107</v>
      </c>
      <c r="AZ14" s="127">
        <v>1</v>
      </c>
      <c r="BA14" s="127">
        <v>0</v>
      </c>
      <c r="BB14" s="127">
        <v>5</v>
      </c>
      <c r="BC14" s="127">
        <v>3</v>
      </c>
      <c r="BD14" s="127">
        <v>0</v>
      </c>
      <c r="BE14" s="127">
        <v>27</v>
      </c>
      <c r="BF14" s="127">
        <v>2</v>
      </c>
      <c r="BG14" s="127">
        <v>0</v>
      </c>
      <c r="BH14" s="127">
        <v>0</v>
      </c>
      <c r="BI14" s="127">
        <v>0</v>
      </c>
      <c r="BJ14" s="127">
        <v>26</v>
      </c>
      <c r="BK14" s="131" t="s">
        <v>233</v>
      </c>
      <c r="BL14" s="127">
        <v>6</v>
      </c>
      <c r="BM14" s="127">
        <v>4</v>
      </c>
      <c r="BN14" s="127">
        <v>34</v>
      </c>
      <c r="BO14" s="127">
        <v>0</v>
      </c>
      <c r="BP14" s="127">
        <v>0</v>
      </c>
      <c r="BQ14" s="127">
        <v>21</v>
      </c>
      <c r="BR14" s="127">
        <v>0</v>
      </c>
      <c r="BS14" s="127">
        <v>0</v>
      </c>
      <c r="BT14" s="127">
        <v>0</v>
      </c>
      <c r="BU14" s="127">
        <v>0</v>
      </c>
      <c r="BV14" s="127">
        <v>0</v>
      </c>
      <c r="BW14" s="127">
        <v>0</v>
      </c>
      <c r="BX14" s="127">
        <v>0</v>
      </c>
      <c r="BY14" s="127">
        <v>0</v>
      </c>
      <c r="BZ14" s="127">
        <v>77</v>
      </c>
      <c r="CA14" s="131" t="s">
        <v>233</v>
      </c>
      <c r="CB14" s="132">
        <v>0</v>
      </c>
      <c r="CC14" s="127">
        <v>64</v>
      </c>
      <c r="CD14" s="134"/>
      <c r="CE14" s="134"/>
      <c r="CF14" s="134"/>
    </row>
    <row r="15" spans="1:84" ht="18.899999999999999" customHeight="1" x14ac:dyDescent="0.3">
      <c r="A15" s="131" t="s">
        <v>234</v>
      </c>
      <c r="B15" s="132">
        <v>0</v>
      </c>
      <c r="C15" s="127">
        <v>0</v>
      </c>
      <c r="D15" s="127">
        <v>0</v>
      </c>
      <c r="E15" s="127">
        <v>0</v>
      </c>
      <c r="F15" s="127">
        <v>0</v>
      </c>
      <c r="G15" s="127">
        <v>0</v>
      </c>
      <c r="H15" s="127">
        <v>7</v>
      </c>
      <c r="I15" s="127">
        <v>1</v>
      </c>
      <c r="J15" s="131" t="s">
        <v>234</v>
      </c>
      <c r="K15" s="132">
        <v>0</v>
      </c>
      <c r="L15" s="127">
        <v>0</v>
      </c>
      <c r="M15" s="127">
        <v>4</v>
      </c>
      <c r="N15" s="127">
        <v>6</v>
      </c>
      <c r="O15" s="127">
        <v>22</v>
      </c>
      <c r="P15" s="133">
        <v>0</v>
      </c>
      <c r="Q15" s="127">
        <v>0</v>
      </c>
      <c r="R15" s="127">
        <v>0</v>
      </c>
      <c r="S15" s="127">
        <v>3</v>
      </c>
      <c r="T15" s="127">
        <v>0</v>
      </c>
      <c r="U15" s="131" t="s">
        <v>234</v>
      </c>
      <c r="V15" s="132">
        <v>0</v>
      </c>
      <c r="W15" s="127">
        <v>0</v>
      </c>
      <c r="X15" s="127">
        <v>0</v>
      </c>
      <c r="Y15" s="127">
        <v>0</v>
      </c>
      <c r="Z15" s="127">
        <v>1</v>
      </c>
      <c r="AA15" s="127">
        <v>1</v>
      </c>
      <c r="AB15" s="127">
        <v>0</v>
      </c>
      <c r="AC15" s="127">
        <v>0</v>
      </c>
      <c r="AD15" s="127">
        <v>0</v>
      </c>
      <c r="AE15" s="127">
        <v>0</v>
      </c>
      <c r="AF15" s="127">
        <v>0</v>
      </c>
      <c r="AG15" s="127">
        <v>1</v>
      </c>
      <c r="AH15" s="127">
        <v>633</v>
      </c>
      <c r="AI15" s="131" t="s">
        <v>234</v>
      </c>
      <c r="AJ15" s="132">
        <v>0</v>
      </c>
      <c r="AK15" s="127">
        <v>5</v>
      </c>
      <c r="AL15" s="127">
        <v>31</v>
      </c>
      <c r="AM15" s="127">
        <v>0</v>
      </c>
      <c r="AN15" s="127">
        <v>0</v>
      </c>
      <c r="AO15" s="133">
        <v>0</v>
      </c>
      <c r="AP15" s="127">
        <v>17</v>
      </c>
      <c r="AQ15" s="127">
        <v>0</v>
      </c>
      <c r="AR15" s="127">
        <v>588</v>
      </c>
      <c r="AS15" s="127">
        <v>0</v>
      </c>
      <c r="AT15" s="127">
        <v>294</v>
      </c>
      <c r="AU15" s="127">
        <v>0</v>
      </c>
      <c r="AV15" s="131" t="s">
        <v>234</v>
      </c>
      <c r="AW15" s="132">
        <v>1</v>
      </c>
      <c r="AX15" s="127">
        <v>101</v>
      </c>
      <c r="AY15" s="127">
        <v>61</v>
      </c>
      <c r="AZ15" s="127">
        <v>0</v>
      </c>
      <c r="BA15" s="127">
        <v>0</v>
      </c>
      <c r="BB15" s="127">
        <v>2</v>
      </c>
      <c r="BC15" s="127">
        <v>0</v>
      </c>
      <c r="BD15" s="127">
        <v>0</v>
      </c>
      <c r="BE15" s="127">
        <v>15</v>
      </c>
      <c r="BF15" s="127">
        <v>2</v>
      </c>
      <c r="BG15" s="127">
        <v>3</v>
      </c>
      <c r="BH15" s="127">
        <v>0</v>
      </c>
      <c r="BI15" s="127">
        <v>0</v>
      </c>
      <c r="BJ15" s="127">
        <v>11</v>
      </c>
      <c r="BK15" s="131" t="s">
        <v>234</v>
      </c>
      <c r="BL15" s="127">
        <v>3</v>
      </c>
      <c r="BM15" s="127">
        <v>3</v>
      </c>
      <c r="BN15" s="127">
        <v>39</v>
      </c>
      <c r="BO15" s="127">
        <v>0</v>
      </c>
      <c r="BP15" s="127">
        <v>0</v>
      </c>
      <c r="BQ15" s="127">
        <v>11</v>
      </c>
      <c r="BR15" s="127">
        <v>0</v>
      </c>
      <c r="BS15" s="127">
        <v>0</v>
      </c>
      <c r="BT15" s="127">
        <v>0</v>
      </c>
      <c r="BU15" s="127">
        <v>0</v>
      </c>
      <c r="BV15" s="127">
        <v>0</v>
      </c>
      <c r="BW15" s="127">
        <v>0</v>
      </c>
      <c r="BX15" s="127">
        <v>0</v>
      </c>
      <c r="BY15" s="127">
        <v>0</v>
      </c>
      <c r="BZ15" s="127">
        <v>41</v>
      </c>
      <c r="CA15" s="131" t="s">
        <v>234</v>
      </c>
      <c r="CB15" s="132">
        <v>1</v>
      </c>
      <c r="CC15" s="127">
        <v>46</v>
      </c>
      <c r="CD15" s="134"/>
      <c r="CE15" s="134"/>
      <c r="CF15" s="134"/>
    </row>
    <row r="16" spans="1:84" ht="18.899999999999999" customHeight="1" x14ac:dyDescent="0.3">
      <c r="A16" s="131" t="s">
        <v>235</v>
      </c>
      <c r="B16" s="132">
        <v>0</v>
      </c>
      <c r="C16" s="127">
        <v>0</v>
      </c>
      <c r="D16" s="127">
        <v>0</v>
      </c>
      <c r="E16" s="127">
        <v>0</v>
      </c>
      <c r="F16" s="127">
        <v>0</v>
      </c>
      <c r="G16" s="127">
        <v>2</v>
      </c>
      <c r="H16" s="127">
        <v>10</v>
      </c>
      <c r="I16" s="127">
        <v>0</v>
      </c>
      <c r="J16" s="131" t="s">
        <v>235</v>
      </c>
      <c r="K16" s="132">
        <v>0</v>
      </c>
      <c r="L16" s="127">
        <v>0</v>
      </c>
      <c r="M16" s="127">
        <v>7</v>
      </c>
      <c r="N16" s="127">
        <v>6</v>
      </c>
      <c r="O16" s="127">
        <v>25</v>
      </c>
      <c r="P16" s="133">
        <v>0</v>
      </c>
      <c r="Q16" s="127">
        <v>0</v>
      </c>
      <c r="R16" s="127">
        <v>0</v>
      </c>
      <c r="S16" s="127">
        <v>6</v>
      </c>
      <c r="T16" s="127">
        <v>0</v>
      </c>
      <c r="U16" s="131" t="s">
        <v>235</v>
      </c>
      <c r="V16" s="132">
        <v>5</v>
      </c>
      <c r="W16" s="127">
        <v>0</v>
      </c>
      <c r="X16" s="127">
        <v>0</v>
      </c>
      <c r="Y16" s="127">
        <v>0</v>
      </c>
      <c r="Z16" s="127">
        <v>10</v>
      </c>
      <c r="AA16" s="127">
        <v>1</v>
      </c>
      <c r="AB16" s="127">
        <v>0</v>
      </c>
      <c r="AC16" s="127">
        <v>0</v>
      </c>
      <c r="AD16" s="127">
        <v>0</v>
      </c>
      <c r="AE16" s="127">
        <v>0</v>
      </c>
      <c r="AF16" s="127">
        <v>0</v>
      </c>
      <c r="AG16" s="127">
        <v>2</v>
      </c>
      <c r="AH16" s="127">
        <v>1217</v>
      </c>
      <c r="AI16" s="131" t="s">
        <v>235</v>
      </c>
      <c r="AJ16" s="132">
        <v>0</v>
      </c>
      <c r="AK16" s="127">
        <v>10</v>
      </c>
      <c r="AL16" s="127">
        <v>60</v>
      </c>
      <c r="AM16" s="127">
        <v>0</v>
      </c>
      <c r="AN16" s="127">
        <v>0</v>
      </c>
      <c r="AO16" s="133">
        <v>0</v>
      </c>
      <c r="AP16" s="127">
        <v>59</v>
      </c>
      <c r="AQ16" s="127">
        <v>0</v>
      </c>
      <c r="AR16" s="127">
        <v>1115</v>
      </c>
      <c r="AS16" s="127">
        <v>0</v>
      </c>
      <c r="AT16" s="127">
        <v>819</v>
      </c>
      <c r="AU16" s="127">
        <v>0</v>
      </c>
      <c r="AV16" s="131" t="s">
        <v>235</v>
      </c>
      <c r="AW16" s="132">
        <v>0</v>
      </c>
      <c r="AX16" s="127">
        <v>204</v>
      </c>
      <c r="AY16" s="127">
        <v>123</v>
      </c>
      <c r="AZ16" s="127">
        <v>1</v>
      </c>
      <c r="BA16" s="127">
        <v>0</v>
      </c>
      <c r="BB16" s="127">
        <v>8</v>
      </c>
      <c r="BC16" s="127">
        <v>11</v>
      </c>
      <c r="BD16" s="127">
        <v>0</v>
      </c>
      <c r="BE16" s="127">
        <v>19</v>
      </c>
      <c r="BF16" s="127">
        <v>6</v>
      </c>
      <c r="BG16" s="127">
        <v>4</v>
      </c>
      <c r="BH16" s="127">
        <v>0</v>
      </c>
      <c r="BI16" s="127">
        <v>0</v>
      </c>
      <c r="BJ16" s="127">
        <v>29</v>
      </c>
      <c r="BK16" s="131" t="s">
        <v>235</v>
      </c>
      <c r="BL16" s="127">
        <v>6</v>
      </c>
      <c r="BM16" s="127">
        <v>1</v>
      </c>
      <c r="BN16" s="127">
        <v>25</v>
      </c>
      <c r="BO16" s="127">
        <v>0</v>
      </c>
      <c r="BP16" s="127">
        <v>0</v>
      </c>
      <c r="BQ16" s="127">
        <v>11</v>
      </c>
      <c r="BR16" s="127">
        <v>0</v>
      </c>
      <c r="BS16" s="127">
        <v>0</v>
      </c>
      <c r="BT16" s="127">
        <v>0</v>
      </c>
      <c r="BU16" s="127">
        <v>0</v>
      </c>
      <c r="BV16" s="127">
        <v>0</v>
      </c>
      <c r="BW16" s="127">
        <v>0</v>
      </c>
      <c r="BX16" s="127">
        <v>0</v>
      </c>
      <c r="BY16" s="127">
        <v>0</v>
      </c>
      <c r="BZ16" s="127">
        <v>110</v>
      </c>
      <c r="CA16" s="131" t="s">
        <v>235</v>
      </c>
      <c r="CB16" s="132">
        <v>0</v>
      </c>
      <c r="CC16" s="127">
        <v>61</v>
      </c>
      <c r="CD16" s="134"/>
      <c r="CE16" s="134"/>
      <c r="CF16" s="134"/>
    </row>
    <row r="17" spans="1:84" ht="18.899999999999999" customHeight="1" x14ac:dyDescent="0.3">
      <c r="A17" s="131" t="s">
        <v>236</v>
      </c>
      <c r="B17" s="132">
        <v>0</v>
      </c>
      <c r="C17" s="127">
        <v>0</v>
      </c>
      <c r="D17" s="127">
        <v>0</v>
      </c>
      <c r="E17" s="127">
        <v>0</v>
      </c>
      <c r="F17" s="127">
        <v>0</v>
      </c>
      <c r="G17" s="127">
        <v>1</v>
      </c>
      <c r="H17" s="127">
        <v>1</v>
      </c>
      <c r="I17" s="127">
        <v>0</v>
      </c>
      <c r="J17" s="131" t="s">
        <v>236</v>
      </c>
      <c r="K17" s="132">
        <v>0</v>
      </c>
      <c r="L17" s="127">
        <v>0</v>
      </c>
      <c r="M17" s="127">
        <v>0</v>
      </c>
      <c r="N17" s="127">
        <v>2</v>
      </c>
      <c r="O17" s="127">
        <v>6</v>
      </c>
      <c r="P17" s="133">
        <v>0</v>
      </c>
      <c r="Q17" s="127">
        <v>0</v>
      </c>
      <c r="R17" s="127">
        <v>0</v>
      </c>
      <c r="S17" s="127">
        <v>0</v>
      </c>
      <c r="T17" s="127">
        <v>0</v>
      </c>
      <c r="U17" s="131" t="s">
        <v>236</v>
      </c>
      <c r="V17" s="132">
        <v>0</v>
      </c>
      <c r="W17" s="127">
        <v>0</v>
      </c>
      <c r="X17" s="127">
        <v>0</v>
      </c>
      <c r="Y17" s="127">
        <v>0</v>
      </c>
      <c r="Z17" s="127">
        <v>1</v>
      </c>
      <c r="AA17" s="127">
        <v>0</v>
      </c>
      <c r="AB17" s="127">
        <v>0</v>
      </c>
      <c r="AC17" s="127">
        <v>0</v>
      </c>
      <c r="AD17" s="127">
        <v>0</v>
      </c>
      <c r="AE17" s="127">
        <v>0</v>
      </c>
      <c r="AF17" s="127">
        <v>0</v>
      </c>
      <c r="AG17" s="127">
        <v>0</v>
      </c>
      <c r="AH17" s="127">
        <v>187</v>
      </c>
      <c r="AI17" s="131" t="s">
        <v>236</v>
      </c>
      <c r="AJ17" s="132">
        <v>0</v>
      </c>
      <c r="AK17" s="127">
        <v>0</v>
      </c>
      <c r="AL17" s="127">
        <v>6</v>
      </c>
      <c r="AM17" s="127">
        <v>0</v>
      </c>
      <c r="AN17" s="127">
        <v>0</v>
      </c>
      <c r="AO17" s="133">
        <v>0</v>
      </c>
      <c r="AP17" s="127">
        <v>13</v>
      </c>
      <c r="AQ17" s="127">
        <v>0</v>
      </c>
      <c r="AR17" s="127">
        <v>204</v>
      </c>
      <c r="AS17" s="127">
        <v>0</v>
      </c>
      <c r="AT17" s="127">
        <v>66</v>
      </c>
      <c r="AU17" s="127">
        <v>0</v>
      </c>
      <c r="AV17" s="131" t="s">
        <v>236</v>
      </c>
      <c r="AW17" s="132">
        <v>0</v>
      </c>
      <c r="AX17" s="127">
        <v>18</v>
      </c>
      <c r="AY17" s="127">
        <v>13</v>
      </c>
      <c r="AZ17" s="127">
        <v>2</v>
      </c>
      <c r="BA17" s="127">
        <v>0</v>
      </c>
      <c r="BB17" s="127">
        <v>2</v>
      </c>
      <c r="BC17" s="127">
        <v>0</v>
      </c>
      <c r="BD17" s="127">
        <v>0</v>
      </c>
      <c r="BE17" s="127">
        <v>12</v>
      </c>
      <c r="BF17" s="127">
        <v>0</v>
      </c>
      <c r="BG17" s="127">
        <v>0</v>
      </c>
      <c r="BH17" s="127">
        <v>0</v>
      </c>
      <c r="BI17" s="127">
        <v>0</v>
      </c>
      <c r="BJ17" s="127">
        <v>12</v>
      </c>
      <c r="BK17" s="131" t="s">
        <v>236</v>
      </c>
      <c r="BL17" s="127">
        <v>0</v>
      </c>
      <c r="BM17" s="127">
        <v>0</v>
      </c>
      <c r="BN17" s="127">
        <v>13</v>
      </c>
      <c r="BO17" s="127">
        <v>0</v>
      </c>
      <c r="BP17" s="127">
        <v>0</v>
      </c>
      <c r="BQ17" s="127">
        <v>2</v>
      </c>
      <c r="BR17" s="127">
        <v>0</v>
      </c>
      <c r="BS17" s="127">
        <v>0</v>
      </c>
      <c r="BT17" s="127">
        <v>0</v>
      </c>
      <c r="BU17" s="127">
        <v>0</v>
      </c>
      <c r="BV17" s="127">
        <v>0</v>
      </c>
      <c r="BW17" s="127">
        <v>0</v>
      </c>
      <c r="BX17" s="127">
        <v>0</v>
      </c>
      <c r="BY17" s="127">
        <v>0</v>
      </c>
      <c r="BZ17" s="127">
        <v>6</v>
      </c>
      <c r="CA17" s="131" t="s">
        <v>236</v>
      </c>
      <c r="CB17" s="132">
        <v>1</v>
      </c>
      <c r="CC17" s="127">
        <v>12</v>
      </c>
      <c r="CD17" s="134"/>
      <c r="CE17" s="134"/>
      <c r="CF17" s="134"/>
    </row>
    <row r="18" spans="1:84" ht="18.899999999999999" customHeight="1" x14ac:dyDescent="0.3">
      <c r="A18" s="131" t="s">
        <v>237</v>
      </c>
      <c r="B18" s="132">
        <v>0</v>
      </c>
      <c r="C18" s="127">
        <v>0</v>
      </c>
      <c r="D18" s="127">
        <v>0</v>
      </c>
      <c r="E18" s="127">
        <v>0</v>
      </c>
      <c r="F18" s="127">
        <v>0</v>
      </c>
      <c r="G18" s="127">
        <v>1</v>
      </c>
      <c r="H18" s="127">
        <v>0</v>
      </c>
      <c r="I18" s="127">
        <v>1</v>
      </c>
      <c r="J18" s="131" t="s">
        <v>237</v>
      </c>
      <c r="K18" s="132">
        <v>0</v>
      </c>
      <c r="L18" s="127">
        <v>0</v>
      </c>
      <c r="M18" s="127">
        <v>0</v>
      </c>
      <c r="N18" s="127">
        <v>5</v>
      </c>
      <c r="O18" s="127">
        <v>3</v>
      </c>
      <c r="P18" s="133">
        <v>0</v>
      </c>
      <c r="Q18" s="127">
        <v>0</v>
      </c>
      <c r="R18" s="127">
        <v>0</v>
      </c>
      <c r="S18" s="127">
        <v>1</v>
      </c>
      <c r="T18" s="127">
        <v>0</v>
      </c>
      <c r="U18" s="131" t="s">
        <v>237</v>
      </c>
      <c r="V18" s="132">
        <v>0</v>
      </c>
      <c r="W18" s="127">
        <v>0</v>
      </c>
      <c r="X18" s="127">
        <v>0</v>
      </c>
      <c r="Y18" s="127">
        <v>0</v>
      </c>
      <c r="Z18" s="127">
        <v>1</v>
      </c>
      <c r="AA18" s="127">
        <v>0</v>
      </c>
      <c r="AB18" s="127">
        <v>0</v>
      </c>
      <c r="AC18" s="127">
        <v>0</v>
      </c>
      <c r="AD18" s="127">
        <v>0</v>
      </c>
      <c r="AE18" s="127">
        <v>0</v>
      </c>
      <c r="AF18" s="127">
        <v>0</v>
      </c>
      <c r="AG18" s="127">
        <v>0</v>
      </c>
      <c r="AH18" s="127">
        <v>124</v>
      </c>
      <c r="AI18" s="131" t="s">
        <v>237</v>
      </c>
      <c r="AJ18" s="132">
        <v>0</v>
      </c>
      <c r="AK18" s="127">
        <v>2</v>
      </c>
      <c r="AL18" s="127">
        <v>9</v>
      </c>
      <c r="AM18" s="127">
        <v>0</v>
      </c>
      <c r="AN18" s="127">
        <v>0</v>
      </c>
      <c r="AO18" s="133">
        <v>0</v>
      </c>
      <c r="AP18" s="127">
        <v>2</v>
      </c>
      <c r="AQ18" s="127">
        <v>0</v>
      </c>
      <c r="AR18" s="127">
        <v>118</v>
      </c>
      <c r="AS18" s="127">
        <v>0</v>
      </c>
      <c r="AT18" s="127">
        <v>282</v>
      </c>
      <c r="AU18" s="127">
        <v>0</v>
      </c>
      <c r="AV18" s="131" t="s">
        <v>237</v>
      </c>
      <c r="AW18" s="132">
        <v>0</v>
      </c>
      <c r="AX18" s="127">
        <v>32</v>
      </c>
      <c r="AY18" s="127">
        <v>13</v>
      </c>
      <c r="AZ18" s="127">
        <v>0</v>
      </c>
      <c r="BA18" s="127">
        <v>0</v>
      </c>
      <c r="BB18" s="127">
        <v>4</v>
      </c>
      <c r="BC18" s="127">
        <v>0</v>
      </c>
      <c r="BD18" s="127">
        <v>0</v>
      </c>
      <c r="BE18" s="127">
        <v>6</v>
      </c>
      <c r="BF18" s="127">
        <v>0</v>
      </c>
      <c r="BG18" s="127">
        <v>0</v>
      </c>
      <c r="BH18" s="127">
        <v>0</v>
      </c>
      <c r="BI18" s="127">
        <v>0</v>
      </c>
      <c r="BJ18" s="127">
        <v>6</v>
      </c>
      <c r="BK18" s="131" t="s">
        <v>237</v>
      </c>
      <c r="BL18" s="127">
        <v>0</v>
      </c>
      <c r="BM18" s="127">
        <v>0</v>
      </c>
      <c r="BN18" s="127">
        <v>10</v>
      </c>
      <c r="BO18" s="127">
        <v>0</v>
      </c>
      <c r="BP18" s="127">
        <v>0</v>
      </c>
      <c r="BQ18" s="127">
        <v>5</v>
      </c>
      <c r="BR18" s="127">
        <v>0</v>
      </c>
      <c r="BS18" s="127">
        <v>0</v>
      </c>
      <c r="BT18" s="127">
        <v>0</v>
      </c>
      <c r="BU18" s="127">
        <v>0</v>
      </c>
      <c r="BV18" s="127">
        <v>0</v>
      </c>
      <c r="BW18" s="127">
        <v>0</v>
      </c>
      <c r="BX18" s="127">
        <v>0</v>
      </c>
      <c r="BY18" s="127">
        <v>0</v>
      </c>
      <c r="BZ18" s="127">
        <v>19</v>
      </c>
      <c r="CA18" s="131" t="s">
        <v>237</v>
      </c>
      <c r="CB18" s="132">
        <v>0</v>
      </c>
      <c r="CC18" s="127">
        <v>7</v>
      </c>
      <c r="CD18" s="134"/>
      <c r="CE18" s="134"/>
      <c r="CF18" s="134"/>
    </row>
    <row r="19" spans="1:84" ht="18.899999999999999" customHeight="1" x14ac:dyDescent="0.3">
      <c r="A19" s="131" t="s">
        <v>238</v>
      </c>
      <c r="B19" s="132">
        <v>0</v>
      </c>
      <c r="C19" s="127">
        <v>0</v>
      </c>
      <c r="D19" s="127">
        <v>0</v>
      </c>
      <c r="E19" s="127">
        <v>0</v>
      </c>
      <c r="F19" s="127">
        <v>0</v>
      </c>
      <c r="G19" s="127">
        <v>0</v>
      </c>
      <c r="H19" s="127">
        <v>1</v>
      </c>
      <c r="I19" s="127">
        <v>0</v>
      </c>
      <c r="J19" s="131" t="s">
        <v>238</v>
      </c>
      <c r="K19" s="132">
        <v>0</v>
      </c>
      <c r="L19" s="127">
        <v>0</v>
      </c>
      <c r="M19" s="127">
        <v>1</v>
      </c>
      <c r="N19" s="127">
        <v>1</v>
      </c>
      <c r="O19" s="127">
        <v>9</v>
      </c>
      <c r="P19" s="133">
        <v>0</v>
      </c>
      <c r="Q19" s="127">
        <v>0</v>
      </c>
      <c r="R19" s="127">
        <v>0</v>
      </c>
      <c r="S19" s="127">
        <v>5</v>
      </c>
      <c r="T19" s="127">
        <v>0</v>
      </c>
      <c r="U19" s="131" t="s">
        <v>238</v>
      </c>
      <c r="V19" s="132">
        <v>0</v>
      </c>
      <c r="W19" s="127">
        <v>0</v>
      </c>
      <c r="X19" s="127">
        <v>0</v>
      </c>
      <c r="Y19" s="127">
        <v>0</v>
      </c>
      <c r="Z19" s="127">
        <v>2</v>
      </c>
      <c r="AA19" s="127">
        <v>0</v>
      </c>
      <c r="AB19" s="127">
        <v>0</v>
      </c>
      <c r="AC19" s="127">
        <v>0</v>
      </c>
      <c r="AD19" s="127">
        <v>0</v>
      </c>
      <c r="AE19" s="127">
        <v>0</v>
      </c>
      <c r="AF19" s="127">
        <v>0</v>
      </c>
      <c r="AG19" s="127">
        <v>0</v>
      </c>
      <c r="AH19" s="127">
        <v>151</v>
      </c>
      <c r="AI19" s="131" t="s">
        <v>238</v>
      </c>
      <c r="AJ19" s="132">
        <v>0</v>
      </c>
      <c r="AK19" s="127">
        <v>2</v>
      </c>
      <c r="AL19" s="127">
        <v>9</v>
      </c>
      <c r="AM19" s="127">
        <v>0</v>
      </c>
      <c r="AN19" s="127">
        <v>0</v>
      </c>
      <c r="AO19" s="133">
        <v>0</v>
      </c>
      <c r="AP19" s="127">
        <v>3</v>
      </c>
      <c r="AQ19" s="127">
        <v>0</v>
      </c>
      <c r="AR19" s="127">
        <v>106</v>
      </c>
      <c r="AS19" s="127">
        <v>0</v>
      </c>
      <c r="AT19" s="127">
        <v>123</v>
      </c>
      <c r="AU19" s="127">
        <v>0</v>
      </c>
      <c r="AV19" s="131" t="s">
        <v>238</v>
      </c>
      <c r="AW19" s="132">
        <v>1</v>
      </c>
      <c r="AX19" s="127">
        <v>17</v>
      </c>
      <c r="AY19" s="127">
        <v>12</v>
      </c>
      <c r="AZ19" s="127">
        <v>1</v>
      </c>
      <c r="BA19" s="127">
        <v>0</v>
      </c>
      <c r="BB19" s="127">
        <v>1</v>
      </c>
      <c r="BC19" s="127">
        <v>0</v>
      </c>
      <c r="BD19" s="127">
        <v>0</v>
      </c>
      <c r="BE19" s="127">
        <v>2</v>
      </c>
      <c r="BF19" s="127">
        <v>0</v>
      </c>
      <c r="BG19" s="127">
        <v>0</v>
      </c>
      <c r="BH19" s="127">
        <v>0</v>
      </c>
      <c r="BI19" s="127">
        <v>0</v>
      </c>
      <c r="BJ19" s="127">
        <v>4</v>
      </c>
      <c r="BK19" s="131" t="s">
        <v>238</v>
      </c>
      <c r="BL19" s="127">
        <v>0</v>
      </c>
      <c r="BM19" s="127">
        <v>0</v>
      </c>
      <c r="BN19" s="127">
        <v>19</v>
      </c>
      <c r="BO19" s="127">
        <v>0</v>
      </c>
      <c r="BP19" s="127">
        <v>0</v>
      </c>
      <c r="BQ19" s="127">
        <v>1</v>
      </c>
      <c r="BR19" s="127">
        <v>0</v>
      </c>
      <c r="BS19" s="127">
        <v>0</v>
      </c>
      <c r="BT19" s="127">
        <v>0</v>
      </c>
      <c r="BU19" s="127">
        <v>0</v>
      </c>
      <c r="BV19" s="127">
        <v>0</v>
      </c>
      <c r="BW19" s="127">
        <v>0</v>
      </c>
      <c r="BX19" s="127">
        <v>0</v>
      </c>
      <c r="BY19" s="127">
        <v>0</v>
      </c>
      <c r="BZ19" s="127">
        <v>9</v>
      </c>
      <c r="CA19" s="131" t="s">
        <v>238</v>
      </c>
      <c r="CB19" s="132">
        <v>0</v>
      </c>
      <c r="CC19" s="127">
        <v>14</v>
      </c>
      <c r="CD19" s="134"/>
      <c r="CE19" s="134"/>
      <c r="CF19" s="134"/>
    </row>
    <row r="20" spans="1:84" ht="18.899999999999999" customHeight="1" x14ac:dyDescent="0.3">
      <c r="A20" s="131" t="s">
        <v>239</v>
      </c>
      <c r="B20" s="132">
        <v>0</v>
      </c>
      <c r="C20" s="127">
        <v>0</v>
      </c>
      <c r="D20" s="127">
        <v>0</v>
      </c>
      <c r="E20" s="127">
        <v>0</v>
      </c>
      <c r="F20" s="127">
        <v>0</v>
      </c>
      <c r="G20" s="127">
        <v>0</v>
      </c>
      <c r="H20" s="127">
        <v>6</v>
      </c>
      <c r="I20" s="127">
        <v>1</v>
      </c>
      <c r="J20" s="131" t="s">
        <v>239</v>
      </c>
      <c r="K20" s="132">
        <v>0</v>
      </c>
      <c r="L20" s="127">
        <v>0</v>
      </c>
      <c r="M20" s="127">
        <v>0</v>
      </c>
      <c r="N20" s="127">
        <v>3</v>
      </c>
      <c r="O20" s="127">
        <v>20</v>
      </c>
      <c r="P20" s="133">
        <v>0</v>
      </c>
      <c r="Q20" s="127">
        <v>0</v>
      </c>
      <c r="R20" s="127">
        <v>0</v>
      </c>
      <c r="S20" s="127">
        <v>2</v>
      </c>
      <c r="T20" s="127">
        <v>0</v>
      </c>
      <c r="U20" s="131" t="s">
        <v>239</v>
      </c>
      <c r="V20" s="132">
        <v>0</v>
      </c>
      <c r="W20" s="127">
        <v>0</v>
      </c>
      <c r="X20" s="127">
        <v>0</v>
      </c>
      <c r="Y20" s="127">
        <v>0</v>
      </c>
      <c r="Z20" s="127">
        <v>6</v>
      </c>
      <c r="AA20" s="127">
        <v>0</v>
      </c>
      <c r="AB20" s="127">
        <v>0</v>
      </c>
      <c r="AC20" s="127">
        <v>0</v>
      </c>
      <c r="AD20" s="127">
        <v>0</v>
      </c>
      <c r="AE20" s="127">
        <v>0</v>
      </c>
      <c r="AF20" s="127">
        <v>2</v>
      </c>
      <c r="AG20" s="127">
        <v>2</v>
      </c>
      <c r="AH20" s="127">
        <v>494</v>
      </c>
      <c r="AI20" s="131" t="s">
        <v>239</v>
      </c>
      <c r="AJ20" s="132">
        <v>0</v>
      </c>
      <c r="AK20" s="127">
        <v>8</v>
      </c>
      <c r="AL20" s="127">
        <v>18</v>
      </c>
      <c r="AM20" s="127">
        <v>0</v>
      </c>
      <c r="AN20" s="127">
        <v>0</v>
      </c>
      <c r="AO20" s="133">
        <v>0</v>
      </c>
      <c r="AP20" s="127">
        <v>10</v>
      </c>
      <c r="AQ20" s="127">
        <v>1</v>
      </c>
      <c r="AR20" s="127">
        <v>264</v>
      </c>
      <c r="AS20" s="127">
        <v>0</v>
      </c>
      <c r="AT20" s="127">
        <v>151</v>
      </c>
      <c r="AU20" s="127">
        <v>0</v>
      </c>
      <c r="AV20" s="131" t="s">
        <v>239</v>
      </c>
      <c r="AW20" s="132">
        <v>0</v>
      </c>
      <c r="AX20" s="127">
        <v>32</v>
      </c>
      <c r="AY20" s="127">
        <v>24</v>
      </c>
      <c r="AZ20" s="127">
        <v>0</v>
      </c>
      <c r="BA20" s="127">
        <v>0</v>
      </c>
      <c r="BB20" s="127">
        <v>0</v>
      </c>
      <c r="BC20" s="127">
        <v>1</v>
      </c>
      <c r="BD20" s="127">
        <v>0</v>
      </c>
      <c r="BE20" s="127">
        <v>6</v>
      </c>
      <c r="BF20" s="127">
        <v>1</v>
      </c>
      <c r="BG20" s="127">
        <v>9</v>
      </c>
      <c r="BH20" s="127">
        <v>0</v>
      </c>
      <c r="BI20" s="127">
        <v>0</v>
      </c>
      <c r="BJ20" s="127">
        <v>9</v>
      </c>
      <c r="BK20" s="131" t="s">
        <v>239</v>
      </c>
      <c r="BL20" s="127">
        <v>4</v>
      </c>
      <c r="BM20" s="127">
        <v>0</v>
      </c>
      <c r="BN20" s="127">
        <v>19</v>
      </c>
      <c r="BO20" s="127">
        <v>0</v>
      </c>
      <c r="BP20" s="127">
        <v>0</v>
      </c>
      <c r="BQ20" s="127">
        <v>4</v>
      </c>
      <c r="BR20" s="127">
        <v>0</v>
      </c>
      <c r="BS20" s="127">
        <v>0</v>
      </c>
      <c r="BT20" s="127">
        <v>0</v>
      </c>
      <c r="BU20" s="127">
        <v>0</v>
      </c>
      <c r="BV20" s="127">
        <v>0</v>
      </c>
      <c r="BW20" s="127">
        <v>0</v>
      </c>
      <c r="BX20" s="127">
        <v>0</v>
      </c>
      <c r="BY20" s="127">
        <v>0</v>
      </c>
      <c r="BZ20" s="127">
        <v>33</v>
      </c>
      <c r="CA20" s="131" t="s">
        <v>239</v>
      </c>
      <c r="CB20" s="132">
        <v>1</v>
      </c>
      <c r="CC20" s="127">
        <v>18</v>
      </c>
      <c r="CD20" s="134"/>
      <c r="CE20" s="134"/>
      <c r="CF20" s="134"/>
    </row>
    <row r="21" spans="1:84" ht="18.899999999999999" customHeight="1" x14ac:dyDescent="0.3">
      <c r="A21" s="131" t="s">
        <v>240</v>
      </c>
      <c r="B21" s="132">
        <v>0</v>
      </c>
      <c r="C21" s="127">
        <v>0</v>
      </c>
      <c r="D21" s="127">
        <v>0</v>
      </c>
      <c r="E21" s="127">
        <v>0</v>
      </c>
      <c r="F21" s="127">
        <v>0</v>
      </c>
      <c r="G21" s="127">
        <v>0</v>
      </c>
      <c r="H21" s="127">
        <v>0</v>
      </c>
      <c r="I21" s="127">
        <v>0</v>
      </c>
      <c r="J21" s="131" t="s">
        <v>240</v>
      </c>
      <c r="K21" s="132">
        <v>0</v>
      </c>
      <c r="L21" s="127">
        <v>0</v>
      </c>
      <c r="M21" s="127">
        <v>0</v>
      </c>
      <c r="N21" s="127">
        <v>1</v>
      </c>
      <c r="O21" s="127">
        <v>7</v>
      </c>
      <c r="P21" s="133">
        <v>0</v>
      </c>
      <c r="Q21" s="127">
        <v>0</v>
      </c>
      <c r="R21" s="127">
        <v>0</v>
      </c>
      <c r="S21" s="127">
        <v>2</v>
      </c>
      <c r="T21" s="127">
        <v>0</v>
      </c>
      <c r="U21" s="131" t="s">
        <v>240</v>
      </c>
      <c r="V21" s="132">
        <v>0</v>
      </c>
      <c r="W21" s="127">
        <v>0</v>
      </c>
      <c r="X21" s="127">
        <v>0</v>
      </c>
      <c r="Y21" s="127">
        <v>0</v>
      </c>
      <c r="Z21" s="127">
        <v>3</v>
      </c>
      <c r="AA21" s="127">
        <v>0</v>
      </c>
      <c r="AB21" s="127">
        <v>0</v>
      </c>
      <c r="AC21" s="127">
        <v>0</v>
      </c>
      <c r="AD21" s="127">
        <v>0</v>
      </c>
      <c r="AE21" s="127">
        <v>0</v>
      </c>
      <c r="AF21" s="127">
        <v>0</v>
      </c>
      <c r="AG21" s="127">
        <v>3</v>
      </c>
      <c r="AH21" s="127">
        <v>235</v>
      </c>
      <c r="AI21" s="131" t="s">
        <v>240</v>
      </c>
      <c r="AJ21" s="132">
        <v>0</v>
      </c>
      <c r="AK21" s="127">
        <v>3</v>
      </c>
      <c r="AL21" s="127">
        <v>19</v>
      </c>
      <c r="AM21" s="127">
        <v>0</v>
      </c>
      <c r="AN21" s="127">
        <v>0</v>
      </c>
      <c r="AO21" s="133">
        <v>0</v>
      </c>
      <c r="AP21" s="127">
        <v>4</v>
      </c>
      <c r="AQ21" s="127">
        <v>0</v>
      </c>
      <c r="AR21" s="127">
        <v>121</v>
      </c>
      <c r="AS21" s="127">
        <v>0</v>
      </c>
      <c r="AT21" s="127">
        <v>126</v>
      </c>
      <c r="AU21" s="127">
        <v>0</v>
      </c>
      <c r="AV21" s="131" t="s">
        <v>240</v>
      </c>
      <c r="AW21" s="132">
        <v>0</v>
      </c>
      <c r="AX21" s="127">
        <v>24</v>
      </c>
      <c r="AY21" s="127">
        <v>20</v>
      </c>
      <c r="AZ21" s="127">
        <v>0</v>
      </c>
      <c r="BA21" s="127">
        <v>0</v>
      </c>
      <c r="BB21" s="127">
        <v>1</v>
      </c>
      <c r="BC21" s="127">
        <v>1</v>
      </c>
      <c r="BD21" s="127">
        <v>0</v>
      </c>
      <c r="BE21" s="127">
        <v>2</v>
      </c>
      <c r="BF21" s="127">
        <v>0</v>
      </c>
      <c r="BG21" s="127">
        <v>0</v>
      </c>
      <c r="BH21" s="127">
        <v>0</v>
      </c>
      <c r="BI21" s="127">
        <v>0</v>
      </c>
      <c r="BJ21" s="127">
        <v>20</v>
      </c>
      <c r="BK21" s="131" t="s">
        <v>240</v>
      </c>
      <c r="BL21" s="127">
        <v>1</v>
      </c>
      <c r="BM21" s="127">
        <v>1</v>
      </c>
      <c r="BN21" s="127">
        <v>5</v>
      </c>
      <c r="BO21" s="127">
        <v>0</v>
      </c>
      <c r="BP21" s="127">
        <v>0</v>
      </c>
      <c r="BQ21" s="127">
        <v>7</v>
      </c>
      <c r="BR21" s="127">
        <v>0</v>
      </c>
      <c r="BS21" s="127">
        <v>0</v>
      </c>
      <c r="BT21" s="127">
        <v>0</v>
      </c>
      <c r="BU21" s="127">
        <v>0</v>
      </c>
      <c r="BV21" s="127">
        <v>0</v>
      </c>
      <c r="BW21" s="127">
        <v>0</v>
      </c>
      <c r="BX21" s="127">
        <v>0</v>
      </c>
      <c r="BY21" s="127">
        <v>0</v>
      </c>
      <c r="BZ21" s="127">
        <v>3</v>
      </c>
      <c r="CA21" s="131" t="s">
        <v>240</v>
      </c>
      <c r="CB21" s="132">
        <v>0</v>
      </c>
      <c r="CC21" s="127">
        <v>23</v>
      </c>
      <c r="CD21" s="134"/>
      <c r="CE21" s="134"/>
      <c r="CF21" s="134"/>
    </row>
    <row r="22" spans="1:84" ht="18.899999999999999" customHeight="1" x14ac:dyDescent="0.3">
      <c r="A22" s="131" t="s">
        <v>241</v>
      </c>
      <c r="B22" s="132">
        <v>0</v>
      </c>
      <c r="C22" s="127">
        <v>0</v>
      </c>
      <c r="D22" s="127">
        <v>0</v>
      </c>
      <c r="E22" s="127">
        <v>0</v>
      </c>
      <c r="F22" s="127">
        <v>0</v>
      </c>
      <c r="G22" s="127">
        <v>0</v>
      </c>
      <c r="H22" s="127">
        <v>1</v>
      </c>
      <c r="I22" s="127">
        <v>0</v>
      </c>
      <c r="J22" s="131" t="s">
        <v>241</v>
      </c>
      <c r="K22" s="132">
        <v>0</v>
      </c>
      <c r="L22" s="127">
        <v>0</v>
      </c>
      <c r="M22" s="127">
        <v>0</v>
      </c>
      <c r="N22" s="127">
        <v>4</v>
      </c>
      <c r="O22" s="127">
        <v>7</v>
      </c>
      <c r="P22" s="133">
        <v>0</v>
      </c>
      <c r="Q22" s="127">
        <v>0</v>
      </c>
      <c r="R22" s="127">
        <v>0</v>
      </c>
      <c r="S22" s="127">
        <v>3</v>
      </c>
      <c r="T22" s="127">
        <v>0</v>
      </c>
      <c r="U22" s="131" t="s">
        <v>241</v>
      </c>
      <c r="V22" s="132">
        <v>0</v>
      </c>
      <c r="W22" s="127">
        <v>0</v>
      </c>
      <c r="X22" s="127">
        <v>0</v>
      </c>
      <c r="Y22" s="127">
        <v>0</v>
      </c>
      <c r="Z22" s="127">
        <v>3</v>
      </c>
      <c r="AA22" s="127">
        <v>0</v>
      </c>
      <c r="AB22" s="127">
        <v>0</v>
      </c>
      <c r="AC22" s="127">
        <v>0</v>
      </c>
      <c r="AD22" s="127">
        <v>0</v>
      </c>
      <c r="AE22" s="127">
        <v>0</v>
      </c>
      <c r="AF22" s="127">
        <v>0</v>
      </c>
      <c r="AG22" s="127">
        <v>0</v>
      </c>
      <c r="AH22" s="127">
        <v>292</v>
      </c>
      <c r="AI22" s="131" t="s">
        <v>241</v>
      </c>
      <c r="AJ22" s="132">
        <v>0</v>
      </c>
      <c r="AK22" s="127">
        <v>2</v>
      </c>
      <c r="AL22" s="127">
        <v>9</v>
      </c>
      <c r="AM22" s="127">
        <v>0</v>
      </c>
      <c r="AN22" s="127">
        <v>0</v>
      </c>
      <c r="AO22" s="133">
        <v>0</v>
      </c>
      <c r="AP22" s="127">
        <v>8</v>
      </c>
      <c r="AQ22" s="127">
        <v>0</v>
      </c>
      <c r="AR22" s="127">
        <v>146</v>
      </c>
      <c r="AS22" s="127">
        <v>0</v>
      </c>
      <c r="AT22" s="127">
        <v>108</v>
      </c>
      <c r="AU22" s="127">
        <v>0</v>
      </c>
      <c r="AV22" s="131" t="s">
        <v>241</v>
      </c>
      <c r="AW22" s="132">
        <v>0</v>
      </c>
      <c r="AX22" s="127">
        <v>13</v>
      </c>
      <c r="AY22" s="127">
        <v>8</v>
      </c>
      <c r="AZ22" s="127">
        <v>0</v>
      </c>
      <c r="BA22" s="127">
        <v>0</v>
      </c>
      <c r="BB22" s="127">
        <v>0</v>
      </c>
      <c r="BC22" s="127">
        <v>0</v>
      </c>
      <c r="BD22" s="127">
        <v>0</v>
      </c>
      <c r="BE22" s="127">
        <v>13</v>
      </c>
      <c r="BF22" s="127">
        <v>0</v>
      </c>
      <c r="BG22" s="127">
        <v>3</v>
      </c>
      <c r="BH22" s="127">
        <v>0</v>
      </c>
      <c r="BI22" s="127">
        <v>0</v>
      </c>
      <c r="BJ22" s="127">
        <v>1</v>
      </c>
      <c r="BK22" s="131" t="s">
        <v>241</v>
      </c>
      <c r="BL22" s="127">
        <v>1</v>
      </c>
      <c r="BM22" s="127">
        <v>1</v>
      </c>
      <c r="BN22" s="127">
        <v>8</v>
      </c>
      <c r="BO22" s="127">
        <v>0</v>
      </c>
      <c r="BP22" s="127">
        <v>0</v>
      </c>
      <c r="BQ22" s="127">
        <v>3</v>
      </c>
      <c r="BR22" s="127">
        <v>0</v>
      </c>
      <c r="BS22" s="127">
        <v>0</v>
      </c>
      <c r="BT22" s="127">
        <v>0</v>
      </c>
      <c r="BU22" s="127">
        <v>0</v>
      </c>
      <c r="BV22" s="127">
        <v>0</v>
      </c>
      <c r="BW22" s="127">
        <v>0</v>
      </c>
      <c r="BX22" s="127">
        <v>0</v>
      </c>
      <c r="BY22" s="127">
        <v>0</v>
      </c>
      <c r="BZ22" s="127">
        <v>10</v>
      </c>
      <c r="CA22" s="131" t="s">
        <v>241</v>
      </c>
      <c r="CB22" s="132">
        <v>0</v>
      </c>
      <c r="CC22" s="127">
        <v>8</v>
      </c>
      <c r="CD22" s="134"/>
      <c r="CE22" s="134"/>
      <c r="CF22" s="134"/>
    </row>
    <row r="23" spans="1:84" ht="18.899999999999999" customHeight="1" x14ac:dyDescent="0.3">
      <c r="A23" s="131" t="s">
        <v>242</v>
      </c>
      <c r="B23" s="132">
        <v>0</v>
      </c>
      <c r="C23" s="127">
        <v>0</v>
      </c>
      <c r="D23" s="127">
        <v>0</v>
      </c>
      <c r="E23" s="127">
        <v>0</v>
      </c>
      <c r="F23" s="127">
        <v>0</v>
      </c>
      <c r="G23" s="127">
        <v>0</v>
      </c>
      <c r="H23" s="127">
        <v>0</v>
      </c>
      <c r="I23" s="127">
        <v>0</v>
      </c>
      <c r="J23" s="131" t="s">
        <v>242</v>
      </c>
      <c r="K23" s="132">
        <v>0</v>
      </c>
      <c r="L23" s="127">
        <v>0</v>
      </c>
      <c r="M23" s="127">
        <v>0</v>
      </c>
      <c r="N23" s="127">
        <v>1</v>
      </c>
      <c r="O23" s="127">
        <v>10</v>
      </c>
      <c r="P23" s="133">
        <v>0</v>
      </c>
      <c r="Q23" s="127">
        <v>0</v>
      </c>
      <c r="R23" s="127">
        <v>0</v>
      </c>
      <c r="S23" s="127">
        <v>0</v>
      </c>
      <c r="T23" s="127">
        <v>0</v>
      </c>
      <c r="U23" s="131" t="s">
        <v>242</v>
      </c>
      <c r="V23" s="132">
        <v>0</v>
      </c>
      <c r="W23" s="127">
        <v>0</v>
      </c>
      <c r="X23" s="127">
        <v>0</v>
      </c>
      <c r="Y23" s="127">
        <v>0</v>
      </c>
      <c r="Z23" s="127">
        <v>0</v>
      </c>
      <c r="AA23" s="127">
        <v>0</v>
      </c>
      <c r="AB23" s="127">
        <v>0</v>
      </c>
      <c r="AC23" s="127">
        <v>0</v>
      </c>
      <c r="AD23" s="127">
        <v>0</v>
      </c>
      <c r="AE23" s="127">
        <v>0</v>
      </c>
      <c r="AF23" s="127">
        <v>0</v>
      </c>
      <c r="AG23" s="127">
        <v>1</v>
      </c>
      <c r="AH23" s="127">
        <v>173</v>
      </c>
      <c r="AI23" s="131" t="s">
        <v>242</v>
      </c>
      <c r="AJ23" s="132">
        <v>0</v>
      </c>
      <c r="AK23" s="127">
        <v>3</v>
      </c>
      <c r="AL23" s="127">
        <v>4</v>
      </c>
      <c r="AM23" s="127">
        <v>0</v>
      </c>
      <c r="AN23" s="127">
        <v>0</v>
      </c>
      <c r="AO23" s="133">
        <v>0</v>
      </c>
      <c r="AP23" s="127">
        <v>3</v>
      </c>
      <c r="AQ23" s="127">
        <v>0</v>
      </c>
      <c r="AR23" s="127">
        <v>105</v>
      </c>
      <c r="AS23" s="127">
        <v>0</v>
      </c>
      <c r="AT23" s="127">
        <v>66</v>
      </c>
      <c r="AU23" s="127">
        <v>0</v>
      </c>
      <c r="AV23" s="131" t="s">
        <v>242</v>
      </c>
      <c r="AW23" s="132">
        <v>0</v>
      </c>
      <c r="AX23" s="127">
        <v>8</v>
      </c>
      <c r="AY23" s="127">
        <v>12</v>
      </c>
      <c r="AZ23" s="127">
        <v>1</v>
      </c>
      <c r="BA23" s="127">
        <v>0</v>
      </c>
      <c r="BB23" s="127">
        <v>1</v>
      </c>
      <c r="BC23" s="127">
        <v>0</v>
      </c>
      <c r="BD23" s="127">
        <v>0</v>
      </c>
      <c r="BE23" s="127">
        <v>2</v>
      </c>
      <c r="BF23" s="127">
        <v>0</v>
      </c>
      <c r="BG23" s="127">
        <v>0</v>
      </c>
      <c r="BH23" s="127">
        <v>0</v>
      </c>
      <c r="BI23" s="127">
        <v>0</v>
      </c>
      <c r="BJ23" s="127">
        <v>4</v>
      </c>
      <c r="BK23" s="131" t="s">
        <v>242</v>
      </c>
      <c r="BL23" s="127">
        <v>1</v>
      </c>
      <c r="BM23" s="127">
        <v>0</v>
      </c>
      <c r="BN23" s="127">
        <v>4</v>
      </c>
      <c r="BO23" s="127">
        <v>0</v>
      </c>
      <c r="BP23" s="127">
        <v>0</v>
      </c>
      <c r="BQ23" s="127">
        <v>2</v>
      </c>
      <c r="BR23" s="127">
        <v>0</v>
      </c>
      <c r="BS23" s="127">
        <v>0</v>
      </c>
      <c r="BT23" s="127">
        <v>0</v>
      </c>
      <c r="BU23" s="127">
        <v>0</v>
      </c>
      <c r="BV23" s="127">
        <v>0</v>
      </c>
      <c r="BW23" s="127">
        <v>0</v>
      </c>
      <c r="BX23" s="127">
        <v>0</v>
      </c>
      <c r="BY23" s="127">
        <v>0</v>
      </c>
      <c r="BZ23" s="127">
        <v>5</v>
      </c>
      <c r="CA23" s="131" t="s">
        <v>242</v>
      </c>
      <c r="CB23" s="132">
        <v>1</v>
      </c>
      <c r="CC23" s="127">
        <v>4</v>
      </c>
      <c r="CD23" s="134"/>
      <c r="CE23" s="134"/>
      <c r="CF23" s="134"/>
    </row>
    <row r="24" spans="1:84" ht="18.899999999999999" customHeight="1" x14ac:dyDescent="0.3">
      <c r="A24" s="131" t="s">
        <v>243</v>
      </c>
      <c r="B24" s="132">
        <v>0</v>
      </c>
      <c r="C24" s="127">
        <v>0</v>
      </c>
      <c r="D24" s="127">
        <v>0</v>
      </c>
      <c r="E24" s="127">
        <v>0</v>
      </c>
      <c r="F24" s="127">
        <v>0</v>
      </c>
      <c r="G24" s="127">
        <v>0</v>
      </c>
      <c r="H24" s="127">
        <v>3</v>
      </c>
      <c r="I24" s="127">
        <v>0</v>
      </c>
      <c r="J24" s="131" t="s">
        <v>243</v>
      </c>
      <c r="K24" s="132">
        <v>0</v>
      </c>
      <c r="L24" s="127">
        <v>0</v>
      </c>
      <c r="M24" s="127">
        <v>3</v>
      </c>
      <c r="N24" s="127">
        <v>2</v>
      </c>
      <c r="O24" s="127">
        <v>2</v>
      </c>
      <c r="P24" s="133">
        <v>0</v>
      </c>
      <c r="Q24" s="127">
        <v>0</v>
      </c>
      <c r="R24" s="127">
        <v>0</v>
      </c>
      <c r="S24" s="127">
        <v>0</v>
      </c>
      <c r="T24" s="127">
        <v>0</v>
      </c>
      <c r="U24" s="131" t="s">
        <v>243</v>
      </c>
      <c r="V24" s="132">
        <v>3</v>
      </c>
      <c r="W24" s="127">
        <v>0</v>
      </c>
      <c r="X24" s="127">
        <v>0</v>
      </c>
      <c r="Y24" s="127">
        <v>0</v>
      </c>
      <c r="Z24" s="127">
        <v>5</v>
      </c>
      <c r="AA24" s="127">
        <v>0</v>
      </c>
      <c r="AB24" s="127">
        <v>0</v>
      </c>
      <c r="AC24" s="127">
        <v>0</v>
      </c>
      <c r="AD24" s="127">
        <v>0</v>
      </c>
      <c r="AE24" s="127">
        <v>1</v>
      </c>
      <c r="AF24" s="127">
        <v>0</v>
      </c>
      <c r="AG24" s="127">
        <v>3</v>
      </c>
      <c r="AH24" s="127">
        <v>487</v>
      </c>
      <c r="AI24" s="131" t="s">
        <v>243</v>
      </c>
      <c r="AJ24" s="132">
        <v>0</v>
      </c>
      <c r="AK24" s="127">
        <v>4</v>
      </c>
      <c r="AL24" s="127">
        <v>11</v>
      </c>
      <c r="AM24" s="127">
        <v>0</v>
      </c>
      <c r="AN24" s="127">
        <v>0</v>
      </c>
      <c r="AO24" s="133">
        <v>0</v>
      </c>
      <c r="AP24" s="127">
        <v>18</v>
      </c>
      <c r="AQ24" s="127">
        <v>0</v>
      </c>
      <c r="AR24" s="127">
        <v>295</v>
      </c>
      <c r="AS24" s="127">
        <v>0</v>
      </c>
      <c r="AT24" s="127">
        <v>131</v>
      </c>
      <c r="AU24" s="127">
        <v>0</v>
      </c>
      <c r="AV24" s="131" t="s">
        <v>243</v>
      </c>
      <c r="AW24" s="132">
        <v>0</v>
      </c>
      <c r="AX24" s="127">
        <v>34</v>
      </c>
      <c r="AY24" s="127">
        <v>32</v>
      </c>
      <c r="AZ24" s="127">
        <v>0</v>
      </c>
      <c r="BA24" s="127">
        <v>0</v>
      </c>
      <c r="BB24" s="127">
        <v>9</v>
      </c>
      <c r="BC24" s="127">
        <v>4</v>
      </c>
      <c r="BD24" s="127">
        <v>0</v>
      </c>
      <c r="BE24" s="127">
        <v>15</v>
      </c>
      <c r="BF24" s="127">
        <v>2</v>
      </c>
      <c r="BG24" s="127">
        <v>4</v>
      </c>
      <c r="BH24" s="127">
        <v>0</v>
      </c>
      <c r="BI24" s="127">
        <v>0</v>
      </c>
      <c r="BJ24" s="127">
        <v>18</v>
      </c>
      <c r="BK24" s="131" t="s">
        <v>243</v>
      </c>
      <c r="BL24" s="127">
        <v>1</v>
      </c>
      <c r="BM24" s="127">
        <v>1</v>
      </c>
      <c r="BN24" s="127">
        <v>20</v>
      </c>
      <c r="BO24" s="127">
        <v>0</v>
      </c>
      <c r="BP24" s="127">
        <v>0</v>
      </c>
      <c r="BQ24" s="127">
        <v>7</v>
      </c>
      <c r="BR24" s="127">
        <v>0</v>
      </c>
      <c r="BS24" s="127">
        <v>0</v>
      </c>
      <c r="BT24" s="127">
        <v>0</v>
      </c>
      <c r="BU24" s="127">
        <v>0</v>
      </c>
      <c r="BV24" s="127">
        <v>0</v>
      </c>
      <c r="BW24" s="127">
        <v>0</v>
      </c>
      <c r="BX24" s="127">
        <v>0</v>
      </c>
      <c r="BY24" s="127">
        <v>0</v>
      </c>
      <c r="BZ24" s="127">
        <v>15</v>
      </c>
      <c r="CA24" s="131" t="s">
        <v>243</v>
      </c>
      <c r="CB24" s="132">
        <v>0</v>
      </c>
      <c r="CC24" s="127">
        <v>11</v>
      </c>
      <c r="CD24" s="134"/>
      <c r="CE24" s="134"/>
      <c r="CF24" s="134"/>
    </row>
    <row r="25" spans="1:84" ht="18.899999999999999" customHeight="1" x14ac:dyDescent="0.3">
      <c r="A25" s="131" t="s">
        <v>244</v>
      </c>
      <c r="B25" s="132">
        <v>0</v>
      </c>
      <c r="C25" s="127">
        <v>0</v>
      </c>
      <c r="D25" s="127">
        <v>0</v>
      </c>
      <c r="E25" s="127">
        <v>0</v>
      </c>
      <c r="F25" s="127">
        <v>0</v>
      </c>
      <c r="G25" s="127">
        <v>0</v>
      </c>
      <c r="H25" s="127">
        <v>0</v>
      </c>
      <c r="I25" s="127">
        <v>0</v>
      </c>
      <c r="J25" s="131" t="s">
        <v>244</v>
      </c>
      <c r="K25" s="132">
        <v>0</v>
      </c>
      <c r="L25" s="127">
        <v>0</v>
      </c>
      <c r="M25" s="127">
        <v>0</v>
      </c>
      <c r="N25" s="127">
        <v>0</v>
      </c>
      <c r="O25" s="127">
        <v>5</v>
      </c>
      <c r="P25" s="133">
        <v>0</v>
      </c>
      <c r="Q25" s="127">
        <v>0</v>
      </c>
      <c r="R25" s="127">
        <v>0</v>
      </c>
      <c r="S25" s="127">
        <v>1</v>
      </c>
      <c r="T25" s="127">
        <v>0</v>
      </c>
      <c r="U25" s="131" t="s">
        <v>244</v>
      </c>
      <c r="V25" s="132">
        <v>0</v>
      </c>
      <c r="W25" s="127">
        <v>0</v>
      </c>
      <c r="X25" s="127">
        <v>1</v>
      </c>
      <c r="Y25" s="127">
        <v>0</v>
      </c>
      <c r="Z25" s="127">
        <v>2</v>
      </c>
      <c r="AA25" s="127">
        <v>0</v>
      </c>
      <c r="AB25" s="127">
        <v>0</v>
      </c>
      <c r="AC25" s="127">
        <v>0</v>
      </c>
      <c r="AD25" s="127">
        <v>0</v>
      </c>
      <c r="AE25" s="127">
        <v>0</v>
      </c>
      <c r="AF25" s="127">
        <v>0</v>
      </c>
      <c r="AG25" s="127">
        <v>0</v>
      </c>
      <c r="AH25" s="127">
        <v>107</v>
      </c>
      <c r="AI25" s="131" t="s">
        <v>244</v>
      </c>
      <c r="AJ25" s="132">
        <v>0</v>
      </c>
      <c r="AK25" s="127">
        <v>0</v>
      </c>
      <c r="AL25" s="127">
        <v>4</v>
      </c>
      <c r="AM25" s="127">
        <v>0</v>
      </c>
      <c r="AN25" s="127">
        <v>0</v>
      </c>
      <c r="AO25" s="133">
        <v>0</v>
      </c>
      <c r="AP25" s="127">
        <v>0</v>
      </c>
      <c r="AQ25" s="127">
        <v>0</v>
      </c>
      <c r="AR25" s="127">
        <v>82</v>
      </c>
      <c r="AS25" s="127">
        <v>0</v>
      </c>
      <c r="AT25" s="127">
        <v>45</v>
      </c>
      <c r="AU25" s="127">
        <v>0</v>
      </c>
      <c r="AV25" s="131" t="s">
        <v>244</v>
      </c>
      <c r="AW25" s="132">
        <v>1</v>
      </c>
      <c r="AX25" s="127">
        <v>10</v>
      </c>
      <c r="AY25" s="127">
        <v>12</v>
      </c>
      <c r="AZ25" s="127">
        <v>0</v>
      </c>
      <c r="BA25" s="127">
        <v>0</v>
      </c>
      <c r="BB25" s="127">
        <v>1</v>
      </c>
      <c r="BC25" s="127">
        <v>0</v>
      </c>
      <c r="BD25" s="127">
        <v>0</v>
      </c>
      <c r="BE25" s="127">
        <v>6</v>
      </c>
      <c r="BF25" s="127">
        <v>1</v>
      </c>
      <c r="BG25" s="127">
        <v>0</v>
      </c>
      <c r="BH25" s="127">
        <v>1</v>
      </c>
      <c r="BI25" s="127">
        <v>0</v>
      </c>
      <c r="BJ25" s="127">
        <v>86</v>
      </c>
      <c r="BK25" s="131" t="s">
        <v>244</v>
      </c>
      <c r="BL25" s="127">
        <v>1</v>
      </c>
      <c r="BM25" s="127">
        <v>0</v>
      </c>
      <c r="BN25" s="127">
        <v>4</v>
      </c>
      <c r="BO25" s="127">
        <v>0</v>
      </c>
      <c r="BP25" s="127">
        <v>0</v>
      </c>
      <c r="BQ25" s="127">
        <v>2</v>
      </c>
      <c r="BR25" s="127">
        <v>0</v>
      </c>
      <c r="BS25" s="127">
        <v>0</v>
      </c>
      <c r="BT25" s="127">
        <v>0</v>
      </c>
      <c r="BU25" s="127">
        <v>0</v>
      </c>
      <c r="BV25" s="127">
        <v>0</v>
      </c>
      <c r="BW25" s="127">
        <v>0</v>
      </c>
      <c r="BX25" s="127">
        <v>0</v>
      </c>
      <c r="BY25" s="127">
        <v>0</v>
      </c>
      <c r="BZ25" s="127">
        <v>0</v>
      </c>
      <c r="CA25" s="131" t="s">
        <v>244</v>
      </c>
      <c r="CB25" s="132">
        <v>0</v>
      </c>
      <c r="CC25" s="127">
        <v>8</v>
      </c>
      <c r="CD25" s="134"/>
      <c r="CE25" s="134"/>
      <c r="CF25" s="134"/>
    </row>
    <row r="26" spans="1:84" ht="18.899999999999999" customHeight="1" x14ac:dyDescent="0.3">
      <c r="A26" s="131" t="s">
        <v>245</v>
      </c>
      <c r="B26" s="132">
        <v>0</v>
      </c>
      <c r="C26" s="127">
        <v>0</v>
      </c>
      <c r="D26" s="127">
        <v>0</v>
      </c>
      <c r="E26" s="127">
        <v>0</v>
      </c>
      <c r="F26" s="127">
        <v>0</v>
      </c>
      <c r="G26" s="127">
        <v>0</v>
      </c>
      <c r="H26" s="127">
        <v>0</v>
      </c>
      <c r="I26" s="127">
        <v>0</v>
      </c>
      <c r="J26" s="131" t="s">
        <v>245</v>
      </c>
      <c r="K26" s="132">
        <v>0</v>
      </c>
      <c r="L26" s="127">
        <v>0</v>
      </c>
      <c r="M26" s="127">
        <v>0</v>
      </c>
      <c r="N26" s="127">
        <v>2</v>
      </c>
      <c r="O26" s="127">
        <v>6</v>
      </c>
      <c r="P26" s="133">
        <v>0</v>
      </c>
      <c r="Q26" s="127">
        <v>0</v>
      </c>
      <c r="R26" s="127">
        <v>0</v>
      </c>
      <c r="S26" s="127">
        <v>0</v>
      </c>
      <c r="T26" s="127">
        <v>0</v>
      </c>
      <c r="U26" s="131" t="s">
        <v>245</v>
      </c>
      <c r="V26" s="132">
        <v>0</v>
      </c>
      <c r="W26" s="127">
        <v>0</v>
      </c>
      <c r="X26" s="127">
        <v>0</v>
      </c>
      <c r="Y26" s="127">
        <v>0</v>
      </c>
      <c r="Z26" s="127">
        <v>3</v>
      </c>
      <c r="AA26" s="127">
        <v>0</v>
      </c>
      <c r="AB26" s="127">
        <v>0</v>
      </c>
      <c r="AC26" s="127">
        <v>0</v>
      </c>
      <c r="AD26" s="127">
        <v>0</v>
      </c>
      <c r="AE26" s="127">
        <v>0</v>
      </c>
      <c r="AF26" s="127">
        <v>0</v>
      </c>
      <c r="AG26" s="127">
        <v>0</v>
      </c>
      <c r="AH26" s="127">
        <v>191</v>
      </c>
      <c r="AI26" s="131" t="s">
        <v>245</v>
      </c>
      <c r="AJ26" s="132">
        <v>0</v>
      </c>
      <c r="AK26" s="127">
        <v>5</v>
      </c>
      <c r="AL26" s="127">
        <v>18</v>
      </c>
      <c r="AM26" s="127">
        <v>0</v>
      </c>
      <c r="AN26" s="127">
        <v>0</v>
      </c>
      <c r="AO26" s="133">
        <v>0</v>
      </c>
      <c r="AP26" s="127">
        <v>8</v>
      </c>
      <c r="AQ26" s="127">
        <v>0</v>
      </c>
      <c r="AR26" s="127">
        <v>141</v>
      </c>
      <c r="AS26" s="127">
        <v>0</v>
      </c>
      <c r="AT26" s="127">
        <v>120</v>
      </c>
      <c r="AU26" s="127">
        <v>0</v>
      </c>
      <c r="AV26" s="131" t="s">
        <v>245</v>
      </c>
      <c r="AW26" s="132">
        <v>0</v>
      </c>
      <c r="AX26" s="127">
        <v>22</v>
      </c>
      <c r="AY26" s="127">
        <v>10</v>
      </c>
      <c r="AZ26" s="127">
        <v>0</v>
      </c>
      <c r="BA26" s="127">
        <v>0</v>
      </c>
      <c r="BB26" s="127">
        <v>9</v>
      </c>
      <c r="BC26" s="127">
        <v>0</v>
      </c>
      <c r="BD26" s="127">
        <v>0</v>
      </c>
      <c r="BE26" s="127">
        <v>10</v>
      </c>
      <c r="BF26" s="127">
        <v>0</v>
      </c>
      <c r="BG26" s="127">
        <v>0</v>
      </c>
      <c r="BH26" s="127">
        <v>0</v>
      </c>
      <c r="BI26" s="127">
        <v>0</v>
      </c>
      <c r="BJ26" s="127">
        <v>70</v>
      </c>
      <c r="BK26" s="131" t="s">
        <v>245</v>
      </c>
      <c r="BL26" s="127">
        <v>1</v>
      </c>
      <c r="BM26" s="127">
        <v>1</v>
      </c>
      <c r="BN26" s="127">
        <v>10</v>
      </c>
      <c r="BO26" s="127">
        <v>0</v>
      </c>
      <c r="BP26" s="127">
        <v>0</v>
      </c>
      <c r="BQ26" s="127">
        <v>3</v>
      </c>
      <c r="BR26" s="127">
        <v>0</v>
      </c>
      <c r="BS26" s="127">
        <v>0</v>
      </c>
      <c r="BT26" s="127">
        <v>0</v>
      </c>
      <c r="BU26" s="127">
        <v>0</v>
      </c>
      <c r="BV26" s="127">
        <v>0</v>
      </c>
      <c r="BW26" s="127">
        <v>0</v>
      </c>
      <c r="BX26" s="127">
        <v>0</v>
      </c>
      <c r="BY26" s="127">
        <v>0</v>
      </c>
      <c r="BZ26" s="127">
        <v>5</v>
      </c>
      <c r="CA26" s="131" t="s">
        <v>245</v>
      </c>
      <c r="CB26" s="132">
        <v>0</v>
      </c>
      <c r="CC26" s="127">
        <v>12</v>
      </c>
      <c r="CD26" s="134"/>
      <c r="CE26" s="134"/>
      <c r="CF26" s="134"/>
    </row>
    <row r="27" spans="1:84" ht="18.899999999999999" customHeight="1" x14ac:dyDescent="0.3">
      <c r="A27" s="131" t="s">
        <v>246</v>
      </c>
      <c r="B27" s="132">
        <v>0</v>
      </c>
      <c r="C27" s="127">
        <v>0</v>
      </c>
      <c r="D27" s="127">
        <v>0</v>
      </c>
      <c r="E27" s="127">
        <v>0</v>
      </c>
      <c r="F27" s="127">
        <v>0</v>
      </c>
      <c r="G27" s="127">
        <v>0</v>
      </c>
      <c r="H27" s="127">
        <v>0</v>
      </c>
      <c r="I27" s="127">
        <v>0</v>
      </c>
      <c r="J27" s="131" t="s">
        <v>246</v>
      </c>
      <c r="K27" s="132">
        <v>0</v>
      </c>
      <c r="L27" s="127">
        <v>0</v>
      </c>
      <c r="M27" s="127">
        <v>1</v>
      </c>
      <c r="N27" s="127">
        <v>0</v>
      </c>
      <c r="O27" s="127">
        <v>1</v>
      </c>
      <c r="P27" s="133">
        <v>0</v>
      </c>
      <c r="Q27" s="127">
        <v>0</v>
      </c>
      <c r="R27" s="127">
        <v>0</v>
      </c>
      <c r="S27" s="127">
        <v>0</v>
      </c>
      <c r="T27" s="127">
        <v>0</v>
      </c>
      <c r="U27" s="131" t="s">
        <v>246</v>
      </c>
      <c r="V27" s="132">
        <v>0</v>
      </c>
      <c r="W27" s="127">
        <v>0</v>
      </c>
      <c r="X27" s="127">
        <v>0</v>
      </c>
      <c r="Y27" s="127">
        <v>0</v>
      </c>
      <c r="Z27" s="127">
        <v>0</v>
      </c>
      <c r="AA27" s="127">
        <v>0</v>
      </c>
      <c r="AB27" s="127">
        <v>0</v>
      </c>
      <c r="AC27" s="127">
        <v>0</v>
      </c>
      <c r="AD27" s="127">
        <v>0</v>
      </c>
      <c r="AE27" s="127">
        <v>0</v>
      </c>
      <c r="AF27" s="127">
        <v>0</v>
      </c>
      <c r="AG27" s="127">
        <v>0</v>
      </c>
      <c r="AH27" s="127">
        <v>19</v>
      </c>
      <c r="AI27" s="131" t="s">
        <v>246</v>
      </c>
      <c r="AJ27" s="132">
        <v>0</v>
      </c>
      <c r="AK27" s="127">
        <v>3</v>
      </c>
      <c r="AL27" s="127">
        <v>3</v>
      </c>
      <c r="AM27" s="127">
        <v>0</v>
      </c>
      <c r="AN27" s="127">
        <v>0</v>
      </c>
      <c r="AO27" s="133">
        <v>0</v>
      </c>
      <c r="AP27" s="127">
        <v>0</v>
      </c>
      <c r="AQ27" s="127">
        <v>0</v>
      </c>
      <c r="AR27" s="127">
        <v>23</v>
      </c>
      <c r="AS27" s="127">
        <v>0</v>
      </c>
      <c r="AT27" s="127">
        <v>14</v>
      </c>
      <c r="AU27" s="127">
        <v>0</v>
      </c>
      <c r="AV27" s="131" t="s">
        <v>246</v>
      </c>
      <c r="AW27" s="132">
        <v>0</v>
      </c>
      <c r="AX27" s="127">
        <v>4</v>
      </c>
      <c r="AY27" s="127">
        <v>2</v>
      </c>
      <c r="AZ27" s="127">
        <v>0</v>
      </c>
      <c r="BA27" s="127">
        <v>0</v>
      </c>
      <c r="BB27" s="127">
        <v>1</v>
      </c>
      <c r="BC27" s="127">
        <v>0</v>
      </c>
      <c r="BD27" s="127">
        <v>0</v>
      </c>
      <c r="BE27" s="127">
        <v>0</v>
      </c>
      <c r="BF27" s="127">
        <v>0</v>
      </c>
      <c r="BG27" s="127">
        <v>1</v>
      </c>
      <c r="BH27" s="127">
        <v>0</v>
      </c>
      <c r="BI27" s="127">
        <v>0</v>
      </c>
      <c r="BJ27" s="127">
        <v>42</v>
      </c>
      <c r="BK27" s="131" t="s">
        <v>246</v>
      </c>
      <c r="BL27" s="127">
        <v>1</v>
      </c>
      <c r="BM27" s="127">
        <v>0</v>
      </c>
      <c r="BN27" s="127">
        <v>1</v>
      </c>
      <c r="BO27" s="127">
        <v>0</v>
      </c>
      <c r="BP27" s="127">
        <v>0</v>
      </c>
      <c r="BQ27" s="127">
        <v>0</v>
      </c>
      <c r="BR27" s="127">
        <v>0</v>
      </c>
      <c r="BS27" s="127">
        <v>0</v>
      </c>
      <c r="BT27" s="127">
        <v>0</v>
      </c>
      <c r="BU27" s="127">
        <v>0</v>
      </c>
      <c r="BV27" s="127">
        <v>0</v>
      </c>
      <c r="BW27" s="127">
        <v>0</v>
      </c>
      <c r="BX27" s="127">
        <v>0</v>
      </c>
      <c r="BY27" s="127">
        <v>0</v>
      </c>
      <c r="BZ27" s="127">
        <v>1</v>
      </c>
      <c r="CA27" s="131" t="s">
        <v>246</v>
      </c>
      <c r="CB27" s="132">
        <v>0</v>
      </c>
      <c r="CC27" s="127">
        <v>11</v>
      </c>
      <c r="CD27" s="134"/>
      <c r="CE27" s="134"/>
      <c r="CF27" s="134"/>
    </row>
    <row r="28" spans="1:84" ht="18.899999999999999" customHeight="1" x14ac:dyDescent="0.3">
      <c r="A28" s="131" t="s">
        <v>247</v>
      </c>
      <c r="B28" s="132">
        <v>0</v>
      </c>
      <c r="C28" s="127">
        <v>0</v>
      </c>
      <c r="D28" s="127">
        <v>0</v>
      </c>
      <c r="E28" s="127">
        <v>0</v>
      </c>
      <c r="F28" s="127">
        <v>0</v>
      </c>
      <c r="G28" s="127">
        <v>0</v>
      </c>
      <c r="H28" s="127">
        <v>0</v>
      </c>
      <c r="I28" s="127">
        <v>0</v>
      </c>
      <c r="J28" s="131" t="s">
        <v>247</v>
      </c>
      <c r="K28" s="132">
        <v>0</v>
      </c>
      <c r="L28" s="127">
        <v>0</v>
      </c>
      <c r="M28" s="127">
        <v>0</v>
      </c>
      <c r="N28" s="127">
        <v>0</v>
      </c>
      <c r="O28" s="127">
        <v>4</v>
      </c>
      <c r="P28" s="133">
        <v>0</v>
      </c>
      <c r="Q28" s="127">
        <v>0</v>
      </c>
      <c r="R28" s="127">
        <v>0</v>
      </c>
      <c r="S28" s="127">
        <v>1</v>
      </c>
      <c r="T28" s="127">
        <v>0</v>
      </c>
      <c r="U28" s="131" t="s">
        <v>247</v>
      </c>
      <c r="V28" s="132">
        <v>1</v>
      </c>
      <c r="W28" s="127">
        <v>0</v>
      </c>
      <c r="X28" s="127">
        <v>0</v>
      </c>
      <c r="Y28" s="127">
        <v>0</v>
      </c>
      <c r="Z28" s="127">
        <v>0</v>
      </c>
      <c r="AA28" s="127">
        <v>0</v>
      </c>
      <c r="AB28" s="127">
        <v>0</v>
      </c>
      <c r="AC28" s="127">
        <v>0</v>
      </c>
      <c r="AD28" s="127">
        <v>0</v>
      </c>
      <c r="AE28" s="127">
        <v>0</v>
      </c>
      <c r="AF28" s="127">
        <v>0</v>
      </c>
      <c r="AG28" s="127">
        <v>0</v>
      </c>
      <c r="AH28" s="127">
        <v>150</v>
      </c>
      <c r="AI28" s="131" t="s">
        <v>247</v>
      </c>
      <c r="AJ28" s="132">
        <v>0</v>
      </c>
      <c r="AK28" s="127">
        <v>2</v>
      </c>
      <c r="AL28" s="127">
        <v>12</v>
      </c>
      <c r="AM28" s="127">
        <v>0</v>
      </c>
      <c r="AN28" s="127">
        <v>0</v>
      </c>
      <c r="AO28" s="133">
        <v>0</v>
      </c>
      <c r="AP28" s="127">
        <v>4</v>
      </c>
      <c r="AQ28" s="127">
        <v>0</v>
      </c>
      <c r="AR28" s="127">
        <v>153</v>
      </c>
      <c r="AS28" s="127">
        <v>0</v>
      </c>
      <c r="AT28" s="127">
        <v>217</v>
      </c>
      <c r="AU28" s="127">
        <v>0</v>
      </c>
      <c r="AV28" s="131" t="s">
        <v>247</v>
      </c>
      <c r="AW28" s="132">
        <v>0</v>
      </c>
      <c r="AX28" s="127">
        <v>14</v>
      </c>
      <c r="AY28" s="127">
        <v>13</v>
      </c>
      <c r="AZ28" s="127">
        <v>0</v>
      </c>
      <c r="BA28" s="127">
        <v>0</v>
      </c>
      <c r="BB28" s="127">
        <v>2</v>
      </c>
      <c r="BC28" s="127">
        <v>0</v>
      </c>
      <c r="BD28" s="127">
        <v>0</v>
      </c>
      <c r="BE28" s="127">
        <v>3</v>
      </c>
      <c r="BF28" s="127">
        <v>0</v>
      </c>
      <c r="BG28" s="127">
        <v>0</v>
      </c>
      <c r="BH28" s="127">
        <v>0</v>
      </c>
      <c r="BI28" s="127">
        <v>0</v>
      </c>
      <c r="BJ28" s="127">
        <v>3</v>
      </c>
      <c r="BK28" s="131" t="s">
        <v>247</v>
      </c>
      <c r="BL28" s="127">
        <v>0</v>
      </c>
      <c r="BM28" s="127">
        <v>0</v>
      </c>
      <c r="BN28" s="127">
        <v>2</v>
      </c>
      <c r="BO28" s="127">
        <v>0</v>
      </c>
      <c r="BP28" s="127">
        <v>0</v>
      </c>
      <c r="BQ28" s="127">
        <v>0</v>
      </c>
      <c r="BR28" s="127">
        <v>0</v>
      </c>
      <c r="BS28" s="127">
        <v>0</v>
      </c>
      <c r="BT28" s="127">
        <v>0</v>
      </c>
      <c r="BU28" s="127">
        <v>0</v>
      </c>
      <c r="BV28" s="127">
        <v>0</v>
      </c>
      <c r="BW28" s="127">
        <v>0</v>
      </c>
      <c r="BX28" s="127">
        <v>0</v>
      </c>
      <c r="BY28" s="127">
        <v>0</v>
      </c>
      <c r="BZ28" s="127">
        <v>14</v>
      </c>
      <c r="CA28" s="131" t="s">
        <v>247</v>
      </c>
      <c r="CB28" s="132">
        <v>0</v>
      </c>
      <c r="CC28" s="127">
        <v>13</v>
      </c>
      <c r="CD28" s="134"/>
      <c r="CE28" s="134"/>
      <c r="CF28" s="134"/>
    </row>
    <row r="29" spans="1:84" ht="18.899999999999999" customHeight="1" x14ac:dyDescent="0.3">
      <c r="A29" s="131" t="s">
        <v>248</v>
      </c>
      <c r="B29" s="132">
        <v>0</v>
      </c>
      <c r="C29" s="127">
        <v>0</v>
      </c>
      <c r="D29" s="127">
        <v>0</v>
      </c>
      <c r="E29" s="127">
        <v>0</v>
      </c>
      <c r="F29" s="127">
        <v>0</v>
      </c>
      <c r="G29" s="127">
        <v>0</v>
      </c>
      <c r="H29" s="127">
        <v>0</v>
      </c>
      <c r="I29" s="127">
        <v>1</v>
      </c>
      <c r="J29" s="131" t="s">
        <v>248</v>
      </c>
      <c r="K29" s="132">
        <v>0</v>
      </c>
      <c r="L29" s="127">
        <v>0</v>
      </c>
      <c r="M29" s="127">
        <v>1</v>
      </c>
      <c r="N29" s="127">
        <v>4</v>
      </c>
      <c r="O29" s="127">
        <v>6</v>
      </c>
      <c r="P29" s="133">
        <v>0</v>
      </c>
      <c r="Q29" s="127">
        <v>0</v>
      </c>
      <c r="R29" s="127">
        <v>0</v>
      </c>
      <c r="S29" s="127">
        <v>2</v>
      </c>
      <c r="T29" s="127">
        <v>0</v>
      </c>
      <c r="U29" s="131" t="s">
        <v>248</v>
      </c>
      <c r="V29" s="132">
        <v>0</v>
      </c>
      <c r="W29" s="127">
        <v>0</v>
      </c>
      <c r="X29" s="127">
        <v>0</v>
      </c>
      <c r="Y29" s="127">
        <v>0</v>
      </c>
      <c r="Z29" s="127">
        <v>0</v>
      </c>
      <c r="AA29" s="127">
        <v>0</v>
      </c>
      <c r="AB29" s="127">
        <v>0</v>
      </c>
      <c r="AC29" s="127">
        <v>0</v>
      </c>
      <c r="AD29" s="127">
        <v>0</v>
      </c>
      <c r="AE29" s="127">
        <v>0</v>
      </c>
      <c r="AF29" s="127">
        <v>0</v>
      </c>
      <c r="AG29" s="127">
        <v>0</v>
      </c>
      <c r="AH29" s="127">
        <v>83</v>
      </c>
      <c r="AI29" s="131" t="s">
        <v>248</v>
      </c>
      <c r="AJ29" s="132">
        <v>0</v>
      </c>
      <c r="AK29" s="127">
        <v>4</v>
      </c>
      <c r="AL29" s="127">
        <v>19</v>
      </c>
      <c r="AM29" s="127">
        <v>0</v>
      </c>
      <c r="AN29" s="127">
        <v>0</v>
      </c>
      <c r="AO29" s="133">
        <v>0</v>
      </c>
      <c r="AP29" s="127">
        <v>1</v>
      </c>
      <c r="AQ29" s="127">
        <v>0</v>
      </c>
      <c r="AR29" s="127">
        <v>169</v>
      </c>
      <c r="AS29" s="127">
        <v>0</v>
      </c>
      <c r="AT29" s="127">
        <v>148</v>
      </c>
      <c r="AU29" s="127">
        <v>0</v>
      </c>
      <c r="AV29" s="131" t="s">
        <v>248</v>
      </c>
      <c r="AW29" s="132">
        <v>0</v>
      </c>
      <c r="AX29" s="127">
        <v>25</v>
      </c>
      <c r="AY29" s="127">
        <v>11</v>
      </c>
      <c r="AZ29" s="127">
        <v>0</v>
      </c>
      <c r="BA29" s="127">
        <v>0</v>
      </c>
      <c r="BB29" s="127">
        <v>2</v>
      </c>
      <c r="BC29" s="127">
        <v>0</v>
      </c>
      <c r="BD29" s="127">
        <v>0</v>
      </c>
      <c r="BE29" s="127">
        <v>3</v>
      </c>
      <c r="BF29" s="127">
        <v>0</v>
      </c>
      <c r="BG29" s="127">
        <v>0</v>
      </c>
      <c r="BH29" s="127">
        <v>0</v>
      </c>
      <c r="BI29" s="127">
        <v>0</v>
      </c>
      <c r="BJ29" s="127">
        <v>5</v>
      </c>
      <c r="BK29" s="131" t="s">
        <v>248</v>
      </c>
      <c r="BL29" s="127">
        <v>0</v>
      </c>
      <c r="BM29" s="127">
        <v>0</v>
      </c>
      <c r="BN29" s="127">
        <v>9</v>
      </c>
      <c r="BO29" s="127">
        <v>0</v>
      </c>
      <c r="BP29" s="127">
        <v>0</v>
      </c>
      <c r="BQ29" s="127">
        <v>3</v>
      </c>
      <c r="BR29" s="127">
        <v>0</v>
      </c>
      <c r="BS29" s="127">
        <v>0</v>
      </c>
      <c r="BT29" s="127">
        <v>0</v>
      </c>
      <c r="BU29" s="127">
        <v>0</v>
      </c>
      <c r="BV29" s="127">
        <v>0</v>
      </c>
      <c r="BW29" s="127">
        <v>0</v>
      </c>
      <c r="BX29" s="127">
        <v>0</v>
      </c>
      <c r="BY29" s="127">
        <v>0</v>
      </c>
      <c r="BZ29" s="127">
        <v>19</v>
      </c>
      <c r="CA29" s="131" t="s">
        <v>248</v>
      </c>
      <c r="CB29" s="132">
        <v>0</v>
      </c>
      <c r="CC29" s="127">
        <v>7</v>
      </c>
      <c r="CD29" s="134"/>
      <c r="CE29" s="134"/>
      <c r="CF29" s="134"/>
    </row>
    <row r="30" spans="1:84" ht="18.899999999999999" customHeight="1" x14ac:dyDescent="0.3">
      <c r="A30" s="131" t="s">
        <v>249</v>
      </c>
      <c r="B30" s="132">
        <v>0</v>
      </c>
      <c r="C30" s="127">
        <v>0</v>
      </c>
      <c r="D30" s="127">
        <v>0</v>
      </c>
      <c r="E30" s="127">
        <v>0</v>
      </c>
      <c r="F30" s="127">
        <v>0</v>
      </c>
      <c r="G30" s="127">
        <v>0</v>
      </c>
      <c r="H30" s="127">
        <v>0</v>
      </c>
      <c r="I30" s="127">
        <v>0</v>
      </c>
      <c r="J30" s="131" t="s">
        <v>249</v>
      </c>
      <c r="K30" s="132">
        <v>0</v>
      </c>
      <c r="L30" s="127">
        <v>0</v>
      </c>
      <c r="M30" s="127">
        <v>1</v>
      </c>
      <c r="N30" s="127">
        <v>0</v>
      </c>
      <c r="O30" s="127">
        <v>2</v>
      </c>
      <c r="P30" s="133">
        <v>0</v>
      </c>
      <c r="Q30" s="127">
        <v>0</v>
      </c>
      <c r="R30" s="127">
        <v>0</v>
      </c>
      <c r="S30" s="127">
        <v>1</v>
      </c>
      <c r="T30" s="127">
        <v>0</v>
      </c>
      <c r="U30" s="131" t="s">
        <v>249</v>
      </c>
      <c r="V30" s="132">
        <v>0</v>
      </c>
      <c r="W30" s="127">
        <v>0</v>
      </c>
      <c r="X30" s="127">
        <v>0</v>
      </c>
      <c r="Y30" s="127">
        <v>0</v>
      </c>
      <c r="Z30" s="127">
        <v>1</v>
      </c>
      <c r="AA30" s="127">
        <v>0</v>
      </c>
      <c r="AB30" s="127">
        <v>0</v>
      </c>
      <c r="AC30" s="127">
        <v>0</v>
      </c>
      <c r="AD30" s="127">
        <v>0</v>
      </c>
      <c r="AE30" s="127">
        <v>0</v>
      </c>
      <c r="AF30" s="127">
        <v>0</v>
      </c>
      <c r="AG30" s="127">
        <v>0</v>
      </c>
      <c r="AH30" s="127">
        <v>105</v>
      </c>
      <c r="AI30" s="131" t="s">
        <v>249</v>
      </c>
      <c r="AJ30" s="132">
        <v>0</v>
      </c>
      <c r="AK30" s="127">
        <v>0</v>
      </c>
      <c r="AL30" s="127">
        <v>6</v>
      </c>
      <c r="AM30" s="127">
        <v>0</v>
      </c>
      <c r="AN30" s="127">
        <v>0</v>
      </c>
      <c r="AO30" s="133">
        <v>0</v>
      </c>
      <c r="AP30" s="127">
        <v>8</v>
      </c>
      <c r="AQ30" s="127">
        <v>0</v>
      </c>
      <c r="AR30" s="127">
        <v>81</v>
      </c>
      <c r="AS30" s="127">
        <v>0</v>
      </c>
      <c r="AT30" s="127">
        <v>45</v>
      </c>
      <c r="AU30" s="127">
        <v>0</v>
      </c>
      <c r="AV30" s="131" t="s">
        <v>249</v>
      </c>
      <c r="AW30" s="132">
        <v>0</v>
      </c>
      <c r="AX30" s="127">
        <v>14</v>
      </c>
      <c r="AY30" s="127">
        <v>6</v>
      </c>
      <c r="AZ30" s="127">
        <v>0</v>
      </c>
      <c r="BA30" s="127">
        <v>0</v>
      </c>
      <c r="BB30" s="127">
        <v>0</v>
      </c>
      <c r="BC30" s="127">
        <v>0</v>
      </c>
      <c r="BD30" s="127">
        <v>0</v>
      </c>
      <c r="BE30" s="127">
        <v>2</v>
      </c>
      <c r="BF30" s="127">
        <v>0</v>
      </c>
      <c r="BG30" s="127">
        <v>0</v>
      </c>
      <c r="BH30" s="127">
        <v>0</v>
      </c>
      <c r="BI30" s="127">
        <v>0</v>
      </c>
      <c r="BJ30" s="127">
        <v>1</v>
      </c>
      <c r="BK30" s="131" t="s">
        <v>249</v>
      </c>
      <c r="BL30" s="127">
        <v>0</v>
      </c>
      <c r="BM30" s="127">
        <v>1</v>
      </c>
      <c r="BN30" s="127">
        <v>3</v>
      </c>
      <c r="BO30" s="127">
        <v>0</v>
      </c>
      <c r="BP30" s="127">
        <v>0</v>
      </c>
      <c r="BQ30" s="127">
        <v>1</v>
      </c>
      <c r="BR30" s="127">
        <v>0</v>
      </c>
      <c r="BS30" s="127">
        <v>0</v>
      </c>
      <c r="BT30" s="127">
        <v>0</v>
      </c>
      <c r="BU30" s="127">
        <v>0</v>
      </c>
      <c r="BV30" s="127">
        <v>0</v>
      </c>
      <c r="BW30" s="127">
        <v>0</v>
      </c>
      <c r="BX30" s="127">
        <v>0</v>
      </c>
      <c r="BY30" s="127">
        <v>0</v>
      </c>
      <c r="BZ30" s="127">
        <v>4</v>
      </c>
      <c r="CA30" s="131" t="s">
        <v>249</v>
      </c>
      <c r="CB30" s="132">
        <v>0</v>
      </c>
      <c r="CC30" s="127">
        <v>2</v>
      </c>
      <c r="CD30" s="134"/>
      <c r="CE30" s="134"/>
      <c r="CF30" s="134"/>
    </row>
    <row r="31" spans="1:84" ht="18.899999999999999" customHeight="1" x14ac:dyDescent="0.3">
      <c r="A31" s="131" t="s">
        <v>250</v>
      </c>
      <c r="B31" s="132">
        <v>0</v>
      </c>
      <c r="C31" s="127">
        <v>0</v>
      </c>
      <c r="D31" s="127">
        <v>0</v>
      </c>
      <c r="E31" s="127">
        <v>0</v>
      </c>
      <c r="F31" s="127">
        <v>0</v>
      </c>
      <c r="G31" s="127">
        <v>0</v>
      </c>
      <c r="H31" s="127">
        <v>0</v>
      </c>
      <c r="I31" s="127">
        <v>0</v>
      </c>
      <c r="J31" s="131" t="s">
        <v>250</v>
      </c>
      <c r="K31" s="132">
        <v>0</v>
      </c>
      <c r="L31" s="127">
        <v>0</v>
      </c>
      <c r="M31" s="127">
        <v>0</v>
      </c>
      <c r="N31" s="127">
        <v>0</v>
      </c>
      <c r="O31" s="127">
        <v>1</v>
      </c>
      <c r="P31" s="133">
        <v>0</v>
      </c>
      <c r="Q31" s="127">
        <v>0</v>
      </c>
      <c r="R31" s="127">
        <v>0</v>
      </c>
      <c r="S31" s="127">
        <v>0</v>
      </c>
      <c r="T31" s="127">
        <v>0</v>
      </c>
      <c r="U31" s="131" t="s">
        <v>250</v>
      </c>
      <c r="V31" s="132">
        <v>0</v>
      </c>
      <c r="W31" s="127">
        <v>0</v>
      </c>
      <c r="X31" s="127">
        <v>0</v>
      </c>
      <c r="Y31" s="127">
        <v>0</v>
      </c>
      <c r="Z31" s="127">
        <v>0</v>
      </c>
      <c r="AA31" s="127">
        <v>0</v>
      </c>
      <c r="AB31" s="127">
        <v>0</v>
      </c>
      <c r="AC31" s="127">
        <v>0</v>
      </c>
      <c r="AD31" s="127">
        <v>0</v>
      </c>
      <c r="AE31" s="127">
        <v>0</v>
      </c>
      <c r="AF31" s="127">
        <v>0</v>
      </c>
      <c r="AG31" s="127">
        <v>0</v>
      </c>
      <c r="AH31" s="127">
        <v>21</v>
      </c>
      <c r="AI31" s="131" t="s">
        <v>250</v>
      </c>
      <c r="AJ31" s="132">
        <v>0</v>
      </c>
      <c r="AK31" s="127">
        <v>0</v>
      </c>
      <c r="AL31" s="127">
        <v>0</v>
      </c>
      <c r="AM31" s="127">
        <v>0</v>
      </c>
      <c r="AN31" s="127">
        <v>0</v>
      </c>
      <c r="AO31" s="133">
        <v>0</v>
      </c>
      <c r="AP31" s="127">
        <v>0</v>
      </c>
      <c r="AQ31" s="127">
        <v>0</v>
      </c>
      <c r="AR31" s="127">
        <v>9</v>
      </c>
      <c r="AS31" s="127">
        <v>0</v>
      </c>
      <c r="AT31" s="127">
        <v>3</v>
      </c>
      <c r="AU31" s="127">
        <v>0</v>
      </c>
      <c r="AV31" s="131" t="s">
        <v>250</v>
      </c>
      <c r="AW31" s="132">
        <v>0</v>
      </c>
      <c r="AX31" s="127">
        <v>2</v>
      </c>
      <c r="AY31" s="127">
        <v>1</v>
      </c>
      <c r="AZ31" s="127">
        <v>0</v>
      </c>
      <c r="BA31" s="127">
        <v>0</v>
      </c>
      <c r="BB31" s="127">
        <v>0</v>
      </c>
      <c r="BC31" s="127">
        <v>0</v>
      </c>
      <c r="BD31" s="127">
        <v>0</v>
      </c>
      <c r="BE31" s="127">
        <v>0</v>
      </c>
      <c r="BF31" s="127">
        <v>0</v>
      </c>
      <c r="BG31" s="127">
        <v>0</v>
      </c>
      <c r="BH31" s="127">
        <v>0</v>
      </c>
      <c r="BI31" s="127">
        <v>0</v>
      </c>
      <c r="BJ31" s="127">
        <v>13</v>
      </c>
      <c r="BK31" s="131" t="s">
        <v>250</v>
      </c>
      <c r="BL31" s="127">
        <v>0</v>
      </c>
      <c r="BM31" s="127">
        <v>0</v>
      </c>
      <c r="BN31" s="127">
        <v>1</v>
      </c>
      <c r="BO31" s="127">
        <v>0</v>
      </c>
      <c r="BP31" s="127">
        <v>0</v>
      </c>
      <c r="BQ31" s="127">
        <v>1</v>
      </c>
      <c r="BR31" s="127">
        <v>0</v>
      </c>
      <c r="BS31" s="127">
        <v>0</v>
      </c>
      <c r="BT31" s="127">
        <v>0</v>
      </c>
      <c r="BU31" s="127">
        <v>0</v>
      </c>
      <c r="BV31" s="127">
        <v>0</v>
      </c>
      <c r="BW31" s="127">
        <v>0</v>
      </c>
      <c r="BX31" s="127">
        <v>0</v>
      </c>
      <c r="BY31" s="127">
        <v>0</v>
      </c>
      <c r="BZ31" s="127">
        <v>1</v>
      </c>
      <c r="CA31" s="131" t="s">
        <v>250</v>
      </c>
      <c r="CB31" s="132">
        <v>0</v>
      </c>
      <c r="CC31" s="127">
        <v>0</v>
      </c>
      <c r="CD31" s="134"/>
      <c r="CE31" s="134"/>
      <c r="CF31" s="134"/>
    </row>
    <row r="32" spans="1:84" ht="18.899999999999999" customHeight="1" x14ac:dyDescent="0.3">
      <c r="A32" s="135" t="s">
        <v>251</v>
      </c>
      <c r="B32" s="136">
        <v>0</v>
      </c>
      <c r="C32" s="137">
        <v>0</v>
      </c>
      <c r="D32" s="137">
        <v>0</v>
      </c>
      <c r="E32" s="137">
        <v>0</v>
      </c>
      <c r="F32" s="137">
        <v>0</v>
      </c>
      <c r="G32" s="137">
        <v>0</v>
      </c>
      <c r="H32" s="137">
        <v>0</v>
      </c>
      <c r="I32" s="137">
        <v>0</v>
      </c>
      <c r="J32" s="135" t="s">
        <v>251</v>
      </c>
      <c r="K32" s="136">
        <v>0</v>
      </c>
      <c r="L32" s="137">
        <v>0</v>
      </c>
      <c r="M32" s="137">
        <v>0</v>
      </c>
      <c r="N32" s="137">
        <v>0</v>
      </c>
      <c r="O32" s="137">
        <v>0</v>
      </c>
      <c r="P32" s="138">
        <v>0</v>
      </c>
      <c r="Q32" s="137">
        <v>0</v>
      </c>
      <c r="R32" s="137">
        <v>0</v>
      </c>
      <c r="S32" s="137">
        <v>0</v>
      </c>
      <c r="T32" s="137">
        <v>0</v>
      </c>
      <c r="U32" s="135" t="s">
        <v>251</v>
      </c>
      <c r="V32" s="136">
        <v>0</v>
      </c>
      <c r="W32" s="137">
        <v>0</v>
      </c>
      <c r="X32" s="137">
        <v>0</v>
      </c>
      <c r="Y32" s="137">
        <v>0</v>
      </c>
      <c r="Z32" s="137">
        <v>0</v>
      </c>
      <c r="AA32" s="137">
        <v>0</v>
      </c>
      <c r="AB32" s="137">
        <v>0</v>
      </c>
      <c r="AC32" s="137">
        <v>0</v>
      </c>
      <c r="AD32" s="137">
        <v>0</v>
      </c>
      <c r="AE32" s="137">
        <v>0</v>
      </c>
      <c r="AF32" s="137">
        <v>0</v>
      </c>
      <c r="AG32" s="137">
        <v>0</v>
      </c>
      <c r="AH32" s="137">
        <v>4</v>
      </c>
      <c r="AI32" s="135" t="s">
        <v>251</v>
      </c>
      <c r="AJ32" s="136">
        <v>0</v>
      </c>
      <c r="AK32" s="137">
        <v>0</v>
      </c>
      <c r="AL32" s="137">
        <v>0</v>
      </c>
      <c r="AM32" s="137">
        <v>0</v>
      </c>
      <c r="AN32" s="137">
        <v>0</v>
      </c>
      <c r="AO32" s="138">
        <v>0</v>
      </c>
      <c r="AP32" s="137">
        <v>0</v>
      </c>
      <c r="AQ32" s="137">
        <v>0</v>
      </c>
      <c r="AR32" s="137">
        <v>1</v>
      </c>
      <c r="AS32" s="137">
        <v>0</v>
      </c>
      <c r="AT32" s="137">
        <v>1</v>
      </c>
      <c r="AU32" s="137">
        <v>0</v>
      </c>
      <c r="AV32" s="135" t="s">
        <v>251</v>
      </c>
      <c r="AW32" s="136">
        <v>0</v>
      </c>
      <c r="AX32" s="137">
        <v>0</v>
      </c>
      <c r="AY32" s="137">
        <v>0</v>
      </c>
      <c r="AZ32" s="137">
        <v>0</v>
      </c>
      <c r="BA32" s="137">
        <v>0</v>
      </c>
      <c r="BB32" s="137">
        <v>0</v>
      </c>
      <c r="BC32" s="137">
        <v>0</v>
      </c>
      <c r="BD32" s="137">
        <v>0</v>
      </c>
      <c r="BE32" s="137">
        <v>0</v>
      </c>
      <c r="BF32" s="137">
        <v>0</v>
      </c>
      <c r="BG32" s="137">
        <v>0</v>
      </c>
      <c r="BH32" s="137">
        <v>0</v>
      </c>
      <c r="BI32" s="137">
        <v>0</v>
      </c>
      <c r="BJ32" s="137">
        <v>7</v>
      </c>
      <c r="BK32" s="135" t="s">
        <v>251</v>
      </c>
      <c r="BL32" s="137">
        <v>0</v>
      </c>
      <c r="BM32" s="137">
        <v>0</v>
      </c>
      <c r="BN32" s="137">
        <v>0</v>
      </c>
      <c r="BO32" s="137">
        <v>0</v>
      </c>
      <c r="BP32" s="137">
        <v>0</v>
      </c>
      <c r="BQ32" s="137">
        <v>1</v>
      </c>
      <c r="BR32" s="137">
        <v>0</v>
      </c>
      <c r="BS32" s="137">
        <v>0</v>
      </c>
      <c r="BT32" s="137">
        <v>0</v>
      </c>
      <c r="BU32" s="137">
        <v>0</v>
      </c>
      <c r="BV32" s="137">
        <v>0</v>
      </c>
      <c r="BW32" s="137">
        <v>0</v>
      </c>
      <c r="BX32" s="137">
        <v>0</v>
      </c>
      <c r="BY32" s="137">
        <v>0</v>
      </c>
      <c r="BZ32" s="137">
        <v>0</v>
      </c>
      <c r="CA32" s="135" t="s">
        <v>251</v>
      </c>
      <c r="CB32" s="136">
        <v>0</v>
      </c>
      <c r="CC32" s="137">
        <v>0</v>
      </c>
      <c r="CD32" s="139"/>
      <c r="CE32" s="139"/>
      <c r="CF32" s="139"/>
    </row>
    <row r="33" spans="1:84" ht="18.899999999999999" customHeight="1" x14ac:dyDescent="0.3">
      <c r="A33" s="174" t="s">
        <v>373</v>
      </c>
      <c r="B33" s="146"/>
      <c r="C33" s="146"/>
      <c r="D33" s="146"/>
      <c r="E33" s="146"/>
      <c r="F33" s="115"/>
      <c r="G33" s="115"/>
      <c r="H33" s="115"/>
      <c r="I33" s="115"/>
      <c r="J33" s="207" t="s">
        <v>266</v>
      </c>
      <c r="K33" s="115"/>
      <c r="L33" s="115"/>
      <c r="M33" s="116"/>
      <c r="N33" s="115"/>
      <c r="O33" s="115"/>
      <c r="P33" s="115"/>
      <c r="Q33" s="115"/>
      <c r="R33" s="115"/>
      <c r="S33" s="115"/>
      <c r="T33" s="115"/>
      <c r="U33" s="115" t="s">
        <v>252</v>
      </c>
      <c r="V33" s="115"/>
      <c r="W33" s="115"/>
      <c r="X33" s="115"/>
      <c r="Y33" s="115"/>
      <c r="Z33" s="115"/>
      <c r="AA33" s="115"/>
      <c r="AB33" s="115"/>
      <c r="AC33" s="115"/>
      <c r="AD33" s="115"/>
      <c r="AE33" s="115"/>
      <c r="AI33" s="115" t="s">
        <v>374</v>
      </c>
      <c r="AQ33" s="115"/>
      <c r="AR33" s="115"/>
      <c r="AS33" s="115"/>
      <c r="AV33" s="115" t="s">
        <v>253</v>
      </c>
      <c r="BA33" s="115"/>
      <c r="BB33" s="115"/>
      <c r="BC33" s="115"/>
      <c r="BD33" s="115"/>
      <c r="BE33" s="115"/>
      <c r="BF33" s="115"/>
      <c r="BG33" s="115"/>
      <c r="BH33" s="115"/>
      <c r="BI33" s="115"/>
      <c r="BJ33" s="123"/>
      <c r="BK33" s="147" t="s">
        <v>375</v>
      </c>
      <c r="BL33" s="146"/>
      <c r="BM33" s="146"/>
      <c r="BN33" s="146"/>
      <c r="BO33" s="146"/>
      <c r="BP33" s="146"/>
      <c r="BQ33" s="146"/>
      <c r="BR33" s="146"/>
      <c r="BS33" s="208"/>
      <c r="BU33" s="115"/>
      <c r="BV33" s="115"/>
      <c r="BW33" s="115"/>
      <c r="BX33" s="115"/>
      <c r="BY33" s="115"/>
      <c r="BZ33" s="115"/>
      <c r="CA33" s="209" t="s">
        <v>269</v>
      </c>
      <c r="CB33" s="210" t="s">
        <v>270</v>
      </c>
      <c r="CC33" s="211" t="s">
        <v>271</v>
      </c>
      <c r="CD33" s="212" t="s">
        <v>272</v>
      </c>
      <c r="CF33" s="213" t="s">
        <v>273</v>
      </c>
    </row>
    <row r="34" spans="1:84" ht="16.5" customHeight="1" x14ac:dyDescent="0.3">
      <c r="A34" s="123" t="s">
        <v>255</v>
      </c>
      <c r="B34" s="123"/>
      <c r="C34" s="123"/>
      <c r="D34" s="123"/>
      <c r="E34" s="123"/>
      <c r="F34" s="141"/>
      <c r="G34" s="141"/>
      <c r="H34" s="141"/>
      <c r="I34" s="141"/>
      <c r="J34" s="214" t="s">
        <v>376</v>
      </c>
      <c r="K34" s="141"/>
      <c r="L34" s="146"/>
      <c r="N34" s="146"/>
      <c r="O34" s="146"/>
      <c r="P34" s="115"/>
      <c r="Q34" s="115"/>
      <c r="R34" s="115"/>
      <c r="S34" s="115"/>
      <c r="T34" s="115"/>
      <c r="U34" s="147" t="s">
        <v>377</v>
      </c>
      <c r="V34" s="115"/>
      <c r="W34" s="115"/>
      <c r="X34" s="115"/>
      <c r="Y34" s="115"/>
      <c r="Z34" s="115"/>
      <c r="AA34" s="115"/>
      <c r="AB34" s="115"/>
      <c r="AC34" s="115"/>
      <c r="AD34" s="115"/>
      <c r="AE34" s="115"/>
      <c r="AF34" s="215"/>
      <c r="AG34" s="216"/>
      <c r="AH34" s="216"/>
      <c r="AI34" s="123"/>
      <c r="AO34" s="146"/>
      <c r="AP34" s="146"/>
      <c r="AQ34" s="146"/>
      <c r="AR34" s="146"/>
      <c r="AS34" s="146"/>
      <c r="AT34" s="146"/>
      <c r="AU34" s="146"/>
      <c r="AV34" s="115" t="s">
        <v>257</v>
      </c>
      <c r="AW34" s="146"/>
      <c r="AX34" s="146"/>
      <c r="AY34" s="146"/>
      <c r="AZ34" s="146"/>
      <c r="BA34" s="146"/>
      <c r="BB34" s="146"/>
      <c r="BC34" s="146"/>
      <c r="BD34" s="146"/>
      <c r="BE34" s="146"/>
      <c r="BF34" s="146"/>
      <c r="BG34" s="146"/>
      <c r="BH34" s="146"/>
      <c r="BI34" s="146"/>
      <c r="BJ34" s="146"/>
      <c r="BK34" s="123"/>
      <c r="BL34" s="146"/>
      <c r="BM34" s="146"/>
      <c r="BN34" s="146"/>
      <c r="BO34" s="146"/>
      <c r="BP34" s="146"/>
      <c r="BQ34" s="146"/>
      <c r="BR34" s="146"/>
      <c r="BS34" s="115"/>
      <c r="BT34" s="115"/>
      <c r="BU34" s="115"/>
      <c r="BV34" s="115"/>
      <c r="BW34" s="115"/>
      <c r="BX34" s="115"/>
      <c r="BY34" s="115"/>
      <c r="BZ34" s="115"/>
      <c r="CA34" s="115"/>
      <c r="CB34" s="115"/>
      <c r="CC34" s="211" t="s">
        <v>274</v>
      </c>
    </row>
    <row r="35" spans="1:84" ht="16.5" customHeight="1" x14ac:dyDescent="0.3">
      <c r="A35" s="140"/>
      <c r="B35" s="141"/>
      <c r="C35" s="141"/>
      <c r="D35" s="141"/>
      <c r="E35" s="141"/>
      <c r="F35" s="141"/>
      <c r="G35" s="141"/>
      <c r="H35" s="141"/>
      <c r="I35" s="141"/>
      <c r="J35" s="142"/>
      <c r="K35" s="143"/>
      <c r="L35" s="144"/>
      <c r="M35" s="145"/>
      <c r="N35" s="144"/>
      <c r="O35" s="146"/>
      <c r="P35" s="115"/>
      <c r="Q35" s="115"/>
      <c r="R35" s="115"/>
      <c r="S35" s="115"/>
      <c r="T35" s="115"/>
      <c r="U35" s="146"/>
      <c r="V35" s="115"/>
      <c r="W35" s="115"/>
      <c r="X35" s="115"/>
      <c r="Y35" s="115"/>
      <c r="Z35" s="115"/>
      <c r="AA35" s="115"/>
      <c r="AB35" s="115"/>
      <c r="AC35" s="115"/>
      <c r="AD35" s="115"/>
      <c r="AE35" s="115"/>
      <c r="AO35" s="146"/>
      <c r="AP35" s="146"/>
      <c r="AQ35" s="146"/>
      <c r="AR35" s="146"/>
      <c r="AS35" s="146"/>
      <c r="AT35" s="146"/>
      <c r="AU35" s="146"/>
      <c r="AV35" s="147" t="s">
        <v>378</v>
      </c>
      <c r="BA35" s="115"/>
      <c r="BB35" s="115"/>
      <c r="BC35" s="115"/>
      <c r="BD35" s="115"/>
      <c r="BE35" s="115"/>
      <c r="BF35" s="115"/>
      <c r="BG35" s="115"/>
      <c r="BH35" s="115"/>
      <c r="BI35" s="115"/>
      <c r="BJ35" s="115"/>
      <c r="BK35" s="115"/>
      <c r="BL35" s="115"/>
      <c r="BM35" s="115"/>
      <c r="BN35" s="115"/>
      <c r="BO35" s="115"/>
      <c r="BP35" s="115"/>
      <c r="BQ35" s="115"/>
      <c r="BR35" s="115"/>
      <c r="BS35" s="115"/>
      <c r="BT35" s="115"/>
      <c r="BU35" s="115"/>
      <c r="BV35" s="115"/>
      <c r="BW35" s="115"/>
      <c r="BX35" s="115"/>
      <c r="BY35" s="115"/>
      <c r="BZ35" s="115"/>
      <c r="CA35" s="115"/>
      <c r="CB35" s="115"/>
    </row>
    <row r="36" spans="1:84" ht="16.5" customHeight="1" x14ac:dyDescent="0.3">
      <c r="A36" s="119"/>
      <c r="B36" s="148"/>
      <c r="C36" s="115"/>
      <c r="D36" s="115"/>
      <c r="E36" s="115"/>
      <c r="F36" s="123"/>
      <c r="G36" s="123"/>
      <c r="H36" s="123"/>
      <c r="I36" s="123"/>
      <c r="J36" s="123"/>
      <c r="K36" s="123"/>
      <c r="L36" s="123"/>
      <c r="N36" s="123"/>
      <c r="AO36" s="123"/>
      <c r="AP36" s="123"/>
      <c r="AQ36" s="123"/>
      <c r="AR36" s="123"/>
      <c r="AS36" s="123"/>
      <c r="AT36" s="123"/>
      <c r="AU36" s="123"/>
      <c r="AW36" s="123"/>
      <c r="AX36" s="123"/>
      <c r="AY36" s="123"/>
      <c r="AZ36" s="123"/>
      <c r="BA36" s="115"/>
      <c r="BB36" s="115"/>
      <c r="BC36" s="115"/>
      <c r="BD36" s="115"/>
      <c r="BE36" s="115"/>
      <c r="BF36" s="115"/>
      <c r="BG36" s="115"/>
      <c r="BH36" s="115"/>
      <c r="BI36" s="115"/>
      <c r="BJ36" s="115"/>
      <c r="BK36" s="115"/>
      <c r="BL36" s="115"/>
      <c r="BS36" s="146"/>
      <c r="BT36" s="146"/>
      <c r="BU36" s="146"/>
      <c r="BV36" s="146"/>
      <c r="BW36" s="146"/>
      <c r="BX36" s="146"/>
      <c r="BY36" s="146"/>
      <c r="BZ36" s="146"/>
      <c r="CA36" s="146" t="s">
        <v>254</v>
      </c>
      <c r="CC36" s="118"/>
    </row>
    <row r="37" spans="1:84" ht="16.2" x14ac:dyDescent="0.3">
      <c r="BA37" s="991"/>
      <c r="BB37" s="991"/>
      <c r="BC37" s="149"/>
      <c r="BD37" s="149"/>
      <c r="BE37" s="149"/>
      <c r="BF37" s="149"/>
      <c r="BG37" s="149"/>
      <c r="BH37" s="149"/>
      <c r="BI37" s="149"/>
      <c r="BJ37" s="149"/>
      <c r="BK37" s="149"/>
      <c r="BL37" s="149"/>
      <c r="CA37" s="115" t="s">
        <v>258</v>
      </c>
    </row>
    <row r="38" spans="1:84" ht="15.75" customHeight="1" x14ac:dyDescent="0.3">
      <c r="BK38" s="115"/>
    </row>
    <row r="39" spans="1:84" ht="15.75" customHeight="1" x14ac:dyDescent="0.3">
      <c r="BK39" s="115"/>
    </row>
    <row r="42" spans="1:84" ht="15.75" customHeight="1" x14ac:dyDescent="0.3">
      <c r="CA42" s="146"/>
    </row>
  </sheetData>
  <mergeCells count="101">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41" type="noConversion"/>
  <printOptions horizontalCentered="1"/>
  <pageMargins left="0.74803149606299213" right="0.74803149606299213" top="1.1811023622047252" bottom="0.78740157480315021" header="0.47244094488189003" footer="0.47244094488189003"/>
  <pageSetup paperSize="9" scale="62" firstPageNumber="127" fitToWidth="0" fitToHeight="0" pageOrder="overThenDown" orientation="landscape" useFirstPageNumber="1" verticalDpi="0" r:id="rId1"/>
  <headerFooter alignWithMargins="0">
    <oddFooter xml:space="preserve">&amp;C
</oddFooter>
  </headerFooter>
  <colBreaks count="1" manualBreakCount="1">
    <brk id="7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2"/>
  <sheetViews>
    <sheetView view="pageBreakPreview" zoomScale="6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7" width="18.6640625" style="54" customWidth="1"/>
    <col min="8" max="8" width="22.21875" style="54" customWidth="1"/>
    <col min="9" max="9" width="21.88671875"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4" width="12" style="54" customWidth="1"/>
    <col min="25" max="29" width="13.6640625" style="54" customWidth="1"/>
    <col min="30" max="30" width="11.44140625" style="54" customWidth="1"/>
    <col min="31" max="31" width="13.88671875" style="54" customWidth="1"/>
    <col min="32" max="34" width="13.6640625" style="51" customWidth="1"/>
    <col min="35" max="35" width="17.77734375" style="51" customWidth="1"/>
    <col min="36" max="42" width="14.6640625" style="51" customWidth="1"/>
    <col min="43" max="43" width="15.21875" style="54" customWidth="1"/>
    <col min="44" max="45" width="14.6640625" style="54" customWidth="1"/>
    <col min="46" max="46" width="14.6640625" style="51" customWidth="1"/>
    <col min="47" max="47" width="12.8867187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6.44140625" style="54" customWidth="1"/>
    <col min="66" max="66" width="17.109375" style="54" customWidth="1"/>
    <col min="67" max="67" width="12.109375" style="54" customWidth="1"/>
    <col min="68" max="68" width="13" style="54" customWidth="1"/>
    <col min="69" max="69" width="14.88671875" style="54" customWidth="1"/>
    <col min="70" max="70" width="11.77734375" style="54" customWidth="1"/>
    <col min="71" max="71" width="13" style="54" customWidth="1"/>
    <col min="72" max="72" width="11.33203125" style="54" customWidth="1"/>
    <col min="73" max="76" width="13" style="54" customWidth="1"/>
    <col min="77" max="77" width="27.21875" style="54" customWidth="1"/>
    <col min="78" max="78" width="32" style="54" customWidth="1"/>
    <col min="79" max="79" width="34.21875" style="51" customWidth="1"/>
    <col min="80" max="80" width="13.88671875" style="51" customWidth="1"/>
    <col min="81" max="81" width="20.77734375" style="51" customWidth="1"/>
    <col min="82" max="82" width="15.44140625" style="51" customWidth="1"/>
    <col min="83" max="83" width="9" style="51" customWidth="1"/>
    <col min="84" max="16384" width="9" style="51"/>
  </cols>
  <sheetData>
    <row r="1" spans="1:82" ht="16.5" customHeight="1" x14ac:dyDescent="0.3">
      <c r="A1" s="217" t="s">
        <v>315</v>
      </c>
      <c r="B1" s="218" t="s">
        <v>316</v>
      </c>
      <c r="C1" s="218"/>
      <c r="D1" s="219"/>
      <c r="E1" s="219"/>
      <c r="F1" s="218"/>
      <c r="G1" s="217" t="s">
        <v>317</v>
      </c>
      <c r="H1" s="1245" t="s">
        <v>318</v>
      </c>
      <c r="I1" s="1245"/>
      <c r="J1" s="217" t="s">
        <v>315</v>
      </c>
      <c r="K1" s="218" t="s">
        <v>316</v>
      </c>
      <c r="L1" s="218"/>
      <c r="M1" s="220"/>
      <c r="N1" s="220"/>
      <c r="O1" s="220"/>
      <c r="P1" s="218"/>
      <c r="Q1" s="218"/>
      <c r="R1" s="217" t="s">
        <v>317</v>
      </c>
      <c r="S1" s="1245" t="s">
        <v>318</v>
      </c>
      <c r="T1" s="1245"/>
      <c r="U1" s="217" t="s">
        <v>315</v>
      </c>
      <c r="V1" s="218" t="s">
        <v>316</v>
      </c>
      <c r="W1" s="221"/>
      <c r="X1" s="221"/>
      <c r="Y1" s="219"/>
      <c r="Z1" s="219"/>
      <c r="AA1" s="219"/>
      <c r="AB1" s="1257"/>
      <c r="AC1" s="1257"/>
      <c r="AD1" s="1257"/>
      <c r="AE1" s="1257"/>
      <c r="AF1" s="217" t="s">
        <v>317</v>
      </c>
      <c r="AG1" s="1245" t="s">
        <v>318</v>
      </c>
      <c r="AH1" s="1245"/>
      <c r="AI1" s="217" t="s">
        <v>315</v>
      </c>
      <c r="AJ1" s="218" t="s">
        <v>316</v>
      </c>
      <c r="AK1" s="221"/>
      <c r="AL1" s="218"/>
      <c r="AM1" s="218"/>
      <c r="AN1" s="218"/>
      <c r="AO1" s="218"/>
      <c r="AP1" s="219"/>
      <c r="AQ1" s="218"/>
      <c r="AR1" s="222"/>
      <c r="AS1" s="217" t="s">
        <v>317</v>
      </c>
      <c r="AT1" s="1245" t="s">
        <v>318</v>
      </c>
      <c r="AU1" s="1245"/>
      <c r="AV1" s="217" t="s">
        <v>315</v>
      </c>
      <c r="AW1" s="218" t="s">
        <v>316</v>
      </c>
      <c r="AX1" s="218"/>
      <c r="AY1" s="218"/>
      <c r="AZ1" s="218"/>
      <c r="BA1" s="220"/>
      <c r="BB1" s="218"/>
      <c r="BC1" s="219"/>
      <c r="BD1" s="218"/>
      <c r="BE1" s="219"/>
      <c r="BF1" s="219"/>
      <c r="BH1" s="217" t="s">
        <v>317</v>
      </c>
      <c r="BI1" s="1245" t="s">
        <v>318</v>
      </c>
      <c r="BJ1" s="1245"/>
      <c r="BK1" s="217" t="s">
        <v>315</v>
      </c>
      <c r="BL1" s="218" t="s">
        <v>316</v>
      </c>
      <c r="BM1" s="220"/>
      <c r="BN1" s="220"/>
      <c r="BO1" s="220"/>
      <c r="BP1" s="220"/>
      <c r="BQ1" s="220"/>
      <c r="BR1" s="218"/>
      <c r="BS1" s="219"/>
      <c r="BT1" s="219"/>
      <c r="BU1" s="220"/>
      <c r="BV1" s="217" t="s">
        <v>317</v>
      </c>
      <c r="BW1" s="1245" t="s">
        <v>318</v>
      </c>
      <c r="BX1" s="1245"/>
      <c r="BY1" s="217" t="s">
        <v>315</v>
      </c>
      <c r="BZ1" s="218" t="s">
        <v>316</v>
      </c>
      <c r="CB1" s="217" t="s">
        <v>317</v>
      </c>
      <c r="CC1" s="223" t="s">
        <v>318</v>
      </c>
      <c r="CD1" s="224"/>
    </row>
    <row r="2" spans="1:82" ht="16.5" customHeight="1" x14ac:dyDescent="0.3">
      <c r="A2" s="217" t="s">
        <v>319</v>
      </c>
      <c r="B2" s="218" t="s">
        <v>320</v>
      </c>
      <c r="C2" s="218"/>
      <c r="D2" s="219"/>
      <c r="E2" s="219"/>
      <c r="F2" s="225"/>
      <c r="G2" s="217" t="s">
        <v>321</v>
      </c>
      <c r="H2" s="1245" t="s">
        <v>145</v>
      </c>
      <c r="I2" s="1245"/>
      <c r="J2" s="217" t="s">
        <v>319</v>
      </c>
      <c r="K2" s="218" t="s">
        <v>320</v>
      </c>
      <c r="L2" s="218"/>
      <c r="M2" s="220"/>
      <c r="N2" s="226"/>
      <c r="O2" s="220"/>
      <c r="P2" s="227"/>
      <c r="Q2" s="218"/>
      <c r="R2" s="217" t="s">
        <v>321</v>
      </c>
      <c r="S2" s="1245" t="s">
        <v>145</v>
      </c>
      <c r="T2" s="1245"/>
      <c r="U2" s="217" t="s">
        <v>319</v>
      </c>
      <c r="V2" s="228" t="s">
        <v>320</v>
      </c>
      <c r="W2" s="218"/>
      <c r="X2" s="218"/>
      <c r="Y2" s="229"/>
      <c r="Z2" s="229"/>
      <c r="AA2" s="229"/>
      <c r="AB2" s="1256"/>
      <c r="AC2" s="1256"/>
      <c r="AD2" s="1256"/>
      <c r="AE2" s="1256"/>
      <c r="AF2" s="217" t="s">
        <v>321</v>
      </c>
      <c r="AG2" s="1245" t="s">
        <v>145</v>
      </c>
      <c r="AH2" s="1245"/>
      <c r="AI2" s="217" t="s">
        <v>319</v>
      </c>
      <c r="AJ2" s="218" t="s">
        <v>320</v>
      </c>
      <c r="AK2" s="218"/>
      <c r="AL2" s="218"/>
      <c r="AM2" s="227"/>
      <c r="AN2" s="227"/>
      <c r="AO2" s="227"/>
      <c r="AP2" s="229"/>
      <c r="AQ2" s="218"/>
      <c r="AR2" s="230"/>
      <c r="AS2" s="217" t="s">
        <v>321</v>
      </c>
      <c r="AT2" s="1245" t="s">
        <v>145</v>
      </c>
      <c r="AU2" s="1245"/>
      <c r="AV2" s="217" t="s">
        <v>319</v>
      </c>
      <c r="AW2" s="218" t="s">
        <v>320</v>
      </c>
      <c r="AX2" s="218"/>
      <c r="AY2" s="218"/>
      <c r="AZ2" s="218"/>
      <c r="BA2" s="220"/>
      <c r="BB2" s="227"/>
      <c r="BC2" s="229"/>
      <c r="BD2" s="218"/>
      <c r="BE2" s="229"/>
      <c r="BF2" s="229"/>
      <c r="BG2" s="64"/>
      <c r="BH2" s="217" t="s">
        <v>321</v>
      </c>
      <c r="BI2" s="1245" t="s">
        <v>145</v>
      </c>
      <c r="BJ2" s="1245"/>
      <c r="BK2" s="217" t="s">
        <v>319</v>
      </c>
      <c r="BL2" s="218" t="s">
        <v>320</v>
      </c>
      <c r="BM2" s="220"/>
      <c r="BN2" s="220"/>
      <c r="BO2" s="220"/>
      <c r="BP2" s="220"/>
      <c r="BQ2" s="220"/>
      <c r="BR2" s="218"/>
      <c r="BS2" s="229"/>
      <c r="BT2" s="229"/>
      <c r="BU2" s="226"/>
      <c r="BV2" s="217" t="s">
        <v>321</v>
      </c>
      <c r="BW2" s="1245" t="s">
        <v>145</v>
      </c>
      <c r="BX2" s="1245"/>
      <c r="BY2" s="217" t="s">
        <v>319</v>
      </c>
      <c r="BZ2" s="218" t="s">
        <v>320</v>
      </c>
      <c r="CB2" s="217" t="s">
        <v>321</v>
      </c>
      <c r="CC2" s="231" t="s">
        <v>145</v>
      </c>
      <c r="CD2" s="232"/>
    </row>
    <row r="3" spans="1:82" s="67" customFormat="1" ht="27.75" customHeight="1" x14ac:dyDescent="0.4">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6"/>
      <c r="AF3" s="235"/>
      <c r="AG3" s="235"/>
      <c r="AH3" s="235"/>
      <c r="AI3" s="233"/>
      <c r="AJ3" s="235"/>
      <c r="AK3" s="235"/>
      <c r="AL3" s="235"/>
      <c r="AM3" s="233"/>
      <c r="AO3" s="235" t="s">
        <v>325</v>
      </c>
      <c r="AP3" s="235"/>
      <c r="AQ3" s="235"/>
      <c r="AR3" s="236"/>
      <c r="AS3" s="235"/>
      <c r="AT3" s="235"/>
      <c r="AU3" s="235"/>
      <c r="AV3" s="236"/>
      <c r="AW3" s="235"/>
      <c r="AX3" s="235"/>
      <c r="AY3" s="235"/>
      <c r="AZ3" s="235"/>
      <c r="BA3" s="235"/>
      <c r="BC3" s="235" t="s">
        <v>326</v>
      </c>
      <c r="BD3" s="235"/>
      <c r="BE3" s="235"/>
      <c r="BF3" s="235"/>
      <c r="BG3" s="233"/>
      <c r="BH3" s="235"/>
      <c r="BI3" s="235"/>
      <c r="BJ3" s="235"/>
      <c r="BK3" s="233"/>
      <c r="BL3" s="235"/>
      <c r="BM3" s="235"/>
      <c r="BN3" s="234"/>
      <c r="BO3" s="234"/>
      <c r="BP3" s="234"/>
      <c r="BQ3" s="234"/>
      <c r="BR3" s="235" t="s">
        <v>327</v>
      </c>
      <c r="BT3" s="235"/>
      <c r="BU3" s="235"/>
      <c r="BV3" s="235"/>
      <c r="BW3" s="235"/>
      <c r="BX3" s="235"/>
      <c r="BY3" s="233"/>
      <c r="BZ3" s="235"/>
      <c r="CA3" s="235" t="s">
        <v>328</v>
      </c>
      <c r="CB3" s="233"/>
      <c r="CC3" s="233"/>
      <c r="CD3" s="233"/>
    </row>
    <row r="4" spans="1:82" s="71" customFormat="1" ht="17.25" customHeight="1" x14ac:dyDescent="0.4">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6"/>
      <c r="AM4" s="237"/>
      <c r="AO4" s="238" t="s">
        <v>329</v>
      </c>
      <c r="AP4" s="236"/>
      <c r="AQ4" s="236"/>
      <c r="AR4" s="236"/>
      <c r="AS4" s="236"/>
      <c r="AT4" s="238"/>
      <c r="AU4" s="236"/>
      <c r="AV4" s="236"/>
      <c r="AW4" s="236"/>
      <c r="AX4" s="236"/>
      <c r="AY4" s="236"/>
      <c r="AZ4" s="236"/>
      <c r="BA4" s="236"/>
      <c r="BC4" s="238" t="s">
        <v>329</v>
      </c>
      <c r="BD4" s="236"/>
      <c r="BE4" s="236"/>
      <c r="BF4" s="236"/>
      <c r="BG4" s="237"/>
      <c r="BH4" s="236"/>
      <c r="BI4" s="236"/>
      <c r="BJ4" s="236"/>
      <c r="BK4" s="236"/>
      <c r="BL4" s="236"/>
      <c r="BM4" s="236"/>
      <c r="BN4" s="237"/>
      <c r="BO4" s="237"/>
      <c r="BP4" s="237"/>
      <c r="BQ4" s="237"/>
      <c r="BR4" s="238" t="s">
        <v>329</v>
      </c>
      <c r="BT4" s="236"/>
      <c r="BU4" s="236"/>
      <c r="BV4" s="236"/>
      <c r="BW4" s="236"/>
      <c r="BX4" s="236"/>
      <c r="BY4" s="236"/>
      <c r="BZ4" s="236"/>
      <c r="CA4" s="238" t="s">
        <v>330</v>
      </c>
      <c r="CB4" s="237"/>
      <c r="CC4" s="237"/>
      <c r="CD4" s="237"/>
    </row>
    <row r="5" spans="1:82" ht="18" customHeight="1" x14ac:dyDescent="0.3">
      <c r="A5" s="221"/>
      <c r="B5" s="218"/>
      <c r="C5" s="218"/>
      <c r="D5" s="218"/>
      <c r="E5" s="219" t="s">
        <v>379</v>
      </c>
      <c r="F5" s="218"/>
      <c r="G5" s="239"/>
      <c r="H5" s="239"/>
      <c r="I5" s="239"/>
      <c r="J5" s="221"/>
      <c r="K5" s="219"/>
      <c r="L5" s="219"/>
      <c r="M5" s="239"/>
      <c r="N5" s="218"/>
      <c r="O5" s="219" t="s">
        <v>379</v>
      </c>
      <c r="P5" s="221"/>
      <c r="Q5" s="218"/>
      <c r="R5" s="219"/>
      <c r="S5" s="219"/>
      <c r="T5" s="219"/>
      <c r="U5" s="218"/>
      <c r="V5" s="218"/>
      <c r="W5" s="219"/>
      <c r="X5" s="219"/>
      <c r="Y5" s="219"/>
      <c r="Z5" s="218"/>
      <c r="AA5" s="219" t="s">
        <v>379</v>
      </c>
      <c r="AB5" s="218"/>
      <c r="AC5" s="218"/>
      <c r="AD5" s="218"/>
      <c r="AE5" s="218"/>
      <c r="AF5" s="219"/>
      <c r="AG5" s="219"/>
      <c r="AH5" s="240"/>
      <c r="AI5" s="218"/>
      <c r="AJ5" s="219"/>
      <c r="AK5" s="219"/>
      <c r="AL5" s="219"/>
      <c r="AM5" s="218"/>
      <c r="AO5" s="219" t="s">
        <v>379</v>
      </c>
      <c r="AP5" s="219"/>
      <c r="AQ5" s="219"/>
      <c r="AR5" s="240"/>
      <c r="AS5" s="219"/>
      <c r="AT5" s="240"/>
      <c r="AU5" s="219"/>
      <c r="AV5" s="219"/>
      <c r="AW5" s="219"/>
      <c r="AX5" s="219"/>
      <c r="AY5" s="219"/>
      <c r="AZ5" s="219"/>
      <c r="BA5" s="219"/>
      <c r="BB5" s="51"/>
      <c r="BC5" s="219" t="s">
        <v>379</v>
      </c>
      <c r="BD5" s="219"/>
      <c r="BE5" s="219"/>
      <c r="BF5" s="219"/>
      <c r="BG5" s="218"/>
      <c r="BH5" s="219"/>
      <c r="BI5" s="219"/>
      <c r="BJ5" s="241"/>
      <c r="BK5" s="218"/>
      <c r="BL5" s="241"/>
      <c r="BM5" s="241"/>
      <c r="BN5" s="241"/>
      <c r="BO5" s="218"/>
      <c r="BP5" s="218"/>
      <c r="BQ5" s="218"/>
      <c r="BR5" s="219" t="s">
        <v>379</v>
      </c>
      <c r="BS5" s="51"/>
      <c r="BT5" s="219"/>
      <c r="BU5" s="219"/>
      <c r="BV5" s="219"/>
      <c r="BW5" s="219"/>
      <c r="BX5" s="219"/>
      <c r="BY5" s="218"/>
      <c r="BZ5" s="219"/>
      <c r="CA5" s="219" t="s">
        <v>379</v>
      </c>
      <c r="CB5" s="218"/>
      <c r="CC5" s="218"/>
      <c r="CD5" s="218"/>
    </row>
    <row r="6" spans="1:82" ht="18" customHeight="1" x14ac:dyDescent="0.3">
      <c r="A6" s="242"/>
      <c r="B6" s="242"/>
      <c r="C6" s="242"/>
      <c r="D6" s="242"/>
      <c r="E6" s="242"/>
      <c r="F6" s="243"/>
      <c r="G6" s="242"/>
      <c r="H6" s="244"/>
      <c r="I6" s="245" t="s">
        <v>332</v>
      </c>
      <c r="J6" s="242"/>
      <c r="K6" s="243"/>
      <c r="L6" s="242"/>
      <c r="M6" s="220"/>
      <c r="N6" s="240"/>
      <c r="O6" s="240"/>
      <c r="P6" s="242"/>
      <c r="Q6" s="242"/>
      <c r="R6" s="240"/>
      <c r="S6" s="240"/>
      <c r="T6" s="245" t="s">
        <v>332</v>
      </c>
      <c r="U6" s="242"/>
      <c r="V6" s="243"/>
      <c r="W6" s="242"/>
      <c r="X6" s="242"/>
      <c r="Y6" s="240"/>
      <c r="Z6" s="240"/>
      <c r="AA6" s="240"/>
      <c r="AB6" s="245"/>
      <c r="AC6" s="245"/>
      <c r="AD6" s="245"/>
      <c r="AE6" s="220"/>
      <c r="AF6" s="240"/>
      <c r="AG6" s="240"/>
      <c r="AH6" s="245" t="s">
        <v>332</v>
      </c>
      <c r="AI6" s="242"/>
      <c r="AJ6" s="243"/>
      <c r="AK6" s="240"/>
      <c r="AL6" s="240"/>
      <c r="AM6" s="242"/>
      <c r="AN6" s="218"/>
      <c r="AO6" s="243"/>
      <c r="AP6" s="242"/>
      <c r="AQ6" s="242"/>
      <c r="AR6" s="242"/>
      <c r="AS6" s="242"/>
      <c r="AT6" s="242"/>
      <c r="AU6" s="245" t="s">
        <v>332</v>
      </c>
      <c r="AV6" s="242"/>
      <c r="AW6" s="246"/>
      <c r="AX6" s="246"/>
      <c r="AY6" s="246"/>
      <c r="AZ6" s="246"/>
      <c r="BA6" s="243"/>
      <c r="BB6" s="246"/>
      <c r="BC6" s="246"/>
      <c r="BD6" s="242"/>
      <c r="BE6" s="246"/>
      <c r="BF6" s="246"/>
      <c r="BG6" s="246"/>
      <c r="BH6" s="242"/>
      <c r="BJ6" s="245" t="s">
        <v>332</v>
      </c>
      <c r="BK6" s="242"/>
      <c r="BL6" s="242"/>
      <c r="BM6" s="242"/>
      <c r="BN6" s="247"/>
      <c r="BO6" s="220"/>
      <c r="BP6" s="220"/>
      <c r="BQ6" s="248"/>
      <c r="BR6" s="243"/>
      <c r="BS6" s="242"/>
      <c r="BT6" s="242"/>
      <c r="BU6" s="242"/>
      <c r="BV6" s="242"/>
      <c r="BW6" s="242"/>
      <c r="BX6" s="245" t="s">
        <v>332</v>
      </c>
      <c r="BY6" s="242"/>
      <c r="BZ6" s="243"/>
      <c r="CA6" s="240"/>
      <c r="CB6" s="227"/>
      <c r="CC6" s="218"/>
      <c r="CD6" s="249" t="s">
        <v>332</v>
      </c>
    </row>
    <row r="7" spans="1:82" ht="21" customHeight="1" x14ac:dyDescent="0.3">
      <c r="A7" s="1270" t="s">
        <v>333</v>
      </c>
      <c r="B7" s="1245" t="s">
        <v>334</v>
      </c>
      <c r="C7" s="1245"/>
      <c r="D7" s="1245"/>
      <c r="E7" s="1245"/>
      <c r="F7" s="1272" t="s">
        <v>335</v>
      </c>
      <c r="G7" s="1272"/>
      <c r="H7" s="1272"/>
      <c r="I7" s="1272"/>
      <c r="J7" s="1270" t="s">
        <v>333</v>
      </c>
      <c r="K7" s="1272" t="s">
        <v>335</v>
      </c>
      <c r="L7" s="1272"/>
      <c r="M7" s="1272"/>
      <c r="N7" s="1272"/>
      <c r="O7" s="1272"/>
      <c r="P7" s="1272"/>
      <c r="Q7" s="1272"/>
      <c r="R7" s="1272"/>
      <c r="S7" s="1272"/>
      <c r="T7" s="1272"/>
      <c r="U7" s="1270" t="s">
        <v>333</v>
      </c>
      <c r="V7" s="1245" t="s">
        <v>335</v>
      </c>
      <c r="W7" s="1245"/>
      <c r="X7" s="1245"/>
      <c r="Y7" s="1245"/>
      <c r="Z7" s="1245"/>
      <c r="AA7" s="1245"/>
      <c r="AB7" s="1245"/>
      <c r="AC7" s="1245"/>
      <c r="AD7" s="1245"/>
      <c r="AE7" s="1245"/>
      <c r="AF7" s="1272" t="s">
        <v>336</v>
      </c>
      <c r="AG7" s="1272"/>
      <c r="AH7" s="1272"/>
      <c r="AI7" s="1270" t="s">
        <v>333</v>
      </c>
      <c r="AJ7" s="1272" t="s">
        <v>336</v>
      </c>
      <c r="AK7" s="1272"/>
      <c r="AL7" s="1272"/>
      <c r="AM7" s="1272"/>
      <c r="AN7" s="1272"/>
      <c r="AO7" s="1272"/>
      <c r="AP7" s="1272"/>
      <c r="AQ7" s="1272"/>
      <c r="AR7" s="1272"/>
      <c r="AS7" s="1272"/>
      <c r="AT7" s="1272"/>
      <c r="AU7" s="1272"/>
      <c r="AV7" s="1270" t="s">
        <v>333</v>
      </c>
      <c r="AW7" s="1245" t="s">
        <v>336</v>
      </c>
      <c r="AX7" s="1245"/>
      <c r="AY7" s="1245"/>
      <c r="AZ7" s="1245"/>
      <c r="BA7" s="1272" t="s">
        <v>337</v>
      </c>
      <c r="BB7" s="1272"/>
      <c r="BC7" s="1272"/>
      <c r="BD7" s="1272"/>
      <c r="BE7" s="1272"/>
      <c r="BF7" s="1272"/>
      <c r="BG7" s="1272"/>
      <c r="BH7" s="1272"/>
      <c r="BI7" s="1272"/>
      <c r="BJ7" s="251"/>
      <c r="BK7" s="1270" t="s">
        <v>333</v>
      </c>
      <c r="BL7" s="1249"/>
      <c r="BM7" s="1249"/>
      <c r="BN7" s="1249"/>
      <c r="BO7" s="1249"/>
      <c r="BP7" s="1249"/>
      <c r="BQ7" s="1249"/>
      <c r="BR7" s="1272" t="s">
        <v>338</v>
      </c>
      <c r="BS7" s="1272"/>
      <c r="BT7" s="1272"/>
      <c r="BU7" s="1272"/>
      <c r="BV7" s="1272"/>
      <c r="BW7" s="1272"/>
      <c r="BX7" s="1272"/>
      <c r="BY7" s="1270" t="s">
        <v>333</v>
      </c>
      <c r="BZ7" s="1245" t="s">
        <v>336</v>
      </c>
      <c r="CA7" s="1245"/>
      <c r="CB7" s="252"/>
      <c r="CC7" s="252"/>
      <c r="CD7" s="252"/>
    </row>
    <row r="8" spans="1:82" ht="23.25" customHeight="1" x14ac:dyDescent="0.3">
      <c r="A8" s="1270"/>
      <c r="B8" s="1244" t="s">
        <v>339</v>
      </c>
      <c r="C8" s="1245" t="s">
        <v>340</v>
      </c>
      <c r="D8" s="1244" t="s">
        <v>341</v>
      </c>
      <c r="E8" s="1245" t="s">
        <v>13</v>
      </c>
      <c r="F8" s="1245" t="s">
        <v>14</v>
      </c>
      <c r="G8" s="1244" t="s">
        <v>342</v>
      </c>
      <c r="H8" s="1244" t="s">
        <v>343</v>
      </c>
      <c r="I8" s="1244" t="s">
        <v>344</v>
      </c>
      <c r="J8" s="1270"/>
      <c r="K8" s="1244" t="s">
        <v>380</v>
      </c>
      <c r="L8" s="1244" t="s">
        <v>19</v>
      </c>
      <c r="M8" s="1250" t="s">
        <v>381</v>
      </c>
      <c r="N8" s="1254" t="s">
        <v>290</v>
      </c>
      <c r="O8" s="1254" t="s">
        <v>291</v>
      </c>
      <c r="P8" s="1244" t="s">
        <v>292</v>
      </c>
      <c r="Q8" s="1244"/>
      <c r="R8" s="1254" t="s">
        <v>382</v>
      </c>
      <c r="S8" s="1246" t="s">
        <v>277</v>
      </c>
      <c r="T8" s="1244" t="s">
        <v>345</v>
      </c>
      <c r="U8" s="1270"/>
      <c r="V8" s="1244" t="s">
        <v>346</v>
      </c>
      <c r="W8" s="1244"/>
      <c r="X8" s="1244" t="s">
        <v>25</v>
      </c>
      <c r="Y8" s="1250" t="s">
        <v>383</v>
      </c>
      <c r="Z8" s="1244" t="s">
        <v>27</v>
      </c>
      <c r="AA8" s="1254" t="s">
        <v>284</v>
      </c>
      <c r="AB8" s="1244" t="s">
        <v>28</v>
      </c>
      <c r="AC8" s="1244" t="s">
        <v>29</v>
      </c>
      <c r="AD8" s="1244" t="s">
        <v>30</v>
      </c>
      <c r="AE8" s="1250" t="s">
        <v>347</v>
      </c>
      <c r="AF8" s="1245" t="s">
        <v>32</v>
      </c>
      <c r="AG8" s="1244" t="s">
        <v>384</v>
      </c>
      <c r="AH8" s="1244" t="s">
        <v>35</v>
      </c>
      <c r="AI8" s="1270"/>
      <c r="AJ8" s="1244" t="s">
        <v>348</v>
      </c>
      <c r="AK8" s="1242" t="s">
        <v>189</v>
      </c>
      <c r="AL8" s="1242"/>
      <c r="AM8" s="1242"/>
      <c r="AN8" s="1242"/>
      <c r="AO8" s="1242"/>
      <c r="AP8" s="1245" t="s">
        <v>349</v>
      </c>
      <c r="AQ8" s="1244" t="s">
        <v>39</v>
      </c>
      <c r="AR8" s="1245" t="s">
        <v>385</v>
      </c>
      <c r="AS8" s="1245" t="s">
        <v>41</v>
      </c>
      <c r="AT8" s="1245" t="s">
        <v>386</v>
      </c>
      <c r="AU8" s="1244" t="s">
        <v>350</v>
      </c>
      <c r="AV8" s="1270"/>
      <c r="AW8" s="1244" t="s">
        <v>387</v>
      </c>
      <c r="AX8" s="1271" t="s">
        <v>352</v>
      </c>
      <c r="AY8" s="1267" t="s">
        <v>353</v>
      </c>
      <c r="AZ8" s="1245" t="s">
        <v>280</v>
      </c>
      <c r="BA8" s="1250" t="s">
        <v>46</v>
      </c>
      <c r="BB8" s="1250" t="s">
        <v>388</v>
      </c>
      <c r="BC8" s="1244" t="s">
        <v>295</v>
      </c>
      <c r="BD8" s="1244" t="s">
        <v>49</v>
      </c>
      <c r="BE8" s="1244" t="s">
        <v>281</v>
      </c>
      <c r="BF8" s="1243" t="s">
        <v>389</v>
      </c>
      <c r="BG8" s="1244" t="s">
        <v>390</v>
      </c>
      <c r="BH8" s="1245" t="s">
        <v>52</v>
      </c>
      <c r="BI8" s="1250" t="s">
        <v>53</v>
      </c>
      <c r="BJ8" s="1245" t="s">
        <v>391</v>
      </c>
      <c r="BK8" s="1270"/>
      <c r="BL8" s="1245" t="s">
        <v>392</v>
      </c>
      <c r="BM8" s="1244" t="s">
        <v>393</v>
      </c>
      <c r="BN8" s="1242" t="s">
        <v>358</v>
      </c>
      <c r="BO8" s="1244" t="s">
        <v>359</v>
      </c>
      <c r="BP8" s="1244" t="s">
        <v>360</v>
      </c>
      <c r="BQ8" s="1244" t="s">
        <v>394</v>
      </c>
      <c r="BR8" s="1245" t="s">
        <v>362</v>
      </c>
      <c r="BS8" s="1244" t="s">
        <v>363</v>
      </c>
      <c r="BT8" s="1245" t="s">
        <v>364</v>
      </c>
      <c r="BU8" s="1244" t="s">
        <v>365</v>
      </c>
      <c r="BV8" s="1245" t="s">
        <v>366</v>
      </c>
      <c r="BW8" s="1244" t="s">
        <v>367</v>
      </c>
      <c r="BX8" s="1242" t="s">
        <v>219</v>
      </c>
      <c r="BY8" s="1270"/>
      <c r="BZ8" s="1244" t="s">
        <v>33</v>
      </c>
      <c r="CA8" s="1245" t="s">
        <v>37</v>
      </c>
      <c r="CB8" s="218"/>
      <c r="CC8" s="218"/>
      <c r="CD8" s="218"/>
    </row>
    <row r="9" spans="1:82" ht="39" customHeight="1" x14ac:dyDescent="0.3">
      <c r="A9" s="1270"/>
      <c r="B9" s="1244"/>
      <c r="C9" s="1245"/>
      <c r="D9" s="1244"/>
      <c r="E9" s="1245"/>
      <c r="F9" s="1245"/>
      <c r="G9" s="1244"/>
      <c r="H9" s="1244"/>
      <c r="I9" s="1244"/>
      <c r="J9" s="1270"/>
      <c r="K9" s="1244"/>
      <c r="L9" s="1244"/>
      <c r="M9" s="1250"/>
      <c r="N9" s="1254"/>
      <c r="O9" s="1254"/>
      <c r="P9" s="253" t="s">
        <v>369</v>
      </c>
      <c r="Q9" s="253" t="s">
        <v>370</v>
      </c>
      <c r="R9" s="1254"/>
      <c r="S9" s="1246"/>
      <c r="T9" s="1244"/>
      <c r="U9" s="1270"/>
      <c r="V9" s="253" t="s">
        <v>395</v>
      </c>
      <c r="W9" s="253" t="s">
        <v>372</v>
      </c>
      <c r="X9" s="1244"/>
      <c r="Y9" s="1250"/>
      <c r="Z9" s="1244"/>
      <c r="AA9" s="1254"/>
      <c r="AB9" s="1244"/>
      <c r="AC9" s="1244"/>
      <c r="AD9" s="1244"/>
      <c r="AE9" s="1250"/>
      <c r="AF9" s="1245"/>
      <c r="AG9" s="1244"/>
      <c r="AH9" s="1244"/>
      <c r="AI9" s="1270"/>
      <c r="AJ9" s="1244"/>
      <c r="AK9" s="53" t="s">
        <v>268</v>
      </c>
      <c r="AL9" s="53" t="s">
        <v>225</v>
      </c>
      <c r="AM9" s="53" t="s">
        <v>226</v>
      </c>
      <c r="AN9" s="53" t="s">
        <v>265</v>
      </c>
      <c r="AO9" s="83" t="s">
        <v>228</v>
      </c>
      <c r="AP9" s="1245"/>
      <c r="AQ9" s="1244"/>
      <c r="AR9" s="1245"/>
      <c r="AS9" s="1245"/>
      <c r="AT9" s="1245"/>
      <c r="AU9" s="1244"/>
      <c r="AV9" s="1270"/>
      <c r="AW9" s="1244"/>
      <c r="AX9" s="1271"/>
      <c r="AY9" s="1267"/>
      <c r="AZ9" s="1245"/>
      <c r="BA9" s="1250"/>
      <c r="BB9" s="1250"/>
      <c r="BC9" s="1244"/>
      <c r="BD9" s="1244"/>
      <c r="BE9" s="1244"/>
      <c r="BF9" s="1243"/>
      <c r="BG9" s="1244"/>
      <c r="BH9" s="1245"/>
      <c r="BI9" s="1250"/>
      <c r="BJ9" s="1245"/>
      <c r="BK9" s="1270"/>
      <c r="BL9" s="1245"/>
      <c r="BM9" s="1244"/>
      <c r="BN9" s="1242"/>
      <c r="BO9" s="1244"/>
      <c r="BP9" s="1244"/>
      <c r="BQ9" s="1244"/>
      <c r="BR9" s="1245"/>
      <c r="BS9" s="1244"/>
      <c r="BT9" s="1245"/>
      <c r="BU9" s="1244"/>
      <c r="BV9" s="1245"/>
      <c r="BW9" s="1244"/>
      <c r="BX9" s="1242"/>
      <c r="BY9" s="1270"/>
      <c r="BZ9" s="1244"/>
      <c r="CA9" s="1245"/>
      <c r="CB9" s="227"/>
      <c r="CC9" s="227"/>
      <c r="CD9" s="227"/>
    </row>
    <row r="10" spans="1:82" ht="19.2" customHeight="1" x14ac:dyDescent="0.3">
      <c r="A10" s="84" t="s">
        <v>229</v>
      </c>
      <c r="B10" s="85">
        <v>0</v>
      </c>
      <c r="C10" s="86">
        <v>0</v>
      </c>
      <c r="D10" s="86">
        <v>0</v>
      </c>
      <c r="E10" s="86">
        <v>0</v>
      </c>
      <c r="F10" s="86">
        <v>0</v>
      </c>
      <c r="G10" s="86">
        <v>21</v>
      </c>
      <c r="H10" s="86">
        <v>640</v>
      </c>
      <c r="I10" s="86">
        <v>8</v>
      </c>
      <c r="J10" s="84" t="s">
        <v>229</v>
      </c>
      <c r="K10" s="85">
        <v>8</v>
      </c>
      <c r="L10" s="86">
        <v>0</v>
      </c>
      <c r="M10" s="86">
        <v>64</v>
      </c>
      <c r="N10" s="86">
        <v>147</v>
      </c>
      <c r="O10" s="86">
        <v>352</v>
      </c>
      <c r="P10" s="87">
        <v>0</v>
      </c>
      <c r="Q10" s="86">
        <v>7</v>
      </c>
      <c r="R10" s="86">
        <v>141</v>
      </c>
      <c r="S10" s="86">
        <v>107</v>
      </c>
      <c r="T10" s="86">
        <v>1</v>
      </c>
      <c r="U10" s="84" t="s">
        <v>229</v>
      </c>
      <c r="V10" s="85">
        <v>3</v>
      </c>
      <c r="W10" s="86">
        <v>0</v>
      </c>
      <c r="X10" s="86">
        <v>0</v>
      </c>
      <c r="Y10" s="86">
        <v>25</v>
      </c>
      <c r="Z10" s="86">
        <v>79</v>
      </c>
      <c r="AA10" s="86">
        <v>116</v>
      </c>
      <c r="AB10" s="86">
        <v>0</v>
      </c>
      <c r="AC10" s="86">
        <v>0</v>
      </c>
      <c r="AD10" s="86">
        <v>0</v>
      </c>
      <c r="AE10" s="86">
        <v>4</v>
      </c>
      <c r="AF10" s="86">
        <v>32</v>
      </c>
      <c r="AG10" s="86">
        <v>21</v>
      </c>
      <c r="AH10" s="86">
        <v>8732</v>
      </c>
      <c r="AI10" s="84" t="s">
        <v>229</v>
      </c>
      <c r="AJ10" s="85">
        <v>0</v>
      </c>
      <c r="AK10" s="86">
        <v>111</v>
      </c>
      <c r="AL10" s="86">
        <v>626</v>
      </c>
      <c r="AM10" s="86">
        <v>0</v>
      </c>
      <c r="AN10" s="86">
        <v>7</v>
      </c>
      <c r="AO10" s="87">
        <v>0</v>
      </c>
      <c r="AP10" s="86">
        <v>281</v>
      </c>
      <c r="AQ10" s="86">
        <v>3</v>
      </c>
      <c r="AR10" s="86">
        <v>9397</v>
      </c>
      <c r="AS10" s="86">
        <v>0</v>
      </c>
      <c r="AT10" s="86">
        <v>4523</v>
      </c>
      <c r="AU10" s="86">
        <v>0</v>
      </c>
      <c r="AV10" s="84" t="s">
        <v>229</v>
      </c>
      <c r="AW10" s="85">
        <v>69</v>
      </c>
      <c r="AX10" s="86">
        <v>1755</v>
      </c>
      <c r="AY10" s="86">
        <v>1005</v>
      </c>
      <c r="AZ10" s="86">
        <v>10</v>
      </c>
      <c r="BA10" s="86">
        <v>0</v>
      </c>
      <c r="BB10" s="86">
        <v>111</v>
      </c>
      <c r="BC10" s="86">
        <v>46</v>
      </c>
      <c r="BD10" s="86">
        <v>0</v>
      </c>
      <c r="BE10" s="86">
        <v>447</v>
      </c>
      <c r="BF10" s="86">
        <v>23</v>
      </c>
      <c r="BG10" s="86">
        <v>30</v>
      </c>
      <c r="BH10" s="86">
        <v>0</v>
      </c>
      <c r="BI10" s="86">
        <v>0</v>
      </c>
      <c r="BJ10" s="86">
        <v>449</v>
      </c>
      <c r="BK10" s="88" t="s">
        <v>229</v>
      </c>
      <c r="BL10" s="85">
        <v>57</v>
      </c>
      <c r="BM10" s="86">
        <v>16</v>
      </c>
      <c r="BN10" s="86">
        <v>2325</v>
      </c>
      <c r="BO10" s="86">
        <v>0</v>
      </c>
      <c r="BP10" s="86">
        <v>0</v>
      </c>
      <c r="BQ10" s="89">
        <v>164</v>
      </c>
      <c r="BR10" s="86">
        <v>0</v>
      </c>
      <c r="BS10" s="86">
        <v>0</v>
      </c>
      <c r="BT10" s="86">
        <v>0</v>
      </c>
      <c r="BU10" s="86">
        <v>0</v>
      </c>
      <c r="BV10" s="86">
        <v>0</v>
      </c>
      <c r="BW10" s="86">
        <v>0</v>
      </c>
      <c r="BX10" s="86">
        <v>0</v>
      </c>
      <c r="BY10" s="84" t="s">
        <v>229</v>
      </c>
      <c r="BZ10" s="85">
        <v>6</v>
      </c>
      <c r="CA10" s="86">
        <v>594</v>
      </c>
      <c r="CB10" s="254"/>
      <c r="CC10" s="254"/>
      <c r="CD10" s="254"/>
    </row>
    <row r="11" spans="1:82" ht="19.2" customHeight="1" x14ac:dyDescent="0.3">
      <c r="A11" s="90" t="s">
        <v>230</v>
      </c>
      <c r="B11" s="91">
        <v>0</v>
      </c>
      <c r="C11" s="89">
        <v>0</v>
      </c>
      <c r="D11" s="89">
        <v>0</v>
      </c>
      <c r="E11" s="89">
        <v>0</v>
      </c>
      <c r="F11" s="89">
        <v>0</v>
      </c>
      <c r="G11" s="89">
        <v>1</v>
      </c>
      <c r="H11" s="89">
        <v>97</v>
      </c>
      <c r="I11" s="89">
        <v>1</v>
      </c>
      <c r="J11" s="90" t="s">
        <v>230</v>
      </c>
      <c r="K11" s="91">
        <v>3</v>
      </c>
      <c r="L11" s="89">
        <v>0</v>
      </c>
      <c r="M11" s="89">
        <v>16</v>
      </c>
      <c r="N11" s="89">
        <v>43</v>
      </c>
      <c r="O11" s="89">
        <v>63</v>
      </c>
      <c r="P11" s="92">
        <v>0</v>
      </c>
      <c r="Q11" s="89">
        <v>1</v>
      </c>
      <c r="R11" s="89">
        <v>43</v>
      </c>
      <c r="S11" s="89">
        <v>24</v>
      </c>
      <c r="T11" s="89">
        <v>0</v>
      </c>
      <c r="U11" s="90" t="s">
        <v>230</v>
      </c>
      <c r="V11" s="91">
        <v>1</v>
      </c>
      <c r="W11" s="89">
        <v>0</v>
      </c>
      <c r="X11" s="89">
        <v>0</v>
      </c>
      <c r="Y11" s="89">
        <v>5</v>
      </c>
      <c r="Z11" s="89">
        <v>14</v>
      </c>
      <c r="AA11" s="89">
        <v>45</v>
      </c>
      <c r="AB11" s="89">
        <v>0</v>
      </c>
      <c r="AC11" s="89">
        <v>0</v>
      </c>
      <c r="AD11" s="89">
        <v>0</v>
      </c>
      <c r="AE11" s="89">
        <v>0</v>
      </c>
      <c r="AF11" s="89">
        <v>5</v>
      </c>
      <c r="AG11" s="89">
        <v>0</v>
      </c>
      <c r="AH11" s="89">
        <v>1350</v>
      </c>
      <c r="AI11" s="90" t="s">
        <v>230</v>
      </c>
      <c r="AJ11" s="91">
        <v>0</v>
      </c>
      <c r="AK11" s="89">
        <v>24</v>
      </c>
      <c r="AL11" s="89">
        <v>115</v>
      </c>
      <c r="AM11" s="89">
        <v>0</v>
      </c>
      <c r="AN11" s="89">
        <v>4</v>
      </c>
      <c r="AO11" s="92">
        <v>0</v>
      </c>
      <c r="AP11" s="89">
        <v>54</v>
      </c>
      <c r="AQ11" s="89">
        <v>0</v>
      </c>
      <c r="AR11" s="89">
        <v>1937</v>
      </c>
      <c r="AS11" s="89">
        <v>0</v>
      </c>
      <c r="AT11" s="89">
        <v>1174</v>
      </c>
      <c r="AU11" s="89">
        <v>0</v>
      </c>
      <c r="AV11" s="90" t="s">
        <v>230</v>
      </c>
      <c r="AW11" s="91">
        <v>21</v>
      </c>
      <c r="AX11" s="89">
        <v>406</v>
      </c>
      <c r="AY11" s="89">
        <v>219</v>
      </c>
      <c r="AZ11" s="89">
        <v>5</v>
      </c>
      <c r="BA11" s="89">
        <v>0</v>
      </c>
      <c r="BB11" s="89">
        <v>18</v>
      </c>
      <c r="BC11" s="89">
        <v>2</v>
      </c>
      <c r="BD11" s="89">
        <v>0</v>
      </c>
      <c r="BE11" s="89">
        <v>88</v>
      </c>
      <c r="BF11" s="89">
        <v>0</v>
      </c>
      <c r="BG11" s="89">
        <v>2</v>
      </c>
      <c r="BH11" s="89">
        <v>0</v>
      </c>
      <c r="BI11" s="89">
        <v>0</v>
      </c>
      <c r="BJ11" s="89">
        <v>32</v>
      </c>
      <c r="BK11" s="90" t="s">
        <v>230</v>
      </c>
      <c r="BL11" s="89">
        <v>13</v>
      </c>
      <c r="BM11" s="89">
        <v>2</v>
      </c>
      <c r="BN11" s="89">
        <v>420</v>
      </c>
      <c r="BO11" s="89">
        <v>0</v>
      </c>
      <c r="BP11" s="89">
        <v>0</v>
      </c>
      <c r="BQ11" s="89">
        <v>25</v>
      </c>
      <c r="BR11" s="89">
        <v>0</v>
      </c>
      <c r="BS11" s="89">
        <v>0</v>
      </c>
      <c r="BT11" s="89">
        <v>0</v>
      </c>
      <c r="BU11" s="89">
        <v>0</v>
      </c>
      <c r="BV11" s="89">
        <v>0</v>
      </c>
      <c r="BW11" s="89">
        <v>0</v>
      </c>
      <c r="BX11" s="89">
        <v>0</v>
      </c>
      <c r="BY11" s="90" t="s">
        <v>230</v>
      </c>
      <c r="BZ11" s="91">
        <v>0</v>
      </c>
      <c r="CA11" s="89">
        <v>73</v>
      </c>
      <c r="CB11" s="168"/>
      <c r="CC11" s="168"/>
      <c r="CD11" s="168"/>
    </row>
    <row r="12" spans="1:82" ht="19.2" customHeight="1" x14ac:dyDescent="0.3">
      <c r="A12" s="90" t="s">
        <v>231</v>
      </c>
      <c r="B12" s="91">
        <v>0</v>
      </c>
      <c r="C12" s="89">
        <v>0</v>
      </c>
      <c r="D12" s="89">
        <v>0</v>
      </c>
      <c r="E12" s="89">
        <v>0</v>
      </c>
      <c r="F12" s="89">
        <v>0</v>
      </c>
      <c r="G12" s="89">
        <v>2</v>
      </c>
      <c r="H12" s="89">
        <v>97</v>
      </c>
      <c r="I12" s="89">
        <v>3</v>
      </c>
      <c r="J12" s="90" t="s">
        <v>231</v>
      </c>
      <c r="K12" s="91">
        <v>1</v>
      </c>
      <c r="L12" s="89">
        <v>0</v>
      </c>
      <c r="M12" s="89">
        <v>5</v>
      </c>
      <c r="N12" s="89">
        <v>25</v>
      </c>
      <c r="O12" s="89">
        <v>60</v>
      </c>
      <c r="P12" s="92">
        <v>0</v>
      </c>
      <c r="Q12" s="89">
        <v>2</v>
      </c>
      <c r="R12" s="89">
        <v>32</v>
      </c>
      <c r="S12" s="89">
        <v>15</v>
      </c>
      <c r="T12" s="89">
        <v>0</v>
      </c>
      <c r="U12" s="90" t="s">
        <v>231</v>
      </c>
      <c r="V12" s="91">
        <v>0</v>
      </c>
      <c r="W12" s="89">
        <v>0</v>
      </c>
      <c r="X12" s="89">
        <v>0</v>
      </c>
      <c r="Y12" s="89">
        <v>5</v>
      </c>
      <c r="Z12" s="89">
        <v>9</v>
      </c>
      <c r="AA12" s="89">
        <v>25</v>
      </c>
      <c r="AB12" s="89">
        <v>0</v>
      </c>
      <c r="AC12" s="89">
        <v>0</v>
      </c>
      <c r="AD12" s="89">
        <v>0</v>
      </c>
      <c r="AE12" s="89">
        <v>1</v>
      </c>
      <c r="AF12" s="89">
        <v>0</v>
      </c>
      <c r="AG12" s="89">
        <v>0</v>
      </c>
      <c r="AH12" s="89">
        <v>725</v>
      </c>
      <c r="AI12" s="90" t="s">
        <v>231</v>
      </c>
      <c r="AJ12" s="91">
        <v>0</v>
      </c>
      <c r="AK12" s="89">
        <v>10</v>
      </c>
      <c r="AL12" s="89">
        <v>82</v>
      </c>
      <c r="AM12" s="89">
        <v>0</v>
      </c>
      <c r="AN12" s="89">
        <v>2</v>
      </c>
      <c r="AO12" s="92">
        <v>0</v>
      </c>
      <c r="AP12" s="89">
        <v>43</v>
      </c>
      <c r="AQ12" s="89">
        <v>1</v>
      </c>
      <c r="AR12" s="89">
        <v>1281</v>
      </c>
      <c r="AS12" s="89">
        <v>0</v>
      </c>
      <c r="AT12" s="89">
        <v>847</v>
      </c>
      <c r="AU12" s="89">
        <v>0</v>
      </c>
      <c r="AV12" s="90" t="s">
        <v>231</v>
      </c>
      <c r="AW12" s="91">
        <v>2</v>
      </c>
      <c r="AX12" s="89">
        <v>226</v>
      </c>
      <c r="AY12" s="89">
        <v>119</v>
      </c>
      <c r="AZ12" s="89">
        <v>1</v>
      </c>
      <c r="BA12" s="89">
        <v>0</v>
      </c>
      <c r="BB12" s="89">
        <v>6</v>
      </c>
      <c r="BC12" s="89">
        <v>1</v>
      </c>
      <c r="BD12" s="89">
        <v>0</v>
      </c>
      <c r="BE12" s="89">
        <v>40</v>
      </c>
      <c r="BF12" s="89">
        <v>0</v>
      </c>
      <c r="BG12" s="89">
        <v>0</v>
      </c>
      <c r="BH12" s="89">
        <v>0</v>
      </c>
      <c r="BI12" s="89">
        <v>0</v>
      </c>
      <c r="BJ12" s="89">
        <v>21</v>
      </c>
      <c r="BK12" s="90" t="s">
        <v>231</v>
      </c>
      <c r="BL12" s="89">
        <v>8</v>
      </c>
      <c r="BM12" s="89">
        <v>1</v>
      </c>
      <c r="BN12" s="89">
        <v>204</v>
      </c>
      <c r="BO12" s="89">
        <v>0</v>
      </c>
      <c r="BP12" s="89">
        <v>0</v>
      </c>
      <c r="BQ12" s="89">
        <v>11</v>
      </c>
      <c r="BR12" s="89">
        <v>0</v>
      </c>
      <c r="BS12" s="89">
        <v>0</v>
      </c>
      <c r="BT12" s="89">
        <v>0</v>
      </c>
      <c r="BU12" s="89">
        <v>0</v>
      </c>
      <c r="BV12" s="89">
        <v>0</v>
      </c>
      <c r="BW12" s="89">
        <v>0</v>
      </c>
      <c r="BX12" s="89">
        <v>0</v>
      </c>
      <c r="BY12" s="90" t="s">
        <v>231</v>
      </c>
      <c r="BZ12" s="91">
        <v>0</v>
      </c>
      <c r="CA12" s="89">
        <v>69</v>
      </c>
      <c r="CB12" s="168"/>
      <c r="CC12" s="168"/>
      <c r="CD12" s="168"/>
    </row>
    <row r="13" spans="1:82" ht="19.2" customHeight="1" x14ac:dyDescent="0.3">
      <c r="A13" s="90" t="s">
        <v>232</v>
      </c>
      <c r="B13" s="91">
        <v>0</v>
      </c>
      <c r="C13" s="89">
        <v>0</v>
      </c>
      <c r="D13" s="89">
        <v>0</v>
      </c>
      <c r="E13" s="89">
        <v>0</v>
      </c>
      <c r="F13" s="89">
        <v>0</v>
      </c>
      <c r="G13" s="89">
        <v>3</v>
      </c>
      <c r="H13" s="89">
        <v>63</v>
      </c>
      <c r="I13" s="89">
        <v>0</v>
      </c>
      <c r="J13" s="90" t="s">
        <v>232</v>
      </c>
      <c r="K13" s="91">
        <v>0</v>
      </c>
      <c r="L13" s="89">
        <v>0</v>
      </c>
      <c r="M13" s="89">
        <v>6</v>
      </c>
      <c r="N13" s="89">
        <v>24</v>
      </c>
      <c r="O13" s="89">
        <v>25</v>
      </c>
      <c r="P13" s="92">
        <v>0</v>
      </c>
      <c r="Q13" s="89">
        <v>0</v>
      </c>
      <c r="R13" s="89">
        <v>18</v>
      </c>
      <c r="S13" s="89">
        <v>6</v>
      </c>
      <c r="T13" s="89">
        <v>0</v>
      </c>
      <c r="U13" s="90" t="s">
        <v>232</v>
      </c>
      <c r="V13" s="91">
        <v>0</v>
      </c>
      <c r="W13" s="89">
        <v>0</v>
      </c>
      <c r="X13" s="89">
        <v>0</v>
      </c>
      <c r="Y13" s="89">
        <v>3</v>
      </c>
      <c r="Z13" s="89">
        <v>5</v>
      </c>
      <c r="AA13" s="89">
        <v>15</v>
      </c>
      <c r="AB13" s="89">
        <v>0</v>
      </c>
      <c r="AC13" s="89">
        <v>0</v>
      </c>
      <c r="AD13" s="89">
        <v>0</v>
      </c>
      <c r="AE13" s="89">
        <v>2</v>
      </c>
      <c r="AF13" s="89">
        <v>5</v>
      </c>
      <c r="AG13" s="89">
        <v>4</v>
      </c>
      <c r="AH13" s="89">
        <v>653</v>
      </c>
      <c r="AI13" s="90" t="s">
        <v>232</v>
      </c>
      <c r="AJ13" s="91">
        <v>0</v>
      </c>
      <c r="AK13" s="89">
        <v>14</v>
      </c>
      <c r="AL13" s="89">
        <v>71</v>
      </c>
      <c r="AM13" s="89">
        <v>0</v>
      </c>
      <c r="AN13" s="89">
        <v>1</v>
      </c>
      <c r="AO13" s="92">
        <v>0</v>
      </c>
      <c r="AP13" s="89">
        <v>36</v>
      </c>
      <c r="AQ13" s="89">
        <v>0</v>
      </c>
      <c r="AR13" s="89">
        <v>1072</v>
      </c>
      <c r="AS13" s="89">
        <v>0</v>
      </c>
      <c r="AT13" s="89">
        <v>487</v>
      </c>
      <c r="AU13" s="89">
        <v>0</v>
      </c>
      <c r="AV13" s="90" t="s">
        <v>232</v>
      </c>
      <c r="AW13" s="91">
        <v>4</v>
      </c>
      <c r="AX13" s="89">
        <v>185</v>
      </c>
      <c r="AY13" s="89">
        <v>124</v>
      </c>
      <c r="AZ13" s="89">
        <v>0</v>
      </c>
      <c r="BA13" s="89">
        <v>0</v>
      </c>
      <c r="BB13" s="89">
        <v>3</v>
      </c>
      <c r="BC13" s="89">
        <v>2</v>
      </c>
      <c r="BD13" s="89">
        <v>0</v>
      </c>
      <c r="BE13" s="89">
        <v>32</v>
      </c>
      <c r="BF13" s="89">
        <v>1</v>
      </c>
      <c r="BG13" s="89">
        <v>0</v>
      </c>
      <c r="BH13" s="89">
        <v>0</v>
      </c>
      <c r="BI13" s="89">
        <v>0</v>
      </c>
      <c r="BJ13" s="89">
        <v>9</v>
      </c>
      <c r="BK13" s="90" t="s">
        <v>232</v>
      </c>
      <c r="BL13" s="89">
        <v>12</v>
      </c>
      <c r="BM13" s="89">
        <v>4</v>
      </c>
      <c r="BN13" s="89">
        <v>230</v>
      </c>
      <c r="BO13" s="89">
        <v>0</v>
      </c>
      <c r="BP13" s="89">
        <v>0</v>
      </c>
      <c r="BQ13" s="89">
        <v>17</v>
      </c>
      <c r="BR13" s="89">
        <v>0</v>
      </c>
      <c r="BS13" s="89">
        <v>0</v>
      </c>
      <c r="BT13" s="89">
        <v>0</v>
      </c>
      <c r="BU13" s="89">
        <v>0</v>
      </c>
      <c r="BV13" s="89">
        <v>0</v>
      </c>
      <c r="BW13" s="89">
        <v>0</v>
      </c>
      <c r="BX13" s="89">
        <v>0</v>
      </c>
      <c r="BY13" s="90" t="s">
        <v>232</v>
      </c>
      <c r="BZ13" s="91">
        <v>1</v>
      </c>
      <c r="CA13" s="89">
        <v>62</v>
      </c>
      <c r="CB13" s="168"/>
      <c r="CC13" s="168"/>
      <c r="CD13" s="168"/>
    </row>
    <row r="14" spans="1:82" ht="19.2" customHeight="1" x14ac:dyDescent="0.3">
      <c r="A14" s="90" t="s">
        <v>233</v>
      </c>
      <c r="B14" s="91">
        <v>0</v>
      </c>
      <c r="C14" s="89">
        <v>0</v>
      </c>
      <c r="D14" s="89">
        <v>0</v>
      </c>
      <c r="E14" s="89">
        <v>0</v>
      </c>
      <c r="F14" s="89">
        <v>0</v>
      </c>
      <c r="G14" s="89">
        <v>3</v>
      </c>
      <c r="H14" s="89">
        <v>70</v>
      </c>
      <c r="I14" s="89">
        <v>2</v>
      </c>
      <c r="J14" s="90" t="s">
        <v>233</v>
      </c>
      <c r="K14" s="91">
        <v>1</v>
      </c>
      <c r="L14" s="89">
        <v>0</v>
      </c>
      <c r="M14" s="89">
        <v>8</v>
      </c>
      <c r="N14" s="89">
        <v>14</v>
      </c>
      <c r="O14" s="89">
        <v>27</v>
      </c>
      <c r="P14" s="92">
        <v>0</v>
      </c>
      <c r="Q14" s="89">
        <v>1</v>
      </c>
      <c r="R14" s="89">
        <v>16</v>
      </c>
      <c r="S14" s="89">
        <v>15</v>
      </c>
      <c r="T14" s="89">
        <v>0</v>
      </c>
      <c r="U14" s="90" t="s">
        <v>233</v>
      </c>
      <c r="V14" s="91">
        <v>0</v>
      </c>
      <c r="W14" s="89">
        <v>0</v>
      </c>
      <c r="X14" s="89">
        <v>0</v>
      </c>
      <c r="Y14" s="89">
        <v>3</v>
      </c>
      <c r="Z14" s="89">
        <v>7</v>
      </c>
      <c r="AA14" s="89">
        <v>11</v>
      </c>
      <c r="AB14" s="89">
        <v>0</v>
      </c>
      <c r="AC14" s="89">
        <v>0</v>
      </c>
      <c r="AD14" s="89">
        <v>0</v>
      </c>
      <c r="AE14" s="89">
        <v>1</v>
      </c>
      <c r="AF14" s="89">
        <v>4</v>
      </c>
      <c r="AG14" s="89">
        <v>3</v>
      </c>
      <c r="AH14" s="89">
        <v>888</v>
      </c>
      <c r="AI14" s="90" t="s">
        <v>233</v>
      </c>
      <c r="AJ14" s="91">
        <v>0</v>
      </c>
      <c r="AK14" s="89">
        <v>17</v>
      </c>
      <c r="AL14" s="89">
        <v>78</v>
      </c>
      <c r="AM14" s="89">
        <v>0</v>
      </c>
      <c r="AN14" s="89">
        <v>0</v>
      </c>
      <c r="AO14" s="92">
        <v>0</v>
      </c>
      <c r="AP14" s="89">
        <v>22</v>
      </c>
      <c r="AQ14" s="89">
        <v>0</v>
      </c>
      <c r="AR14" s="89">
        <v>1043</v>
      </c>
      <c r="AS14" s="89">
        <v>0</v>
      </c>
      <c r="AT14" s="89">
        <v>313</v>
      </c>
      <c r="AU14" s="89">
        <v>0</v>
      </c>
      <c r="AV14" s="90" t="s">
        <v>233</v>
      </c>
      <c r="AW14" s="91">
        <v>11</v>
      </c>
      <c r="AX14" s="89">
        <v>201</v>
      </c>
      <c r="AY14" s="89">
        <v>104</v>
      </c>
      <c r="AZ14" s="89">
        <v>0</v>
      </c>
      <c r="BA14" s="89">
        <v>0</v>
      </c>
      <c r="BB14" s="89">
        <v>5</v>
      </c>
      <c r="BC14" s="89">
        <v>12</v>
      </c>
      <c r="BD14" s="89">
        <v>0</v>
      </c>
      <c r="BE14" s="89">
        <v>58</v>
      </c>
      <c r="BF14" s="89">
        <v>2</v>
      </c>
      <c r="BG14" s="89">
        <v>4</v>
      </c>
      <c r="BH14" s="89">
        <v>0</v>
      </c>
      <c r="BI14" s="89">
        <v>0</v>
      </c>
      <c r="BJ14" s="89">
        <v>25</v>
      </c>
      <c r="BK14" s="90" t="s">
        <v>233</v>
      </c>
      <c r="BL14" s="89">
        <v>3</v>
      </c>
      <c r="BM14" s="89">
        <v>1</v>
      </c>
      <c r="BN14" s="89">
        <v>196</v>
      </c>
      <c r="BO14" s="89">
        <v>0</v>
      </c>
      <c r="BP14" s="89">
        <v>0</v>
      </c>
      <c r="BQ14" s="89">
        <v>23</v>
      </c>
      <c r="BR14" s="89">
        <v>0</v>
      </c>
      <c r="BS14" s="89">
        <v>0</v>
      </c>
      <c r="BT14" s="89">
        <v>0</v>
      </c>
      <c r="BU14" s="89">
        <v>0</v>
      </c>
      <c r="BV14" s="89">
        <v>0</v>
      </c>
      <c r="BW14" s="89">
        <v>0</v>
      </c>
      <c r="BX14" s="89">
        <v>0</v>
      </c>
      <c r="BY14" s="90" t="s">
        <v>233</v>
      </c>
      <c r="BZ14" s="91">
        <v>1</v>
      </c>
      <c r="CA14" s="89">
        <v>64</v>
      </c>
      <c r="CB14" s="168"/>
      <c r="CC14" s="168"/>
      <c r="CD14" s="168"/>
    </row>
    <row r="15" spans="1:82" ht="19.2" customHeight="1" x14ac:dyDescent="0.3">
      <c r="A15" s="90" t="s">
        <v>234</v>
      </c>
      <c r="B15" s="91">
        <v>0</v>
      </c>
      <c r="C15" s="89">
        <v>0</v>
      </c>
      <c r="D15" s="89">
        <v>0</v>
      </c>
      <c r="E15" s="89">
        <v>0</v>
      </c>
      <c r="F15" s="89">
        <v>0</v>
      </c>
      <c r="G15" s="89">
        <v>2</v>
      </c>
      <c r="H15" s="89">
        <v>66</v>
      </c>
      <c r="I15" s="89">
        <v>0</v>
      </c>
      <c r="J15" s="90" t="s">
        <v>234</v>
      </c>
      <c r="K15" s="91">
        <v>0</v>
      </c>
      <c r="L15" s="89">
        <v>0</v>
      </c>
      <c r="M15" s="89">
        <v>5</v>
      </c>
      <c r="N15" s="89">
        <v>6</v>
      </c>
      <c r="O15" s="89">
        <v>22</v>
      </c>
      <c r="P15" s="92">
        <v>0</v>
      </c>
      <c r="Q15" s="89">
        <v>2</v>
      </c>
      <c r="R15" s="89">
        <v>4</v>
      </c>
      <c r="S15" s="89">
        <v>3</v>
      </c>
      <c r="T15" s="89">
        <v>0</v>
      </c>
      <c r="U15" s="90" t="s">
        <v>234</v>
      </c>
      <c r="V15" s="91">
        <v>0</v>
      </c>
      <c r="W15" s="89">
        <v>0</v>
      </c>
      <c r="X15" s="89">
        <v>0</v>
      </c>
      <c r="Y15" s="89">
        <v>0</v>
      </c>
      <c r="Z15" s="89">
        <v>4</v>
      </c>
      <c r="AA15" s="89">
        <v>0</v>
      </c>
      <c r="AB15" s="89">
        <v>0</v>
      </c>
      <c r="AC15" s="89">
        <v>0</v>
      </c>
      <c r="AD15" s="89">
        <v>0</v>
      </c>
      <c r="AE15" s="89">
        <v>0</v>
      </c>
      <c r="AF15" s="89">
        <v>0</v>
      </c>
      <c r="AG15" s="89">
        <v>0</v>
      </c>
      <c r="AH15" s="89">
        <v>678</v>
      </c>
      <c r="AI15" s="90" t="s">
        <v>234</v>
      </c>
      <c r="AJ15" s="91">
        <v>0</v>
      </c>
      <c r="AK15" s="89">
        <v>6</v>
      </c>
      <c r="AL15" s="89">
        <v>36</v>
      </c>
      <c r="AM15" s="89">
        <v>0</v>
      </c>
      <c r="AN15" s="89">
        <v>0</v>
      </c>
      <c r="AO15" s="92">
        <v>0</v>
      </c>
      <c r="AP15" s="89">
        <v>12</v>
      </c>
      <c r="AQ15" s="89">
        <v>0</v>
      </c>
      <c r="AR15" s="89">
        <v>619</v>
      </c>
      <c r="AS15" s="89">
        <v>0</v>
      </c>
      <c r="AT15" s="89">
        <v>219</v>
      </c>
      <c r="AU15" s="89">
        <v>0</v>
      </c>
      <c r="AV15" s="90" t="s">
        <v>234</v>
      </c>
      <c r="AW15" s="91">
        <v>8</v>
      </c>
      <c r="AX15" s="89">
        <v>122</v>
      </c>
      <c r="AY15" s="89">
        <v>66</v>
      </c>
      <c r="AZ15" s="89">
        <v>0</v>
      </c>
      <c r="BA15" s="89">
        <v>0</v>
      </c>
      <c r="BB15" s="89">
        <v>3</v>
      </c>
      <c r="BC15" s="89">
        <v>0</v>
      </c>
      <c r="BD15" s="89">
        <v>0</v>
      </c>
      <c r="BE15" s="89">
        <v>20</v>
      </c>
      <c r="BF15" s="89">
        <v>2</v>
      </c>
      <c r="BG15" s="89">
        <v>2</v>
      </c>
      <c r="BH15" s="89">
        <v>0</v>
      </c>
      <c r="BI15" s="89">
        <v>0</v>
      </c>
      <c r="BJ15" s="89">
        <v>9</v>
      </c>
      <c r="BK15" s="90" t="s">
        <v>234</v>
      </c>
      <c r="BL15" s="89">
        <v>5</v>
      </c>
      <c r="BM15" s="89">
        <v>2</v>
      </c>
      <c r="BN15" s="89">
        <v>259</v>
      </c>
      <c r="BO15" s="89">
        <v>0</v>
      </c>
      <c r="BP15" s="89">
        <v>0</v>
      </c>
      <c r="BQ15" s="89">
        <v>18</v>
      </c>
      <c r="BR15" s="89">
        <v>0</v>
      </c>
      <c r="BS15" s="89">
        <v>0</v>
      </c>
      <c r="BT15" s="89">
        <v>0</v>
      </c>
      <c r="BU15" s="89">
        <v>0</v>
      </c>
      <c r="BV15" s="89">
        <v>0</v>
      </c>
      <c r="BW15" s="89">
        <v>0</v>
      </c>
      <c r="BX15" s="89">
        <v>0</v>
      </c>
      <c r="BY15" s="90" t="s">
        <v>234</v>
      </c>
      <c r="BZ15" s="91">
        <v>1</v>
      </c>
      <c r="CA15" s="89">
        <v>55</v>
      </c>
      <c r="CB15" s="168"/>
      <c r="CC15" s="168"/>
      <c r="CD15" s="168"/>
    </row>
    <row r="16" spans="1:82" ht="19.2" customHeight="1" x14ac:dyDescent="0.3">
      <c r="A16" s="90" t="s">
        <v>235</v>
      </c>
      <c r="B16" s="91">
        <v>0</v>
      </c>
      <c r="C16" s="89">
        <v>0</v>
      </c>
      <c r="D16" s="89">
        <v>0</v>
      </c>
      <c r="E16" s="89">
        <v>0</v>
      </c>
      <c r="F16" s="89">
        <v>0</v>
      </c>
      <c r="G16" s="89">
        <v>1</v>
      </c>
      <c r="H16" s="89">
        <v>140</v>
      </c>
      <c r="I16" s="89">
        <v>2</v>
      </c>
      <c r="J16" s="90" t="s">
        <v>235</v>
      </c>
      <c r="K16" s="91">
        <v>0</v>
      </c>
      <c r="L16" s="89">
        <v>0</v>
      </c>
      <c r="M16" s="89">
        <v>8</v>
      </c>
      <c r="N16" s="89">
        <v>6</v>
      </c>
      <c r="O16" s="89">
        <v>56</v>
      </c>
      <c r="P16" s="92">
        <v>0</v>
      </c>
      <c r="Q16" s="89">
        <v>0</v>
      </c>
      <c r="R16" s="89">
        <v>5</v>
      </c>
      <c r="S16" s="89">
        <v>8</v>
      </c>
      <c r="T16" s="89">
        <v>0</v>
      </c>
      <c r="U16" s="90" t="s">
        <v>235</v>
      </c>
      <c r="V16" s="91">
        <v>1</v>
      </c>
      <c r="W16" s="89">
        <v>0</v>
      </c>
      <c r="X16" s="89">
        <v>0</v>
      </c>
      <c r="Y16" s="89">
        <v>4</v>
      </c>
      <c r="Z16" s="89">
        <v>3</v>
      </c>
      <c r="AA16" s="89">
        <v>7</v>
      </c>
      <c r="AB16" s="89">
        <v>0</v>
      </c>
      <c r="AC16" s="89">
        <v>0</v>
      </c>
      <c r="AD16" s="89">
        <v>0</v>
      </c>
      <c r="AE16" s="89">
        <v>0</v>
      </c>
      <c r="AF16" s="89">
        <v>0</v>
      </c>
      <c r="AG16" s="89">
        <v>5</v>
      </c>
      <c r="AH16" s="89">
        <v>1367</v>
      </c>
      <c r="AI16" s="90" t="s">
        <v>235</v>
      </c>
      <c r="AJ16" s="91">
        <v>0</v>
      </c>
      <c r="AK16" s="89">
        <v>16</v>
      </c>
      <c r="AL16" s="89">
        <v>74</v>
      </c>
      <c r="AM16" s="89">
        <v>0</v>
      </c>
      <c r="AN16" s="89">
        <v>0</v>
      </c>
      <c r="AO16" s="92">
        <v>0</v>
      </c>
      <c r="AP16" s="89">
        <v>27</v>
      </c>
      <c r="AQ16" s="89">
        <v>0</v>
      </c>
      <c r="AR16" s="89">
        <v>1093</v>
      </c>
      <c r="AS16" s="89">
        <v>0</v>
      </c>
      <c r="AT16" s="89">
        <v>482</v>
      </c>
      <c r="AU16" s="89">
        <v>0</v>
      </c>
      <c r="AV16" s="90" t="s">
        <v>235</v>
      </c>
      <c r="AW16" s="91">
        <v>7</v>
      </c>
      <c r="AX16" s="89">
        <v>281</v>
      </c>
      <c r="AY16" s="89">
        <v>147</v>
      </c>
      <c r="AZ16" s="89">
        <v>0</v>
      </c>
      <c r="BA16" s="89">
        <v>0</v>
      </c>
      <c r="BB16" s="89">
        <v>23</v>
      </c>
      <c r="BC16" s="89">
        <v>18</v>
      </c>
      <c r="BD16" s="89">
        <v>0</v>
      </c>
      <c r="BE16" s="89">
        <v>41</v>
      </c>
      <c r="BF16" s="89">
        <v>13</v>
      </c>
      <c r="BG16" s="89">
        <v>9</v>
      </c>
      <c r="BH16" s="89">
        <v>0</v>
      </c>
      <c r="BI16" s="89">
        <v>0</v>
      </c>
      <c r="BJ16" s="89">
        <v>51</v>
      </c>
      <c r="BK16" s="90" t="s">
        <v>235</v>
      </c>
      <c r="BL16" s="89">
        <v>6</v>
      </c>
      <c r="BM16" s="89">
        <v>1</v>
      </c>
      <c r="BN16" s="89">
        <v>235</v>
      </c>
      <c r="BO16" s="89">
        <v>0</v>
      </c>
      <c r="BP16" s="89">
        <v>0</v>
      </c>
      <c r="BQ16" s="89">
        <v>16</v>
      </c>
      <c r="BR16" s="89">
        <v>0</v>
      </c>
      <c r="BS16" s="89">
        <v>0</v>
      </c>
      <c r="BT16" s="89">
        <v>0</v>
      </c>
      <c r="BU16" s="89">
        <v>0</v>
      </c>
      <c r="BV16" s="89">
        <v>0</v>
      </c>
      <c r="BW16" s="89">
        <v>0</v>
      </c>
      <c r="BX16" s="89">
        <v>0</v>
      </c>
      <c r="BY16" s="90" t="s">
        <v>235</v>
      </c>
      <c r="BZ16" s="91">
        <v>0</v>
      </c>
      <c r="CA16" s="89">
        <v>78</v>
      </c>
      <c r="CB16" s="168"/>
      <c r="CC16" s="168"/>
      <c r="CD16" s="168"/>
    </row>
    <row r="17" spans="1:82" ht="19.2" customHeight="1" x14ac:dyDescent="0.3">
      <c r="A17" s="90" t="s">
        <v>236</v>
      </c>
      <c r="B17" s="91">
        <v>0</v>
      </c>
      <c r="C17" s="89">
        <v>0</v>
      </c>
      <c r="D17" s="89">
        <v>0</v>
      </c>
      <c r="E17" s="89">
        <v>0</v>
      </c>
      <c r="F17" s="89">
        <v>0</v>
      </c>
      <c r="G17" s="89">
        <v>1</v>
      </c>
      <c r="H17" s="89">
        <v>5</v>
      </c>
      <c r="I17" s="89">
        <v>0</v>
      </c>
      <c r="J17" s="90" t="s">
        <v>236</v>
      </c>
      <c r="K17" s="91">
        <v>0</v>
      </c>
      <c r="L17" s="89">
        <v>0</v>
      </c>
      <c r="M17" s="89">
        <v>1</v>
      </c>
      <c r="N17" s="89">
        <v>2</v>
      </c>
      <c r="O17" s="89">
        <v>6</v>
      </c>
      <c r="P17" s="92">
        <v>0</v>
      </c>
      <c r="Q17" s="89">
        <v>1</v>
      </c>
      <c r="R17" s="89">
        <v>0</v>
      </c>
      <c r="S17" s="89">
        <v>5</v>
      </c>
      <c r="T17" s="89">
        <v>0</v>
      </c>
      <c r="U17" s="90" t="s">
        <v>236</v>
      </c>
      <c r="V17" s="91">
        <v>1</v>
      </c>
      <c r="W17" s="89">
        <v>0</v>
      </c>
      <c r="X17" s="89">
        <v>0</v>
      </c>
      <c r="Y17" s="89">
        <v>0</v>
      </c>
      <c r="Z17" s="89">
        <v>0</v>
      </c>
      <c r="AA17" s="89">
        <v>3</v>
      </c>
      <c r="AB17" s="89">
        <v>0</v>
      </c>
      <c r="AC17" s="89">
        <v>0</v>
      </c>
      <c r="AD17" s="89">
        <v>0</v>
      </c>
      <c r="AE17" s="89">
        <v>0</v>
      </c>
      <c r="AF17" s="89">
        <v>1</v>
      </c>
      <c r="AG17" s="89">
        <v>0</v>
      </c>
      <c r="AH17" s="89">
        <v>174</v>
      </c>
      <c r="AI17" s="90" t="s">
        <v>236</v>
      </c>
      <c r="AJ17" s="91">
        <v>0</v>
      </c>
      <c r="AK17" s="89">
        <v>1</v>
      </c>
      <c r="AL17" s="89">
        <v>11</v>
      </c>
      <c r="AM17" s="89">
        <v>0</v>
      </c>
      <c r="AN17" s="89">
        <v>0</v>
      </c>
      <c r="AO17" s="92">
        <v>0</v>
      </c>
      <c r="AP17" s="89">
        <v>4</v>
      </c>
      <c r="AQ17" s="89">
        <v>0</v>
      </c>
      <c r="AR17" s="89">
        <v>262</v>
      </c>
      <c r="AS17" s="89">
        <v>0</v>
      </c>
      <c r="AT17" s="89">
        <v>32</v>
      </c>
      <c r="AU17" s="89">
        <v>0</v>
      </c>
      <c r="AV17" s="90" t="s">
        <v>236</v>
      </c>
      <c r="AW17" s="91">
        <v>1</v>
      </c>
      <c r="AX17" s="89">
        <v>15</v>
      </c>
      <c r="AY17" s="89">
        <v>8</v>
      </c>
      <c r="AZ17" s="89">
        <v>0</v>
      </c>
      <c r="BA17" s="89">
        <v>0</v>
      </c>
      <c r="BB17" s="89">
        <v>1</v>
      </c>
      <c r="BC17" s="89">
        <v>0</v>
      </c>
      <c r="BD17" s="89">
        <v>0</v>
      </c>
      <c r="BE17" s="89">
        <v>12</v>
      </c>
      <c r="BF17" s="89">
        <v>0</v>
      </c>
      <c r="BG17" s="89">
        <v>0</v>
      </c>
      <c r="BH17" s="89">
        <v>0</v>
      </c>
      <c r="BI17" s="89">
        <v>0</v>
      </c>
      <c r="BJ17" s="89">
        <v>12</v>
      </c>
      <c r="BK17" s="90" t="s">
        <v>236</v>
      </c>
      <c r="BL17" s="89">
        <v>0</v>
      </c>
      <c r="BM17" s="89">
        <v>2</v>
      </c>
      <c r="BN17" s="89">
        <v>69</v>
      </c>
      <c r="BO17" s="89">
        <v>0</v>
      </c>
      <c r="BP17" s="89">
        <v>0</v>
      </c>
      <c r="BQ17" s="89">
        <v>5</v>
      </c>
      <c r="BR17" s="89">
        <v>0</v>
      </c>
      <c r="BS17" s="89">
        <v>0</v>
      </c>
      <c r="BT17" s="89">
        <v>0</v>
      </c>
      <c r="BU17" s="89">
        <v>0</v>
      </c>
      <c r="BV17" s="89">
        <v>0</v>
      </c>
      <c r="BW17" s="89">
        <v>0</v>
      </c>
      <c r="BX17" s="89">
        <v>0</v>
      </c>
      <c r="BY17" s="90" t="s">
        <v>236</v>
      </c>
      <c r="BZ17" s="91">
        <v>0</v>
      </c>
      <c r="CA17" s="89">
        <v>14</v>
      </c>
      <c r="CB17" s="168"/>
      <c r="CC17" s="168"/>
      <c r="CD17" s="168"/>
    </row>
    <row r="18" spans="1:82" ht="19.2" customHeight="1" x14ac:dyDescent="0.3">
      <c r="A18" s="90" t="s">
        <v>237</v>
      </c>
      <c r="B18" s="91">
        <v>0</v>
      </c>
      <c r="C18" s="89">
        <v>0</v>
      </c>
      <c r="D18" s="89">
        <v>0</v>
      </c>
      <c r="E18" s="89">
        <v>0</v>
      </c>
      <c r="F18" s="89">
        <v>0</v>
      </c>
      <c r="G18" s="89">
        <v>1</v>
      </c>
      <c r="H18" s="89">
        <v>9</v>
      </c>
      <c r="I18" s="89">
        <v>0</v>
      </c>
      <c r="J18" s="90" t="s">
        <v>237</v>
      </c>
      <c r="K18" s="91">
        <v>0</v>
      </c>
      <c r="L18" s="89">
        <v>0</v>
      </c>
      <c r="M18" s="89">
        <v>1</v>
      </c>
      <c r="N18" s="89">
        <v>5</v>
      </c>
      <c r="O18" s="89">
        <v>10</v>
      </c>
      <c r="P18" s="92">
        <v>0</v>
      </c>
      <c r="Q18" s="89">
        <v>0</v>
      </c>
      <c r="R18" s="89">
        <v>3</v>
      </c>
      <c r="S18" s="89">
        <v>2</v>
      </c>
      <c r="T18" s="89">
        <v>0</v>
      </c>
      <c r="U18" s="90" t="s">
        <v>237</v>
      </c>
      <c r="V18" s="91">
        <v>0</v>
      </c>
      <c r="W18" s="89">
        <v>0</v>
      </c>
      <c r="X18" s="89">
        <v>0</v>
      </c>
      <c r="Y18" s="89">
        <v>1</v>
      </c>
      <c r="Z18" s="89">
        <v>4</v>
      </c>
      <c r="AA18" s="89">
        <v>4</v>
      </c>
      <c r="AB18" s="89">
        <v>0</v>
      </c>
      <c r="AC18" s="89">
        <v>0</v>
      </c>
      <c r="AD18" s="89">
        <v>0</v>
      </c>
      <c r="AE18" s="89">
        <v>0</v>
      </c>
      <c r="AF18" s="89">
        <v>6</v>
      </c>
      <c r="AG18" s="89">
        <v>1</v>
      </c>
      <c r="AH18" s="89">
        <v>190</v>
      </c>
      <c r="AI18" s="90" t="s">
        <v>237</v>
      </c>
      <c r="AJ18" s="91">
        <v>0</v>
      </c>
      <c r="AK18" s="89">
        <v>4</v>
      </c>
      <c r="AL18" s="89">
        <v>13</v>
      </c>
      <c r="AM18" s="89">
        <v>0</v>
      </c>
      <c r="AN18" s="89">
        <v>0</v>
      </c>
      <c r="AO18" s="92">
        <v>0</v>
      </c>
      <c r="AP18" s="89">
        <v>9</v>
      </c>
      <c r="AQ18" s="89">
        <v>0</v>
      </c>
      <c r="AR18" s="89">
        <v>159</v>
      </c>
      <c r="AS18" s="89">
        <v>0</v>
      </c>
      <c r="AT18" s="89">
        <v>154</v>
      </c>
      <c r="AU18" s="89">
        <v>0</v>
      </c>
      <c r="AV18" s="90" t="s">
        <v>237</v>
      </c>
      <c r="AW18" s="91">
        <v>1</v>
      </c>
      <c r="AX18" s="89">
        <v>44</v>
      </c>
      <c r="AY18" s="89">
        <v>28</v>
      </c>
      <c r="AZ18" s="89">
        <v>0</v>
      </c>
      <c r="BA18" s="89">
        <v>0</v>
      </c>
      <c r="BB18" s="89">
        <v>6</v>
      </c>
      <c r="BC18" s="89">
        <v>0</v>
      </c>
      <c r="BD18" s="89">
        <v>0</v>
      </c>
      <c r="BE18" s="89">
        <v>11</v>
      </c>
      <c r="BF18" s="89">
        <v>0</v>
      </c>
      <c r="BG18" s="89">
        <v>0</v>
      </c>
      <c r="BH18" s="89">
        <v>0</v>
      </c>
      <c r="BI18" s="89">
        <v>0</v>
      </c>
      <c r="BJ18" s="89">
        <v>9</v>
      </c>
      <c r="BK18" s="90" t="s">
        <v>237</v>
      </c>
      <c r="BL18" s="89">
        <v>1</v>
      </c>
      <c r="BM18" s="89">
        <v>0</v>
      </c>
      <c r="BN18" s="89">
        <v>29</v>
      </c>
      <c r="BO18" s="89">
        <v>0</v>
      </c>
      <c r="BP18" s="89">
        <v>0</v>
      </c>
      <c r="BQ18" s="89">
        <v>6</v>
      </c>
      <c r="BR18" s="89">
        <v>0</v>
      </c>
      <c r="BS18" s="89">
        <v>0</v>
      </c>
      <c r="BT18" s="89">
        <v>0</v>
      </c>
      <c r="BU18" s="89">
        <v>0</v>
      </c>
      <c r="BV18" s="89">
        <v>0</v>
      </c>
      <c r="BW18" s="89">
        <v>0</v>
      </c>
      <c r="BX18" s="89">
        <v>0</v>
      </c>
      <c r="BY18" s="90" t="s">
        <v>237</v>
      </c>
      <c r="BZ18" s="91">
        <v>0</v>
      </c>
      <c r="CA18" s="89">
        <v>20</v>
      </c>
      <c r="CB18" s="168"/>
      <c r="CC18" s="168"/>
      <c r="CD18" s="168"/>
    </row>
    <row r="19" spans="1:82" ht="19.2" customHeight="1" x14ac:dyDescent="0.3">
      <c r="A19" s="90" t="s">
        <v>238</v>
      </c>
      <c r="B19" s="91">
        <v>0</v>
      </c>
      <c r="C19" s="89">
        <v>0</v>
      </c>
      <c r="D19" s="89">
        <v>0</v>
      </c>
      <c r="E19" s="89">
        <v>0</v>
      </c>
      <c r="F19" s="89">
        <v>0</v>
      </c>
      <c r="G19" s="89">
        <v>3</v>
      </c>
      <c r="H19" s="89">
        <v>2</v>
      </c>
      <c r="I19" s="89">
        <v>0</v>
      </c>
      <c r="J19" s="90" t="s">
        <v>238</v>
      </c>
      <c r="K19" s="91">
        <v>0</v>
      </c>
      <c r="L19" s="89">
        <v>0</v>
      </c>
      <c r="M19" s="89">
        <v>1</v>
      </c>
      <c r="N19" s="89">
        <v>0</v>
      </c>
      <c r="O19" s="89">
        <v>7</v>
      </c>
      <c r="P19" s="92">
        <v>0</v>
      </c>
      <c r="Q19" s="89">
        <v>0</v>
      </c>
      <c r="R19" s="89">
        <v>0</v>
      </c>
      <c r="S19" s="89">
        <v>5</v>
      </c>
      <c r="T19" s="89">
        <v>0</v>
      </c>
      <c r="U19" s="90" t="s">
        <v>238</v>
      </c>
      <c r="V19" s="91">
        <v>0</v>
      </c>
      <c r="W19" s="89">
        <v>0</v>
      </c>
      <c r="X19" s="89">
        <v>0</v>
      </c>
      <c r="Y19" s="89">
        <v>1</v>
      </c>
      <c r="Z19" s="89">
        <v>2</v>
      </c>
      <c r="AA19" s="89">
        <v>0</v>
      </c>
      <c r="AB19" s="89">
        <v>0</v>
      </c>
      <c r="AC19" s="89">
        <v>0</v>
      </c>
      <c r="AD19" s="89">
        <v>0</v>
      </c>
      <c r="AE19" s="89">
        <v>0</v>
      </c>
      <c r="AF19" s="89">
        <v>0</v>
      </c>
      <c r="AG19" s="89">
        <v>0</v>
      </c>
      <c r="AH19" s="89">
        <v>148</v>
      </c>
      <c r="AI19" s="90" t="s">
        <v>238</v>
      </c>
      <c r="AJ19" s="91">
        <v>0</v>
      </c>
      <c r="AK19" s="89">
        <v>4</v>
      </c>
      <c r="AL19" s="89">
        <v>11</v>
      </c>
      <c r="AM19" s="89">
        <v>0</v>
      </c>
      <c r="AN19" s="89">
        <v>0</v>
      </c>
      <c r="AO19" s="92">
        <v>0</v>
      </c>
      <c r="AP19" s="89">
        <v>10</v>
      </c>
      <c r="AQ19" s="89">
        <v>0</v>
      </c>
      <c r="AR19" s="89">
        <v>127</v>
      </c>
      <c r="AS19" s="89">
        <v>0</v>
      </c>
      <c r="AT19" s="89">
        <v>67</v>
      </c>
      <c r="AU19" s="89">
        <v>0</v>
      </c>
      <c r="AV19" s="90" t="s">
        <v>238</v>
      </c>
      <c r="AW19" s="91">
        <v>2</v>
      </c>
      <c r="AX19" s="89">
        <v>16</v>
      </c>
      <c r="AY19" s="89">
        <v>5</v>
      </c>
      <c r="AZ19" s="89">
        <v>0</v>
      </c>
      <c r="BA19" s="89">
        <v>0</v>
      </c>
      <c r="BB19" s="89">
        <v>5</v>
      </c>
      <c r="BC19" s="89">
        <v>0</v>
      </c>
      <c r="BD19" s="89">
        <v>0</v>
      </c>
      <c r="BE19" s="89">
        <v>6</v>
      </c>
      <c r="BF19" s="89">
        <v>0</v>
      </c>
      <c r="BG19" s="89">
        <v>0</v>
      </c>
      <c r="BH19" s="89">
        <v>0</v>
      </c>
      <c r="BI19" s="89">
        <v>0</v>
      </c>
      <c r="BJ19" s="89">
        <v>3</v>
      </c>
      <c r="BK19" s="90" t="s">
        <v>238</v>
      </c>
      <c r="BL19" s="89">
        <v>0</v>
      </c>
      <c r="BM19" s="89">
        <v>0</v>
      </c>
      <c r="BN19" s="89">
        <v>66</v>
      </c>
      <c r="BO19" s="89">
        <v>0</v>
      </c>
      <c r="BP19" s="89">
        <v>0</v>
      </c>
      <c r="BQ19" s="89">
        <v>6</v>
      </c>
      <c r="BR19" s="89">
        <v>0</v>
      </c>
      <c r="BS19" s="89">
        <v>0</v>
      </c>
      <c r="BT19" s="89">
        <v>0</v>
      </c>
      <c r="BU19" s="89">
        <v>0</v>
      </c>
      <c r="BV19" s="89">
        <v>0</v>
      </c>
      <c r="BW19" s="89">
        <v>0</v>
      </c>
      <c r="BX19" s="89">
        <v>0</v>
      </c>
      <c r="BY19" s="90" t="s">
        <v>238</v>
      </c>
      <c r="BZ19" s="91">
        <v>0</v>
      </c>
      <c r="CA19" s="89">
        <v>30</v>
      </c>
      <c r="CB19" s="168"/>
      <c r="CC19" s="168"/>
      <c r="CD19" s="168"/>
    </row>
    <row r="20" spans="1:82" ht="19.2" customHeight="1" x14ac:dyDescent="0.3">
      <c r="A20" s="90" t="s">
        <v>239</v>
      </c>
      <c r="B20" s="91">
        <v>0</v>
      </c>
      <c r="C20" s="89">
        <v>0</v>
      </c>
      <c r="D20" s="89">
        <v>0</v>
      </c>
      <c r="E20" s="89">
        <v>0</v>
      </c>
      <c r="F20" s="89">
        <v>0</v>
      </c>
      <c r="G20" s="89">
        <v>1</v>
      </c>
      <c r="H20" s="89">
        <v>22</v>
      </c>
      <c r="I20" s="89">
        <v>0</v>
      </c>
      <c r="J20" s="90" t="s">
        <v>239</v>
      </c>
      <c r="K20" s="91">
        <v>3</v>
      </c>
      <c r="L20" s="89">
        <v>0</v>
      </c>
      <c r="M20" s="89">
        <v>2</v>
      </c>
      <c r="N20" s="89">
        <v>7</v>
      </c>
      <c r="O20" s="89">
        <v>15</v>
      </c>
      <c r="P20" s="92">
        <v>0</v>
      </c>
      <c r="Q20" s="89">
        <v>0</v>
      </c>
      <c r="R20" s="89">
        <v>6</v>
      </c>
      <c r="S20" s="89">
        <v>4</v>
      </c>
      <c r="T20" s="89">
        <v>0</v>
      </c>
      <c r="U20" s="90" t="s">
        <v>239</v>
      </c>
      <c r="V20" s="91">
        <v>0</v>
      </c>
      <c r="W20" s="89">
        <v>0</v>
      </c>
      <c r="X20" s="89">
        <v>0</v>
      </c>
      <c r="Y20" s="89">
        <v>0</v>
      </c>
      <c r="Z20" s="89">
        <v>7</v>
      </c>
      <c r="AA20" s="89">
        <v>1</v>
      </c>
      <c r="AB20" s="89">
        <v>0</v>
      </c>
      <c r="AC20" s="89">
        <v>0</v>
      </c>
      <c r="AD20" s="89">
        <v>0</v>
      </c>
      <c r="AE20" s="89">
        <v>0</v>
      </c>
      <c r="AF20" s="89">
        <v>0</v>
      </c>
      <c r="AG20" s="89">
        <v>2</v>
      </c>
      <c r="AH20" s="89">
        <v>574</v>
      </c>
      <c r="AI20" s="90" t="s">
        <v>239</v>
      </c>
      <c r="AJ20" s="91">
        <v>0</v>
      </c>
      <c r="AK20" s="89">
        <v>2</v>
      </c>
      <c r="AL20" s="89">
        <v>16</v>
      </c>
      <c r="AM20" s="89">
        <v>0</v>
      </c>
      <c r="AN20" s="89">
        <v>0</v>
      </c>
      <c r="AO20" s="92">
        <v>0</v>
      </c>
      <c r="AP20" s="89">
        <v>6</v>
      </c>
      <c r="AQ20" s="89">
        <v>0</v>
      </c>
      <c r="AR20" s="89">
        <v>312</v>
      </c>
      <c r="AS20" s="89">
        <v>0</v>
      </c>
      <c r="AT20" s="89">
        <v>98</v>
      </c>
      <c r="AU20" s="89">
        <v>0</v>
      </c>
      <c r="AV20" s="90" t="s">
        <v>239</v>
      </c>
      <c r="AW20" s="91">
        <v>4</v>
      </c>
      <c r="AX20" s="89">
        <v>41</v>
      </c>
      <c r="AY20" s="89">
        <v>31</v>
      </c>
      <c r="AZ20" s="89">
        <v>3</v>
      </c>
      <c r="BA20" s="89">
        <v>0</v>
      </c>
      <c r="BB20" s="89">
        <v>2</v>
      </c>
      <c r="BC20" s="89">
        <v>0</v>
      </c>
      <c r="BD20" s="89">
        <v>0</v>
      </c>
      <c r="BE20" s="89">
        <v>33</v>
      </c>
      <c r="BF20" s="89">
        <v>2</v>
      </c>
      <c r="BG20" s="89">
        <v>4</v>
      </c>
      <c r="BH20" s="89">
        <v>0</v>
      </c>
      <c r="BI20" s="89">
        <v>0</v>
      </c>
      <c r="BJ20" s="89">
        <v>6</v>
      </c>
      <c r="BK20" s="90" t="s">
        <v>239</v>
      </c>
      <c r="BL20" s="89">
        <v>0</v>
      </c>
      <c r="BM20" s="89">
        <v>1</v>
      </c>
      <c r="BN20" s="89">
        <v>92</v>
      </c>
      <c r="BO20" s="89">
        <v>0</v>
      </c>
      <c r="BP20" s="89">
        <v>0</v>
      </c>
      <c r="BQ20" s="89">
        <v>7</v>
      </c>
      <c r="BR20" s="89">
        <v>0</v>
      </c>
      <c r="BS20" s="89">
        <v>0</v>
      </c>
      <c r="BT20" s="89">
        <v>0</v>
      </c>
      <c r="BU20" s="89">
        <v>0</v>
      </c>
      <c r="BV20" s="89">
        <v>0</v>
      </c>
      <c r="BW20" s="89">
        <v>0</v>
      </c>
      <c r="BX20" s="89">
        <v>0</v>
      </c>
      <c r="BY20" s="90" t="s">
        <v>239</v>
      </c>
      <c r="BZ20" s="91">
        <v>2</v>
      </c>
      <c r="CA20" s="89">
        <v>22</v>
      </c>
      <c r="CB20" s="168"/>
      <c r="CC20" s="168"/>
      <c r="CD20" s="168"/>
    </row>
    <row r="21" spans="1:82" ht="19.2" customHeight="1" x14ac:dyDescent="0.3">
      <c r="A21" s="90" t="s">
        <v>240</v>
      </c>
      <c r="B21" s="91">
        <v>0</v>
      </c>
      <c r="C21" s="89">
        <v>0</v>
      </c>
      <c r="D21" s="89">
        <v>0</v>
      </c>
      <c r="E21" s="89">
        <v>0</v>
      </c>
      <c r="F21" s="89">
        <v>0</v>
      </c>
      <c r="G21" s="89">
        <v>0</v>
      </c>
      <c r="H21" s="89">
        <v>8</v>
      </c>
      <c r="I21" s="89">
        <v>0</v>
      </c>
      <c r="J21" s="90" t="s">
        <v>240</v>
      </c>
      <c r="K21" s="91">
        <v>0</v>
      </c>
      <c r="L21" s="89">
        <v>0</v>
      </c>
      <c r="M21" s="89">
        <v>2</v>
      </c>
      <c r="N21" s="89">
        <v>3</v>
      </c>
      <c r="O21" s="89">
        <v>3</v>
      </c>
      <c r="P21" s="92">
        <v>0</v>
      </c>
      <c r="Q21" s="89">
        <v>0</v>
      </c>
      <c r="R21" s="89">
        <v>3</v>
      </c>
      <c r="S21" s="89">
        <v>1</v>
      </c>
      <c r="T21" s="89">
        <v>0</v>
      </c>
      <c r="U21" s="90" t="s">
        <v>240</v>
      </c>
      <c r="V21" s="91">
        <v>0</v>
      </c>
      <c r="W21" s="89">
        <v>0</v>
      </c>
      <c r="X21" s="89">
        <v>0</v>
      </c>
      <c r="Y21" s="89">
        <v>0</v>
      </c>
      <c r="Z21" s="89">
        <v>2</v>
      </c>
      <c r="AA21" s="89">
        <v>1</v>
      </c>
      <c r="AB21" s="89">
        <v>0</v>
      </c>
      <c r="AC21" s="89">
        <v>0</v>
      </c>
      <c r="AD21" s="89">
        <v>0</v>
      </c>
      <c r="AE21" s="89">
        <v>0</v>
      </c>
      <c r="AF21" s="89">
        <v>0</v>
      </c>
      <c r="AG21" s="89">
        <v>0</v>
      </c>
      <c r="AH21" s="89">
        <v>234</v>
      </c>
      <c r="AI21" s="90" t="s">
        <v>240</v>
      </c>
      <c r="AJ21" s="91">
        <v>0</v>
      </c>
      <c r="AK21" s="89">
        <v>0</v>
      </c>
      <c r="AL21" s="89">
        <v>16</v>
      </c>
      <c r="AM21" s="89">
        <v>0</v>
      </c>
      <c r="AN21" s="89">
        <v>0</v>
      </c>
      <c r="AO21" s="92">
        <v>0</v>
      </c>
      <c r="AP21" s="89">
        <v>2</v>
      </c>
      <c r="AQ21" s="89">
        <v>0</v>
      </c>
      <c r="AR21" s="89">
        <v>132</v>
      </c>
      <c r="AS21" s="89">
        <v>0</v>
      </c>
      <c r="AT21" s="89">
        <v>82</v>
      </c>
      <c r="AU21" s="89">
        <v>0</v>
      </c>
      <c r="AV21" s="90" t="s">
        <v>240</v>
      </c>
      <c r="AW21" s="91">
        <v>0</v>
      </c>
      <c r="AX21" s="89">
        <v>15</v>
      </c>
      <c r="AY21" s="89">
        <v>10</v>
      </c>
      <c r="AZ21" s="89">
        <v>0</v>
      </c>
      <c r="BA21" s="89">
        <v>0</v>
      </c>
      <c r="BB21" s="89">
        <v>2</v>
      </c>
      <c r="BC21" s="89">
        <v>2</v>
      </c>
      <c r="BD21" s="89">
        <v>0</v>
      </c>
      <c r="BE21" s="89">
        <v>12</v>
      </c>
      <c r="BF21" s="89">
        <v>0</v>
      </c>
      <c r="BG21" s="89">
        <v>1</v>
      </c>
      <c r="BH21" s="89">
        <v>0</v>
      </c>
      <c r="BI21" s="89">
        <v>0</v>
      </c>
      <c r="BJ21" s="89">
        <v>12</v>
      </c>
      <c r="BK21" s="90" t="s">
        <v>240</v>
      </c>
      <c r="BL21" s="89">
        <v>3</v>
      </c>
      <c r="BM21" s="89">
        <v>0</v>
      </c>
      <c r="BN21" s="89">
        <v>60</v>
      </c>
      <c r="BO21" s="89">
        <v>0</v>
      </c>
      <c r="BP21" s="89">
        <v>0</v>
      </c>
      <c r="BQ21" s="89">
        <v>2</v>
      </c>
      <c r="BR21" s="89">
        <v>0</v>
      </c>
      <c r="BS21" s="89">
        <v>0</v>
      </c>
      <c r="BT21" s="89">
        <v>0</v>
      </c>
      <c r="BU21" s="89">
        <v>0</v>
      </c>
      <c r="BV21" s="89">
        <v>0</v>
      </c>
      <c r="BW21" s="89">
        <v>0</v>
      </c>
      <c r="BX21" s="89">
        <v>0</v>
      </c>
      <c r="BY21" s="90" t="s">
        <v>240</v>
      </c>
      <c r="BZ21" s="91">
        <v>0</v>
      </c>
      <c r="CA21" s="89">
        <v>27</v>
      </c>
      <c r="CB21" s="168"/>
      <c r="CC21" s="168"/>
      <c r="CD21" s="168"/>
    </row>
    <row r="22" spans="1:82" ht="19.2" customHeight="1" x14ac:dyDescent="0.3">
      <c r="A22" s="90" t="s">
        <v>241</v>
      </c>
      <c r="B22" s="91">
        <v>0</v>
      </c>
      <c r="C22" s="89">
        <v>0</v>
      </c>
      <c r="D22" s="89">
        <v>0</v>
      </c>
      <c r="E22" s="89">
        <v>0</v>
      </c>
      <c r="F22" s="89">
        <v>0</v>
      </c>
      <c r="G22" s="89">
        <v>0</v>
      </c>
      <c r="H22" s="89">
        <v>11</v>
      </c>
      <c r="I22" s="89">
        <v>0</v>
      </c>
      <c r="J22" s="90" t="s">
        <v>241</v>
      </c>
      <c r="K22" s="91">
        <v>0</v>
      </c>
      <c r="L22" s="89">
        <v>0</v>
      </c>
      <c r="M22" s="89">
        <v>1</v>
      </c>
      <c r="N22" s="89">
        <v>2</v>
      </c>
      <c r="O22" s="89">
        <v>7</v>
      </c>
      <c r="P22" s="92">
        <v>0</v>
      </c>
      <c r="Q22" s="89">
        <v>0</v>
      </c>
      <c r="R22" s="89">
        <v>1</v>
      </c>
      <c r="S22" s="89">
        <v>3</v>
      </c>
      <c r="T22" s="89">
        <v>1</v>
      </c>
      <c r="U22" s="90" t="s">
        <v>241</v>
      </c>
      <c r="V22" s="91">
        <v>0</v>
      </c>
      <c r="W22" s="89">
        <v>0</v>
      </c>
      <c r="X22" s="89">
        <v>0</v>
      </c>
      <c r="Y22" s="89">
        <v>0</v>
      </c>
      <c r="Z22" s="89">
        <v>2</v>
      </c>
      <c r="AA22" s="89">
        <v>0</v>
      </c>
      <c r="AB22" s="89">
        <v>0</v>
      </c>
      <c r="AC22" s="89">
        <v>0</v>
      </c>
      <c r="AD22" s="89">
        <v>0</v>
      </c>
      <c r="AE22" s="89">
        <v>0</v>
      </c>
      <c r="AF22" s="89">
        <v>0</v>
      </c>
      <c r="AG22" s="89">
        <v>1</v>
      </c>
      <c r="AH22" s="89">
        <v>331</v>
      </c>
      <c r="AI22" s="90" t="s">
        <v>241</v>
      </c>
      <c r="AJ22" s="91">
        <v>0</v>
      </c>
      <c r="AK22" s="89">
        <v>3</v>
      </c>
      <c r="AL22" s="89">
        <v>15</v>
      </c>
      <c r="AM22" s="89">
        <v>0</v>
      </c>
      <c r="AN22" s="89">
        <v>0</v>
      </c>
      <c r="AO22" s="92">
        <v>0</v>
      </c>
      <c r="AP22" s="89">
        <v>10</v>
      </c>
      <c r="AQ22" s="89">
        <v>0</v>
      </c>
      <c r="AR22" s="89">
        <v>160</v>
      </c>
      <c r="AS22" s="89">
        <v>0</v>
      </c>
      <c r="AT22" s="89">
        <v>103</v>
      </c>
      <c r="AU22" s="89">
        <v>0</v>
      </c>
      <c r="AV22" s="90" t="s">
        <v>241</v>
      </c>
      <c r="AW22" s="91">
        <v>1</v>
      </c>
      <c r="AX22" s="89">
        <v>19</v>
      </c>
      <c r="AY22" s="89">
        <v>17</v>
      </c>
      <c r="AZ22" s="89">
        <v>0</v>
      </c>
      <c r="BA22" s="89">
        <v>0</v>
      </c>
      <c r="BB22" s="89">
        <v>1</v>
      </c>
      <c r="BC22" s="89">
        <v>1</v>
      </c>
      <c r="BD22" s="89">
        <v>0</v>
      </c>
      <c r="BE22" s="89">
        <v>17</v>
      </c>
      <c r="BF22" s="89">
        <v>0</v>
      </c>
      <c r="BG22" s="89">
        <v>1</v>
      </c>
      <c r="BH22" s="89">
        <v>0</v>
      </c>
      <c r="BI22" s="89">
        <v>0</v>
      </c>
      <c r="BJ22" s="89">
        <v>2</v>
      </c>
      <c r="BK22" s="90" t="s">
        <v>241</v>
      </c>
      <c r="BL22" s="89">
        <v>0</v>
      </c>
      <c r="BM22" s="89">
        <v>0</v>
      </c>
      <c r="BN22" s="89">
        <v>95</v>
      </c>
      <c r="BO22" s="89">
        <v>0</v>
      </c>
      <c r="BP22" s="89">
        <v>0</v>
      </c>
      <c r="BQ22" s="89">
        <v>5</v>
      </c>
      <c r="BR22" s="89">
        <v>0</v>
      </c>
      <c r="BS22" s="89">
        <v>0</v>
      </c>
      <c r="BT22" s="89">
        <v>0</v>
      </c>
      <c r="BU22" s="89">
        <v>0</v>
      </c>
      <c r="BV22" s="89">
        <v>0</v>
      </c>
      <c r="BW22" s="89">
        <v>0</v>
      </c>
      <c r="BX22" s="89">
        <v>0</v>
      </c>
      <c r="BY22" s="90" t="s">
        <v>241</v>
      </c>
      <c r="BZ22" s="91">
        <v>0</v>
      </c>
      <c r="CA22" s="89">
        <v>6</v>
      </c>
      <c r="CB22" s="168"/>
      <c r="CC22" s="168"/>
      <c r="CD22" s="168"/>
    </row>
    <row r="23" spans="1:82" ht="19.2" customHeight="1" x14ac:dyDescent="0.3">
      <c r="A23" s="90" t="s">
        <v>242</v>
      </c>
      <c r="B23" s="91">
        <v>0</v>
      </c>
      <c r="C23" s="89">
        <v>0</v>
      </c>
      <c r="D23" s="89">
        <v>0</v>
      </c>
      <c r="E23" s="89">
        <v>0</v>
      </c>
      <c r="F23" s="89">
        <v>0</v>
      </c>
      <c r="G23" s="89">
        <v>0</v>
      </c>
      <c r="H23" s="89">
        <v>5</v>
      </c>
      <c r="I23" s="89">
        <v>0</v>
      </c>
      <c r="J23" s="90" t="s">
        <v>242</v>
      </c>
      <c r="K23" s="91">
        <v>0</v>
      </c>
      <c r="L23" s="89">
        <v>0</v>
      </c>
      <c r="M23" s="89">
        <v>2</v>
      </c>
      <c r="N23" s="89">
        <v>1</v>
      </c>
      <c r="O23" s="89">
        <v>7</v>
      </c>
      <c r="P23" s="92">
        <v>0</v>
      </c>
      <c r="Q23" s="89">
        <v>0</v>
      </c>
      <c r="R23" s="89">
        <v>0</v>
      </c>
      <c r="S23" s="89">
        <v>5</v>
      </c>
      <c r="T23" s="89">
        <v>0</v>
      </c>
      <c r="U23" s="90" t="s">
        <v>242</v>
      </c>
      <c r="V23" s="91">
        <v>0</v>
      </c>
      <c r="W23" s="89">
        <v>0</v>
      </c>
      <c r="X23" s="89">
        <v>0</v>
      </c>
      <c r="Y23" s="89">
        <v>0</v>
      </c>
      <c r="Z23" s="89">
        <v>4</v>
      </c>
      <c r="AA23" s="89">
        <v>2</v>
      </c>
      <c r="AB23" s="89">
        <v>0</v>
      </c>
      <c r="AC23" s="89">
        <v>0</v>
      </c>
      <c r="AD23" s="89">
        <v>0</v>
      </c>
      <c r="AE23" s="89">
        <v>0</v>
      </c>
      <c r="AF23" s="89">
        <v>6</v>
      </c>
      <c r="AG23" s="89">
        <v>1</v>
      </c>
      <c r="AH23" s="89">
        <v>183</v>
      </c>
      <c r="AI23" s="90" t="s">
        <v>242</v>
      </c>
      <c r="AJ23" s="91">
        <v>0</v>
      </c>
      <c r="AK23" s="89">
        <v>4</v>
      </c>
      <c r="AL23" s="89">
        <v>10</v>
      </c>
      <c r="AM23" s="89">
        <v>0</v>
      </c>
      <c r="AN23" s="89">
        <v>0</v>
      </c>
      <c r="AO23" s="92">
        <v>0</v>
      </c>
      <c r="AP23" s="89">
        <v>6</v>
      </c>
      <c r="AQ23" s="89">
        <v>0</v>
      </c>
      <c r="AR23" s="89">
        <v>111</v>
      </c>
      <c r="AS23" s="89">
        <v>0</v>
      </c>
      <c r="AT23" s="89">
        <v>61</v>
      </c>
      <c r="AU23" s="89">
        <v>0</v>
      </c>
      <c r="AV23" s="90" t="s">
        <v>242</v>
      </c>
      <c r="AW23" s="91">
        <v>2</v>
      </c>
      <c r="AX23" s="89">
        <v>27</v>
      </c>
      <c r="AY23" s="89">
        <v>18</v>
      </c>
      <c r="AZ23" s="89">
        <v>0</v>
      </c>
      <c r="BA23" s="89">
        <v>0</v>
      </c>
      <c r="BB23" s="89">
        <v>2</v>
      </c>
      <c r="BC23" s="89">
        <v>2</v>
      </c>
      <c r="BD23" s="89">
        <v>0</v>
      </c>
      <c r="BE23" s="89">
        <v>11</v>
      </c>
      <c r="BF23" s="89">
        <v>0</v>
      </c>
      <c r="BG23" s="89">
        <v>0</v>
      </c>
      <c r="BH23" s="89">
        <v>0</v>
      </c>
      <c r="BI23" s="89">
        <v>0</v>
      </c>
      <c r="BJ23" s="89">
        <v>5</v>
      </c>
      <c r="BK23" s="90" t="s">
        <v>242</v>
      </c>
      <c r="BL23" s="89">
        <v>1</v>
      </c>
      <c r="BM23" s="89">
        <v>0</v>
      </c>
      <c r="BN23" s="89">
        <v>69</v>
      </c>
      <c r="BO23" s="89">
        <v>0</v>
      </c>
      <c r="BP23" s="89">
        <v>0</v>
      </c>
      <c r="BQ23" s="89">
        <v>2</v>
      </c>
      <c r="BR23" s="89">
        <v>0</v>
      </c>
      <c r="BS23" s="89">
        <v>0</v>
      </c>
      <c r="BT23" s="89">
        <v>0</v>
      </c>
      <c r="BU23" s="89">
        <v>0</v>
      </c>
      <c r="BV23" s="89">
        <v>0</v>
      </c>
      <c r="BW23" s="89">
        <v>0</v>
      </c>
      <c r="BX23" s="89">
        <v>0</v>
      </c>
      <c r="BY23" s="90" t="s">
        <v>242</v>
      </c>
      <c r="BZ23" s="91">
        <v>1</v>
      </c>
      <c r="CA23" s="89">
        <v>9</v>
      </c>
      <c r="CB23" s="168"/>
      <c r="CC23" s="168"/>
      <c r="CD23" s="168"/>
    </row>
    <row r="24" spans="1:82" ht="19.2" customHeight="1" x14ac:dyDescent="0.3">
      <c r="A24" s="90" t="s">
        <v>243</v>
      </c>
      <c r="B24" s="91">
        <v>0</v>
      </c>
      <c r="C24" s="89">
        <v>0</v>
      </c>
      <c r="D24" s="89">
        <v>0</v>
      </c>
      <c r="E24" s="89">
        <v>0</v>
      </c>
      <c r="F24" s="89">
        <v>0</v>
      </c>
      <c r="G24" s="89">
        <v>0</v>
      </c>
      <c r="H24" s="89">
        <v>11</v>
      </c>
      <c r="I24" s="89">
        <v>0</v>
      </c>
      <c r="J24" s="90" t="s">
        <v>243</v>
      </c>
      <c r="K24" s="91">
        <v>0</v>
      </c>
      <c r="L24" s="89">
        <v>0</v>
      </c>
      <c r="M24" s="89">
        <v>2</v>
      </c>
      <c r="N24" s="89">
        <v>4</v>
      </c>
      <c r="O24" s="89">
        <v>17</v>
      </c>
      <c r="P24" s="92">
        <v>0</v>
      </c>
      <c r="Q24" s="89">
        <v>0</v>
      </c>
      <c r="R24" s="89">
        <v>1</v>
      </c>
      <c r="S24" s="89">
        <v>3</v>
      </c>
      <c r="T24" s="89">
        <v>0</v>
      </c>
      <c r="U24" s="90" t="s">
        <v>243</v>
      </c>
      <c r="V24" s="91">
        <v>0</v>
      </c>
      <c r="W24" s="89">
        <v>0</v>
      </c>
      <c r="X24" s="89">
        <v>0</v>
      </c>
      <c r="Y24" s="89">
        <v>0</v>
      </c>
      <c r="Z24" s="89">
        <v>6</v>
      </c>
      <c r="AA24" s="89">
        <v>0</v>
      </c>
      <c r="AB24" s="89">
        <v>0</v>
      </c>
      <c r="AC24" s="89">
        <v>0</v>
      </c>
      <c r="AD24" s="89">
        <v>0</v>
      </c>
      <c r="AE24" s="89">
        <v>0</v>
      </c>
      <c r="AF24" s="89">
        <v>0</v>
      </c>
      <c r="AG24" s="89">
        <v>2</v>
      </c>
      <c r="AH24" s="89">
        <v>571</v>
      </c>
      <c r="AI24" s="90" t="s">
        <v>243</v>
      </c>
      <c r="AJ24" s="91">
        <v>0</v>
      </c>
      <c r="AK24" s="89">
        <v>1</v>
      </c>
      <c r="AL24" s="89">
        <v>23</v>
      </c>
      <c r="AM24" s="89">
        <v>0</v>
      </c>
      <c r="AN24" s="89">
        <v>0</v>
      </c>
      <c r="AO24" s="92">
        <v>0</v>
      </c>
      <c r="AP24" s="89">
        <v>13</v>
      </c>
      <c r="AQ24" s="89">
        <v>2</v>
      </c>
      <c r="AR24" s="89">
        <v>341</v>
      </c>
      <c r="AS24" s="89">
        <v>0</v>
      </c>
      <c r="AT24" s="89">
        <v>58</v>
      </c>
      <c r="AU24" s="89">
        <v>0</v>
      </c>
      <c r="AV24" s="90" t="s">
        <v>243</v>
      </c>
      <c r="AW24" s="91">
        <v>0</v>
      </c>
      <c r="AX24" s="89">
        <v>49</v>
      </c>
      <c r="AY24" s="89">
        <v>37</v>
      </c>
      <c r="AZ24" s="89">
        <v>0</v>
      </c>
      <c r="BA24" s="89">
        <v>0</v>
      </c>
      <c r="BB24" s="89">
        <v>24</v>
      </c>
      <c r="BC24" s="89">
        <v>6</v>
      </c>
      <c r="BD24" s="89">
        <v>0</v>
      </c>
      <c r="BE24" s="89">
        <v>28</v>
      </c>
      <c r="BF24" s="89">
        <v>3</v>
      </c>
      <c r="BG24" s="89">
        <v>7</v>
      </c>
      <c r="BH24" s="89">
        <v>0</v>
      </c>
      <c r="BI24" s="89">
        <v>0</v>
      </c>
      <c r="BJ24" s="89">
        <v>14</v>
      </c>
      <c r="BK24" s="90" t="s">
        <v>243</v>
      </c>
      <c r="BL24" s="89">
        <v>0</v>
      </c>
      <c r="BM24" s="89">
        <v>1</v>
      </c>
      <c r="BN24" s="89">
        <v>93</v>
      </c>
      <c r="BO24" s="89">
        <v>0</v>
      </c>
      <c r="BP24" s="89">
        <v>0</v>
      </c>
      <c r="BQ24" s="89">
        <v>3</v>
      </c>
      <c r="BR24" s="89">
        <v>0</v>
      </c>
      <c r="BS24" s="89">
        <v>0</v>
      </c>
      <c r="BT24" s="89">
        <v>0</v>
      </c>
      <c r="BU24" s="89">
        <v>0</v>
      </c>
      <c r="BV24" s="89">
        <v>0</v>
      </c>
      <c r="BW24" s="89">
        <v>0</v>
      </c>
      <c r="BX24" s="89">
        <v>0</v>
      </c>
      <c r="BY24" s="90" t="s">
        <v>243</v>
      </c>
      <c r="BZ24" s="91">
        <v>0</v>
      </c>
      <c r="CA24" s="89">
        <v>5</v>
      </c>
      <c r="CB24" s="168"/>
      <c r="CC24" s="168"/>
      <c r="CD24" s="168"/>
    </row>
    <row r="25" spans="1:82" ht="19.2" customHeight="1" x14ac:dyDescent="0.3">
      <c r="A25" s="90" t="s">
        <v>244</v>
      </c>
      <c r="B25" s="91">
        <v>0</v>
      </c>
      <c r="C25" s="89">
        <v>0</v>
      </c>
      <c r="D25" s="89">
        <v>0</v>
      </c>
      <c r="E25" s="89">
        <v>0</v>
      </c>
      <c r="F25" s="89">
        <v>0</v>
      </c>
      <c r="G25" s="89">
        <v>0</v>
      </c>
      <c r="H25" s="89">
        <v>3</v>
      </c>
      <c r="I25" s="89">
        <v>0</v>
      </c>
      <c r="J25" s="90" t="s">
        <v>244</v>
      </c>
      <c r="K25" s="91">
        <v>0</v>
      </c>
      <c r="L25" s="89">
        <v>0</v>
      </c>
      <c r="M25" s="89">
        <v>1</v>
      </c>
      <c r="N25" s="89">
        <v>0</v>
      </c>
      <c r="O25" s="89">
        <v>3</v>
      </c>
      <c r="P25" s="92">
        <v>0</v>
      </c>
      <c r="Q25" s="89">
        <v>0</v>
      </c>
      <c r="R25" s="89">
        <v>1</v>
      </c>
      <c r="S25" s="89">
        <v>1</v>
      </c>
      <c r="T25" s="89">
        <v>0</v>
      </c>
      <c r="U25" s="90" t="s">
        <v>244</v>
      </c>
      <c r="V25" s="91">
        <v>0</v>
      </c>
      <c r="W25" s="89">
        <v>0</v>
      </c>
      <c r="X25" s="89">
        <v>0</v>
      </c>
      <c r="Y25" s="89">
        <v>0</v>
      </c>
      <c r="Z25" s="89">
        <v>1</v>
      </c>
      <c r="AA25" s="89">
        <v>0</v>
      </c>
      <c r="AB25" s="89">
        <v>0</v>
      </c>
      <c r="AC25" s="89">
        <v>0</v>
      </c>
      <c r="AD25" s="89">
        <v>0</v>
      </c>
      <c r="AE25" s="89">
        <v>0</v>
      </c>
      <c r="AF25" s="89">
        <v>3</v>
      </c>
      <c r="AG25" s="89">
        <v>0</v>
      </c>
      <c r="AH25" s="89">
        <v>118</v>
      </c>
      <c r="AI25" s="90" t="s">
        <v>244</v>
      </c>
      <c r="AJ25" s="91">
        <v>0</v>
      </c>
      <c r="AK25" s="89">
        <v>0</v>
      </c>
      <c r="AL25" s="89">
        <v>6</v>
      </c>
      <c r="AM25" s="89">
        <v>0</v>
      </c>
      <c r="AN25" s="89">
        <v>0</v>
      </c>
      <c r="AO25" s="92">
        <v>0</v>
      </c>
      <c r="AP25" s="89">
        <v>1</v>
      </c>
      <c r="AQ25" s="89">
        <v>0</v>
      </c>
      <c r="AR25" s="89">
        <v>111</v>
      </c>
      <c r="AS25" s="89">
        <v>0</v>
      </c>
      <c r="AT25" s="89">
        <v>43</v>
      </c>
      <c r="AU25" s="89">
        <v>0</v>
      </c>
      <c r="AV25" s="90" t="s">
        <v>244</v>
      </c>
      <c r="AW25" s="91">
        <v>1</v>
      </c>
      <c r="AX25" s="89">
        <v>12</v>
      </c>
      <c r="AY25" s="89">
        <v>8</v>
      </c>
      <c r="AZ25" s="89">
        <v>0</v>
      </c>
      <c r="BA25" s="89">
        <v>0</v>
      </c>
      <c r="BB25" s="89">
        <v>0</v>
      </c>
      <c r="BC25" s="89">
        <v>0</v>
      </c>
      <c r="BD25" s="89">
        <v>0</v>
      </c>
      <c r="BE25" s="89">
        <v>6</v>
      </c>
      <c r="BF25" s="89">
        <v>0</v>
      </c>
      <c r="BG25" s="89">
        <v>0</v>
      </c>
      <c r="BH25" s="89">
        <v>0</v>
      </c>
      <c r="BI25" s="89">
        <v>0</v>
      </c>
      <c r="BJ25" s="89">
        <v>81</v>
      </c>
      <c r="BK25" s="90" t="s">
        <v>244</v>
      </c>
      <c r="BL25" s="89">
        <v>0</v>
      </c>
      <c r="BM25" s="89">
        <v>0</v>
      </c>
      <c r="BN25" s="89">
        <v>56</v>
      </c>
      <c r="BO25" s="89">
        <v>0</v>
      </c>
      <c r="BP25" s="89">
        <v>0</v>
      </c>
      <c r="BQ25" s="89">
        <v>3</v>
      </c>
      <c r="BR25" s="89">
        <v>0</v>
      </c>
      <c r="BS25" s="89">
        <v>0</v>
      </c>
      <c r="BT25" s="89">
        <v>0</v>
      </c>
      <c r="BU25" s="89">
        <v>0</v>
      </c>
      <c r="BV25" s="89">
        <v>0</v>
      </c>
      <c r="BW25" s="89">
        <v>0</v>
      </c>
      <c r="BX25" s="89">
        <v>0</v>
      </c>
      <c r="BY25" s="90" t="s">
        <v>244</v>
      </c>
      <c r="BZ25" s="91">
        <v>0</v>
      </c>
      <c r="CA25" s="89">
        <v>11</v>
      </c>
      <c r="CB25" s="168"/>
      <c r="CC25" s="168"/>
      <c r="CD25" s="168"/>
    </row>
    <row r="26" spans="1:82" ht="19.2" customHeight="1" x14ac:dyDescent="0.3">
      <c r="A26" s="90" t="s">
        <v>245</v>
      </c>
      <c r="B26" s="91">
        <v>0</v>
      </c>
      <c r="C26" s="89">
        <v>0</v>
      </c>
      <c r="D26" s="89">
        <v>0</v>
      </c>
      <c r="E26" s="89">
        <v>0</v>
      </c>
      <c r="F26" s="89">
        <v>0</v>
      </c>
      <c r="G26" s="89">
        <v>0</v>
      </c>
      <c r="H26" s="89">
        <v>6</v>
      </c>
      <c r="I26" s="89">
        <v>0</v>
      </c>
      <c r="J26" s="90" t="s">
        <v>245</v>
      </c>
      <c r="K26" s="91">
        <v>0</v>
      </c>
      <c r="L26" s="89">
        <v>0</v>
      </c>
      <c r="M26" s="89">
        <v>1</v>
      </c>
      <c r="N26" s="89">
        <v>1</v>
      </c>
      <c r="O26" s="89">
        <v>7</v>
      </c>
      <c r="P26" s="92">
        <v>0</v>
      </c>
      <c r="Q26" s="89">
        <v>0</v>
      </c>
      <c r="R26" s="89">
        <v>0</v>
      </c>
      <c r="S26" s="89">
        <v>0</v>
      </c>
      <c r="T26" s="89">
        <v>0</v>
      </c>
      <c r="U26" s="90" t="s">
        <v>245</v>
      </c>
      <c r="V26" s="91">
        <v>0</v>
      </c>
      <c r="W26" s="89">
        <v>0</v>
      </c>
      <c r="X26" s="89">
        <v>0</v>
      </c>
      <c r="Y26" s="89">
        <v>0</v>
      </c>
      <c r="Z26" s="89">
        <v>6</v>
      </c>
      <c r="AA26" s="89">
        <v>0</v>
      </c>
      <c r="AB26" s="89">
        <v>0</v>
      </c>
      <c r="AC26" s="89">
        <v>0</v>
      </c>
      <c r="AD26" s="89">
        <v>0</v>
      </c>
      <c r="AE26" s="89">
        <v>0</v>
      </c>
      <c r="AF26" s="89">
        <v>0</v>
      </c>
      <c r="AG26" s="89">
        <v>0</v>
      </c>
      <c r="AH26" s="89">
        <v>186</v>
      </c>
      <c r="AI26" s="90" t="s">
        <v>245</v>
      </c>
      <c r="AJ26" s="91">
        <v>0</v>
      </c>
      <c r="AK26" s="89">
        <v>1</v>
      </c>
      <c r="AL26" s="89">
        <v>23</v>
      </c>
      <c r="AM26" s="89">
        <v>0</v>
      </c>
      <c r="AN26" s="89">
        <v>0</v>
      </c>
      <c r="AO26" s="92">
        <v>0</v>
      </c>
      <c r="AP26" s="89">
        <v>11</v>
      </c>
      <c r="AQ26" s="89">
        <v>0</v>
      </c>
      <c r="AR26" s="89">
        <v>162</v>
      </c>
      <c r="AS26" s="89">
        <v>0</v>
      </c>
      <c r="AT26" s="89">
        <v>57</v>
      </c>
      <c r="AU26" s="89">
        <v>0</v>
      </c>
      <c r="AV26" s="90" t="s">
        <v>245</v>
      </c>
      <c r="AW26" s="91">
        <v>1</v>
      </c>
      <c r="AX26" s="89">
        <v>32</v>
      </c>
      <c r="AY26" s="89">
        <v>23</v>
      </c>
      <c r="AZ26" s="89">
        <v>0</v>
      </c>
      <c r="BA26" s="89">
        <v>0</v>
      </c>
      <c r="BB26" s="89">
        <v>7</v>
      </c>
      <c r="BC26" s="89">
        <v>0</v>
      </c>
      <c r="BD26" s="89">
        <v>0</v>
      </c>
      <c r="BE26" s="89">
        <v>12</v>
      </c>
      <c r="BF26" s="89">
        <v>0</v>
      </c>
      <c r="BG26" s="89">
        <v>0</v>
      </c>
      <c r="BH26" s="89">
        <v>0</v>
      </c>
      <c r="BI26" s="89">
        <v>0</v>
      </c>
      <c r="BJ26" s="89">
        <v>65</v>
      </c>
      <c r="BK26" s="90" t="s">
        <v>245</v>
      </c>
      <c r="BL26" s="89">
        <v>1</v>
      </c>
      <c r="BM26" s="89">
        <v>1</v>
      </c>
      <c r="BN26" s="89">
        <v>55</v>
      </c>
      <c r="BO26" s="89">
        <v>0</v>
      </c>
      <c r="BP26" s="89">
        <v>0</v>
      </c>
      <c r="BQ26" s="89">
        <v>3</v>
      </c>
      <c r="BR26" s="89">
        <v>0</v>
      </c>
      <c r="BS26" s="89">
        <v>0</v>
      </c>
      <c r="BT26" s="89">
        <v>0</v>
      </c>
      <c r="BU26" s="89">
        <v>0</v>
      </c>
      <c r="BV26" s="89">
        <v>0</v>
      </c>
      <c r="BW26" s="89">
        <v>0</v>
      </c>
      <c r="BX26" s="89">
        <v>0</v>
      </c>
      <c r="BY26" s="90" t="s">
        <v>245</v>
      </c>
      <c r="BZ26" s="91">
        <v>0</v>
      </c>
      <c r="CA26" s="89">
        <v>11</v>
      </c>
      <c r="CB26" s="168"/>
      <c r="CC26" s="168"/>
      <c r="CD26" s="168"/>
    </row>
    <row r="27" spans="1:82" ht="19.2" customHeight="1" x14ac:dyDescent="0.3">
      <c r="A27" s="90" t="s">
        <v>246</v>
      </c>
      <c r="B27" s="91">
        <v>0</v>
      </c>
      <c r="C27" s="89">
        <v>0</v>
      </c>
      <c r="D27" s="89">
        <v>0</v>
      </c>
      <c r="E27" s="89">
        <v>0</v>
      </c>
      <c r="F27" s="89">
        <v>0</v>
      </c>
      <c r="G27" s="89">
        <v>1</v>
      </c>
      <c r="H27" s="89">
        <v>2</v>
      </c>
      <c r="I27" s="89">
        <v>0</v>
      </c>
      <c r="J27" s="90" t="s">
        <v>246</v>
      </c>
      <c r="K27" s="91">
        <v>0</v>
      </c>
      <c r="L27" s="89">
        <v>0</v>
      </c>
      <c r="M27" s="89">
        <v>0</v>
      </c>
      <c r="N27" s="89">
        <v>0</v>
      </c>
      <c r="O27" s="89">
        <v>0</v>
      </c>
      <c r="P27" s="92">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0</v>
      </c>
      <c r="AH27" s="89">
        <v>19</v>
      </c>
      <c r="AI27" s="90" t="s">
        <v>246</v>
      </c>
      <c r="AJ27" s="91">
        <v>0</v>
      </c>
      <c r="AK27" s="89">
        <v>0</v>
      </c>
      <c r="AL27" s="89">
        <v>1</v>
      </c>
      <c r="AM27" s="89">
        <v>0</v>
      </c>
      <c r="AN27" s="89">
        <v>0</v>
      </c>
      <c r="AO27" s="92">
        <v>0</v>
      </c>
      <c r="AP27" s="89">
        <v>0</v>
      </c>
      <c r="AQ27" s="89">
        <v>0</v>
      </c>
      <c r="AR27" s="89">
        <v>34</v>
      </c>
      <c r="AS27" s="89">
        <v>0</v>
      </c>
      <c r="AT27" s="89">
        <v>9</v>
      </c>
      <c r="AU27" s="89">
        <v>0</v>
      </c>
      <c r="AV27" s="90" t="s">
        <v>246</v>
      </c>
      <c r="AW27" s="91">
        <v>0</v>
      </c>
      <c r="AX27" s="89">
        <v>1</v>
      </c>
      <c r="AY27" s="89">
        <v>1</v>
      </c>
      <c r="AZ27" s="89">
        <v>0</v>
      </c>
      <c r="BA27" s="89">
        <v>0</v>
      </c>
      <c r="BB27" s="89">
        <v>1</v>
      </c>
      <c r="BC27" s="89">
        <v>0</v>
      </c>
      <c r="BD27" s="89">
        <v>0</v>
      </c>
      <c r="BE27" s="89">
        <v>2</v>
      </c>
      <c r="BF27" s="89">
        <v>0</v>
      </c>
      <c r="BG27" s="89">
        <v>0</v>
      </c>
      <c r="BH27" s="89">
        <v>0</v>
      </c>
      <c r="BI27" s="89">
        <v>0</v>
      </c>
      <c r="BJ27" s="89">
        <v>67</v>
      </c>
      <c r="BK27" s="90" t="s">
        <v>246</v>
      </c>
      <c r="BL27" s="89">
        <v>1</v>
      </c>
      <c r="BM27" s="89">
        <v>0</v>
      </c>
      <c r="BN27" s="89">
        <v>8</v>
      </c>
      <c r="BO27" s="89">
        <v>0</v>
      </c>
      <c r="BP27" s="89">
        <v>0</v>
      </c>
      <c r="BQ27" s="89">
        <v>1</v>
      </c>
      <c r="BR27" s="89">
        <v>0</v>
      </c>
      <c r="BS27" s="89">
        <v>0</v>
      </c>
      <c r="BT27" s="89">
        <v>0</v>
      </c>
      <c r="BU27" s="89">
        <v>0</v>
      </c>
      <c r="BV27" s="89">
        <v>0</v>
      </c>
      <c r="BW27" s="89">
        <v>0</v>
      </c>
      <c r="BX27" s="89">
        <v>0</v>
      </c>
      <c r="BY27" s="90" t="s">
        <v>246</v>
      </c>
      <c r="BZ27" s="91">
        <v>0</v>
      </c>
      <c r="CA27" s="89">
        <v>13</v>
      </c>
      <c r="CB27" s="168"/>
      <c r="CC27" s="168"/>
      <c r="CD27" s="168"/>
    </row>
    <row r="28" spans="1:82" ht="19.2" customHeight="1" x14ac:dyDescent="0.3">
      <c r="A28" s="90" t="s">
        <v>247</v>
      </c>
      <c r="B28" s="91">
        <v>0</v>
      </c>
      <c r="C28" s="89">
        <v>0</v>
      </c>
      <c r="D28" s="89">
        <v>0</v>
      </c>
      <c r="E28" s="89">
        <v>0</v>
      </c>
      <c r="F28" s="89">
        <v>0</v>
      </c>
      <c r="G28" s="89">
        <v>2</v>
      </c>
      <c r="H28" s="89">
        <v>4</v>
      </c>
      <c r="I28" s="89">
        <v>0</v>
      </c>
      <c r="J28" s="90" t="s">
        <v>247</v>
      </c>
      <c r="K28" s="91">
        <v>0</v>
      </c>
      <c r="L28" s="89">
        <v>0</v>
      </c>
      <c r="M28" s="89">
        <v>1</v>
      </c>
      <c r="N28" s="89">
        <v>2</v>
      </c>
      <c r="O28" s="89">
        <v>6</v>
      </c>
      <c r="P28" s="92">
        <v>0</v>
      </c>
      <c r="Q28" s="89">
        <v>0</v>
      </c>
      <c r="R28" s="89">
        <v>2</v>
      </c>
      <c r="S28" s="89">
        <v>1</v>
      </c>
      <c r="T28" s="89">
        <v>0</v>
      </c>
      <c r="U28" s="90" t="s">
        <v>247</v>
      </c>
      <c r="V28" s="91">
        <v>0</v>
      </c>
      <c r="W28" s="89">
        <v>0</v>
      </c>
      <c r="X28" s="89">
        <v>0</v>
      </c>
      <c r="Y28" s="89">
        <v>1</v>
      </c>
      <c r="Z28" s="89">
        <v>2</v>
      </c>
      <c r="AA28" s="89">
        <v>1</v>
      </c>
      <c r="AB28" s="89">
        <v>0</v>
      </c>
      <c r="AC28" s="89">
        <v>0</v>
      </c>
      <c r="AD28" s="89">
        <v>0</v>
      </c>
      <c r="AE28" s="89">
        <v>0</v>
      </c>
      <c r="AF28" s="89">
        <v>0</v>
      </c>
      <c r="AG28" s="89">
        <v>0</v>
      </c>
      <c r="AH28" s="89">
        <v>146</v>
      </c>
      <c r="AI28" s="90" t="s">
        <v>247</v>
      </c>
      <c r="AJ28" s="91">
        <v>0</v>
      </c>
      <c r="AK28" s="89">
        <v>1</v>
      </c>
      <c r="AL28" s="89">
        <v>10</v>
      </c>
      <c r="AM28" s="89">
        <v>0</v>
      </c>
      <c r="AN28" s="89">
        <v>0</v>
      </c>
      <c r="AO28" s="92">
        <v>0</v>
      </c>
      <c r="AP28" s="89">
        <v>5</v>
      </c>
      <c r="AQ28" s="89">
        <v>0</v>
      </c>
      <c r="AR28" s="89">
        <v>162</v>
      </c>
      <c r="AS28" s="89">
        <v>0</v>
      </c>
      <c r="AT28" s="89">
        <v>101</v>
      </c>
      <c r="AU28" s="89">
        <v>0</v>
      </c>
      <c r="AV28" s="90" t="s">
        <v>247</v>
      </c>
      <c r="AW28" s="91">
        <v>1</v>
      </c>
      <c r="AX28" s="89">
        <v>17</v>
      </c>
      <c r="AY28" s="89">
        <v>19</v>
      </c>
      <c r="AZ28" s="89">
        <v>0</v>
      </c>
      <c r="BA28" s="89">
        <v>0</v>
      </c>
      <c r="BB28" s="89">
        <v>0</v>
      </c>
      <c r="BC28" s="89">
        <v>0</v>
      </c>
      <c r="BD28" s="89">
        <v>0</v>
      </c>
      <c r="BE28" s="89">
        <v>10</v>
      </c>
      <c r="BF28" s="89">
        <v>0</v>
      </c>
      <c r="BG28" s="89">
        <v>0</v>
      </c>
      <c r="BH28" s="89">
        <v>0</v>
      </c>
      <c r="BI28" s="89">
        <v>0</v>
      </c>
      <c r="BJ28" s="89">
        <v>4</v>
      </c>
      <c r="BK28" s="90" t="s">
        <v>247</v>
      </c>
      <c r="BL28" s="89">
        <v>2</v>
      </c>
      <c r="BM28" s="89">
        <v>0</v>
      </c>
      <c r="BN28" s="89">
        <v>25</v>
      </c>
      <c r="BO28" s="89">
        <v>0</v>
      </c>
      <c r="BP28" s="89">
        <v>0</v>
      </c>
      <c r="BQ28" s="89">
        <v>1</v>
      </c>
      <c r="BR28" s="89">
        <v>0</v>
      </c>
      <c r="BS28" s="89">
        <v>0</v>
      </c>
      <c r="BT28" s="89">
        <v>0</v>
      </c>
      <c r="BU28" s="89">
        <v>0</v>
      </c>
      <c r="BV28" s="89">
        <v>0</v>
      </c>
      <c r="BW28" s="89">
        <v>0</v>
      </c>
      <c r="BX28" s="89">
        <v>0</v>
      </c>
      <c r="BY28" s="90" t="s">
        <v>247</v>
      </c>
      <c r="BZ28" s="91">
        <v>0</v>
      </c>
      <c r="CA28" s="89">
        <v>12</v>
      </c>
      <c r="CB28" s="168"/>
      <c r="CC28" s="168"/>
      <c r="CD28" s="168"/>
    </row>
    <row r="29" spans="1:82" ht="19.2" customHeight="1" x14ac:dyDescent="0.3">
      <c r="A29" s="90" t="s">
        <v>248</v>
      </c>
      <c r="B29" s="91">
        <v>0</v>
      </c>
      <c r="C29" s="89">
        <v>0</v>
      </c>
      <c r="D29" s="89">
        <v>0</v>
      </c>
      <c r="E29" s="89">
        <v>0</v>
      </c>
      <c r="F29" s="89">
        <v>0</v>
      </c>
      <c r="G29" s="89">
        <v>0</v>
      </c>
      <c r="H29" s="89">
        <v>16</v>
      </c>
      <c r="I29" s="89">
        <v>0</v>
      </c>
      <c r="J29" s="90" t="s">
        <v>248</v>
      </c>
      <c r="K29" s="91">
        <v>0</v>
      </c>
      <c r="L29" s="89">
        <v>0</v>
      </c>
      <c r="M29" s="89">
        <v>0</v>
      </c>
      <c r="N29" s="89">
        <v>2</v>
      </c>
      <c r="O29" s="89">
        <v>9</v>
      </c>
      <c r="P29" s="92">
        <v>0</v>
      </c>
      <c r="Q29" s="89">
        <v>0</v>
      </c>
      <c r="R29" s="89">
        <v>6</v>
      </c>
      <c r="S29" s="89">
        <v>5</v>
      </c>
      <c r="T29" s="89">
        <v>0</v>
      </c>
      <c r="U29" s="90" t="s">
        <v>248</v>
      </c>
      <c r="V29" s="91">
        <v>0</v>
      </c>
      <c r="W29" s="89">
        <v>0</v>
      </c>
      <c r="X29" s="89">
        <v>0</v>
      </c>
      <c r="Y29" s="89">
        <v>2</v>
      </c>
      <c r="Z29" s="89">
        <v>0</v>
      </c>
      <c r="AA29" s="89">
        <v>1</v>
      </c>
      <c r="AB29" s="89">
        <v>0</v>
      </c>
      <c r="AC29" s="89">
        <v>0</v>
      </c>
      <c r="AD29" s="89">
        <v>0</v>
      </c>
      <c r="AE29" s="89">
        <v>0</v>
      </c>
      <c r="AF29" s="89">
        <v>0</v>
      </c>
      <c r="AG29" s="89">
        <v>0</v>
      </c>
      <c r="AH29" s="89">
        <v>111</v>
      </c>
      <c r="AI29" s="90" t="s">
        <v>248</v>
      </c>
      <c r="AJ29" s="91">
        <v>0</v>
      </c>
      <c r="AK29" s="89">
        <v>3</v>
      </c>
      <c r="AL29" s="89">
        <v>3</v>
      </c>
      <c r="AM29" s="89">
        <v>0</v>
      </c>
      <c r="AN29" s="89">
        <v>0</v>
      </c>
      <c r="AO29" s="92">
        <v>0</v>
      </c>
      <c r="AP29" s="89">
        <v>2</v>
      </c>
      <c r="AQ29" s="89">
        <v>0</v>
      </c>
      <c r="AR29" s="89">
        <v>180</v>
      </c>
      <c r="AS29" s="89">
        <v>0</v>
      </c>
      <c r="AT29" s="89">
        <v>86</v>
      </c>
      <c r="AU29" s="89">
        <v>0</v>
      </c>
      <c r="AV29" s="90" t="s">
        <v>248</v>
      </c>
      <c r="AW29" s="91">
        <v>1</v>
      </c>
      <c r="AX29" s="89">
        <v>37</v>
      </c>
      <c r="AY29" s="89">
        <v>15</v>
      </c>
      <c r="AZ29" s="89">
        <v>1</v>
      </c>
      <c r="BA29" s="89">
        <v>0</v>
      </c>
      <c r="BB29" s="89">
        <v>2</v>
      </c>
      <c r="BC29" s="89">
        <v>0</v>
      </c>
      <c r="BD29" s="89">
        <v>0</v>
      </c>
      <c r="BE29" s="89">
        <v>5</v>
      </c>
      <c r="BF29" s="89">
        <v>0</v>
      </c>
      <c r="BG29" s="89">
        <v>0</v>
      </c>
      <c r="BH29" s="89">
        <v>0</v>
      </c>
      <c r="BI29" s="89">
        <v>0</v>
      </c>
      <c r="BJ29" s="89">
        <v>3</v>
      </c>
      <c r="BK29" s="90" t="s">
        <v>248</v>
      </c>
      <c r="BL29" s="89">
        <v>1</v>
      </c>
      <c r="BM29" s="89">
        <v>0</v>
      </c>
      <c r="BN29" s="89">
        <v>21</v>
      </c>
      <c r="BO29" s="89">
        <v>0</v>
      </c>
      <c r="BP29" s="89">
        <v>0</v>
      </c>
      <c r="BQ29" s="89">
        <v>5</v>
      </c>
      <c r="BR29" s="89">
        <v>0</v>
      </c>
      <c r="BS29" s="89">
        <v>0</v>
      </c>
      <c r="BT29" s="89">
        <v>0</v>
      </c>
      <c r="BU29" s="89">
        <v>0</v>
      </c>
      <c r="BV29" s="89">
        <v>0</v>
      </c>
      <c r="BW29" s="89">
        <v>0</v>
      </c>
      <c r="BX29" s="89">
        <v>0</v>
      </c>
      <c r="BY29" s="90" t="s">
        <v>248</v>
      </c>
      <c r="BZ29" s="91">
        <v>0</v>
      </c>
      <c r="CA29" s="89">
        <v>8</v>
      </c>
      <c r="CB29" s="168"/>
      <c r="CC29" s="168"/>
      <c r="CD29" s="168"/>
    </row>
    <row r="30" spans="1:82" ht="19.2" customHeight="1" x14ac:dyDescent="0.3">
      <c r="A30" s="90" t="s">
        <v>249</v>
      </c>
      <c r="B30" s="91">
        <v>0</v>
      </c>
      <c r="C30" s="89">
        <v>0</v>
      </c>
      <c r="D30" s="89">
        <v>0</v>
      </c>
      <c r="E30" s="89">
        <v>0</v>
      </c>
      <c r="F30" s="89">
        <v>0</v>
      </c>
      <c r="G30" s="89">
        <v>0</v>
      </c>
      <c r="H30" s="89">
        <v>2</v>
      </c>
      <c r="I30" s="89">
        <v>0</v>
      </c>
      <c r="J30" s="90" t="s">
        <v>249</v>
      </c>
      <c r="K30" s="91">
        <v>0</v>
      </c>
      <c r="L30" s="89">
        <v>0</v>
      </c>
      <c r="M30" s="89">
        <v>1</v>
      </c>
      <c r="N30" s="89">
        <v>0</v>
      </c>
      <c r="O30" s="89">
        <v>1</v>
      </c>
      <c r="P30" s="92">
        <v>0</v>
      </c>
      <c r="Q30" s="89">
        <v>0</v>
      </c>
      <c r="R30" s="89">
        <v>0</v>
      </c>
      <c r="S30" s="89">
        <v>0</v>
      </c>
      <c r="T30" s="89">
        <v>0</v>
      </c>
      <c r="U30" s="90" t="s">
        <v>249</v>
      </c>
      <c r="V30" s="91">
        <v>0</v>
      </c>
      <c r="W30" s="89">
        <v>0</v>
      </c>
      <c r="X30" s="89">
        <v>0</v>
      </c>
      <c r="Y30" s="89">
        <v>0</v>
      </c>
      <c r="Z30" s="89">
        <v>1</v>
      </c>
      <c r="AA30" s="89">
        <v>0</v>
      </c>
      <c r="AB30" s="89">
        <v>0</v>
      </c>
      <c r="AC30" s="89">
        <v>0</v>
      </c>
      <c r="AD30" s="89">
        <v>0</v>
      </c>
      <c r="AE30" s="89">
        <v>0</v>
      </c>
      <c r="AF30" s="89">
        <v>2</v>
      </c>
      <c r="AG30" s="89">
        <v>2</v>
      </c>
      <c r="AH30" s="89">
        <v>69</v>
      </c>
      <c r="AI30" s="90" t="s">
        <v>249</v>
      </c>
      <c r="AJ30" s="91">
        <v>0</v>
      </c>
      <c r="AK30" s="89">
        <v>0</v>
      </c>
      <c r="AL30" s="89">
        <v>9</v>
      </c>
      <c r="AM30" s="89">
        <v>0</v>
      </c>
      <c r="AN30" s="89">
        <v>0</v>
      </c>
      <c r="AO30" s="92">
        <v>0</v>
      </c>
      <c r="AP30" s="89">
        <v>6</v>
      </c>
      <c r="AQ30" s="89">
        <v>0</v>
      </c>
      <c r="AR30" s="89">
        <v>89</v>
      </c>
      <c r="AS30" s="89">
        <v>0</v>
      </c>
      <c r="AT30" s="89">
        <v>44</v>
      </c>
      <c r="AU30" s="89">
        <v>0</v>
      </c>
      <c r="AV30" s="90" t="s">
        <v>249</v>
      </c>
      <c r="AW30" s="91">
        <v>1</v>
      </c>
      <c r="AX30" s="89">
        <v>9</v>
      </c>
      <c r="AY30" s="89">
        <v>6</v>
      </c>
      <c r="AZ30" s="89">
        <v>0</v>
      </c>
      <c r="BA30" s="89">
        <v>0</v>
      </c>
      <c r="BB30" s="89">
        <v>0</v>
      </c>
      <c r="BC30" s="89">
        <v>0</v>
      </c>
      <c r="BD30" s="89">
        <v>0</v>
      </c>
      <c r="BE30" s="89">
        <v>3</v>
      </c>
      <c r="BF30" s="89">
        <v>0</v>
      </c>
      <c r="BG30" s="89">
        <v>0</v>
      </c>
      <c r="BH30" s="89">
        <v>0</v>
      </c>
      <c r="BI30" s="89">
        <v>0</v>
      </c>
      <c r="BJ30" s="89">
        <v>3</v>
      </c>
      <c r="BK30" s="90" t="s">
        <v>249</v>
      </c>
      <c r="BL30" s="89">
        <v>0</v>
      </c>
      <c r="BM30" s="89">
        <v>0</v>
      </c>
      <c r="BN30" s="89">
        <v>28</v>
      </c>
      <c r="BO30" s="89">
        <v>0</v>
      </c>
      <c r="BP30" s="89">
        <v>0</v>
      </c>
      <c r="BQ30" s="89">
        <v>5</v>
      </c>
      <c r="BR30" s="89">
        <v>0</v>
      </c>
      <c r="BS30" s="89">
        <v>0</v>
      </c>
      <c r="BT30" s="89">
        <v>0</v>
      </c>
      <c r="BU30" s="89">
        <v>0</v>
      </c>
      <c r="BV30" s="89">
        <v>0</v>
      </c>
      <c r="BW30" s="89">
        <v>0</v>
      </c>
      <c r="BX30" s="89">
        <v>0</v>
      </c>
      <c r="BY30" s="90" t="s">
        <v>249</v>
      </c>
      <c r="BZ30" s="91">
        <v>0</v>
      </c>
      <c r="CA30" s="89">
        <v>4</v>
      </c>
      <c r="CB30" s="168"/>
      <c r="CC30" s="168"/>
      <c r="CD30" s="168"/>
    </row>
    <row r="31" spans="1:82" ht="19.2" customHeight="1" x14ac:dyDescent="0.3">
      <c r="A31" s="90" t="s">
        <v>250</v>
      </c>
      <c r="B31" s="91">
        <v>0</v>
      </c>
      <c r="C31" s="89">
        <v>0</v>
      </c>
      <c r="D31" s="89">
        <v>0</v>
      </c>
      <c r="E31" s="89">
        <v>0</v>
      </c>
      <c r="F31" s="89">
        <v>0</v>
      </c>
      <c r="G31" s="89">
        <v>0</v>
      </c>
      <c r="H31" s="89">
        <v>0</v>
      </c>
      <c r="I31" s="89">
        <v>0</v>
      </c>
      <c r="J31" s="90" t="s">
        <v>250</v>
      </c>
      <c r="K31" s="91">
        <v>0</v>
      </c>
      <c r="L31" s="89">
        <v>0</v>
      </c>
      <c r="M31" s="89">
        <v>0</v>
      </c>
      <c r="N31" s="89">
        <v>0</v>
      </c>
      <c r="O31" s="89">
        <v>1</v>
      </c>
      <c r="P31" s="92">
        <v>0</v>
      </c>
      <c r="Q31" s="89">
        <v>0</v>
      </c>
      <c r="R31" s="89">
        <v>0</v>
      </c>
      <c r="S31" s="89">
        <v>1</v>
      </c>
      <c r="T31" s="89">
        <v>0</v>
      </c>
      <c r="U31" s="90" t="s">
        <v>250</v>
      </c>
      <c r="V31" s="91">
        <v>0</v>
      </c>
      <c r="W31" s="89">
        <v>0</v>
      </c>
      <c r="X31" s="89">
        <v>0</v>
      </c>
      <c r="Y31" s="89">
        <v>0</v>
      </c>
      <c r="Z31" s="89">
        <v>0</v>
      </c>
      <c r="AA31" s="89">
        <v>0</v>
      </c>
      <c r="AB31" s="89">
        <v>0</v>
      </c>
      <c r="AC31" s="89">
        <v>0</v>
      </c>
      <c r="AD31" s="89">
        <v>0</v>
      </c>
      <c r="AE31" s="89">
        <v>0</v>
      </c>
      <c r="AF31" s="89">
        <v>0</v>
      </c>
      <c r="AG31" s="89">
        <v>0</v>
      </c>
      <c r="AH31" s="89">
        <v>16</v>
      </c>
      <c r="AI31" s="90" t="s">
        <v>250</v>
      </c>
      <c r="AJ31" s="91">
        <v>0</v>
      </c>
      <c r="AK31" s="89">
        <v>0</v>
      </c>
      <c r="AL31" s="89">
        <v>3</v>
      </c>
      <c r="AM31" s="89">
        <v>0</v>
      </c>
      <c r="AN31" s="89">
        <v>0</v>
      </c>
      <c r="AO31" s="92">
        <v>0</v>
      </c>
      <c r="AP31" s="89">
        <v>2</v>
      </c>
      <c r="AQ31" s="89">
        <v>0</v>
      </c>
      <c r="AR31" s="89">
        <v>9</v>
      </c>
      <c r="AS31" s="89">
        <v>0</v>
      </c>
      <c r="AT31" s="89">
        <v>6</v>
      </c>
      <c r="AU31" s="89">
        <v>0</v>
      </c>
      <c r="AV31" s="90" t="s">
        <v>250</v>
      </c>
      <c r="AW31" s="91">
        <v>0</v>
      </c>
      <c r="AX31" s="89">
        <v>0</v>
      </c>
      <c r="AY31" s="89">
        <v>0</v>
      </c>
      <c r="AZ31" s="89">
        <v>0</v>
      </c>
      <c r="BA31" s="89">
        <v>0</v>
      </c>
      <c r="BB31" s="89">
        <v>0</v>
      </c>
      <c r="BC31" s="89">
        <v>0</v>
      </c>
      <c r="BD31" s="89">
        <v>0</v>
      </c>
      <c r="BE31" s="89">
        <v>0</v>
      </c>
      <c r="BF31" s="89">
        <v>0</v>
      </c>
      <c r="BG31" s="89">
        <v>0</v>
      </c>
      <c r="BH31" s="89">
        <v>0</v>
      </c>
      <c r="BI31" s="89">
        <v>0</v>
      </c>
      <c r="BJ31" s="89">
        <v>12</v>
      </c>
      <c r="BK31" s="90" t="s">
        <v>250</v>
      </c>
      <c r="BL31" s="89">
        <v>0</v>
      </c>
      <c r="BM31" s="89">
        <v>0</v>
      </c>
      <c r="BN31" s="89">
        <v>15</v>
      </c>
      <c r="BO31" s="89">
        <v>0</v>
      </c>
      <c r="BP31" s="89">
        <v>0</v>
      </c>
      <c r="BQ31" s="89">
        <v>0</v>
      </c>
      <c r="BR31" s="89">
        <v>0</v>
      </c>
      <c r="BS31" s="89">
        <v>0</v>
      </c>
      <c r="BT31" s="89">
        <v>0</v>
      </c>
      <c r="BU31" s="89">
        <v>0</v>
      </c>
      <c r="BV31" s="89">
        <v>0</v>
      </c>
      <c r="BW31" s="89">
        <v>0</v>
      </c>
      <c r="BX31" s="89">
        <v>0</v>
      </c>
      <c r="BY31" s="90" t="s">
        <v>250</v>
      </c>
      <c r="BZ31" s="91">
        <v>0</v>
      </c>
      <c r="CA31" s="89">
        <v>1</v>
      </c>
      <c r="CB31" s="168"/>
      <c r="CC31" s="168"/>
      <c r="CD31" s="168"/>
    </row>
    <row r="32" spans="1:82" ht="19.2" customHeight="1" x14ac:dyDescent="0.3">
      <c r="A32" s="93" t="s">
        <v>251</v>
      </c>
      <c r="B32" s="94">
        <v>0</v>
      </c>
      <c r="C32" s="95">
        <v>0</v>
      </c>
      <c r="D32" s="95">
        <v>0</v>
      </c>
      <c r="E32" s="95">
        <v>0</v>
      </c>
      <c r="F32" s="95">
        <v>0</v>
      </c>
      <c r="G32" s="95">
        <v>0</v>
      </c>
      <c r="H32" s="95">
        <v>1</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95">
        <v>0</v>
      </c>
      <c r="AA32" s="95">
        <v>0</v>
      </c>
      <c r="AB32" s="95">
        <v>0</v>
      </c>
      <c r="AC32" s="95">
        <v>0</v>
      </c>
      <c r="AD32" s="95">
        <v>0</v>
      </c>
      <c r="AE32" s="95">
        <v>0</v>
      </c>
      <c r="AF32" s="95">
        <v>0</v>
      </c>
      <c r="AG32" s="95">
        <v>0</v>
      </c>
      <c r="AH32" s="95">
        <v>1</v>
      </c>
      <c r="AI32" s="93" t="s">
        <v>251</v>
      </c>
      <c r="AJ32" s="94">
        <v>0</v>
      </c>
      <c r="AK32" s="95">
        <v>0</v>
      </c>
      <c r="AL32" s="95">
        <v>0</v>
      </c>
      <c r="AM32" s="95">
        <v>0</v>
      </c>
      <c r="AN32" s="95">
        <v>0</v>
      </c>
      <c r="AO32" s="96">
        <v>0</v>
      </c>
      <c r="AP32" s="95">
        <v>0</v>
      </c>
      <c r="AQ32" s="95">
        <v>0</v>
      </c>
      <c r="AR32" s="95">
        <v>1</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4</v>
      </c>
      <c r="BK32" s="93" t="s">
        <v>251</v>
      </c>
      <c r="BL32" s="95">
        <v>0</v>
      </c>
      <c r="BM32" s="95">
        <v>0</v>
      </c>
      <c r="BN32" s="95">
        <v>0</v>
      </c>
      <c r="BO32" s="95">
        <v>0</v>
      </c>
      <c r="BP32" s="95">
        <v>0</v>
      </c>
      <c r="BQ32" s="95">
        <v>0</v>
      </c>
      <c r="BR32" s="95">
        <v>0</v>
      </c>
      <c r="BS32" s="95">
        <v>0</v>
      </c>
      <c r="BT32" s="95">
        <v>0</v>
      </c>
      <c r="BU32" s="95">
        <v>0</v>
      </c>
      <c r="BV32" s="95">
        <v>0</v>
      </c>
      <c r="BW32" s="95">
        <v>0</v>
      </c>
      <c r="BX32" s="95">
        <v>0</v>
      </c>
      <c r="BY32" s="93" t="s">
        <v>251</v>
      </c>
      <c r="BZ32" s="94">
        <v>0</v>
      </c>
      <c r="CA32" s="95">
        <v>0</v>
      </c>
      <c r="CB32" s="255"/>
      <c r="CC32" s="255"/>
      <c r="CD32" s="255"/>
    </row>
    <row r="33" spans="1:82" ht="19.2" customHeight="1" x14ac:dyDescent="0.3">
      <c r="A33" s="221" t="s">
        <v>396</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397</v>
      </c>
      <c r="AQ33" s="51"/>
      <c r="AR33" s="51"/>
      <c r="AS33" s="51"/>
      <c r="AV33" s="51" t="s">
        <v>253</v>
      </c>
      <c r="BA33" s="51"/>
      <c r="BB33" s="51"/>
      <c r="BC33" s="51"/>
      <c r="BD33" s="51"/>
      <c r="BE33" s="51"/>
      <c r="BF33" s="51"/>
      <c r="BG33" s="51"/>
      <c r="BH33" s="51"/>
      <c r="BI33" s="51"/>
      <c r="BJ33" s="73"/>
      <c r="BK33" s="218" t="s">
        <v>398</v>
      </c>
      <c r="BL33" s="97"/>
      <c r="BM33" s="97"/>
      <c r="BN33" s="97"/>
      <c r="BO33" s="97"/>
      <c r="BP33" s="97"/>
      <c r="BQ33" s="97"/>
      <c r="BR33" s="99"/>
      <c r="BT33" s="51"/>
      <c r="BU33" s="51"/>
      <c r="BV33" s="51"/>
      <c r="BW33" s="51"/>
      <c r="BX33" s="51"/>
      <c r="BY33" s="112" t="s">
        <v>269</v>
      </c>
      <c r="BZ33" s="113" t="s">
        <v>270</v>
      </c>
      <c r="CA33" s="114" t="s">
        <v>271</v>
      </c>
      <c r="CB33" s="100" t="s">
        <v>272</v>
      </c>
      <c r="CD33" s="101" t="s">
        <v>273</v>
      </c>
    </row>
    <row r="34" spans="1:82" ht="16.5" customHeight="1" x14ac:dyDescent="0.3">
      <c r="A34" s="73" t="s">
        <v>255</v>
      </c>
      <c r="B34" s="73"/>
      <c r="C34" s="73"/>
      <c r="D34" s="73"/>
      <c r="E34" s="73"/>
      <c r="F34" s="102"/>
      <c r="G34" s="102"/>
      <c r="H34" s="102"/>
      <c r="I34" s="102"/>
      <c r="J34" s="214" t="s">
        <v>399</v>
      </c>
      <c r="K34" s="102"/>
      <c r="L34" s="97"/>
      <c r="N34" s="97"/>
      <c r="O34" s="97"/>
      <c r="P34" s="51"/>
      <c r="Q34" s="51"/>
      <c r="R34" s="51"/>
      <c r="S34" s="51"/>
      <c r="T34" s="51"/>
      <c r="U34" s="218" t="s">
        <v>400</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51"/>
      <c r="BS34" s="51"/>
      <c r="BT34" s="51"/>
      <c r="BU34" s="51"/>
      <c r="BV34" s="51"/>
      <c r="BW34" s="51"/>
      <c r="BX34" s="51"/>
      <c r="BY34" s="51"/>
      <c r="BZ34" s="51"/>
      <c r="CA34" s="114" t="s">
        <v>274</v>
      </c>
    </row>
    <row r="35" spans="1:82"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218" t="s">
        <v>401</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row>
    <row r="36" spans="1:82"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R36" s="97"/>
      <c r="BS36" s="97"/>
      <c r="BT36" s="97"/>
      <c r="BU36" s="97"/>
      <c r="BV36" s="97"/>
      <c r="BW36" s="97"/>
      <c r="BX36" s="97"/>
      <c r="BY36" s="97" t="s">
        <v>254</v>
      </c>
      <c r="CA36" s="54"/>
    </row>
    <row r="37" spans="1:82" ht="16.2" x14ac:dyDescent="0.3">
      <c r="BA37" s="991"/>
      <c r="BB37" s="991"/>
      <c r="BC37" s="111"/>
      <c r="BD37" s="111"/>
      <c r="BE37" s="111"/>
      <c r="BF37" s="111"/>
      <c r="BG37" s="111"/>
      <c r="BH37" s="111"/>
      <c r="BI37" s="111"/>
      <c r="BJ37" s="111"/>
      <c r="BK37" s="111"/>
      <c r="BL37" s="111"/>
      <c r="BY37" s="51" t="s">
        <v>258</v>
      </c>
    </row>
    <row r="38" spans="1:82" ht="15.75" customHeight="1" x14ac:dyDescent="0.3">
      <c r="BK38" s="51"/>
    </row>
    <row r="39" spans="1:82" ht="15.75" customHeight="1" x14ac:dyDescent="0.3">
      <c r="BK39" s="51"/>
    </row>
    <row r="42" spans="1:82" ht="15.75" customHeight="1" x14ac:dyDescent="0.3">
      <c r="BY42" s="97"/>
    </row>
  </sheetData>
  <mergeCells count="99">
    <mergeCell ref="BW1:BX1"/>
    <mergeCell ref="H2:I2"/>
    <mergeCell ref="S2:T2"/>
    <mergeCell ref="AB2:AE2"/>
    <mergeCell ref="AG2:AH2"/>
    <mergeCell ref="AT2:AU2"/>
    <mergeCell ref="BI2:BJ2"/>
    <mergeCell ref="BW2:BX2"/>
    <mergeCell ref="H1:I1"/>
    <mergeCell ref="S1:T1"/>
    <mergeCell ref="AB1:AE1"/>
    <mergeCell ref="AG1:AH1"/>
    <mergeCell ref="AT1:AU1"/>
    <mergeCell ref="BI1:BJ1"/>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A7:BI7"/>
    <mergeCell ref="BK7:BK9"/>
    <mergeCell ref="BL7:BQ7"/>
    <mergeCell ref="BR7:BX7"/>
    <mergeCell ref="BD8:BD9"/>
    <mergeCell ref="BE8:BE9"/>
    <mergeCell ref="BF8:BF9"/>
    <mergeCell ref="BG8:BG9"/>
    <mergeCell ref="BB8:BB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U8:AU9"/>
    <mergeCell ref="AX8:AX9"/>
    <mergeCell ref="AY8:AY9"/>
    <mergeCell ref="AZ8:AZ9"/>
    <mergeCell ref="BA8:BA9"/>
    <mergeCell ref="BZ8:BZ9"/>
    <mergeCell ref="CA8:CA9"/>
    <mergeCell ref="BO8:BO9"/>
    <mergeCell ref="BP8:BP9"/>
    <mergeCell ref="BQ8:BQ9"/>
    <mergeCell ref="BR8:BR9"/>
    <mergeCell ref="BS8:BS9"/>
    <mergeCell ref="BT8:BT9"/>
    <mergeCell ref="BY7:BY9"/>
    <mergeCell ref="BZ7:CA7"/>
    <mergeCell ref="BA37:BB37"/>
    <mergeCell ref="BU8:BU9"/>
    <mergeCell ref="BV8:BV9"/>
    <mergeCell ref="BW8:BW9"/>
    <mergeCell ref="BX8:BX9"/>
    <mergeCell ref="BH8:BH9"/>
    <mergeCell ref="BI8:BI9"/>
    <mergeCell ref="BJ8:BJ9"/>
    <mergeCell ref="BL8:BL9"/>
    <mergeCell ref="BM8:BM9"/>
    <mergeCell ref="BN8:BN9"/>
    <mergeCell ref="BC8:BC9"/>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D42"/>
  <sheetViews>
    <sheetView view="pageBreakPreview" zoomScale="60" zoomScaleNormal="90" workbookViewId="0">
      <selection activeCell="B10" sqref="B10"/>
    </sheetView>
  </sheetViews>
  <sheetFormatPr defaultColWidth="9" defaultRowHeight="15.6" x14ac:dyDescent="0.3"/>
  <cols>
    <col min="1" max="1" width="20.332031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77734375" style="51" customWidth="1"/>
    <col min="35" max="41" width="14.6640625" style="51" customWidth="1"/>
    <col min="42" max="44" width="14.6640625" style="54" customWidth="1"/>
    <col min="45" max="46" width="14.6640625" style="51" customWidth="1"/>
    <col min="47" max="47" width="17.21875" style="51" customWidth="1"/>
    <col min="48" max="48" width="12.6640625" style="51" customWidth="1"/>
    <col min="49" max="49" width="14.21875" style="51" customWidth="1"/>
    <col min="50" max="51" width="12.6640625" style="51" customWidth="1"/>
    <col min="52" max="61" width="12.6640625" style="54" customWidth="1"/>
    <col min="62" max="62" width="15.6640625" style="54" customWidth="1"/>
    <col min="63" max="76" width="13" style="54" customWidth="1"/>
    <col min="77" max="77" width="27.21875" style="54" customWidth="1"/>
    <col min="78" max="78" width="32" style="54" customWidth="1"/>
    <col min="79" max="79" width="34.21875" style="51" customWidth="1"/>
    <col min="80" max="80" width="13.88671875" style="51" customWidth="1"/>
    <col min="81" max="81" width="20.77734375" style="51" customWidth="1"/>
    <col min="82" max="82" width="15.44140625" style="51" customWidth="1"/>
    <col min="83" max="83" width="9" style="51" customWidth="1"/>
    <col min="84" max="16384" width="9" style="51"/>
  </cols>
  <sheetData>
    <row r="1" spans="1:82" ht="16.5" customHeight="1" x14ac:dyDescent="0.3">
      <c r="A1" s="217" t="s">
        <v>315</v>
      </c>
      <c r="B1" s="218" t="s">
        <v>316</v>
      </c>
      <c r="C1" s="218"/>
      <c r="D1" s="219"/>
      <c r="E1" s="219"/>
      <c r="F1" s="218"/>
      <c r="G1" s="217" t="s">
        <v>317</v>
      </c>
      <c r="H1" s="1245" t="s">
        <v>318</v>
      </c>
      <c r="I1" s="1245"/>
      <c r="J1" s="217" t="s">
        <v>315</v>
      </c>
      <c r="K1" s="218" t="s">
        <v>316</v>
      </c>
      <c r="L1" s="218"/>
      <c r="M1" s="220"/>
      <c r="N1" s="220"/>
      <c r="O1" s="220"/>
      <c r="P1" s="218"/>
      <c r="Q1" s="218"/>
      <c r="R1" s="217" t="s">
        <v>317</v>
      </c>
      <c r="S1" s="1245" t="s">
        <v>318</v>
      </c>
      <c r="T1" s="1245"/>
      <c r="U1" s="217" t="s">
        <v>315</v>
      </c>
      <c r="V1" s="218" t="s">
        <v>316</v>
      </c>
      <c r="W1" s="221"/>
      <c r="X1" s="221"/>
      <c r="Y1" s="219"/>
      <c r="Z1" s="219"/>
      <c r="AA1" s="219"/>
      <c r="AB1" s="1257"/>
      <c r="AC1" s="1257"/>
      <c r="AD1" s="1257"/>
      <c r="AE1" s="217" t="s">
        <v>317</v>
      </c>
      <c r="AF1" s="1245" t="s">
        <v>318</v>
      </c>
      <c r="AG1" s="1245"/>
      <c r="AH1" s="217" t="s">
        <v>315</v>
      </c>
      <c r="AI1" s="218" t="s">
        <v>316</v>
      </c>
      <c r="AJ1" s="221"/>
      <c r="AK1" s="218"/>
      <c r="AL1" s="218"/>
      <c r="AM1" s="218"/>
      <c r="AN1" s="218"/>
      <c r="AO1" s="219"/>
      <c r="AP1" s="218"/>
      <c r="AQ1" s="222"/>
      <c r="AR1" s="217" t="s">
        <v>317</v>
      </c>
      <c r="AS1" s="1245" t="s">
        <v>318</v>
      </c>
      <c r="AT1" s="1245"/>
      <c r="AU1" s="217" t="s">
        <v>315</v>
      </c>
      <c r="AV1" s="218" t="s">
        <v>316</v>
      </c>
      <c r="AW1" s="218"/>
      <c r="AX1" s="218"/>
      <c r="AY1" s="218"/>
      <c r="AZ1" s="220"/>
      <c r="BA1" s="218"/>
      <c r="BB1" s="219"/>
      <c r="BC1" s="218"/>
      <c r="BD1" s="219"/>
      <c r="BE1" s="219"/>
      <c r="BG1" s="217" t="s">
        <v>317</v>
      </c>
      <c r="BH1" s="1245" t="s">
        <v>318</v>
      </c>
      <c r="BI1" s="1245"/>
      <c r="BJ1" s="217" t="s">
        <v>315</v>
      </c>
      <c r="BK1" s="218" t="s">
        <v>316</v>
      </c>
      <c r="BL1" s="220"/>
      <c r="BM1" s="220"/>
      <c r="BN1" s="220"/>
      <c r="BO1" s="220"/>
      <c r="BP1" s="220"/>
      <c r="BQ1" s="218"/>
      <c r="BR1" s="219"/>
      <c r="BS1" s="219"/>
      <c r="BT1" s="220"/>
      <c r="BV1" s="217" t="s">
        <v>317</v>
      </c>
      <c r="BW1" s="1245" t="s">
        <v>318</v>
      </c>
      <c r="BX1" s="1245"/>
      <c r="BY1" s="217" t="s">
        <v>315</v>
      </c>
      <c r="BZ1" s="218" t="s">
        <v>316</v>
      </c>
      <c r="CB1" s="217" t="s">
        <v>317</v>
      </c>
      <c r="CC1" s="223" t="s">
        <v>318</v>
      </c>
      <c r="CD1" s="224"/>
    </row>
    <row r="2" spans="1:82" ht="16.5" customHeight="1" x14ac:dyDescent="0.3">
      <c r="A2" s="217" t="s">
        <v>319</v>
      </c>
      <c r="B2" s="218" t="s">
        <v>320</v>
      </c>
      <c r="C2" s="218"/>
      <c r="D2" s="219"/>
      <c r="E2" s="219"/>
      <c r="F2" s="225"/>
      <c r="G2" s="217" t="s">
        <v>321</v>
      </c>
      <c r="H2" s="1245" t="s">
        <v>145</v>
      </c>
      <c r="I2" s="1245"/>
      <c r="J2" s="217" t="s">
        <v>319</v>
      </c>
      <c r="K2" s="218" t="s">
        <v>320</v>
      </c>
      <c r="L2" s="218"/>
      <c r="M2" s="220"/>
      <c r="N2" s="226"/>
      <c r="O2" s="220"/>
      <c r="P2" s="227"/>
      <c r="Q2" s="218"/>
      <c r="R2" s="217" t="s">
        <v>321</v>
      </c>
      <c r="S2" s="1245" t="s">
        <v>145</v>
      </c>
      <c r="T2" s="1245"/>
      <c r="U2" s="217" t="s">
        <v>319</v>
      </c>
      <c r="V2" s="228" t="s">
        <v>320</v>
      </c>
      <c r="W2" s="218"/>
      <c r="X2" s="218"/>
      <c r="Y2" s="229"/>
      <c r="Z2" s="229"/>
      <c r="AA2" s="229"/>
      <c r="AB2" s="1256"/>
      <c r="AC2" s="1256"/>
      <c r="AD2" s="1256"/>
      <c r="AE2" s="217" t="s">
        <v>321</v>
      </c>
      <c r="AF2" s="1245" t="s">
        <v>145</v>
      </c>
      <c r="AG2" s="1245"/>
      <c r="AH2" s="217" t="s">
        <v>319</v>
      </c>
      <c r="AI2" s="218" t="s">
        <v>320</v>
      </c>
      <c r="AJ2" s="218"/>
      <c r="AK2" s="218"/>
      <c r="AL2" s="227"/>
      <c r="AM2" s="227"/>
      <c r="AN2" s="227"/>
      <c r="AO2" s="229"/>
      <c r="AP2" s="218"/>
      <c r="AQ2" s="230"/>
      <c r="AR2" s="217" t="s">
        <v>321</v>
      </c>
      <c r="AS2" s="1245" t="s">
        <v>145</v>
      </c>
      <c r="AT2" s="1245"/>
      <c r="AU2" s="217" t="s">
        <v>319</v>
      </c>
      <c r="AV2" s="218" t="s">
        <v>320</v>
      </c>
      <c r="AW2" s="218"/>
      <c r="AX2" s="218"/>
      <c r="AY2" s="218"/>
      <c r="AZ2" s="220"/>
      <c r="BA2" s="227"/>
      <c r="BB2" s="229"/>
      <c r="BC2" s="218"/>
      <c r="BD2" s="229"/>
      <c r="BE2" s="229"/>
      <c r="BF2" s="64"/>
      <c r="BG2" s="217" t="s">
        <v>321</v>
      </c>
      <c r="BH2" s="1245" t="s">
        <v>145</v>
      </c>
      <c r="BI2" s="1245"/>
      <c r="BJ2" s="217" t="s">
        <v>319</v>
      </c>
      <c r="BK2" s="218" t="s">
        <v>320</v>
      </c>
      <c r="BL2" s="220"/>
      <c r="BM2" s="220"/>
      <c r="BN2" s="220"/>
      <c r="BO2" s="220"/>
      <c r="BP2" s="220"/>
      <c r="BQ2" s="218"/>
      <c r="BR2" s="229"/>
      <c r="BS2" s="229"/>
      <c r="BT2" s="226"/>
      <c r="BV2" s="217" t="s">
        <v>321</v>
      </c>
      <c r="BW2" s="1245" t="s">
        <v>145</v>
      </c>
      <c r="BX2" s="1245"/>
      <c r="BY2" s="217" t="s">
        <v>319</v>
      </c>
      <c r="BZ2" s="218" t="s">
        <v>320</v>
      </c>
      <c r="CB2" s="217" t="s">
        <v>321</v>
      </c>
      <c r="CC2" s="231" t="s">
        <v>145</v>
      </c>
      <c r="CD2" s="232"/>
    </row>
    <row r="3" spans="1:82" s="67" customFormat="1" ht="27.75" customHeight="1" x14ac:dyDescent="0.4">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5"/>
      <c r="AF3" s="235"/>
      <c r="AG3" s="235"/>
      <c r="AH3" s="233"/>
      <c r="AI3" s="235"/>
      <c r="AJ3" s="235"/>
      <c r="AK3" s="235"/>
      <c r="AL3" s="233"/>
      <c r="AN3" s="235" t="s">
        <v>325</v>
      </c>
      <c r="AO3" s="235"/>
      <c r="AP3" s="235"/>
      <c r="AQ3" s="236"/>
      <c r="AR3" s="235"/>
      <c r="AS3" s="235"/>
      <c r="AT3" s="235"/>
      <c r="AU3" s="236"/>
      <c r="AV3" s="235"/>
      <c r="AW3" s="235"/>
      <c r="AX3" s="235"/>
      <c r="AY3" s="235"/>
      <c r="AZ3" s="235"/>
      <c r="BB3" s="235" t="s">
        <v>326</v>
      </c>
      <c r="BC3" s="235"/>
      <c r="BD3" s="235"/>
      <c r="BE3" s="235"/>
      <c r="BF3" s="233"/>
      <c r="BG3" s="235"/>
      <c r="BH3" s="235"/>
      <c r="BI3" s="235"/>
      <c r="BJ3" s="233"/>
      <c r="BK3" s="235"/>
      <c r="BL3" s="235"/>
      <c r="BM3" s="234"/>
      <c r="BN3" s="234"/>
      <c r="BO3" s="234"/>
      <c r="BP3" s="234"/>
      <c r="BQ3" s="235" t="s">
        <v>327</v>
      </c>
      <c r="BS3" s="235"/>
      <c r="BT3" s="235"/>
      <c r="BU3" s="235"/>
      <c r="BV3" s="235"/>
      <c r="BW3" s="235"/>
      <c r="BX3" s="235"/>
      <c r="BY3" s="233"/>
      <c r="BZ3" s="235"/>
      <c r="CA3" s="235" t="s">
        <v>328</v>
      </c>
      <c r="CB3" s="233"/>
      <c r="CC3" s="233"/>
      <c r="CD3" s="233"/>
    </row>
    <row r="4" spans="1:82" s="71" customFormat="1" ht="17.25" customHeight="1" x14ac:dyDescent="0.4">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7"/>
      <c r="AN4" s="238" t="s">
        <v>329</v>
      </c>
      <c r="AO4" s="236"/>
      <c r="AP4" s="236"/>
      <c r="AQ4" s="236"/>
      <c r="AR4" s="236"/>
      <c r="AS4" s="238"/>
      <c r="AT4" s="236"/>
      <c r="AU4" s="236"/>
      <c r="AV4" s="236"/>
      <c r="AW4" s="236"/>
      <c r="AX4" s="236"/>
      <c r="AY4" s="236"/>
      <c r="AZ4" s="236"/>
      <c r="BB4" s="238" t="s">
        <v>329</v>
      </c>
      <c r="BC4" s="236"/>
      <c r="BD4" s="236"/>
      <c r="BE4" s="236"/>
      <c r="BF4" s="237"/>
      <c r="BG4" s="236"/>
      <c r="BH4" s="236"/>
      <c r="BI4" s="236"/>
      <c r="BJ4" s="236"/>
      <c r="BK4" s="236"/>
      <c r="BL4" s="236"/>
      <c r="BM4" s="237"/>
      <c r="BN4" s="237"/>
      <c r="BO4" s="237"/>
      <c r="BP4" s="237"/>
      <c r="BQ4" s="238" t="s">
        <v>329</v>
      </c>
      <c r="BS4" s="236"/>
      <c r="BT4" s="236"/>
      <c r="BU4" s="236"/>
      <c r="BV4" s="236"/>
      <c r="BW4" s="236"/>
      <c r="BX4" s="236"/>
      <c r="BY4" s="236"/>
      <c r="BZ4" s="236"/>
      <c r="CA4" s="238" t="s">
        <v>330</v>
      </c>
      <c r="CB4" s="237"/>
      <c r="CC4" s="237"/>
      <c r="CD4" s="237"/>
    </row>
    <row r="5" spans="1:82" ht="18" customHeight="1" x14ac:dyDescent="0.3">
      <c r="A5" s="221"/>
      <c r="B5" s="218"/>
      <c r="C5" s="218"/>
      <c r="D5" s="218"/>
      <c r="E5" s="219" t="s">
        <v>402</v>
      </c>
      <c r="F5" s="218"/>
      <c r="G5" s="218"/>
      <c r="H5" s="219"/>
      <c r="I5" s="218"/>
      <c r="J5" s="221"/>
      <c r="K5" s="219"/>
      <c r="L5" s="219"/>
      <c r="M5" s="219"/>
      <c r="N5" s="218"/>
      <c r="O5" s="219" t="s">
        <v>402</v>
      </c>
      <c r="P5" s="221"/>
      <c r="Q5" s="218"/>
      <c r="R5" s="219"/>
      <c r="S5" s="219"/>
      <c r="T5" s="219"/>
      <c r="U5" s="218"/>
      <c r="V5" s="218"/>
      <c r="W5" s="219"/>
      <c r="X5" s="219"/>
      <c r="Y5" s="219"/>
      <c r="Z5" s="218"/>
      <c r="AA5" s="219" t="s">
        <v>402</v>
      </c>
      <c r="AB5" s="218"/>
      <c r="AC5" s="218"/>
      <c r="AD5" s="218"/>
      <c r="AE5" s="219"/>
      <c r="AF5" s="219"/>
      <c r="AG5" s="219"/>
      <c r="AH5" s="218"/>
      <c r="AI5" s="219"/>
      <c r="AJ5" s="219"/>
      <c r="AK5" s="219"/>
      <c r="AL5" s="218"/>
      <c r="AN5" s="219" t="s">
        <v>402</v>
      </c>
      <c r="AO5" s="219"/>
      <c r="AP5" s="219"/>
      <c r="AQ5" s="219"/>
      <c r="AR5" s="219"/>
      <c r="AS5" s="219"/>
      <c r="AT5" s="219"/>
      <c r="AU5" s="219"/>
      <c r="AV5" s="219"/>
      <c r="AW5" s="219"/>
      <c r="AX5" s="219"/>
      <c r="AY5" s="219"/>
      <c r="AZ5" s="219"/>
      <c r="BA5" s="51"/>
      <c r="BB5" s="219" t="s">
        <v>402</v>
      </c>
      <c r="BC5" s="219"/>
      <c r="BD5" s="219"/>
      <c r="BE5" s="219"/>
      <c r="BF5" s="218"/>
      <c r="BG5" s="219"/>
      <c r="BH5" s="219"/>
      <c r="BI5" s="219"/>
      <c r="BJ5" s="218"/>
      <c r="BK5" s="219"/>
      <c r="BL5" s="219"/>
      <c r="BM5" s="218"/>
      <c r="BN5" s="218"/>
      <c r="BO5" s="218"/>
      <c r="BP5" s="218"/>
      <c r="BQ5" s="219" t="s">
        <v>402</v>
      </c>
      <c r="BR5" s="51"/>
      <c r="BS5" s="219"/>
      <c r="BT5" s="219"/>
      <c r="BU5" s="219"/>
      <c r="BV5" s="219"/>
      <c r="BW5" s="219"/>
      <c r="BX5" s="219"/>
      <c r="BY5" s="218"/>
      <c r="BZ5" s="219"/>
      <c r="CA5" s="219" t="s">
        <v>402</v>
      </c>
      <c r="CB5" s="218"/>
      <c r="CC5" s="218"/>
      <c r="CD5" s="218"/>
    </row>
    <row r="6" spans="1:82" ht="18" customHeight="1" x14ac:dyDescent="0.3">
      <c r="A6" s="242"/>
      <c r="B6" s="242"/>
      <c r="C6" s="242"/>
      <c r="D6" s="242"/>
      <c r="E6" s="242"/>
      <c r="F6" s="243"/>
      <c r="G6" s="242"/>
      <c r="H6" s="244"/>
      <c r="I6" s="245" t="s">
        <v>332</v>
      </c>
      <c r="J6" s="242"/>
      <c r="K6" s="243"/>
      <c r="L6" s="242"/>
      <c r="M6" s="220"/>
      <c r="N6" s="242"/>
      <c r="O6" s="220"/>
      <c r="P6" s="242"/>
      <c r="Q6" s="242"/>
      <c r="R6" s="242"/>
      <c r="S6" s="242"/>
      <c r="T6" s="245" t="s">
        <v>332</v>
      </c>
      <c r="U6" s="242"/>
      <c r="V6" s="243"/>
      <c r="W6" s="242"/>
      <c r="X6" s="242"/>
      <c r="Y6" s="218"/>
      <c r="Z6" s="218"/>
      <c r="AA6" s="245"/>
      <c r="AB6" s="245"/>
      <c r="AC6" s="245"/>
      <c r="AD6" s="220"/>
      <c r="AE6" s="242"/>
      <c r="AF6" s="243"/>
      <c r="AG6" s="245" t="s">
        <v>332</v>
      </c>
      <c r="AH6" s="242"/>
      <c r="AI6" s="243"/>
      <c r="AJ6" s="242"/>
      <c r="AK6" s="242"/>
      <c r="AL6" s="242"/>
      <c r="AM6" s="218"/>
      <c r="AN6" s="243"/>
      <c r="AO6" s="242"/>
      <c r="AP6" s="242"/>
      <c r="AQ6" s="242"/>
      <c r="AR6" s="242"/>
      <c r="AS6" s="242"/>
      <c r="AT6" s="245" t="s">
        <v>332</v>
      </c>
      <c r="AU6" s="242"/>
      <c r="AV6" s="243"/>
      <c r="AW6" s="243"/>
      <c r="AX6" s="227"/>
      <c r="AY6" s="249"/>
      <c r="AZ6" s="243"/>
      <c r="BA6" s="242"/>
      <c r="BB6" s="242"/>
      <c r="BC6" s="242"/>
      <c r="BD6" s="242"/>
      <c r="BE6" s="242"/>
      <c r="BF6" s="242"/>
      <c r="BG6" s="242"/>
      <c r="BH6" s="245" t="s">
        <v>332</v>
      </c>
      <c r="BI6" s="242"/>
      <c r="BJ6" s="242"/>
      <c r="BK6" s="242"/>
      <c r="BL6" s="242"/>
      <c r="BM6" s="247"/>
      <c r="BN6" s="220"/>
      <c r="BO6" s="220"/>
      <c r="BP6" s="220"/>
      <c r="BQ6" s="243"/>
      <c r="BR6" s="242"/>
      <c r="BS6" s="242"/>
      <c r="BT6" s="242"/>
      <c r="BU6" s="242"/>
      <c r="BV6" s="242"/>
      <c r="BW6" s="242"/>
      <c r="BX6" s="245" t="s">
        <v>332</v>
      </c>
      <c r="BY6" s="242"/>
      <c r="BZ6" s="243"/>
      <c r="CA6" s="242"/>
      <c r="CB6" s="227"/>
      <c r="CC6" s="218"/>
      <c r="CD6" s="249" t="s">
        <v>332</v>
      </c>
    </row>
    <row r="7" spans="1:82" ht="21" customHeight="1" x14ac:dyDescent="0.3">
      <c r="A7" s="1270" t="s">
        <v>333</v>
      </c>
      <c r="B7" s="1245" t="s">
        <v>334</v>
      </c>
      <c r="C7" s="1245"/>
      <c r="D7" s="1245"/>
      <c r="E7" s="1245"/>
      <c r="F7" s="1272" t="s">
        <v>335</v>
      </c>
      <c r="G7" s="1272"/>
      <c r="H7" s="1272"/>
      <c r="I7" s="1272"/>
      <c r="J7" s="1270" t="s">
        <v>333</v>
      </c>
      <c r="K7" s="1272" t="s">
        <v>335</v>
      </c>
      <c r="L7" s="1272"/>
      <c r="M7" s="1272"/>
      <c r="N7" s="1272"/>
      <c r="O7" s="1272"/>
      <c r="P7" s="1272"/>
      <c r="Q7" s="1272"/>
      <c r="R7" s="1272"/>
      <c r="S7" s="1272"/>
      <c r="T7" s="1272"/>
      <c r="U7" s="1270" t="s">
        <v>333</v>
      </c>
      <c r="V7" s="1245" t="s">
        <v>335</v>
      </c>
      <c r="W7" s="1245"/>
      <c r="X7" s="1245"/>
      <c r="Y7" s="1245"/>
      <c r="Z7" s="1245"/>
      <c r="AA7" s="1245"/>
      <c r="AB7" s="1245"/>
      <c r="AC7" s="1245"/>
      <c r="AD7" s="1245"/>
      <c r="AE7" s="1272" t="s">
        <v>336</v>
      </c>
      <c r="AF7" s="1272"/>
      <c r="AG7" s="1272"/>
      <c r="AH7" s="1270" t="s">
        <v>333</v>
      </c>
      <c r="AI7" s="1272" t="s">
        <v>336</v>
      </c>
      <c r="AJ7" s="1272"/>
      <c r="AK7" s="1272"/>
      <c r="AL7" s="1272"/>
      <c r="AM7" s="1272"/>
      <c r="AN7" s="1272"/>
      <c r="AO7" s="1272"/>
      <c r="AP7" s="1272"/>
      <c r="AQ7" s="1272"/>
      <c r="AR7" s="1272"/>
      <c r="AS7" s="1272"/>
      <c r="AT7" s="1272"/>
      <c r="AU7" s="1270" t="s">
        <v>333</v>
      </c>
      <c r="AV7" s="1245" t="s">
        <v>336</v>
      </c>
      <c r="AW7" s="1245"/>
      <c r="AX7" s="1245"/>
      <c r="AY7" s="1245"/>
      <c r="AZ7" s="1272" t="s">
        <v>337</v>
      </c>
      <c r="BA7" s="1272"/>
      <c r="BB7" s="1272"/>
      <c r="BC7" s="1272"/>
      <c r="BD7" s="1272"/>
      <c r="BE7" s="1272"/>
      <c r="BF7" s="1272"/>
      <c r="BG7" s="1272"/>
      <c r="BH7" s="1272"/>
      <c r="BI7" s="251"/>
      <c r="BJ7" s="1270" t="s">
        <v>333</v>
      </c>
      <c r="BK7" s="1249"/>
      <c r="BL7" s="1249"/>
      <c r="BM7" s="1249"/>
      <c r="BN7" s="1249"/>
      <c r="BO7" s="1249"/>
      <c r="BP7" s="1249"/>
      <c r="BQ7" s="1272" t="s">
        <v>338</v>
      </c>
      <c r="BR7" s="1272"/>
      <c r="BS7" s="1272"/>
      <c r="BT7" s="1272"/>
      <c r="BU7" s="1272"/>
      <c r="BV7" s="1272"/>
      <c r="BW7" s="1272"/>
      <c r="BX7" s="1272"/>
      <c r="BY7" s="1270" t="s">
        <v>333</v>
      </c>
      <c r="BZ7" s="1245" t="s">
        <v>336</v>
      </c>
      <c r="CA7" s="1245"/>
      <c r="CB7" s="252"/>
      <c r="CC7" s="252"/>
      <c r="CD7" s="252"/>
    </row>
    <row r="8" spans="1:82" ht="23.25" customHeight="1" x14ac:dyDescent="0.3">
      <c r="A8" s="1270"/>
      <c r="B8" s="1244" t="s">
        <v>339</v>
      </c>
      <c r="C8" s="1245" t="s">
        <v>340</v>
      </c>
      <c r="D8" s="1244" t="s">
        <v>341</v>
      </c>
      <c r="E8" s="1245" t="s">
        <v>13</v>
      </c>
      <c r="F8" s="1245" t="s">
        <v>14</v>
      </c>
      <c r="G8" s="1244" t="s">
        <v>342</v>
      </c>
      <c r="H8" s="1244" t="s">
        <v>343</v>
      </c>
      <c r="I8" s="1244" t="s">
        <v>403</v>
      </c>
      <c r="J8" s="1270"/>
      <c r="K8" s="1244" t="s">
        <v>380</v>
      </c>
      <c r="L8" s="1244" t="s">
        <v>19</v>
      </c>
      <c r="M8" s="1267" t="s">
        <v>404</v>
      </c>
      <c r="N8" s="1274" t="s">
        <v>290</v>
      </c>
      <c r="O8" s="1254" t="s">
        <v>291</v>
      </c>
      <c r="P8" s="1244" t="s">
        <v>276</v>
      </c>
      <c r="Q8" s="1244"/>
      <c r="R8" s="1250" t="s">
        <v>382</v>
      </c>
      <c r="S8" s="1250" t="s">
        <v>405</v>
      </c>
      <c r="T8" s="1244" t="s">
        <v>345</v>
      </c>
      <c r="U8" s="1270"/>
      <c r="V8" s="1244" t="s">
        <v>346</v>
      </c>
      <c r="W8" s="1244"/>
      <c r="X8" s="1244" t="s">
        <v>25</v>
      </c>
      <c r="Y8" s="1244" t="s">
        <v>383</v>
      </c>
      <c r="Z8" s="1244" t="s">
        <v>27</v>
      </c>
      <c r="AA8" s="1244" t="s">
        <v>284</v>
      </c>
      <c r="AB8" s="1244" t="s">
        <v>28</v>
      </c>
      <c r="AC8" s="1244" t="s">
        <v>29</v>
      </c>
      <c r="AD8" s="1244" t="s">
        <v>30</v>
      </c>
      <c r="AE8" s="1244" t="s">
        <v>406</v>
      </c>
      <c r="AF8" s="1244" t="s">
        <v>34</v>
      </c>
      <c r="AG8" s="1244" t="s">
        <v>35</v>
      </c>
      <c r="AH8" s="1270"/>
      <c r="AI8" s="1244" t="s">
        <v>348</v>
      </c>
      <c r="AJ8" s="1244" t="s">
        <v>407</v>
      </c>
      <c r="AK8" s="1244"/>
      <c r="AL8" s="1244"/>
      <c r="AM8" s="1244"/>
      <c r="AN8" s="1244"/>
      <c r="AO8" s="1245" t="s">
        <v>408</v>
      </c>
      <c r="AP8" s="1244" t="s">
        <v>39</v>
      </c>
      <c r="AQ8" s="1245" t="s">
        <v>40</v>
      </c>
      <c r="AR8" s="1245" t="s">
        <v>41</v>
      </c>
      <c r="AS8" s="1244" t="s">
        <v>42</v>
      </c>
      <c r="AT8" s="1244" t="s">
        <v>350</v>
      </c>
      <c r="AU8" s="1270"/>
      <c r="AV8" s="1244" t="s">
        <v>44</v>
      </c>
      <c r="AW8" s="1271" t="s">
        <v>352</v>
      </c>
      <c r="AX8" s="1267" t="s">
        <v>353</v>
      </c>
      <c r="AY8" s="1244" t="s">
        <v>45</v>
      </c>
      <c r="AZ8" s="1250" t="s">
        <v>46</v>
      </c>
      <c r="BA8" s="1250" t="s">
        <v>409</v>
      </c>
      <c r="BB8" s="1244" t="s">
        <v>295</v>
      </c>
      <c r="BC8" s="1244" t="s">
        <v>49</v>
      </c>
      <c r="BD8" s="1244" t="s">
        <v>410</v>
      </c>
      <c r="BE8" s="1244" t="s">
        <v>411</v>
      </c>
      <c r="BF8" s="1244" t="s">
        <v>412</v>
      </c>
      <c r="BG8" s="1244" t="s">
        <v>357</v>
      </c>
      <c r="BH8" s="1250" t="s">
        <v>53</v>
      </c>
      <c r="BI8" s="1244" t="s">
        <v>391</v>
      </c>
      <c r="BJ8" s="1270"/>
      <c r="BK8" s="1244" t="s">
        <v>413</v>
      </c>
      <c r="BL8" s="1244" t="s">
        <v>414</v>
      </c>
      <c r="BM8" s="1244" t="s">
        <v>415</v>
      </c>
      <c r="BN8" s="1244" t="s">
        <v>359</v>
      </c>
      <c r="BO8" s="1244" t="s">
        <v>360</v>
      </c>
      <c r="BP8" s="1244" t="s">
        <v>416</v>
      </c>
      <c r="BQ8" s="1245" t="s">
        <v>362</v>
      </c>
      <c r="BR8" s="1244" t="s">
        <v>363</v>
      </c>
      <c r="BS8" s="1245" t="s">
        <v>364</v>
      </c>
      <c r="BT8" s="1244" t="s">
        <v>365</v>
      </c>
      <c r="BU8" s="1245" t="s">
        <v>366</v>
      </c>
      <c r="BV8" s="1244" t="s">
        <v>367</v>
      </c>
      <c r="BW8" s="1244" t="s">
        <v>417</v>
      </c>
      <c r="BX8" s="1244" t="s">
        <v>418</v>
      </c>
      <c r="BY8" s="1270"/>
      <c r="BZ8" s="1244" t="s">
        <v>33</v>
      </c>
      <c r="CA8" s="1244" t="s">
        <v>37</v>
      </c>
      <c r="CB8" s="218"/>
      <c r="CC8" s="218"/>
      <c r="CD8" s="218"/>
    </row>
    <row r="9" spans="1:82" ht="39" customHeight="1" x14ac:dyDescent="0.3">
      <c r="A9" s="1270"/>
      <c r="B9" s="1244"/>
      <c r="C9" s="1245"/>
      <c r="D9" s="1244"/>
      <c r="E9" s="1245"/>
      <c r="F9" s="1245"/>
      <c r="G9" s="1244"/>
      <c r="H9" s="1244"/>
      <c r="I9" s="1244"/>
      <c r="J9" s="1270"/>
      <c r="K9" s="1244"/>
      <c r="L9" s="1244"/>
      <c r="M9" s="1267"/>
      <c r="N9" s="1274"/>
      <c r="O9" s="1254"/>
      <c r="P9" s="253" t="s">
        <v>369</v>
      </c>
      <c r="Q9" s="253" t="s">
        <v>370</v>
      </c>
      <c r="R9" s="1250"/>
      <c r="S9" s="1250"/>
      <c r="T9" s="1244"/>
      <c r="U9" s="1270"/>
      <c r="V9" s="253" t="s">
        <v>371</v>
      </c>
      <c r="W9" s="253" t="s">
        <v>372</v>
      </c>
      <c r="X9" s="1244"/>
      <c r="Y9" s="1244"/>
      <c r="Z9" s="1244"/>
      <c r="AA9" s="1244"/>
      <c r="AB9" s="1244"/>
      <c r="AC9" s="1244"/>
      <c r="AD9" s="1244"/>
      <c r="AE9" s="1244"/>
      <c r="AF9" s="1244"/>
      <c r="AG9" s="1244"/>
      <c r="AH9" s="1270"/>
      <c r="AI9" s="1244"/>
      <c r="AJ9" s="155" t="s">
        <v>419</v>
      </c>
      <c r="AK9" s="155" t="s">
        <v>420</v>
      </c>
      <c r="AL9" s="155" t="s">
        <v>421</v>
      </c>
      <c r="AM9" s="250" t="s">
        <v>422</v>
      </c>
      <c r="AN9" s="256" t="s">
        <v>423</v>
      </c>
      <c r="AO9" s="1245"/>
      <c r="AP9" s="1244"/>
      <c r="AQ9" s="1245"/>
      <c r="AR9" s="1245"/>
      <c r="AS9" s="1244"/>
      <c r="AT9" s="1244"/>
      <c r="AU9" s="1270"/>
      <c r="AV9" s="1244"/>
      <c r="AW9" s="1271"/>
      <c r="AX9" s="1267"/>
      <c r="AY9" s="1244"/>
      <c r="AZ9" s="1250"/>
      <c r="BA9" s="1250"/>
      <c r="BB9" s="1244"/>
      <c r="BC9" s="1244"/>
      <c r="BD9" s="1244"/>
      <c r="BE9" s="1244"/>
      <c r="BF9" s="1244"/>
      <c r="BG9" s="1244"/>
      <c r="BH9" s="1250"/>
      <c r="BI9" s="1244"/>
      <c r="BJ9" s="1270"/>
      <c r="BK9" s="1244"/>
      <c r="BL9" s="1244"/>
      <c r="BM9" s="1244"/>
      <c r="BN9" s="1244"/>
      <c r="BO9" s="1244"/>
      <c r="BP9" s="1244"/>
      <c r="BQ9" s="1245"/>
      <c r="BR9" s="1244"/>
      <c r="BS9" s="1245"/>
      <c r="BT9" s="1244"/>
      <c r="BU9" s="1245"/>
      <c r="BV9" s="1244"/>
      <c r="BW9" s="1244"/>
      <c r="BX9" s="1244"/>
      <c r="BY9" s="1270"/>
      <c r="BZ9" s="1244"/>
      <c r="CA9" s="1244"/>
      <c r="CB9" s="227"/>
      <c r="CC9" s="227"/>
      <c r="CD9" s="227"/>
    </row>
    <row r="10" spans="1:82" ht="19.2" customHeight="1" x14ac:dyDescent="0.3">
      <c r="A10" s="257" t="s">
        <v>424</v>
      </c>
      <c r="B10" s="85">
        <v>0</v>
      </c>
      <c r="C10" s="86">
        <v>0</v>
      </c>
      <c r="D10" s="86">
        <v>0</v>
      </c>
      <c r="E10" s="86">
        <v>0</v>
      </c>
      <c r="F10" s="86">
        <v>0</v>
      </c>
      <c r="G10" s="86">
        <v>17</v>
      </c>
      <c r="H10" s="89">
        <v>533</v>
      </c>
      <c r="I10" s="89">
        <v>6</v>
      </c>
      <c r="J10" s="258" t="s">
        <v>424</v>
      </c>
      <c r="K10" s="89">
        <v>8</v>
      </c>
      <c r="L10" s="86">
        <v>0</v>
      </c>
      <c r="M10" s="89">
        <v>66</v>
      </c>
      <c r="N10" s="89">
        <v>172</v>
      </c>
      <c r="O10" s="89">
        <v>334</v>
      </c>
      <c r="P10" s="86">
        <v>0</v>
      </c>
      <c r="Q10" s="89">
        <v>7</v>
      </c>
      <c r="R10" s="89">
        <v>40</v>
      </c>
      <c r="S10" s="89">
        <v>88</v>
      </c>
      <c r="T10" s="86">
        <v>0</v>
      </c>
      <c r="U10" s="258" t="s">
        <v>424</v>
      </c>
      <c r="V10" s="89">
        <v>1</v>
      </c>
      <c r="W10" s="86">
        <v>0</v>
      </c>
      <c r="X10" s="89">
        <v>7</v>
      </c>
      <c r="Y10" s="89">
        <v>10</v>
      </c>
      <c r="Z10" s="89">
        <v>120</v>
      </c>
      <c r="AA10" s="89">
        <v>7</v>
      </c>
      <c r="AB10" s="86">
        <v>0</v>
      </c>
      <c r="AC10" s="86">
        <v>0</v>
      </c>
      <c r="AD10" s="86">
        <v>0</v>
      </c>
      <c r="AE10" s="89">
        <v>30</v>
      </c>
      <c r="AF10" s="89">
        <v>37</v>
      </c>
      <c r="AG10" s="89">
        <v>9179</v>
      </c>
      <c r="AH10" s="258" t="s">
        <v>424</v>
      </c>
      <c r="AI10" s="86">
        <v>0</v>
      </c>
      <c r="AJ10" s="89">
        <v>143</v>
      </c>
      <c r="AK10" s="89">
        <v>510</v>
      </c>
      <c r="AL10" s="86">
        <v>0</v>
      </c>
      <c r="AM10" s="89">
        <v>10</v>
      </c>
      <c r="AN10" s="86">
        <v>0</v>
      </c>
      <c r="AO10" s="89">
        <v>211</v>
      </c>
      <c r="AP10" s="89">
        <v>5</v>
      </c>
      <c r="AQ10" s="89">
        <v>9808</v>
      </c>
      <c r="AR10" s="86">
        <v>0</v>
      </c>
      <c r="AS10" s="89">
        <v>4209</v>
      </c>
      <c r="AT10" s="86">
        <v>0</v>
      </c>
      <c r="AU10" s="258" t="s">
        <v>424</v>
      </c>
      <c r="AV10" s="89">
        <v>36</v>
      </c>
      <c r="AW10" s="89">
        <v>1992</v>
      </c>
      <c r="AX10" s="89">
        <v>1091</v>
      </c>
      <c r="AY10" s="89">
        <v>7</v>
      </c>
      <c r="AZ10" s="86">
        <v>0</v>
      </c>
      <c r="BA10" s="89">
        <v>96</v>
      </c>
      <c r="BB10" s="89">
        <v>23</v>
      </c>
      <c r="BC10" s="86">
        <v>0</v>
      </c>
      <c r="BD10" s="89">
        <v>459</v>
      </c>
      <c r="BE10" s="89">
        <v>20</v>
      </c>
      <c r="BF10" s="89">
        <v>22</v>
      </c>
      <c r="BG10" s="89">
        <v>3</v>
      </c>
      <c r="BH10" s="86">
        <v>0</v>
      </c>
      <c r="BI10" s="89">
        <v>386</v>
      </c>
      <c r="BJ10" s="258" t="s">
        <v>424</v>
      </c>
      <c r="BK10" s="89">
        <v>54</v>
      </c>
      <c r="BL10" s="89">
        <v>17</v>
      </c>
      <c r="BM10" s="89">
        <v>1196</v>
      </c>
      <c r="BN10" s="86">
        <v>0</v>
      </c>
      <c r="BO10" s="86">
        <v>0</v>
      </c>
      <c r="BP10" s="89">
        <v>168</v>
      </c>
      <c r="BQ10" s="86">
        <v>0</v>
      </c>
      <c r="BR10" s="86">
        <v>0</v>
      </c>
      <c r="BS10" s="86">
        <v>0</v>
      </c>
      <c r="BT10" s="86">
        <v>0</v>
      </c>
      <c r="BU10" s="86">
        <v>0</v>
      </c>
      <c r="BV10" s="86">
        <v>0</v>
      </c>
      <c r="BW10" s="86">
        <v>0</v>
      </c>
      <c r="BX10" s="89">
        <v>3</v>
      </c>
      <c r="BY10" s="258" t="s">
        <v>424</v>
      </c>
      <c r="BZ10" s="89">
        <v>4</v>
      </c>
      <c r="CA10" s="89">
        <v>600</v>
      </c>
      <c r="CB10" s="86"/>
      <c r="CC10" s="86"/>
      <c r="CD10" s="86"/>
    </row>
    <row r="11" spans="1:82" ht="19.2" customHeight="1" x14ac:dyDescent="0.3">
      <c r="A11" s="164" t="s">
        <v>425</v>
      </c>
      <c r="B11" s="91">
        <v>0</v>
      </c>
      <c r="C11" s="89">
        <v>0</v>
      </c>
      <c r="D11" s="89">
        <v>0</v>
      </c>
      <c r="E11" s="89">
        <v>0</v>
      </c>
      <c r="F11" s="89">
        <v>0</v>
      </c>
      <c r="G11" s="89">
        <v>3</v>
      </c>
      <c r="H11" s="89">
        <v>103</v>
      </c>
      <c r="I11" s="89">
        <v>2</v>
      </c>
      <c r="J11" s="164" t="s">
        <v>425</v>
      </c>
      <c r="K11" s="89">
        <v>1</v>
      </c>
      <c r="L11" s="89">
        <v>0</v>
      </c>
      <c r="M11" s="89">
        <v>5</v>
      </c>
      <c r="N11" s="89">
        <v>40</v>
      </c>
      <c r="O11" s="89">
        <v>60</v>
      </c>
      <c r="P11" s="89">
        <v>0</v>
      </c>
      <c r="Q11" s="89">
        <v>2</v>
      </c>
      <c r="R11" s="89">
        <v>11</v>
      </c>
      <c r="S11" s="89">
        <v>15</v>
      </c>
      <c r="T11" s="89">
        <v>0</v>
      </c>
      <c r="U11" s="164" t="s">
        <v>425</v>
      </c>
      <c r="V11" s="89">
        <v>1</v>
      </c>
      <c r="W11" s="89">
        <v>0</v>
      </c>
      <c r="X11" s="89">
        <v>0</v>
      </c>
      <c r="Y11" s="89">
        <v>0</v>
      </c>
      <c r="Z11" s="89">
        <v>23</v>
      </c>
      <c r="AA11" s="89">
        <v>1</v>
      </c>
      <c r="AB11" s="89">
        <v>0</v>
      </c>
      <c r="AC11" s="89">
        <v>0</v>
      </c>
      <c r="AD11" s="89">
        <v>0</v>
      </c>
      <c r="AE11" s="89">
        <v>7</v>
      </c>
      <c r="AF11" s="89">
        <v>3</v>
      </c>
      <c r="AG11" s="89">
        <v>1509</v>
      </c>
      <c r="AH11" s="164" t="s">
        <v>425</v>
      </c>
      <c r="AI11" s="89">
        <v>0</v>
      </c>
      <c r="AJ11" s="89">
        <v>29</v>
      </c>
      <c r="AK11" s="89">
        <v>109</v>
      </c>
      <c r="AL11" s="89">
        <v>0</v>
      </c>
      <c r="AM11" s="89">
        <v>3</v>
      </c>
      <c r="AN11" s="89">
        <v>0</v>
      </c>
      <c r="AO11" s="89">
        <v>36</v>
      </c>
      <c r="AP11" s="89">
        <v>0</v>
      </c>
      <c r="AQ11" s="89">
        <v>2026</v>
      </c>
      <c r="AR11" s="89">
        <v>0</v>
      </c>
      <c r="AS11" s="89">
        <v>1041</v>
      </c>
      <c r="AT11" s="89">
        <v>0</v>
      </c>
      <c r="AU11" s="164" t="s">
        <v>425</v>
      </c>
      <c r="AV11" s="89">
        <v>10</v>
      </c>
      <c r="AW11" s="89">
        <v>432</v>
      </c>
      <c r="AX11" s="89">
        <v>260</v>
      </c>
      <c r="AY11" s="89">
        <v>0</v>
      </c>
      <c r="AZ11" s="89">
        <v>0</v>
      </c>
      <c r="BA11" s="89">
        <v>17</v>
      </c>
      <c r="BB11" s="89">
        <v>0</v>
      </c>
      <c r="BC11" s="89">
        <v>0</v>
      </c>
      <c r="BD11" s="89">
        <v>104</v>
      </c>
      <c r="BE11" s="89">
        <v>0</v>
      </c>
      <c r="BF11" s="89">
        <v>1</v>
      </c>
      <c r="BG11" s="89">
        <v>0</v>
      </c>
      <c r="BH11" s="89">
        <v>0</v>
      </c>
      <c r="BI11" s="89">
        <v>17</v>
      </c>
      <c r="BJ11" s="164" t="s">
        <v>425</v>
      </c>
      <c r="BK11" s="89">
        <v>12</v>
      </c>
      <c r="BL11" s="89">
        <v>4</v>
      </c>
      <c r="BM11" s="89">
        <v>136</v>
      </c>
      <c r="BN11" s="89">
        <v>0</v>
      </c>
      <c r="BO11" s="89">
        <v>0</v>
      </c>
      <c r="BP11" s="89">
        <v>23</v>
      </c>
      <c r="BQ11" s="89">
        <v>0</v>
      </c>
      <c r="BR11" s="89">
        <v>0</v>
      </c>
      <c r="BS11" s="89">
        <v>0</v>
      </c>
      <c r="BT11" s="89">
        <v>0</v>
      </c>
      <c r="BU11" s="89">
        <v>0</v>
      </c>
      <c r="BV11" s="89">
        <v>0</v>
      </c>
      <c r="BW11" s="89">
        <v>0</v>
      </c>
      <c r="BX11" s="89">
        <v>0</v>
      </c>
      <c r="BY11" s="164" t="s">
        <v>425</v>
      </c>
      <c r="BZ11" s="89">
        <v>1</v>
      </c>
      <c r="CA11" s="89">
        <v>91</v>
      </c>
      <c r="CB11" s="89"/>
      <c r="CC11" s="89"/>
      <c r="CD11" s="89"/>
    </row>
    <row r="12" spans="1:82" ht="19.2" customHeight="1" x14ac:dyDescent="0.3">
      <c r="A12" s="164" t="s">
        <v>426</v>
      </c>
      <c r="B12" s="91">
        <v>0</v>
      </c>
      <c r="C12" s="89">
        <v>0</v>
      </c>
      <c r="D12" s="89">
        <v>0</v>
      </c>
      <c r="E12" s="89">
        <v>0</v>
      </c>
      <c r="F12" s="89">
        <v>0</v>
      </c>
      <c r="G12" s="89">
        <v>0</v>
      </c>
      <c r="H12" s="89">
        <v>71</v>
      </c>
      <c r="I12" s="89">
        <v>3</v>
      </c>
      <c r="J12" s="164" t="s">
        <v>426</v>
      </c>
      <c r="K12" s="89">
        <v>2</v>
      </c>
      <c r="L12" s="89">
        <v>0</v>
      </c>
      <c r="M12" s="89">
        <v>9</v>
      </c>
      <c r="N12" s="89">
        <v>33</v>
      </c>
      <c r="O12" s="89">
        <v>45</v>
      </c>
      <c r="P12" s="89">
        <v>0</v>
      </c>
      <c r="Q12" s="89">
        <v>2</v>
      </c>
      <c r="R12" s="89">
        <v>9</v>
      </c>
      <c r="S12" s="89">
        <v>20</v>
      </c>
      <c r="T12" s="89">
        <v>0</v>
      </c>
      <c r="U12" s="164" t="s">
        <v>426</v>
      </c>
      <c r="V12" s="89">
        <v>0</v>
      </c>
      <c r="W12" s="89">
        <v>0</v>
      </c>
      <c r="X12" s="89">
        <v>0</v>
      </c>
      <c r="Y12" s="89">
        <v>2</v>
      </c>
      <c r="Z12" s="89">
        <v>6</v>
      </c>
      <c r="AA12" s="89">
        <v>2</v>
      </c>
      <c r="AB12" s="89">
        <v>0</v>
      </c>
      <c r="AC12" s="89">
        <v>0</v>
      </c>
      <c r="AD12" s="89">
        <v>0</v>
      </c>
      <c r="AE12" s="89">
        <v>7</v>
      </c>
      <c r="AF12" s="89">
        <v>0</v>
      </c>
      <c r="AG12" s="89">
        <v>727</v>
      </c>
      <c r="AH12" s="164" t="s">
        <v>426</v>
      </c>
      <c r="AI12" s="89">
        <v>0</v>
      </c>
      <c r="AJ12" s="89">
        <v>14</v>
      </c>
      <c r="AK12" s="89">
        <v>87</v>
      </c>
      <c r="AL12" s="89">
        <v>0</v>
      </c>
      <c r="AM12" s="89">
        <v>1</v>
      </c>
      <c r="AN12" s="89">
        <v>0</v>
      </c>
      <c r="AO12" s="89">
        <v>37</v>
      </c>
      <c r="AP12" s="89">
        <v>0</v>
      </c>
      <c r="AQ12" s="89">
        <v>1421</v>
      </c>
      <c r="AR12" s="89">
        <v>0</v>
      </c>
      <c r="AS12" s="89">
        <v>767</v>
      </c>
      <c r="AT12" s="89">
        <v>0</v>
      </c>
      <c r="AU12" s="164" t="s">
        <v>426</v>
      </c>
      <c r="AV12" s="89">
        <v>1</v>
      </c>
      <c r="AW12" s="89">
        <v>306</v>
      </c>
      <c r="AX12" s="89">
        <v>132</v>
      </c>
      <c r="AY12" s="89">
        <v>0</v>
      </c>
      <c r="AZ12" s="89">
        <v>0</v>
      </c>
      <c r="BA12" s="89">
        <v>9</v>
      </c>
      <c r="BB12" s="89">
        <v>0</v>
      </c>
      <c r="BC12" s="89">
        <v>0</v>
      </c>
      <c r="BD12" s="89">
        <v>38</v>
      </c>
      <c r="BE12" s="89">
        <v>0</v>
      </c>
      <c r="BF12" s="89">
        <v>0</v>
      </c>
      <c r="BG12" s="89">
        <v>1</v>
      </c>
      <c r="BH12" s="89">
        <v>0</v>
      </c>
      <c r="BI12" s="89">
        <v>12</v>
      </c>
      <c r="BJ12" s="164" t="s">
        <v>426</v>
      </c>
      <c r="BK12" s="89">
        <v>9</v>
      </c>
      <c r="BL12" s="89">
        <v>1</v>
      </c>
      <c r="BM12" s="89">
        <v>152</v>
      </c>
      <c r="BN12" s="89">
        <v>0</v>
      </c>
      <c r="BO12" s="89">
        <v>0</v>
      </c>
      <c r="BP12" s="89">
        <v>18</v>
      </c>
      <c r="BQ12" s="89">
        <v>0</v>
      </c>
      <c r="BR12" s="89">
        <v>0</v>
      </c>
      <c r="BS12" s="89">
        <v>0</v>
      </c>
      <c r="BT12" s="89">
        <v>0</v>
      </c>
      <c r="BU12" s="89">
        <v>0</v>
      </c>
      <c r="BV12" s="89">
        <v>0</v>
      </c>
      <c r="BW12" s="89">
        <v>0</v>
      </c>
      <c r="BX12" s="89">
        <v>2</v>
      </c>
      <c r="BY12" s="164" t="s">
        <v>426</v>
      </c>
      <c r="BZ12" s="89">
        <v>0</v>
      </c>
      <c r="CA12" s="89">
        <v>50</v>
      </c>
      <c r="CB12" s="89"/>
      <c r="CC12" s="89"/>
      <c r="CD12" s="89"/>
    </row>
    <row r="13" spans="1:82" ht="19.2" customHeight="1" x14ac:dyDescent="0.3">
      <c r="A13" s="164" t="s">
        <v>427</v>
      </c>
      <c r="B13" s="91">
        <v>0</v>
      </c>
      <c r="C13" s="89">
        <v>0</v>
      </c>
      <c r="D13" s="89">
        <v>0</v>
      </c>
      <c r="E13" s="89">
        <v>0</v>
      </c>
      <c r="F13" s="89">
        <v>0</v>
      </c>
      <c r="G13" s="89">
        <v>6</v>
      </c>
      <c r="H13" s="89">
        <v>29</v>
      </c>
      <c r="I13" s="89">
        <v>0</v>
      </c>
      <c r="J13" s="164" t="s">
        <v>427</v>
      </c>
      <c r="K13" s="89">
        <v>0</v>
      </c>
      <c r="L13" s="89">
        <v>0</v>
      </c>
      <c r="M13" s="89">
        <v>8</v>
      </c>
      <c r="N13" s="89">
        <v>26</v>
      </c>
      <c r="O13" s="89">
        <v>31</v>
      </c>
      <c r="P13" s="89">
        <v>0</v>
      </c>
      <c r="Q13" s="89">
        <v>0</v>
      </c>
      <c r="R13" s="89">
        <v>11</v>
      </c>
      <c r="S13" s="89">
        <v>8</v>
      </c>
      <c r="T13" s="89">
        <v>0</v>
      </c>
      <c r="U13" s="164" t="s">
        <v>427</v>
      </c>
      <c r="V13" s="89">
        <v>0</v>
      </c>
      <c r="W13" s="89">
        <v>0</v>
      </c>
      <c r="X13" s="89">
        <v>1</v>
      </c>
      <c r="Y13" s="89">
        <v>1</v>
      </c>
      <c r="Z13" s="89">
        <v>13</v>
      </c>
      <c r="AA13" s="89">
        <v>1</v>
      </c>
      <c r="AB13" s="89">
        <v>0</v>
      </c>
      <c r="AC13" s="89">
        <v>0</v>
      </c>
      <c r="AD13" s="89">
        <v>0</v>
      </c>
      <c r="AE13" s="89">
        <v>6</v>
      </c>
      <c r="AF13" s="89">
        <v>4</v>
      </c>
      <c r="AG13" s="89">
        <v>662</v>
      </c>
      <c r="AH13" s="164" t="s">
        <v>427</v>
      </c>
      <c r="AI13" s="89">
        <v>0</v>
      </c>
      <c r="AJ13" s="89">
        <v>23</v>
      </c>
      <c r="AK13" s="89">
        <v>39</v>
      </c>
      <c r="AL13" s="89">
        <v>0</v>
      </c>
      <c r="AM13" s="89">
        <v>0</v>
      </c>
      <c r="AN13" s="89">
        <v>0</v>
      </c>
      <c r="AO13" s="89">
        <v>29</v>
      </c>
      <c r="AP13" s="89">
        <v>3</v>
      </c>
      <c r="AQ13" s="89">
        <v>1119</v>
      </c>
      <c r="AR13" s="89">
        <v>0</v>
      </c>
      <c r="AS13" s="89">
        <v>515</v>
      </c>
      <c r="AT13" s="89">
        <v>0</v>
      </c>
      <c r="AU13" s="164" t="s">
        <v>427</v>
      </c>
      <c r="AV13" s="89">
        <v>4</v>
      </c>
      <c r="AW13" s="89">
        <v>195</v>
      </c>
      <c r="AX13" s="89">
        <v>107</v>
      </c>
      <c r="AY13" s="89">
        <v>0</v>
      </c>
      <c r="AZ13" s="89">
        <v>0</v>
      </c>
      <c r="BA13" s="89">
        <v>8</v>
      </c>
      <c r="BB13" s="89">
        <v>0</v>
      </c>
      <c r="BC13" s="89">
        <v>0</v>
      </c>
      <c r="BD13" s="89">
        <v>32</v>
      </c>
      <c r="BE13" s="89">
        <v>0</v>
      </c>
      <c r="BF13" s="89">
        <v>0</v>
      </c>
      <c r="BG13" s="89">
        <v>0</v>
      </c>
      <c r="BH13" s="89">
        <v>0</v>
      </c>
      <c r="BI13" s="89">
        <v>10</v>
      </c>
      <c r="BJ13" s="164" t="s">
        <v>427</v>
      </c>
      <c r="BK13" s="89">
        <v>6</v>
      </c>
      <c r="BL13" s="89">
        <v>0</v>
      </c>
      <c r="BM13" s="89">
        <v>81</v>
      </c>
      <c r="BN13" s="89">
        <v>0</v>
      </c>
      <c r="BO13" s="89">
        <v>0</v>
      </c>
      <c r="BP13" s="89">
        <v>19</v>
      </c>
      <c r="BQ13" s="89">
        <v>0</v>
      </c>
      <c r="BR13" s="89">
        <v>0</v>
      </c>
      <c r="BS13" s="89">
        <v>0</v>
      </c>
      <c r="BT13" s="89">
        <v>0</v>
      </c>
      <c r="BU13" s="89">
        <v>0</v>
      </c>
      <c r="BV13" s="89">
        <v>0</v>
      </c>
      <c r="BW13" s="89">
        <v>0</v>
      </c>
      <c r="BX13" s="89">
        <v>0</v>
      </c>
      <c r="BY13" s="164" t="s">
        <v>427</v>
      </c>
      <c r="BZ13" s="89">
        <v>0</v>
      </c>
      <c r="CA13" s="89">
        <v>59</v>
      </c>
      <c r="CB13" s="89"/>
      <c r="CC13" s="89"/>
      <c r="CD13" s="89"/>
    </row>
    <row r="14" spans="1:82" ht="19.2" customHeight="1" x14ac:dyDescent="0.3">
      <c r="A14" s="164" t="s">
        <v>428</v>
      </c>
      <c r="B14" s="91">
        <v>0</v>
      </c>
      <c r="C14" s="89">
        <v>0</v>
      </c>
      <c r="D14" s="89">
        <v>0</v>
      </c>
      <c r="E14" s="89">
        <v>0</v>
      </c>
      <c r="F14" s="89">
        <v>0</v>
      </c>
      <c r="G14" s="89">
        <v>2</v>
      </c>
      <c r="H14" s="89">
        <v>152</v>
      </c>
      <c r="I14" s="89">
        <v>0</v>
      </c>
      <c r="J14" s="164" t="s">
        <v>428</v>
      </c>
      <c r="K14" s="89">
        <v>1</v>
      </c>
      <c r="L14" s="89">
        <v>0</v>
      </c>
      <c r="M14" s="89">
        <v>7</v>
      </c>
      <c r="N14" s="89">
        <v>21</v>
      </c>
      <c r="O14" s="89">
        <v>46</v>
      </c>
      <c r="P14" s="89">
        <v>0</v>
      </c>
      <c r="Q14" s="89">
        <v>1</v>
      </c>
      <c r="R14" s="89">
        <v>1</v>
      </c>
      <c r="S14" s="89">
        <v>5</v>
      </c>
      <c r="T14" s="89">
        <v>0</v>
      </c>
      <c r="U14" s="164" t="s">
        <v>428</v>
      </c>
      <c r="V14" s="89">
        <v>0</v>
      </c>
      <c r="W14" s="89">
        <v>0</v>
      </c>
      <c r="X14" s="89">
        <v>0</v>
      </c>
      <c r="Y14" s="89">
        <v>2</v>
      </c>
      <c r="Z14" s="89">
        <v>10</v>
      </c>
      <c r="AA14" s="89">
        <v>0</v>
      </c>
      <c r="AB14" s="89">
        <v>0</v>
      </c>
      <c r="AC14" s="89">
        <v>0</v>
      </c>
      <c r="AD14" s="89">
        <v>0</v>
      </c>
      <c r="AE14" s="89">
        <v>0</v>
      </c>
      <c r="AF14" s="89">
        <v>2</v>
      </c>
      <c r="AG14" s="89">
        <v>1007</v>
      </c>
      <c r="AH14" s="164" t="s">
        <v>428</v>
      </c>
      <c r="AI14" s="89">
        <v>0</v>
      </c>
      <c r="AJ14" s="89">
        <v>13</v>
      </c>
      <c r="AK14" s="89">
        <v>63</v>
      </c>
      <c r="AL14" s="89">
        <v>0</v>
      </c>
      <c r="AM14" s="89">
        <v>0</v>
      </c>
      <c r="AN14" s="89">
        <v>0</v>
      </c>
      <c r="AO14" s="89">
        <v>8</v>
      </c>
      <c r="AP14" s="89">
        <v>0</v>
      </c>
      <c r="AQ14" s="89">
        <v>1109</v>
      </c>
      <c r="AR14" s="89">
        <v>0</v>
      </c>
      <c r="AS14" s="89">
        <v>283</v>
      </c>
      <c r="AT14" s="89">
        <v>0</v>
      </c>
      <c r="AU14" s="164" t="s">
        <v>428</v>
      </c>
      <c r="AV14" s="89">
        <v>6</v>
      </c>
      <c r="AW14" s="89">
        <v>257</v>
      </c>
      <c r="AX14" s="89">
        <v>130</v>
      </c>
      <c r="AY14" s="89">
        <v>1</v>
      </c>
      <c r="AZ14" s="89">
        <v>0</v>
      </c>
      <c r="BA14" s="89">
        <v>11</v>
      </c>
      <c r="BB14" s="89">
        <v>0</v>
      </c>
      <c r="BC14" s="89">
        <v>0</v>
      </c>
      <c r="BD14" s="89">
        <v>35</v>
      </c>
      <c r="BE14" s="89">
        <v>1</v>
      </c>
      <c r="BF14" s="89">
        <v>2</v>
      </c>
      <c r="BG14" s="89">
        <v>0</v>
      </c>
      <c r="BH14" s="89">
        <v>0</v>
      </c>
      <c r="BI14" s="89">
        <v>20</v>
      </c>
      <c r="BJ14" s="164" t="s">
        <v>428</v>
      </c>
      <c r="BK14" s="89">
        <v>4</v>
      </c>
      <c r="BL14" s="89">
        <v>2</v>
      </c>
      <c r="BM14" s="89">
        <v>78</v>
      </c>
      <c r="BN14" s="89">
        <v>0</v>
      </c>
      <c r="BO14" s="89">
        <v>0</v>
      </c>
      <c r="BP14" s="89">
        <v>32</v>
      </c>
      <c r="BQ14" s="89">
        <v>0</v>
      </c>
      <c r="BR14" s="89">
        <v>0</v>
      </c>
      <c r="BS14" s="89">
        <v>0</v>
      </c>
      <c r="BT14" s="89">
        <v>0</v>
      </c>
      <c r="BU14" s="89">
        <v>0</v>
      </c>
      <c r="BV14" s="89">
        <v>0</v>
      </c>
      <c r="BW14" s="89">
        <v>0</v>
      </c>
      <c r="BX14" s="89">
        <v>0</v>
      </c>
      <c r="BY14" s="164" t="s">
        <v>428</v>
      </c>
      <c r="BZ14" s="89">
        <v>0</v>
      </c>
      <c r="CA14" s="89">
        <v>49</v>
      </c>
      <c r="CB14" s="89"/>
      <c r="CC14" s="89"/>
      <c r="CD14" s="89"/>
    </row>
    <row r="15" spans="1:82" ht="19.2" customHeight="1" x14ac:dyDescent="0.3">
      <c r="A15" s="164" t="s">
        <v>429</v>
      </c>
      <c r="B15" s="91">
        <v>0</v>
      </c>
      <c r="C15" s="89">
        <v>0</v>
      </c>
      <c r="D15" s="89">
        <v>0</v>
      </c>
      <c r="E15" s="89">
        <v>0</v>
      </c>
      <c r="F15" s="89">
        <v>0</v>
      </c>
      <c r="G15" s="89">
        <v>1</v>
      </c>
      <c r="H15" s="89">
        <v>26</v>
      </c>
      <c r="I15" s="89">
        <v>1</v>
      </c>
      <c r="J15" s="164" t="s">
        <v>429</v>
      </c>
      <c r="K15" s="89">
        <v>0</v>
      </c>
      <c r="L15" s="89">
        <v>0</v>
      </c>
      <c r="M15" s="89">
        <v>18</v>
      </c>
      <c r="N15" s="89">
        <v>10</v>
      </c>
      <c r="O15" s="89">
        <v>26</v>
      </c>
      <c r="P15" s="89">
        <v>0</v>
      </c>
      <c r="Q15" s="89">
        <v>0</v>
      </c>
      <c r="R15" s="89">
        <v>0</v>
      </c>
      <c r="S15" s="89">
        <v>7</v>
      </c>
      <c r="T15" s="89">
        <v>0</v>
      </c>
      <c r="U15" s="164" t="s">
        <v>429</v>
      </c>
      <c r="V15" s="89">
        <v>0</v>
      </c>
      <c r="W15" s="89">
        <v>0</v>
      </c>
      <c r="X15" s="89">
        <v>0</v>
      </c>
      <c r="Y15" s="89">
        <v>1</v>
      </c>
      <c r="Z15" s="89">
        <v>7</v>
      </c>
      <c r="AA15" s="89">
        <v>1</v>
      </c>
      <c r="AB15" s="89">
        <v>0</v>
      </c>
      <c r="AC15" s="89">
        <v>0</v>
      </c>
      <c r="AD15" s="89">
        <v>0</v>
      </c>
      <c r="AE15" s="89">
        <v>3</v>
      </c>
      <c r="AF15" s="89">
        <v>3</v>
      </c>
      <c r="AG15" s="89">
        <v>720</v>
      </c>
      <c r="AH15" s="164" t="s">
        <v>429</v>
      </c>
      <c r="AI15" s="89">
        <v>0</v>
      </c>
      <c r="AJ15" s="89">
        <v>17</v>
      </c>
      <c r="AK15" s="89">
        <v>33</v>
      </c>
      <c r="AL15" s="89">
        <v>0</v>
      </c>
      <c r="AM15" s="89">
        <v>3</v>
      </c>
      <c r="AN15" s="89">
        <v>0</v>
      </c>
      <c r="AO15" s="89">
        <v>15</v>
      </c>
      <c r="AP15" s="89">
        <v>0</v>
      </c>
      <c r="AQ15" s="89">
        <v>606</v>
      </c>
      <c r="AR15" s="89">
        <v>0</v>
      </c>
      <c r="AS15" s="89">
        <v>184</v>
      </c>
      <c r="AT15" s="89">
        <v>0</v>
      </c>
      <c r="AU15" s="164" t="s">
        <v>429</v>
      </c>
      <c r="AV15" s="89">
        <v>2</v>
      </c>
      <c r="AW15" s="89">
        <v>135</v>
      </c>
      <c r="AX15" s="89">
        <v>74</v>
      </c>
      <c r="AY15" s="89">
        <v>0</v>
      </c>
      <c r="AZ15" s="89">
        <v>0</v>
      </c>
      <c r="BA15" s="89">
        <v>2</v>
      </c>
      <c r="BB15" s="89">
        <v>5</v>
      </c>
      <c r="BC15" s="89">
        <v>0</v>
      </c>
      <c r="BD15" s="89">
        <v>28</v>
      </c>
      <c r="BE15" s="89">
        <v>2</v>
      </c>
      <c r="BF15" s="89">
        <v>1</v>
      </c>
      <c r="BG15" s="89">
        <v>0</v>
      </c>
      <c r="BH15" s="89">
        <v>0</v>
      </c>
      <c r="BI15" s="89">
        <v>2</v>
      </c>
      <c r="BJ15" s="164" t="s">
        <v>429</v>
      </c>
      <c r="BK15" s="89">
        <v>4</v>
      </c>
      <c r="BL15" s="89">
        <v>4</v>
      </c>
      <c r="BM15" s="89">
        <v>159</v>
      </c>
      <c r="BN15" s="89">
        <v>0</v>
      </c>
      <c r="BO15" s="89">
        <v>0</v>
      </c>
      <c r="BP15" s="89">
        <v>18</v>
      </c>
      <c r="BQ15" s="89">
        <v>0</v>
      </c>
      <c r="BR15" s="89">
        <v>0</v>
      </c>
      <c r="BS15" s="89">
        <v>0</v>
      </c>
      <c r="BT15" s="89">
        <v>0</v>
      </c>
      <c r="BU15" s="89">
        <v>0</v>
      </c>
      <c r="BV15" s="89">
        <v>0</v>
      </c>
      <c r="BW15" s="89">
        <v>0</v>
      </c>
      <c r="BX15" s="89">
        <v>0</v>
      </c>
      <c r="BY15" s="164" t="s">
        <v>429</v>
      </c>
      <c r="BZ15" s="89">
        <v>0</v>
      </c>
      <c r="CA15" s="89">
        <v>50</v>
      </c>
      <c r="CB15" s="89"/>
      <c r="CC15" s="89"/>
      <c r="CD15" s="89"/>
    </row>
    <row r="16" spans="1:82" ht="19.2" customHeight="1" x14ac:dyDescent="0.3">
      <c r="A16" s="164" t="s">
        <v>430</v>
      </c>
      <c r="B16" s="91">
        <v>0</v>
      </c>
      <c r="C16" s="89">
        <v>0</v>
      </c>
      <c r="D16" s="89">
        <v>0</v>
      </c>
      <c r="E16" s="89">
        <v>0</v>
      </c>
      <c r="F16" s="89">
        <v>0</v>
      </c>
      <c r="G16" s="89">
        <v>1</v>
      </c>
      <c r="H16" s="89">
        <v>56</v>
      </c>
      <c r="I16" s="89">
        <v>0</v>
      </c>
      <c r="J16" s="164" t="s">
        <v>430</v>
      </c>
      <c r="K16" s="89">
        <v>2</v>
      </c>
      <c r="L16" s="89">
        <v>0</v>
      </c>
      <c r="M16" s="89">
        <v>8</v>
      </c>
      <c r="N16" s="89">
        <v>2</v>
      </c>
      <c r="O16" s="89">
        <v>39</v>
      </c>
      <c r="P16" s="89">
        <v>0</v>
      </c>
      <c r="Q16" s="89">
        <v>2</v>
      </c>
      <c r="R16" s="89">
        <v>2</v>
      </c>
      <c r="S16" s="89">
        <v>6</v>
      </c>
      <c r="T16" s="89">
        <v>0</v>
      </c>
      <c r="U16" s="164" t="s">
        <v>430</v>
      </c>
      <c r="V16" s="89">
        <v>0</v>
      </c>
      <c r="W16" s="89">
        <v>0</v>
      </c>
      <c r="X16" s="89">
        <v>0</v>
      </c>
      <c r="Y16" s="89">
        <v>3</v>
      </c>
      <c r="Z16" s="89">
        <v>11</v>
      </c>
      <c r="AA16" s="89">
        <v>0</v>
      </c>
      <c r="AB16" s="89">
        <v>0</v>
      </c>
      <c r="AC16" s="89">
        <v>0</v>
      </c>
      <c r="AD16" s="89">
        <v>0</v>
      </c>
      <c r="AE16" s="89">
        <v>0</v>
      </c>
      <c r="AF16" s="89">
        <v>8</v>
      </c>
      <c r="AG16" s="89">
        <v>1430</v>
      </c>
      <c r="AH16" s="164" t="s">
        <v>430</v>
      </c>
      <c r="AI16" s="89">
        <v>0</v>
      </c>
      <c r="AJ16" s="89">
        <v>8</v>
      </c>
      <c r="AK16" s="89">
        <v>38</v>
      </c>
      <c r="AL16" s="89">
        <v>0</v>
      </c>
      <c r="AM16" s="89">
        <v>2</v>
      </c>
      <c r="AN16" s="89">
        <v>0</v>
      </c>
      <c r="AO16" s="89">
        <v>22</v>
      </c>
      <c r="AP16" s="89">
        <v>0</v>
      </c>
      <c r="AQ16" s="89">
        <v>1100</v>
      </c>
      <c r="AR16" s="89">
        <v>0</v>
      </c>
      <c r="AS16" s="89">
        <v>475</v>
      </c>
      <c r="AT16" s="89">
        <v>0</v>
      </c>
      <c r="AU16" s="164" t="s">
        <v>430</v>
      </c>
      <c r="AV16" s="89">
        <v>3</v>
      </c>
      <c r="AW16" s="89">
        <v>263</v>
      </c>
      <c r="AX16" s="89">
        <v>145</v>
      </c>
      <c r="AY16" s="89">
        <v>3</v>
      </c>
      <c r="AZ16" s="89">
        <v>0</v>
      </c>
      <c r="BA16" s="89">
        <v>12</v>
      </c>
      <c r="BB16" s="89">
        <v>10</v>
      </c>
      <c r="BC16" s="89">
        <v>0</v>
      </c>
      <c r="BD16" s="89">
        <v>49</v>
      </c>
      <c r="BE16" s="89">
        <v>12</v>
      </c>
      <c r="BF16" s="89">
        <v>10</v>
      </c>
      <c r="BG16" s="89">
        <v>1</v>
      </c>
      <c r="BH16" s="89">
        <v>0</v>
      </c>
      <c r="BI16" s="89">
        <v>44</v>
      </c>
      <c r="BJ16" s="164" t="s">
        <v>430</v>
      </c>
      <c r="BK16" s="89">
        <v>3</v>
      </c>
      <c r="BL16" s="89">
        <v>1</v>
      </c>
      <c r="BM16" s="89">
        <v>145</v>
      </c>
      <c r="BN16" s="89">
        <v>0</v>
      </c>
      <c r="BO16" s="89">
        <v>0</v>
      </c>
      <c r="BP16" s="89">
        <v>17</v>
      </c>
      <c r="BQ16" s="89">
        <v>0</v>
      </c>
      <c r="BR16" s="89">
        <v>0</v>
      </c>
      <c r="BS16" s="89">
        <v>0</v>
      </c>
      <c r="BT16" s="89">
        <v>0</v>
      </c>
      <c r="BU16" s="89">
        <v>0</v>
      </c>
      <c r="BV16" s="89">
        <v>0</v>
      </c>
      <c r="BW16" s="89">
        <v>0</v>
      </c>
      <c r="BX16" s="89">
        <v>0</v>
      </c>
      <c r="BY16" s="164" t="s">
        <v>430</v>
      </c>
      <c r="BZ16" s="89">
        <v>0</v>
      </c>
      <c r="CA16" s="89">
        <v>102</v>
      </c>
      <c r="CB16" s="89"/>
      <c r="CC16" s="89"/>
      <c r="CD16" s="89"/>
    </row>
    <row r="17" spans="1:82" ht="19.2" customHeight="1" x14ac:dyDescent="0.3">
      <c r="A17" s="164" t="s">
        <v>431</v>
      </c>
      <c r="B17" s="91">
        <v>0</v>
      </c>
      <c r="C17" s="89">
        <v>0</v>
      </c>
      <c r="D17" s="89">
        <v>0</v>
      </c>
      <c r="E17" s="89">
        <v>0</v>
      </c>
      <c r="F17" s="89">
        <v>0</v>
      </c>
      <c r="G17" s="89">
        <v>0</v>
      </c>
      <c r="H17" s="89">
        <v>2</v>
      </c>
      <c r="I17" s="89">
        <v>0</v>
      </c>
      <c r="J17" s="164" t="s">
        <v>431</v>
      </c>
      <c r="K17" s="89">
        <v>0</v>
      </c>
      <c r="L17" s="89">
        <v>0</v>
      </c>
      <c r="M17" s="89">
        <v>1</v>
      </c>
      <c r="N17" s="89">
        <v>2</v>
      </c>
      <c r="O17" s="89">
        <v>7</v>
      </c>
      <c r="P17" s="89">
        <v>0</v>
      </c>
      <c r="Q17" s="89">
        <v>0</v>
      </c>
      <c r="R17" s="89">
        <v>0</v>
      </c>
      <c r="S17" s="89">
        <v>2</v>
      </c>
      <c r="T17" s="89">
        <v>0</v>
      </c>
      <c r="U17" s="164" t="s">
        <v>431</v>
      </c>
      <c r="V17" s="89">
        <v>0</v>
      </c>
      <c r="W17" s="89">
        <v>0</v>
      </c>
      <c r="X17" s="89">
        <v>0</v>
      </c>
      <c r="Y17" s="89">
        <v>0</v>
      </c>
      <c r="Z17" s="89">
        <v>4</v>
      </c>
      <c r="AA17" s="89">
        <v>0</v>
      </c>
      <c r="AB17" s="89">
        <v>0</v>
      </c>
      <c r="AC17" s="89">
        <v>0</v>
      </c>
      <c r="AD17" s="89">
        <v>0</v>
      </c>
      <c r="AE17" s="89">
        <v>3</v>
      </c>
      <c r="AF17" s="89">
        <v>1</v>
      </c>
      <c r="AG17" s="89">
        <v>193</v>
      </c>
      <c r="AH17" s="164" t="s">
        <v>431</v>
      </c>
      <c r="AI17" s="89">
        <v>0</v>
      </c>
      <c r="AJ17" s="89">
        <v>3</v>
      </c>
      <c r="AK17" s="89">
        <v>11</v>
      </c>
      <c r="AL17" s="89">
        <v>0</v>
      </c>
      <c r="AM17" s="89">
        <v>0</v>
      </c>
      <c r="AN17" s="89">
        <v>0</v>
      </c>
      <c r="AO17" s="89">
        <v>7</v>
      </c>
      <c r="AP17" s="89">
        <v>0</v>
      </c>
      <c r="AQ17" s="89">
        <v>221</v>
      </c>
      <c r="AR17" s="89">
        <v>0</v>
      </c>
      <c r="AS17" s="89">
        <v>28</v>
      </c>
      <c r="AT17" s="89">
        <v>0</v>
      </c>
      <c r="AU17" s="164" t="s">
        <v>431</v>
      </c>
      <c r="AV17" s="89">
        <v>1</v>
      </c>
      <c r="AW17" s="89">
        <v>19</v>
      </c>
      <c r="AX17" s="89">
        <v>15</v>
      </c>
      <c r="AY17" s="89">
        <v>0</v>
      </c>
      <c r="AZ17" s="89">
        <v>0</v>
      </c>
      <c r="BA17" s="89">
        <v>1</v>
      </c>
      <c r="BB17" s="89">
        <v>0</v>
      </c>
      <c r="BC17" s="89">
        <v>0</v>
      </c>
      <c r="BD17" s="89">
        <v>12</v>
      </c>
      <c r="BE17" s="89">
        <v>0</v>
      </c>
      <c r="BF17" s="89">
        <v>0</v>
      </c>
      <c r="BG17" s="89">
        <v>0</v>
      </c>
      <c r="BH17" s="89">
        <v>0</v>
      </c>
      <c r="BI17" s="89">
        <v>6</v>
      </c>
      <c r="BJ17" s="164" t="s">
        <v>431</v>
      </c>
      <c r="BK17" s="89">
        <v>3</v>
      </c>
      <c r="BL17" s="89">
        <v>0</v>
      </c>
      <c r="BM17" s="89">
        <v>39</v>
      </c>
      <c r="BN17" s="89">
        <v>0</v>
      </c>
      <c r="BO17" s="89">
        <v>0</v>
      </c>
      <c r="BP17" s="89">
        <v>3</v>
      </c>
      <c r="BQ17" s="89">
        <v>0</v>
      </c>
      <c r="BR17" s="89">
        <v>0</v>
      </c>
      <c r="BS17" s="89">
        <v>0</v>
      </c>
      <c r="BT17" s="89">
        <v>0</v>
      </c>
      <c r="BU17" s="89">
        <v>0</v>
      </c>
      <c r="BV17" s="89">
        <v>0</v>
      </c>
      <c r="BW17" s="89">
        <v>0</v>
      </c>
      <c r="BX17" s="89">
        <v>0</v>
      </c>
      <c r="BY17" s="164" t="s">
        <v>431</v>
      </c>
      <c r="BZ17" s="89">
        <v>0</v>
      </c>
      <c r="CA17" s="89">
        <v>22</v>
      </c>
      <c r="CB17" s="89"/>
      <c r="CC17" s="89"/>
      <c r="CD17" s="89"/>
    </row>
    <row r="18" spans="1:82" ht="19.2" customHeight="1" x14ac:dyDescent="0.3">
      <c r="A18" s="164" t="s">
        <v>432</v>
      </c>
      <c r="B18" s="91">
        <v>0</v>
      </c>
      <c r="C18" s="89">
        <v>0</v>
      </c>
      <c r="D18" s="89">
        <v>0</v>
      </c>
      <c r="E18" s="89">
        <v>0</v>
      </c>
      <c r="F18" s="89">
        <v>0</v>
      </c>
      <c r="G18" s="89">
        <v>2</v>
      </c>
      <c r="H18" s="89">
        <v>7</v>
      </c>
      <c r="I18" s="89">
        <v>0</v>
      </c>
      <c r="J18" s="164" t="s">
        <v>432</v>
      </c>
      <c r="K18" s="89">
        <v>0</v>
      </c>
      <c r="L18" s="89">
        <v>0</v>
      </c>
      <c r="M18" s="89">
        <v>0</v>
      </c>
      <c r="N18" s="89">
        <v>2</v>
      </c>
      <c r="O18" s="89">
        <v>1</v>
      </c>
      <c r="P18" s="89">
        <v>0</v>
      </c>
      <c r="Q18" s="89">
        <v>0</v>
      </c>
      <c r="R18" s="89">
        <v>2</v>
      </c>
      <c r="S18" s="89">
        <v>3</v>
      </c>
      <c r="T18" s="89">
        <v>0</v>
      </c>
      <c r="U18" s="164" t="s">
        <v>432</v>
      </c>
      <c r="V18" s="89">
        <v>0</v>
      </c>
      <c r="W18" s="89">
        <v>0</v>
      </c>
      <c r="X18" s="89">
        <v>2</v>
      </c>
      <c r="Y18" s="89">
        <v>0</v>
      </c>
      <c r="Z18" s="89">
        <v>2</v>
      </c>
      <c r="AA18" s="89">
        <v>2</v>
      </c>
      <c r="AB18" s="89">
        <v>0</v>
      </c>
      <c r="AC18" s="89">
        <v>0</v>
      </c>
      <c r="AD18" s="89">
        <v>0</v>
      </c>
      <c r="AE18" s="89">
        <v>0</v>
      </c>
      <c r="AF18" s="89">
        <v>2</v>
      </c>
      <c r="AG18" s="89">
        <v>153</v>
      </c>
      <c r="AH18" s="164" t="s">
        <v>432</v>
      </c>
      <c r="AI18" s="89">
        <v>0</v>
      </c>
      <c r="AJ18" s="89">
        <v>2</v>
      </c>
      <c r="AK18" s="89">
        <v>23</v>
      </c>
      <c r="AL18" s="89">
        <v>0</v>
      </c>
      <c r="AM18" s="89">
        <v>1</v>
      </c>
      <c r="AN18" s="89">
        <v>0</v>
      </c>
      <c r="AO18" s="89">
        <v>3</v>
      </c>
      <c r="AP18" s="89">
        <v>0</v>
      </c>
      <c r="AQ18" s="89">
        <v>171</v>
      </c>
      <c r="AR18" s="89">
        <v>0</v>
      </c>
      <c r="AS18" s="89">
        <v>137</v>
      </c>
      <c r="AT18" s="89">
        <v>0</v>
      </c>
      <c r="AU18" s="164" t="s">
        <v>432</v>
      </c>
      <c r="AV18" s="89">
        <v>0</v>
      </c>
      <c r="AW18" s="89">
        <v>36</v>
      </c>
      <c r="AX18" s="89">
        <v>14</v>
      </c>
      <c r="AY18" s="89">
        <v>0</v>
      </c>
      <c r="AZ18" s="89">
        <v>0</v>
      </c>
      <c r="BA18" s="89">
        <v>3</v>
      </c>
      <c r="BB18" s="89">
        <v>0</v>
      </c>
      <c r="BC18" s="89">
        <v>0</v>
      </c>
      <c r="BD18" s="89">
        <v>15</v>
      </c>
      <c r="BE18" s="89">
        <v>0</v>
      </c>
      <c r="BF18" s="89">
        <v>0</v>
      </c>
      <c r="BG18" s="89">
        <v>0</v>
      </c>
      <c r="BH18" s="89">
        <v>0</v>
      </c>
      <c r="BI18" s="89">
        <v>6</v>
      </c>
      <c r="BJ18" s="164" t="s">
        <v>432</v>
      </c>
      <c r="BK18" s="89">
        <v>2</v>
      </c>
      <c r="BL18" s="89">
        <v>0</v>
      </c>
      <c r="BM18" s="89">
        <v>19</v>
      </c>
      <c r="BN18" s="89">
        <v>0</v>
      </c>
      <c r="BO18" s="89">
        <v>0</v>
      </c>
      <c r="BP18" s="89">
        <v>4</v>
      </c>
      <c r="BQ18" s="89">
        <v>0</v>
      </c>
      <c r="BR18" s="89">
        <v>0</v>
      </c>
      <c r="BS18" s="89">
        <v>0</v>
      </c>
      <c r="BT18" s="89">
        <v>0</v>
      </c>
      <c r="BU18" s="89">
        <v>0</v>
      </c>
      <c r="BV18" s="89">
        <v>0</v>
      </c>
      <c r="BW18" s="89">
        <v>0</v>
      </c>
      <c r="BX18" s="89">
        <v>0</v>
      </c>
      <c r="BY18" s="164" t="s">
        <v>432</v>
      </c>
      <c r="BZ18" s="89">
        <v>0</v>
      </c>
      <c r="CA18" s="89">
        <v>11</v>
      </c>
      <c r="CB18" s="89"/>
      <c r="CC18" s="89"/>
      <c r="CD18" s="89"/>
    </row>
    <row r="19" spans="1:82" ht="19.2" customHeight="1" x14ac:dyDescent="0.3">
      <c r="A19" s="164" t="s">
        <v>433</v>
      </c>
      <c r="B19" s="91">
        <v>0</v>
      </c>
      <c r="C19" s="89">
        <v>0</v>
      </c>
      <c r="D19" s="89">
        <v>0</v>
      </c>
      <c r="E19" s="89">
        <v>0</v>
      </c>
      <c r="F19" s="89">
        <v>0</v>
      </c>
      <c r="G19" s="89">
        <v>0</v>
      </c>
      <c r="H19" s="89">
        <v>10</v>
      </c>
      <c r="I19" s="89">
        <v>0</v>
      </c>
      <c r="J19" s="164" t="s">
        <v>433</v>
      </c>
      <c r="K19" s="89">
        <v>0</v>
      </c>
      <c r="L19" s="89">
        <v>0</v>
      </c>
      <c r="M19" s="89">
        <v>1</v>
      </c>
      <c r="N19" s="89">
        <v>2</v>
      </c>
      <c r="O19" s="89">
        <v>9</v>
      </c>
      <c r="P19" s="89">
        <v>0</v>
      </c>
      <c r="Q19" s="89">
        <v>0</v>
      </c>
      <c r="R19" s="89">
        <v>0</v>
      </c>
      <c r="S19" s="89">
        <v>3</v>
      </c>
      <c r="T19" s="89">
        <v>0</v>
      </c>
      <c r="U19" s="164" t="s">
        <v>433</v>
      </c>
      <c r="V19" s="89">
        <v>0</v>
      </c>
      <c r="W19" s="89">
        <v>0</v>
      </c>
      <c r="X19" s="89">
        <v>0</v>
      </c>
      <c r="Y19" s="89">
        <v>0</v>
      </c>
      <c r="Z19" s="89">
        <v>2</v>
      </c>
      <c r="AA19" s="89">
        <v>0</v>
      </c>
      <c r="AB19" s="89">
        <v>0</v>
      </c>
      <c r="AC19" s="89">
        <v>0</v>
      </c>
      <c r="AD19" s="89">
        <v>0</v>
      </c>
      <c r="AE19" s="89">
        <v>0</v>
      </c>
      <c r="AF19" s="89">
        <v>0</v>
      </c>
      <c r="AG19" s="89">
        <v>154</v>
      </c>
      <c r="AH19" s="164" t="s">
        <v>433</v>
      </c>
      <c r="AI19" s="89">
        <v>0</v>
      </c>
      <c r="AJ19" s="89">
        <v>3</v>
      </c>
      <c r="AK19" s="89">
        <v>13</v>
      </c>
      <c r="AL19" s="89">
        <v>0</v>
      </c>
      <c r="AM19" s="89">
        <v>0</v>
      </c>
      <c r="AN19" s="89">
        <v>0</v>
      </c>
      <c r="AO19" s="89">
        <v>0</v>
      </c>
      <c r="AP19" s="89">
        <v>0</v>
      </c>
      <c r="AQ19" s="89">
        <v>105</v>
      </c>
      <c r="AR19" s="89">
        <v>0</v>
      </c>
      <c r="AS19" s="89">
        <v>70</v>
      </c>
      <c r="AT19" s="89">
        <v>0</v>
      </c>
      <c r="AU19" s="164" t="s">
        <v>433</v>
      </c>
      <c r="AV19" s="89">
        <v>1</v>
      </c>
      <c r="AW19" s="89">
        <v>18</v>
      </c>
      <c r="AX19" s="89">
        <v>6</v>
      </c>
      <c r="AY19" s="89">
        <v>1</v>
      </c>
      <c r="AZ19" s="89">
        <v>0</v>
      </c>
      <c r="BA19" s="89">
        <v>2</v>
      </c>
      <c r="BB19" s="89">
        <v>1</v>
      </c>
      <c r="BC19" s="89">
        <v>0</v>
      </c>
      <c r="BD19" s="89">
        <v>5</v>
      </c>
      <c r="BE19" s="89">
        <v>0</v>
      </c>
      <c r="BF19" s="89">
        <v>0</v>
      </c>
      <c r="BG19" s="89">
        <v>0</v>
      </c>
      <c r="BH19" s="89">
        <v>0</v>
      </c>
      <c r="BI19" s="89">
        <v>6</v>
      </c>
      <c r="BJ19" s="164" t="s">
        <v>433</v>
      </c>
      <c r="BK19" s="89">
        <v>1</v>
      </c>
      <c r="BL19" s="89">
        <v>1</v>
      </c>
      <c r="BM19" s="89">
        <v>32</v>
      </c>
      <c r="BN19" s="89">
        <v>0</v>
      </c>
      <c r="BO19" s="89">
        <v>0</v>
      </c>
      <c r="BP19" s="89">
        <v>4</v>
      </c>
      <c r="BQ19" s="89">
        <v>0</v>
      </c>
      <c r="BR19" s="89">
        <v>0</v>
      </c>
      <c r="BS19" s="89">
        <v>0</v>
      </c>
      <c r="BT19" s="89">
        <v>0</v>
      </c>
      <c r="BU19" s="89">
        <v>0</v>
      </c>
      <c r="BV19" s="89">
        <v>0</v>
      </c>
      <c r="BW19" s="89">
        <v>0</v>
      </c>
      <c r="BX19" s="89">
        <v>0</v>
      </c>
      <c r="BY19" s="164" t="s">
        <v>433</v>
      </c>
      <c r="BZ19" s="89">
        <v>0</v>
      </c>
      <c r="CA19" s="89">
        <v>27</v>
      </c>
      <c r="CB19" s="89"/>
      <c r="CC19" s="89"/>
      <c r="CD19" s="89"/>
    </row>
    <row r="20" spans="1:82" ht="19.2" customHeight="1" x14ac:dyDescent="0.3">
      <c r="A20" s="164" t="s">
        <v>434</v>
      </c>
      <c r="B20" s="91">
        <v>0</v>
      </c>
      <c r="C20" s="89">
        <v>0</v>
      </c>
      <c r="D20" s="89">
        <v>0</v>
      </c>
      <c r="E20" s="89">
        <v>0</v>
      </c>
      <c r="F20" s="89">
        <v>0</v>
      </c>
      <c r="G20" s="89">
        <v>0</v>
      </c>
      <c r="H20" s="89">
        <v>31</v>
      </c>
      <c r="I20" s="89">
        <v>0</v>
      </c>
      <c r="J20" s="164" t="s">
        <v>434</v>
      </c>
      <c r="K20" s="89">
        <v>0</v>
      </c>
      <c r="L20" s="89">
        <v>0</v>
      </c>
      <c r="M20" s="89">
        <v>2</v>
      </c>
      <c r="N20" s="89">
        <v>11</v>
      </c>
      <c r="O20" s="89">
        <v>11</v>
      </c>
      <c r="P20" s="89">
        <v>0</v>
      </c>
      <c r="Q20" s="89">
        <v>0</v>
      </c>
      <c r="R20" s="89">
        <v>0</v>
      </c>
      <c r="S20" s="89">
        <v>1</v>
      </c>
      <c r="T20" s="89">
        <v>0</v>
      </c>
      <c r="U20" s="164" t="s">
        <v>434</v>
      </c>
      <c r="V20" s="89">
        <v>0</v>
      </c>
      <c r="W20" s="89">
        <v>0</v>
      </c>
      <c r="X20" s="89">
        <v>1</v>
      </c>
      <c r="Y20" s="89">
        <v>0</v>
      </c>
      <c r="Z20" s="89">
        <v>6</v>
      </c>
      <c r="AA20" s="89">
        <v>0</v>
      </c>
      <c r="AB20" s="89">
        <v>0</v>
      </c>
      <c r="AC20" s="89">
        <v>0</v>
      </c>
      <c r="AD20" s="89">
        <v>0</v>
      </c>
      <c r="AE20" s="89">
        <v>1</v>
      </c>
      <c r="AF20" s="89">
        <v>3</v>
      </c>
      <c r="AG20" s="89">
        <v>546</v>
      </c>
      <c r="AH20" s="164" t="s">
        <v>434</v>
      </c>
      <c r="AI20" s="89">
        <v>0</v>
      </c>
      <c r="AJ20" s="89">
        <v>7</v>
      </c>
      <c r="AK20" s="89">
        <v>10</v>
      </c>
      <c r="AL20" s="89">
        <v>0</v>
      </c>
      <c r="AM20" s="89">
        <v>0</v>
      </c>
      <c r="AN20" s="89">
        <v>0</v>
      </c>
      <c r="AO20" s="89">
        <v>12</v>
      </c>
      <c r="AP20" s="89">
        <v>0</v>
      </c>
      <c r="AQ20" s="89">
        <v>348</v>
      </c>
      <c r="AR20" s="89">
        <v>0</v>
      </c>
      <c r="AS20" s="89">
        <v>87</v>
      </c>
      <c r="AT20" s="89">
        <v>0</v>
      </c>
      <c r="AU20" s="164" t="s">
        <v>434</v>
      </c>
      <c r="AV20" s="89">
        <v>2</v>
      </c>
      <c r="AW20" s="89">
        <v>48</v>
      </c>
      <c r="AX20" s="89">
        <v>34</v>
      </c>
      <c r="AY20" s="89">
        <v>0</v>
      </c>
      <c r="AZ20" s="89">
        <v>0</v>
      </c>
      <c r="BA20" s="89">
        <v>2</v>
      </c>
      <c r="BB20" s="89">
        <v>1</v>
      </c>
      <c r="BC20" s="89">
        <v>0</v>
      </c>
      <c r="BD20" s="89">
        <v>34</v>
      </c>
      <c r="BE20" s="89">
        <v>3</v>
      </c>
      <c r="BF20" s="89">
        <v>4</v>
      </c>
      <c r="BG20" s="89">
        <v>0</v>
      </c>
      <c r="BH20" s="89">
        <v>0</v>
      </c>
      <c r="BI20" s="89">
        <v>7</v>
      </c>
      <c r="BJ20" s="164" t="s">
        <v>434</v>
      </c>
      <c r="BK20" s="89">
        <v>0</v>
      </c>
      <c r="BL20" s="89">
        <v>0</v>
      </c>
      <c r="BM20" s="89">
        <v>77</v>
      </c>
      <c r="BN20" s="89">
        <v>0</v>
      </c>
      <c r="BO20" s="89">
        <v>0</v>
      </c>
      <c r="BP20" s="89">
        <v>7</v>
      </c>
      <c r="BQ20" s="89">
        <v>0</v>
      </c>
      <c r="BR20" s="89">
        <v>0</v>
      </c>
      <c r="BS20" s="89">
        <v>0</v>
      </c>
      <c r="BT20" s="89">
        <v>0</v>
      </c>
      <c r="BU20" s="89">
        <v>0</v>
      </c>
      <c r="BV20" s="89">
        <v>0</v>
      </c>
      <c r="BW20" s="89">
        <v>0</v>
      </c>
      <c r="BX20" s="89">
        <v>1</v>
      </c>
      <c r="BY20" s="164" t="s">
        <v>434</v>
      </c>
      <c r="BZ20" s="89">
        <v>0</v>
      </c>
      <c r="CA20" s="89">
        <v>16</v>
      </c>
      <c r="CB20" s="89"/>
      <c r="CC20" s="89"/>
      <c r="CD20" s="89"/>
    </row>
    <row r="21" spans="1:82" ht="19.2" customHeight="1" x14ac:dyDescent="0.3">
      <c r="A21" s="164" t="s">
        <v>435</v>
      </c>
      <c r="B21" s="91">
        <v>0</v>
      </c>
      <c r="C21" s="89">
        <v>0</v>
      </c>
      <c r="D21" s="89">
        <v>0</v>
      </c>
      <c r="E21" s="89">
        <v>0</v>
      </c>
      <c r="F21" s="89">
        <v>0</v>
      </c>
      <c r="G21" s="89">
        <v>0</v>
      </c>
      <c r="H21" s="89">
        <v>9</v>
      </c>
      <c r="I21" s="89">
        <v>0</v>
      </c>
      <c r="J21" s="164" t="s">
        <v>435</v>
      </c>
      <c r="K21" s="89">
        <v>0</v>
      </c>
      <c r="L21" s="89">
        <v>0</v>
      </c>
      <c r="M21" s="89">
        <v>1</v>
      </c>
      <c r="N21" s="89">
        <v>7</v>
      </c>
      <c r="O21" s="89">
        <v>7</v>
      </c>
      <c r="P21" s="89">
        <v>0</v>
      </c>
      <c r="Q21" s="89">
        <v>0</v>
      </c>
      <c r="R21" s="89">
        <v>3</v>
      </c>
      <c r="S21" s="89">
        <v>0</v>
      </c>
      <c r="T21" s="89">
        <v>0</v>
      </c>
      <c r="U21" s="164" t="s">
        <v>435</v>
      </c>
      <c r="V21" s="89">
        <v>0</v>
      </c>
      <c r="W21" s="89">
        <v>0</v>
      </c>
      <c r="X21" s="89">
        <v>1</v>
      </c>
      <c r="Y21" s="89">
        <v>0</v>
      </c>
      <c r="Z21" s="89">
        <v>5</v>
      </c>
      <c r="AA21" s="89">
        <v>0</v>
      </c>
      <c r="AB21" s="89">
        <v>0</v>
      </c>
      <c r="AC21" s="89">
        <v>0</v>
      </c>
      <c r="AD21" s="89">
        <v>0</v>
      </c>
      <c r="AE21" s="89">
        <v>0</v>
      </c>
      <c r="AF21" s="89">
        <v>4</v>
      </c>
      <c r="AG21" s="89">
        <v>256</v>
      </c>
      <c r="AH21" s="164" t="s">
        <v>435</v>
      </c>
      <c r="AI21" s="89">
        <v>0</v>
      </c>
      <c r="AJ21" s="89">
        <v>0</v>
      </c>
      <c r="AK21" s="89">
        <v>7</v>
      </c>
      <c r="AL21" s="89">
        <v>0</v>
      </c>
      <c r="AM21" s="89">
        <v>0</v>
      </c>
      <c r="AN21" s="89">
        <v>0</v>
      </c>
      <c r="AO21" s="89">
        <v>4</v>
      </c>
      <c r="AP21" s="89">
        <v>0</v>
      </c>
      <c r="AQ21" s="89">
        <v>156</v>
      </c>
      <c r="AR21" s="89">
        <v>0</v>
      </c>
      <c r="AS21" s="89">
        <v>76</v>
      </c>
      <c r="AT21" s="89">
        <v>0</v>
      </c>
      <c r="AU21" s="164" t="s">
        <v>435</v>
      </c>
      <c r="AV21" s="89">
        <v>0</v>
      </c>
      <c r="AW21" s="89">
        <v>26</v>
      </c>
      <c r="AX21" s="89">
        <v>19</v>
      </c>
      <c r="AY21" s="89">
        <v>0</v>
      </c>
      <c r="AZ21" s="89">
        <v>0</v>
      </c>
      <c r="BA21" s="89">
        <v>3</v>
      </c>
      <c r="BB21" s="89">
        <v>0</v>
      </c>
      <c r="BC21" s="89">
        <v>0</v>
      </c>
      <c r="BD21" s="89">
        <v>11</v>
      </c>
      <c r="BE21" s="89">
        <v>0</v>
      </c>
      <c r="BF21" s="89">
        <v>0</v>
      </c>
      <c r="BG21" s="89">
        <v>0</v>
      </c>
      <c r="BH21" s="89">
        <v>0</v>
      </c>
      <c r="BI21" s="89">
        <v>29</v>
      </c>
      <c r="BJ21" s="164" t="s">
        <v>435</v>
      </c>
      <c r="BK21" s="89">
        <v>2</v>
      </c>
      <c r="BL21" s="89">
        <v>0</v>
      </c>
      <c r="BM21" s="89">
        <v>36</v>
      </c>
      <c r="BN21" s="89">
        <v>0</v>
      </c>
      <c r="BO21" s="89">
        <v>0</v>
      </c>
      <c r="BP21" s="89">
        <v>2</v>
      </c>
      <c r="BQ21" s="89">
        <v>0</v>
      </c>
      <c r="BR21" s="89">
        <v>0</v>
      </c>
      <c r="BS21" s="89">
        <v>0</v>
      </c>
      <c r="BT21" s="89">
        <v>0</v>
      </c>
      <c r="BU21" s="89">
        <v>0</v>
      </c>
      <c r="BV21" s="89">
        <v>0</v>
      </c>
      <c r="BW21" s="89">
        <v>0</v>
      </c>
      <c r="BX21" s="89">
        <v>0</v>
      </c>
      <c r="BY21" s="164" t="s">
        <v>435</v>
      </c>
      <c r="BZ21" s="89">
        <v>1</v>
      </c>
      <c r="CA21" s="89">
        <v>32</v>
      </c>
      <c r="CB21" s="89"/>
      <c r="CC21" s="89"/>
      <c r="CD21" s="89"/>
    </row>
    <row r="22" spans="1:82" ht="19.2" customHeight="1" x14ac:dyDescent="0.3">
      <c r="A22" s="164" t="s">
        <v>436</v>
      </c>
      <c r="B22" s="91">
        <v>0</v>
      </c>
      <c r="C22" s="89">
        <v>0</v>
      </c>
      <c r="D22" s="89">
        <v>0</v>
      </c>
      <c r="E22" s="89">
        <v>0</v>
      </c>
      <c r="F22" s="89">
        <v>0</v>
      </c>
      <c r="G22" s="89">
        <v>0</v>
      </c>
      <c r="H22" s="89">
        <v>7</v>
      </c>
      <c r="I22" s="89">
        <v>0</v>
      </c>
      <c r="J22" s="164" t="s">
        <v>436</v>
      </c>
      <c r="K22" s="89">
        <v>0</v>
      </c>
      <c r="L22" s="89">
        <v>0</v>
      </c>
      <c r="M22" s="89">
        <v>0</v>
      </c>
      <c r="N22" s="89">
        <v>1</v>
      </c>
      <c r="O22" s="89">
        <v>10</v>
      </c>
      <c r="P22" s="89">
        <v>0</v>
      </c>
      <c r="Q22" s="89">
        <v>0</v>
      </c>
      <c r="R22" s="89">
        <v>0</v>
      </c>
      <c r="S22" s="89">
        <v>1</v>
      </c>
      <c r="T22" s="89">
        <v>0</v>
      </c>
      <c r="U22" s="164" t="s">
        <v>436</v>
      </c>
      <c r="V22" s="89">
        <v>0</v>
      </c>
      <c r="W22" s="89">
        <v>0</v>
      </c>
      <c r="X22" s="89">
        <v>1</v>
      </c>
      <c r="Y22" s="89">
        <v>0</v>
      </c>
      <c r="Z22" s="89">
        <v>1</v>
      </c>
      <c r="AA22" s="89">
        <v>0</v>
      </c>
      <c r="AB22" s="89">
        <v>0</v>
      </c>
      <c r="AC22" s="89">
        <v>0</v>
      </c>
      <c r="AD22" s="89">
        <v>0</v>
      </c>
      <c r="AE22" s="89">
        <v>0</v>
      </c>
      <c r="AF22" s="89">
        <v>2</v>
      </c>
      <c r="AG22" s="89">
        <v>372</v>
      </c>
      <c r="AH22" s="164" t="s">
        <v>436</v>
      </c>
      <c r="AI22" s="89">
        <v>0</v>
      </c>
      <c r="AJ22" s="89">
        <v>3</v>
      </c>
      <c r="AK22" s="89">
        <v>16</v>
      </c>
      <c r="AL22" s="89">
        <v>0</v>
      </c>
      <c r="AM22" s="89">
        <v>0</v>
      </c>
      <c r="AN22" s="89">
        <v>0</v>
      </c>
      <c r="AO22" s="89">
        <v>6</v>
      </c>
      <c r="AP22" s="89">
        <v>0</v>
      </c>
      <c r="AQ22" s="89">
        <v>183</v>
      </c>
      <c r="AR22" s="89">
        <v>0</v>
      </c>
      <c r="AS22" s="89">
        <v>57</v>
      </c>
      <c r="AT22" s="89">
        <v>0</v>
      </c>
      <c r="AU22" s="164" t="s">
        <v>436</v>
      </c>
      <c r="AV22" s="89">
        <v>0</v>
      </c>
      <c r="AW22" s="89">
        <v>30</v>
      </c>
      <c r="AX22" s="89">
        <v>19</v>
      </c>
      <c r="AY22" s="89">
        <v>0</v>
      </c>
      <c r="AZ22" s="89">
        <v>0</v>
      </c>
      <c r="BA22" s="89">
        <v>1</v>
      </c>
      <c r="BB22" s="89">
        <v>1</v>
      </c>
      <c r="BC22" s="89">
        <v>0</v>
      </c>
      <c r="BD22" s="89">
        <v>18</v>
      </c>
      <c r="BE22" s="89">
        <v>0</v>
      </c>
      <c r="BF22" s="89">
        <v>0</v>
      </c>
      <c r="BG22" s="89">
        <v>0</v>
      </c>
      <c r="BH22" s="89">
        <v>0</v>
      </c>
      <c r="BI22" s="89">
        <v>1</v>
      </c>
      <c r="BJ22" s="164" t="s">
        <v>436</v>
      </c>
      <c r="BK22" s="89">
        <v>0</v>
      </c>
      <c r="BL22" s="89">
        <v>1</v>
      </c>
      <c r="BM22" s="89">
        <v>32</v>
      </c>
      <c r="BN22" s="89">
        <v>0</v>
      </c>
      <c r="BO22" s="89">
        <v>0</v>
      </c>
      <c r="BP22" s="89">
        <v>1</v>
      </c>
      <c r="BQ22" s="89">
        <v>0</v>
      </c>
      <c r="BR22" s="89">
        <v>0</v>
      </c>
      <c r="BS22" s="89">
        <v>0</v>
      </c>
      <c r="BT22" s="89">
        <v>0</v>
      </c>
      <c r="BU22" s="89">
        <v>0</v>
      </c>
      <c r="BV22" s="89">
        <v>0</v>
      </c>
      <c r="BW22" s="89">
        <v>0</v>
      </c>
      <c r="BX22" s="89">
        <v>0</v>
      </c>
      <c r="BY22" s="164" t="s">
        <v>436</v>
      </c>
      <c r="BZ22" s="89">
        <v>0</v>
      </c>
      <c r="CA22" s="89">
        <v>6</v>
      </c>
      <c r="CB22" s="89"/>
      <c r="CC22" s="89"/>
      <c r="CD22" s="89"/>
    </row>
    <row r="23" spans="1:82" ht="19.2" customHeight="1" x14ac:dyDescent="0.3">
      <c r="A23" s="164" t="s">
        <v>437</v>
      </c>
      <c r="B23" s="91">
        <v>0</v>
      </c>
      <c r="C23" s="89">
        <v>0</v>
      </c>
      <c r="D23" s="89">
        <v>0</v>
      </c>
      <c r="E23" s="89">
        <v>0</v>
      </c>
      <c r="F23" s="89">
        <v>0</v>
      </c>
      <c r="G23" s="89">
        <v>0</v>
      </c>
      <c r="H23" s="89">
        <v>3</v>
      </c>
      <c r="I23" s="89">
        <v>0</v>
      </c>
      <c r="J23" s="164" t="s">
        <v>437</v>
      </c>
      <c r="K23" s="89">
        <v>0</v>
      </c>
      <c r="L23" s="89">
        <v>0</v>
      </c>
      <c r="M23" s="89">
        <v>1</v>
      </c>
      <c r="N23" s="89">
        <v>2</v>
      </c>
      <c r="O23" s="89">
        <v>8</v>
      </c>
      <c r="P23" s="89">
        <v>0</v>
      </c>
      <c r="Q23" s="89">
        <v>0</v>
      </c>
      <c r="R23" s="89">
        <v>0</v>
      </c>
      <c r="S23" s="89">
        <v>4</v>
      </c>
      <c r="T23" s="89">
        <v>0</v>
      </c>
      <c r="U23" s="164" t="s">
        <v>437</v>
      </c>
      <c r="V23" s="89">
        <v>0</v>
      </c>
      <c r="W23" s="89">
        <v>0</v>
      </c>
      <c r="X23" s="89">
        <v>1</v>
      </c>
      <c r="Y23" s="89">
        <v>0</v>
      </c>
      <c r="Z23" s="89">
        <v>5</v>
      </c>
      <c r="AA23" s="89">
        <v>0</v>
      </c>
      <c r="AB23" s="89">
        <v>0</v>
      </c>
      <c r="AC23" s="89">
        <v>0</v>
      </c>
      <c r="AD23" s="89">
        <v>0</v>
      </c>
      <c r="AE23" s="89">
        <v>0</v>
      </c>
      <c r="AF23" s="89">
        <v>3</v>
      </c>
      <c r="AG23" s="89">
        <v>198</v>
      </c>
      <c r="AH23" s="164" t="s">
        <v>437</v>
      </c>
      <c r="AI23" s="89">
        <v>0</v>
      </c>
      <c r="AJ23" s="89">
        <v>4</v>
      </c>
      <c r="AK23" s="89">
        <v>5</v>
      </c>
      <c r="AL23" s="89">
        <v>0</v>
      </c>
      <c r="AM23" s="89">
        <v>0</v>
      </c>
      <c r="AN23" s="89">
        <v>0</v>
      </c>
      <c r="AO23" s="89">
        <v>4</v>
      </c>
      <c r="AP23" s="89">
        <v>1</v>
      </c>
      <c r="AQ23" s="89">
        <v>136</v>
      </c>
      <c r="AR23" s="89">
        <v>0</v>
      </c>
      <c r="AS23" s="89">
        <v>37</v>
      </c>
      <c r="AT23" s="89">
        <v>0</v>
      </c>
      <c r="AU23" s="164" t="s">
        <v>437</v>
      </c>
      <c r="AV23" s="89">
        <v>0</v>
      </c>
      <c r="AW23" s="89">
        <v>21</v>
      </c>
      <c r="AX23" s="89">
        <v>13</v>
      </c>
      <c r="AY23" s="89">
        <v>1</v>
      </c>
      <c r="AZ23" s="89">
        <v>0</v>
      </c>
      <c r="BA23" s="89">
        <v>0</v>
      </c>
      <c r="BB23" s="89">
        <v>1</v>
      </c>
      <c r="BC23" s="89">
        <v>0</v>
      </c>
      <c r="BD23" s="89">
        <v>7</v>
      </c>
      <c r="BE23" s="89">
        <v>1</v>
      </c>
      <c r="BF23" s="89">
        <v>0</v>
      </c>
      <c r="BG23" s="89">
        <v>0</v>
      </c>
      <c r="BH23" s="89">
        <v>0</v>
      </c>
      <c r="BI23" s="89">
        <v>1</v>
      </c>
      <c r="BJ23" s="164" t="s">
        <v>437</v>
      </c>
      <c r="BK23" s="89">
        <v>1</v>
      </c>
      <c r="BL23" s="89">
        <v>0</v>
      </c>
      <c r="BM23" s="89">
        <v>29</v>
      </c>
      <c r="BN23" s="89">
        <v>0</v>
      </c>
      <c r="BO23" s="89">
        <v>0</v>
      </c>
      <c r="BP23" s="89">
        <v>1</v>
      </c>
      <c r="BQ23" s="89">
        <v>0</v>
      </c>
      <c r="BR23" s="89">
        <v>0</v>
      </c>
      <c r="BS23" s="89">
        <v>0</v>
      </c>
      <c r="BT23" s="89">
        <v>0</v>
      </c>
      <c r="BU23" s="89">
        <v>0</v>
      </c>
      <c r="BV23" s="89">
        <v>0</v>
      </c>
      <c r="BW23" s="89">
        <v>0</v>
      </c>
      <c r="BX23" s="89">
        <v>0</v>
      </c>
      <c r="BY23" s="164" t="s">
        <v>437</v>
      </c>
      <c r="BZ23" s="89">
        <v>0</v>
      </c>
      <c r="CA23" s="89">
        <v>1</v>
      </c>
      <c r="CB23" s="89"/>
      <c r="CC23" s="89"/>
      <c r="CD23" s="89"/>
    </row>
    <row r="24" spans="1:82" ht="19.2" customHeight="1" x14ac:dyDescent="0.3">
      <c r="A24" s="164" t="s">
        <v>438</v>
      </c>
      <c r="B24" s="91">
        <v>0</v>
      </c>
      <c r="C24" s="89">
        <v>0</v>
      </c>
      <c r="D24" s="89">
        <v>0</v>
      </c>
      <c r="E24" s="89">
        <v>0</v>
      </c>
      <c r="F24" s="89">
        <v>0</v>
      </c>
      <c r="G24" s="89">
        <v>0</v>
      </c>
      <c r="H24" s="89">
        <v>5</v>
      </c>
      <c r="I24" s="89">
        <v>0</v>
      </c>
      <c r="J24" s="164" t="s">
        <v>438</v>
      </c>
      <c r="K24" s="89">
        <v>0</v>
      </c>
      <c r="L24" s="89">
        <v>0</v>
      </c>
      <c r="M24" s="89">
        <v>2</v>
      </c>
      <c r="N24" s="89">
        <v>0</v>
      </c>
      <c r="O24" s="89">
        <v>4</v>
      </c>
      <c r="P24" s="89">
        <v>0</v>
      </c>
      <c r="Q24" s="89">
        <v>0</v>
      </c>
      <c r="R24" s="89">
        <v>0</v>
      </c>
      <c r="S24" s="89">
        <v>1</v>
      </c>
      <c r="T24" s="89">
        <v>0</v>
      </c>
      <c r="U24" s="164" t="s">
        <v>438</v>
      </c>
      <c r="V24" s="89">
        <v>0</v>
      </c>
      <c r="W24" s="89">
        <v>0</v>
      </c>
      <c r="X24" s="89">
        <v>0</v>
      </c>
      <c r="Y24" s="89">
        <v>0</v>
      </c>
      <c r="Z24" s="89">
        <v>8</v>
      </c>
      <c r="AA24" s="89">
        <v>0</v>
      </c>
      <c r="AB24" s="89">
        <v>0</v>
      </c>
      <c r="AC24" s="89">
        <v>0</v>
      </c>
      <c r="AD24" s="89">
        <v>0</v>
      </c>
      <c r="AE24" s="89">
        <v>0</v>
      </c>
      <c r="AF24" s="89">
        <v>1</v>
      </c>
      <c r="AG24" s="89">
        <v>547</v>
      </c>
      <c r="AH24" s="164" t="s">
        <v>438</v>
      </c>
      <c r="AI24" s="89">
        <v>0</v>
      </c>
      <c r="AJ24" s="89">
        <v>4</v>
      </c>
      <c r="AK24" s="89">
        <v>12</v>
      </c>
      <c r="AL24" s="89">
        <v>0</v>
      </c>
      <c r="AM24" s="89">
        <v>0</v>
      </c>
      <c r="AN24" s="89">
        <v>0</v>
      </c>
      <c r="AO24" s="89">
        <v>14</v>
      </c>
      <c r="AP24" s="89">
        <v>0</v>
      </c>
      <c r="AQ24" s="89">
        <v>379</v>
      </c>
      <c r="AR24" s="89">
        <v>0</v>
      </c>
      <c r="AS24" s="89">
        <v>73</v>
      </c>
      <c r="AT24" s="89">
        <v>0</v>
      </c>
      <c r="AU24" s="164" t="s">
        <v>438</v>
      </c>
      <c r="AV24" s="89">
        <v>0</v>
      </c>
      <c r="AW24" s="89">
        <v>63</v>
      </c>
      <c r="AX24" s="89">
        <v>40</v>
      </c>
      <c r="AY24" s="89">
        <v>1</v>
      </c>
      <c r="AZ24" s="89">
        <v>0</v>
      </c>
      <c r="BA24" s="89">
        <v>14</v>
      </c>
      <c r="BB24" s="89">
        <v>3</v>
      </c>
      <c r="BC24" s="89">
        <v>0</v>
      </c>
      <c r="BD24" s="89">
        <v>27</v>
      </c>
      <c r="BE24" s="89">
        <v>1</v>
      </c>
      <c r="BF24" s="89">
        <v>3</v>
      </c>
      <c r="BG24" s="89">
        <v>0</v>
      </c>
      <c r="BH24" s="89">
        <v>0</v>
      </c>
      <c r="BI24" s="89">
        <v>12</v>
      </c>
      <c r="BJ24" s="164" t="s">
        <v>438</v>
      </c>
      <c r="BK24" s="89">
        <v>0</v>
      </c>
      <c r="BL24" s="89">
        <v>1</v>
      </c>
      <c r="BM24" s="89">
        <v>73</v>
      </c>
      <c r="BN24" s="89">
        <v>0</v>
      </c>
      <c r="BO24" s="89">
        <v>0</v>
      </c>
      <c r="BP24" s="89">
        <v>3</v>
      </c>
      <c r="BQ24" s="89">
        <v>0</v>
      </c>
      <c r="BR24" s="89">
        <v>0</v>
      </c>
      <c r="BS24" s="89">
        <v>0</v>
      </c>
      <c r="BT24" s="89">
        <v>0</v>
      </c>
      <c r="BU24" s="89">
        <v>0</v>
      </c>
      <c r="BV24" s="89">
        <v>0</v>
      </c>
      <c r="BW24" s="89">
        <v>0</v>
      </c>
      <c r="BX24" s="89">
        <v>0</v>
      </c>
      <c r="BY24" s="164" t="s">
        <v>438</v>
      </c>
      <c r="BZ24" s="89">
        <v>0</v>
      </c>
      <c r="CA24" s="89">
        <v>27</v>
      </c>
      <c r="CB24" s="89"/>
      <c r="CC24" s="89"/>
      <c r="CD24" s="89"/>
    </row>
    <row r="25" spans="1:82" ht="19.2" customHeight="1" x14ac:dyDescent="0.3">
      <c r="A25" s="164" t="s">
        <v>298</v>
      </c>
      <c r="B25" s="91">
        <v>0</v>
      </c>
      <c r="C25" s="89">
        <v>0</v>
      </c>
      <c r="D25" s="89">
        <v>0</v>
      </c>
      <c r="E25" s="89">
        <v>0</v>
      </c>
      <c r="F25" s="89">
        <v>0</v>
      </c>
      <c r="G25" s="89">
        <v>0</v>
      </c>
      <c r="H25" s="89">
        <v>3</v>
      </c>
      <c r="I25" s="89">
        <v>0</v>
      </c>
      <c r="J25" s="164" t="s">
        <v>298</v>
      </c>
      <c r="K25" s="89">
        <v>0</v>
      </c>
      <c r="L25" s="89">
        <v>0</v>
      </c>
      <c r="M25" s="89">
        <v>0</v>
      </c>
      <c r="N25" s="89">
        <v>0</v>
      </c>
      <c r="O25" s="89">
        <v>4</v>
      </c>
      <c r="P25" s="89">
        <v>0</v>
      </c>
      <c r="Q25" s="89">
        <v>0</v>
      </c>
      <c r="R25" s="89">
        <v>0</v>
      </c>
      <c r="S25" s="89">
        <v>3</v>
      </c>
      <c r="T25" s="89">
        <v>0</v>
      </c>
      <c r="U25" s="164" t="s">
        <v>298</v>
      </c>
      <c r="V25" s="89">
        <v>0</v>
      </c>
      <c r="W25" s="89">
        <v>0</v>
      </c>
      <c r="X25" s="89">
        <v>0</v>
      </c>
      <c r="Y25" s="89">
        <v>0</v>
      </c>
      <c r="Z25" s="89">
        <v>1</v>
      </c>
      <c r="AA25" s="89">
        <v>0</v>
      </c>
      <c r="AB25" s="89">
        <v>0</v>
      </c>
      <c r="AC25" s="89">
        <v>0</v>
      </c>
      <c r="AD25" s="89">
        <v>0</v>
      </c>
      <c r="AE25" s="89">
        <v>3</v>
      </c>
      <c r="AF25" s="89">
        <v>0</v>
      </c>
      <c r="AG25" s="89">
        <v>129</v>
      </c>
      <c r="AH25" s="164" t="s">
        <v>298</v>
      </c>
      <c r="AI25" s="89">
        <v>0</v>
      </c>
      <c r="AJ25" s="89">
        <v>0</v>
      </c>
      <c r="AK25" s="89">
        <v>3</v>
      </c>
      <c r="AL25" s="89">
        <v>0</v>
      </c>
      <c r="AM25" s="89">
        <v>0</v>
      </c>
      <c r="AN25" s="89">
        <v>0</v>
      </c>
      <c r="AO25" s="89">
        <v>3</v>
      </c>
      <c r="AP25" s="89">
        <v>1</v>
      </c>
      <c r="AQ25" s="89">
        <v>100</v>
      </c>
      <c r="AR25" s="89">
        <v>0</v>
      </c>
      <c r="AS25" s="89">
        <v>53</v>
      </c>
      <c r="AT25" s="89">
        <v>0</v>
      </c>
      <c r="AU25" s="164" t="s">
        <v>298</v>
      </c>
      <c r="AV25" s="89">
        <v>1</v>
      </c>
      <c r="AW25" s="89">
        <v>20</v>
      </c>
      <c r="AX25" s="89">
        <v>15</v>
      </c>
      <c r="AY25" s="89">
        <v>0</v>
      </c>
      <c r="AZ25" s="89">
        <v>0</v>
      </c>
      <c r="BA25" s="89">
        <v>0</v>
      </c>
      <c r="BB25" s="89">
        <v>0</v>
      </c>
      <c r="BC25" s="89">
        <v>0</v>
      </c>
      <c r="BD25" s="89">
        <v>13</v>
      </c>
      <c r="BE25" s="89">
        <v>0</v>
      </c>
      <c r="BF25" s="89">
        <v>1</v>
      </c>
      <c r="BG25" s="89">
        <v>0</v>
      </c>
      <c r="BH25" s="89">
        <v>0</v>
      </c>
      <c r="BI25" s="89">
        <v>86</v>
      </c>
      <c r="BJ25" s="164" t="s">
        <v>298</v>
      </c>
      <c r="BK25" s="89">
        <v>3</v>
      </c>
      <c r="BL25" s="89">
        <v>1</v>
      </c>
      <c r="BM25" s="89">
        <v>34</v>
      </c>
      <c r="BN25" s="89">
        <v>0</v>
      </c>
      <c r="BO25" s="89">
        <v>0</v>
      </c>
      <c r="BP25" s="89">
        <v>4</v>
      </c>
      <c r="BQ25" s="89">
        <v>0</v>
      </c>
      <c r="BR25" s="89">
        <v>0</v>
      </c>
      <c r="BS25" s="89">
        <v>0</v>
      </c>
      <c r="BT25" s="89">
        <v>0</v>
      </c>
      <c r="BU25" s="89">
        <v>0</v>
      </c>
      <c r="BV25" s="89">
        <v>0</v>
      </c>
      <c r="BW25" s="89">
        <v>0</v>
      </c>
      <c r="BX25" s="89">
        <v>0</v>
      </c>
      <c r="BY25" s="164" t="s">
        <v>298</v>
      </c>
      <c r="BZ25" s="89">
        <v>0</v>
      </c>
      <c r="CA25" s="89">
        <v>8</v>
      </c>
      <c r="CB25" s="89"/>
      <c r="CC25" s="89"/>
      <c r="CD25" s="89"/>
    </row>
    <row r="26" spans="1:82" ht="19.2" customHeight="1" x14ac:dyDescent="0.3">
      <c r="A26" s="164" t="s">
        <v>439</v>
      </c>
      <c r="B26" s="91">
        <v>0</v>
      </c>
      <c r="C26" s="89">
        <v>0</v>
      </c>
      <c r="D26" s="89">
        <v>0</v>
      </c>
      <c r="E26" s="89">
        <v>0</v>
      </c>
      <c r="F26" s="89">
        <v>0</v>
      </c>
      <c r="G26" s="89">
        <v>0</v>
      </c>
      <c r="H26" s="89">
        <v>2</v>
      </c>
      <c r="I26" s="89">
        <v>0</v>
      </c>
      <c r="J26" s="164" t="s">
        <v>439</v>
      </c>
      <c r="K26" s="89">
        <v>0</v>
      </c>
      <c r="L26" s="89">
        <v>0</v>
      </c>
      <c r="M26" s="89">
        <v>1</v>
      </c>
      <c r="N26" s="89">
        <v>3</v>
      </c>
      <c r="O26" s="89">
        <v>7</v>
      </c>
      <c r="P26" s="89">
        <v>0</v>
      </c>
      <c r="Q26" s="89">
        <v>0</v>
      </c>
      <c r="R26" s="89">
        <v>0</v>
      </c>
      <c r="S26" s="89">
        <v>2</v>
      </c>
      <c r="T26" s="89">
        <v>0</v>
      </c>
      <c r="U26" s="164" t="s">
        <v>439</v>
      </c>
      <c r="V26" s="89">
        <v>0</v>
      </c>
      <c r="W26" s="89">
        <v>0</v>
      </c>
      <c r="X26" s="89">
        <v>0</v>
      </c>
      <c r="Y26" s="89">
        <v>0</v>
      </c>
      <c r="Z26" s="89">
        <v>9</v>
      </c>
      <c r="AA26" s="89">
        <v>0</v>
      </c>
      <c r="AB26" s="89">
        <v>0</v>
      </c>
      <c r="AC26" s="89">
        <v>0</v>
      </c>
      <c r="AD26" s="89">
        <v>0</v>
      </c>
      <c r="AE26" s="89">
        <v>0</v>
      </c>
      <c r="AF26" s="89">
        <v>1</v>
      </c>
      <c r="AG26" s="89">
        <v>182</v>
      </c>
      <c r="AH26" s="164" t="s">
        <v>439</v>
      </c>
      <c r="AI26" s="89">
        <v>0</v>
      </c>
      <c r="AJ26" s="89">
        <v>3</v>
      </c>
      <c r="AK26" s="89">
        <v>16</v>
      </c>
      <c r="AL26" s="89">
        <v>0</v>
      </c>
      <c r="AM26" s="89">
        <v>0</v>
      </c>
      <c r="AN26" s="89">
        <v>0</v>
      </c>
      <c r="AO26" s="89">
        <v>6</v>
      </c>
      <c r="AP26" s="89">
        <v>0</v>
      </c>
      <c r="AQ26" s="89">
        <v>146</v>
      </c>
      <c r="AR26" s="89">
        <v>0</v>
      </c>
      <c r="AS26" s="89">
        <v>57</v>
      </c>
      <c r="AT26" s="89">
        <v>0</v>
      </c>
      <c r="AU26" s="164" t="s">
        <v>439</v>
      </c>
      <c r="AV26" s="89">
        <v>3</v>
      </c>
      <c r="AW26" s="89">
        <v>22</v>
      </c>
      <c r="AX26" s="89">
        <v>13</v>
      </c>
      <c r="AY26" s="89">
        <v>0</v>
      </c>
      <c r="AZ26" s="89">
        <v>0</v>
      </c>
      <c r="BA26" s="89">
        <v>7</v>
      </c>
      <c r="BB26" s="89">
        <v>0</v>
      </c>
      <c r="BC26" s="89">
        <v>0</v>
      </c>
      <c r="BD26" s="89">
        <v>8</v>
      </c>
      <c r="BE26" s="89">
        <v>0</v>
      </c>
      <c r="BF26" s="89">
        <v>0</v>
      </c>
      <c r="BG26" s="89">
        <v>0</v>
      </c>
      <c r="BH26" s="89">
        <v>0</v>
      </c>
      <c r="BI26" s="89">
        <v>70</v>
      </c>
      <c r="BJ26" s="164" t="s">
        <v>439</v>
      </c>
      <c r="BK26" s="89">
        <v>0</v>
      </c>
      <c r="BL26" s="89">
        <v>0</v>
      </c>
      <c r="BM26" s="89">
        <v>26</v>
      </c>
      <c r="BN26" s="89">
        <v>0</v>
      </c>
      <c r="BO26" s="89">
        <v>0</v>
      </c>
      <c r="BP26" s="89">
        <v>1</v>
      </c>
      <c r="BQ26" s="89">
        <v>0</v>
      </c>
      <c r="BR26" s="89">
        <v>0</v>
      </c>
      <c r="BS26" s="89">
        <v>0</v>
      </c>
      <c r="BT26" s="89">
        <v>0</v>
      </c>
      <c r="BU26" s="89">
        <v>0</v>
      </c>
      <c r="BV26" s="89">
        <v>0</v>
      </c>
      <c r="BW26" s="89">
        <v>0</v>
      </c>
      <c r="BX26" s="89">
        <v>0</v>
      </c>
      <c r="BY26" s="164" t="s">
        <v>439</v>
      </c>
      <c r="BZ26" s="89">
        <v>1</v>
      </c>
      <c r="CA26" s="89">
        <v>18</v>
      </c>
      <c r="CB26" s="89"/>
      <c r="CC26" s="89"/>
      <c r="CD26" s="89"/>
    </row>
    <row r="27" spans="1:82" ht="19.2" customHeight="1" x14ac:dyDescent="0.3">
      <c r="A27" s="164" t="s">
        <v>440</v>
      </c>
      <c r="B27" s="91">
        <v>0</v>
      </c>
      <c r="C27" s="89">
        <v>0</v>
      </c>
      <c r="D27" s="89">
        <v>0</v>
      </c>
      <c r="E27" s="89">
        <v>0</v>
      </c>
      <c r="F27" s="89">
        <v>0</v>
      </c>
      <c r="G27" s="89">
        <v>0</v>
      </c>
      <c r="H27" s="89">
        <v>3</v>
      </c>
      <c r="I27" s="89">
        <v>0</v>
      </c>
      <c r="J27" s="164" t="s">
        <v>440</v>
      </c>
      <c r="K27" s="89">
        <v>0</v>
      </c>
      <c r="L27" s="89">
        <v>0</v>
      </c>
      <c r="M27" s="89">
        <v>0</v>
      </c>
      <c r="N27" s="89">
        <v>0</v>
      </c>
      <c r="O27" s="89">
        <v>3</v>
      </c>
      <c r="P27" s="89">
        <v>0</v>
      </c>
      <c r="Q27" s="89">
        <v>0</v>
      </c>
      <c r="R27" s="89">
        <v>0</v>
      </c>
      <c r="S27" s="89">
        <v>0</v>
      </c>
      <c r="T27" s="89">
        <v>0</v>
      </c>
      <c r="U27" s="164" t="s">
        <v>440</v>
      </c>
      <c r="V27" s="89">
        <v>0</v>
      </c>
      <c r="W27" s="89">
        <v>0</v>
      </c>
      <c r="X27" s="89">
        <v>0</v>
      </c>
      <c r="Y27" s="89">
        <v>0</v>
      </c>
      <c r="Z27" s="89">
        <v>0</v>
      </c>
      <c r="AA27" s="89">
        <v>0</v>
      </c>
      <c r="AB27" s="89">
        <v>0</v>
      </c>
      <c r="AC27" s="89">
        <v>0</v>
      </c>
      <c r="AD27" s="89">
        <v>0</v>
      </c>
      <c r="AE27" s="89">
        <v>0</v>
      </c>
      <c r="AF27" s="89">
        <v>0</v>
      </c>
      <c r="AG27" s="89">
        <v>17</v>
      </c>
      <c r="AH27" s="164" t="s">
        <v>440</v>
      </c>
      <c r="AI27" s="89">
        <v>0</v>
      </c>
      <c r="AJ27" s="89">
        <v>1</v>
      </c>
      <c r="AK27" s="89">
        <v>0</v>
      </c>
      <c r="AL27" s="89">
        <v>0</v>
      </c>
      <c r="AM27" s="89">
        <v>0</v>
      </c>
      <c r="AN27" s="89">
        <v>0</v>
      </c>
      <c r="AO27" s="89">
        <v>0</v>
      </c>
      <c r="AP27" s="89">
        <v>0</v>
      </c>
      <c r="AQ27" s="89">
        <v>36</v>
      </c>
      <c r="AR27" s="89">
        <v>0</v>
      </c>
      <c r="AS27" s="89">
        <v>4</v>
      </c>
      <c r="AT27" s="89">
        <v>0</v>
      </c>
      <c r="AU27" s="164" t="s">
        <v>440</v>
      </c>
      <c r="AV27" s="89">
        <v>0</v>
      </c>
      <c r="AW27" s="89">
        <v>1</v>
      </c>
      <c r="AX27" s="89">
        <v>1</v>
      </c>
      <c r="AY27" s="89">
        <v>0</v>
      </c>
      <c r="AZ27" s="89">
        <v>0</v>
      </c>
      <c r="BA27" s="89">
        <v>0</v>
      </c>
      <c r="BB27" s="89">
        <v>0</v>
      </c>
      <c r="BC27" s="89">
        <v>0</v>
      </c>
      <c r="BD27" s="89">
        <v>2</v>
      </c>
      <c r="BE27" s="89">
        <v>0</v>
      </c>
      <c r="BF27" s="89">
        <v>0</v>
      </c>
      <c r="BG27" s="89">
        <v>0</v>
      </c>
      <c r="BH27" s="89">
        <v>0</v>
      </c>
      <c r="BI27" s="89">
        <v>31</v>
      </c>
      <c r="BJ27" s="164" t="s">
        <v>440</v>
      </c>
      <c r="BK27" s="89">
        <v>1</v>
      </c>
      <c r="BL27" s="89">
        <v>0</v>
      </c>
      <c r="BM27" s="89">
        <v>5</v>
      </c>
      <c r="BN27" s="89">
        <v>0</v>
      </c>
      <c r="BO27" s="89">
        <v>0</v>
      </c>
      <c r="BP27" s="89">
        <v>1</v>
      </c>
      <c r="BQ27" s="89">
        <v>0</v>
      </c>
      <c r="BR27" s="89">
        <v>0</v>
      </c>
      <c r="BS27" s="89">
        <v>0</v>
      </c>
      <c r="BT27" s="89">
        <v>0</v>
      </c>
      <c r="BU27" s="89">
        <v>0</v>
      </c>
      <c r="BV27" s="89">
        <v>0</v>
      </c>
      <c r="BW27" s="89">
        <v>0</v>
      </c>
      <c r="BX27" s="89">
        <v>0</v>
      </c>
      <c r="BY27" s="164" t="s">
        <v>440</v>
      </c>
      <c r="BZ27" s="89">
        <v>0</v>
      </c>
      <c r="CA27" s="89">
        <v>13</v>
      </c>
      <c r="CB27" s="89"/>
      <c r="CC27" s="89"/>
      <c r="CD27" s="89"/>
    </row>
    <row r="28" spans="1:82" ht="19.2" customHeight="1" x14ac:dyDescent="0.3">
      <c r="A28" s="164" t="s">
        <v>441</v>
      </c>
      <c r="B28" s="91">
        <v>0</v>
      </c>
      <c r="C28" s="89">
        <v>0</v>
      </c>
      <c r="D28" s="89">
        <v>0</v>
      </c>
      <c r="E28" s="89">
        <v>0</v>
      </c>
      <c r="F28" s="89">
        <v>0</v>
      </c>
      <c r="G28" s="89">
        <v>0</v>
      </c>
      <c r="H28" s="89">
        <v>2</v>
      </c>
      <c r="I28" s="89">
        <v>0</v>
      </c>
      <c r="J28" s="164" t="s">
        <v>441</v>
      </c>
      <c r="K28" s="89">
        <v>1</v>
      </c>
      <c r="L28" s="89">
        <v>0</v>
      </c>
      <c r="M28" s="89">
        <v>1</v>
      </c>
      <c r="N28" s="89">
        <v>0</v>
      </c>
      <c r="O28" s="89">
        <v>5</v>
      </c>
      <c r="P28" s="89">
        <v>0</v>
      </c>
      <c r="Q28" s="89">
        <v>0</v>
      </c>
      <c r="R28" s="89">
        <v>0</v>
      </c>
      <c r="S28" s="89">
        <v>3</v>
      </c>
      <c r="T28" s="89">
        <v>0</v>
      </c>
      <c r="U28" s="164" t="s">
        <v>441</v>
      </c>
      <c r="V28" s="89">
        <v>0</v>
      </c>
      <c r="W28" s="89">
        <v>0</v>
      </c>
      <c r="X28" s="89">
        <v>0</v>
      </c>
      <c r="Y28" s="89">
        <v>0</v>
      </c>
      <c r="Z28" s="89">
        <v>5</v>
      </c>
      <c r="AA28" s="89">
        <v>0</v>
      </c>
      <c r="AB28" s="89">
        <v>0</v>
      </c>
      <c r="AC28" s="89">
        <v>0</v>
      </c>
      <c r="AD28" s="89">
        <v>0</v>
      </c>
      <c r="AE28" s="89">
        <v>0</v>
      </c>
      <c r="AF28" s="89">
        <v>0</v>
      </c>
      <c r="AG28" s="89">
        <v>164</v>
      </c>
      <c r="AH28" s="164" t="s">
        <v>441</v>
      </c>
      <c r="AI28" s="89">
        <v>0</v>
      </c>
      <c r="AJ28" s="89">
        <v>3</v>
      </c>
      <c r="AK28" s="89">
        <v>12</v>
      </c>
      <c r="AL28" s="89">
        <v>0</v>
      </c>
      <c r="AM28" s="89">
        <v>0</v>
      </c>
      <c r="AN28" s="89">
        <v>0</v>
      </c>
      <c r="AO28" s="89">
        <v>2</v>
      </c>
      <c r="AP28" s="89">
        <v>0</v>
      </c>
      <c r="AQ28" s="89">
        <v>191</v>
      </c>
      <c r="AR28" s="89">
        <v>0</v>
      </c>
      <c r="AS28" s="89">
        <v>174</v>
      </c>
      <c r="AT28" s="89">
        <v>0</v>
      </c>
      <c r="AU28" s="164" t="s">
        <v>441</v>
      </c>
      <c r="AV28" s="89">
        <v>2</v>
      </c>
      <c r="AW28" s="89">
        <v>36</v>
      </c>
      <c r="AX28" s="89">
        <v>21</v>
      </c>
      <c r="AY28" s="89">
        <v>0</v>
      </c>
      <c r="AZ28" s="89">
        <v>0</v>
      </c>
      <c r="BA28" s="89">
        <v>3</v>
      </c>
      <c r="BB28" s="89">
        <v>0</v>
      </c>
      <c r="BC28" s="89">
        <v>0</v>
      </c>
      <c r="BD28" s="89">
        <v>9</v>
      </c>
      <c r="BE28" s="89">
        <v>0</v>
      </c>
      <c r="BF28" s="89">
        <v>0</v>
      </c>
      <c r="BG28" s="89">
        <v>0</v>
      </c>
      <c r="BH28" s="89">
        <v>0</v>
      </c>
      <c r="BI28" s="89">
        <v>0</v>
      </c>
      <c r="BJ28" s="164" t="s">
        <v>441</v>
      </c>
      <c r="BK28" s="89">
        <v>0</v>
      </c>
      <c r="BL28" s="89">
        <v>1</v>
      </c>
      <c r="BM28" s="89">
        <v>10</v>
      </c>
      <c r="BN28" s="89">
        <v>0</v>
      </c>
      <c r="BO28" s="89">
        <v>0</v>
      </c>
      <c r="BP28" s="89">
        <v>5</v>
      </c>
      <c r="BQ28" s="89">
        <v>0</v>
      </c>
      <c r="BR28" s="89">
        <v>0</v>
      </c>
      <c r="BS28" s="89">
        <v>0</v>
      </c>
      <c r="BT28" s="89">
        <v>0</v>
      </c>
      <c r="BU28" s="89">
        <v>0</v>
      </c>
      <c r="BV28" s="89">
        <v>0</v>
      </c>
      <c r="BW28" s="89">
        <v>0</v>
      </c>
      <c r="BX28" s="89">
        <v>0</v>
      </c>
      <c r="BY28" s="164" t="s">
        <v>441</v>
      </c>
      <c r="BZ28" s="89">
        <v>1</v>
      </c>
      <c r="CA28" s="89">
        <v>6</v>
      </c>
      <c r="CB28" s="89"/>
      <c r="CC28" s="89"/>
      <c r="CD28" s="89"/>
    </row>
    <row r="29" spans="1:82" ht="19.2" customHeight="1" x14ac:dyDescent="0.3">
      <c r="A29" s="164" t="s">
        <v>442</v>
      </c>
      <c r="B29" s="91">
        <v>0</v>
      </c>
      <c r="C29" s="89">
        <v>0</v>
      </c>
      <c r="D29" s="89">
        <v>0</v>
      </c>
      <c r="E29" s="89">
        <v>0</v>
      </c>
      <c r="F29" s="89">
        <v>0</v>
      </c>
      <c r="G29" s="89">
        <v>1</v>
      </c>
      <c r="H29" s="89">
        <v>7</v>
      </c>
      <c r="I29" s="89">
        <v>0</v>
      </c>
      <c r="J29" s="164" t="s">
        <v>442</v>
      </c>
      <c r="K29" s="89">
        <v>1</v>
      </c>
      <c r="L29" s="89">
        <v>0</v>
      </c>
      <c r="M29" s="89">
        <v>1</v>
      </c>
      <c r="N29" s="89">
        <v>10</v>
      </c>
      <c r="O29" s="89">
        <v>6</v>
      </c>
      <c r="P29" s="89">
        <v>0</v>
      </c>
      <c r="Q29" s="89">
        <v>0</v>
      </c>
      <c r="R29" s="89">
        <v>1</v>
      </c>
      <c r="S29" s="89">
        <v>3</v>
      </c>
      <c r="T29" s="89">
        <v>0</v>
      </c>
      <c r="U29" s="164" t="s">
        <v>442</v>
      </c>
      <c r="V29" s="89">
        <v>0</v>
      </c>
      <c r="W29" s="89">
        <v>0</v>
      </c>
      <c r="X29" s="89">
        <v>0</v>
      </c>
      <c r="Y29" s="89">
        <v>1</v>
      </c>
      <c r="Z29" s="89">
        <v>2</v>
      </c>
      <c r="AA29" s="89">
        <v>0</v>
      </c>
      <c r="AB29" s="89">
        <v>0</v>
      </c>
      <c r="AC29" s="89">
        <v>0</v>
      </c>
      <c r="AD29" s="89">
        <v>0</v>
      </c>
      <c r="AE29" s="89">
        <v>0</v>
      </c>
      <c r="AF29" s="89">
        <v>0</v>
      </c>
      <c r="AG29" s="89">
        <v>103</v>
      </c>
      <c r="AH29" s="164" t="s">
        <v>442</v>
      </c>
      <c r="AI29" s="89">
        <v>0</v>
      </c>
      <c r="AJ29" s="89">
        <v>5</v>
      </c>
      <c r="AK29" s="89">
        <v>8</v>
      </c>
      <c r="AL29" s="89">
        <v>0</v>
      </c>
      <c r="AM29" s="89">
        <v>0</v>
      </c>
      <c r="AN29" s="89">
        <v>0</v>
      </c>
      <c r="AO29" s="89">
        <v>2</v>
      </c>
      <c r="AP29" s="89">
        <v>0</v>
      </c>
      <c r="AQ29" s="89">
        <v>155</v>
      </c>
      <c r="AR29" s="89">
        <v>0</v>
      </c>
      <c r="AS29" s="89">
        <v>65</v>
      </c>
      <c r="AT29" s="89">
        <v>0</v>
      </c>
      <c r="AU29" s="164" t="s">
        <v>442</v>
      </c>
      <c r="AV29" s="89">
        <v>0</v>
      </c>
      <c r="AW29" s="89">
        <v>45</v>
      </c>
      <c r="AX29" s="89">
        <v>22</v>
      </c>
      <c r="AY29" s="89">
        <v>0</v>
      </c>
      <c r="AZ29" s="89">
        <v>0</v>
      </c>
      <c r="BA29" s="89">
        <v>1</v>
      </c>
      <c r="BB29" s="89">
        <v>0</v>
      </c>
      <c r="BC29" s="89">
        <v>0</v>
      </c>
      <c r="BD29" s="89">
        <v>5</v>
      </c>
      <c r="BE29" s="89">
        <v>0</v>
      </c>
      <c r="BF29" s="89">
        <v>0</v>
      </c>
      <c r="BG29" s="89">
        <v>0</v>
      </c>
      <c r="BH29" s="89">
        <v>0</v>
      </c>
      <c r="BI29" s="89">
        <v>1</v>
      </c>
      <c r="BJ29" s="164" t="s">
        <v>442</v>
      </c>
      <c r="BK29" s="89">
        <v>0</v>
      </c>
      <c r="BL29" s="89">
        <v>0</v>
      </c>
      <c r="BM29" s="89">
        <v>15</v>
      </c>
      <c r="BN29" s="89">
        <v>0</v>
      </c>
      <c r="BO29" s="89">
        <v>0</v>
      </c>
      <c r="BP29" s="89">
        <v>4</v>
      </c>
      <c r="BQ29" s="89">
        <v>0</v>
      </c>
      <c r="BR29" s="89">
        <v>0</v>
      </c>
      <c r="BS29" s="89">
        <v>0</v>
      </c>
      <c r="BT29" s="89">
        <v>0</v>
      </c>
      <c r="BU29" s="89">
        <v>0</v>
      </c>
      <c r="BV29" s="89">
        <v>0</v>
      </c>
      <c r="BW29" s="89">
        <v>0</v>
      </c>
      <c r="BX29" s="89">
        <v>0</v>
      </c>
      <c r="BY29" s="164" t="s">
        <v>442</v>
      </c>
      <c r="BZ29" s="89">
        <v>0</v>
      </c>
      <c r="CA29" s="89">
        <v>8</v>
      </c>
      <c r="CB29" s="89"/>
      <c r="CC29" s="89"/>
      <c r="CD29" s="89"/>
    </row>
    <row r="30" spans="1:82" ht="19.2" customHeight="1" x14ac:dyDescent="0.3">
      <c r="A30" s="164" t="s">
        <v>443</v>
      </c>
      <c r="B30" s="91">
        <v>0</v>
      </c>
      <c r="C30" s="89">
        <v>0</v>
      </c>
      <c r="D30" s="89">
        <v>0</v>
      </c>
      <c r="E30" s="89">
        <v>0</v>
      </c>
      <c r="F30" s="89">
        <v>0</v>
      </c>
      <c r="G30" s="89">
        <v>1</v>
      </c>
      <c r="H30" s="89">
        <v>4</v>
      </c>
      <c r="I30" s="89">
        <v>0</v>
      </c>
      <c r="J30" s="164" t="s">
        <v>443</v>
      </c>
      <c r="K30" s="89">
        <v>0</v>
      </c>
      <c r="L30" s="89">
        <v>0</v>
      </c>
      <c r="M30" s="89">
        <v>0</v>
      </c>
      <c r="N30" s="89">
        <v>0</v>
      </c>
      <c r="O30" s="89">
        <v>5</v>
      </c>
      <c r="P30" s="89">
        <v>0</v>
      </c>
      <c r="Q30" s="89">
        <v>0</v>
      </c>
      <c r="R30" s="89">
        <v>0</v>
      </c>
      <c r="S30" s="89">
        <v>1</v>
      </c>
      <c r="T30" s="89">
        <v>0</v>
      </c>
      <c r="U30" s="164" t="s">
        <v>443</v>
      </c>
      <c r="V30" s="89">
        <v>0</v>
      </c>
      <c r="W30" s="89">
        <v>0</v>
      </c>
      <c r="X30" s="89">
        <v>0</v>
      </c>
      <c r="Y30" s="89">
        <v>0</v>
      </c>
      <c r="Z30" s="89">
        <v>0</v>
      </c>
      <c r="AA30" s="89">
        <v>0</v>
      </c>
      <c r="AB30" s="89">
        <v>0</v>
      </c>
      <c r="AC30" s="89">
        <v>0</v>
      </c>
      <c r="AD30" s="89">
        <v>0</v>
      </c>
      <c r="AE30" s="89">
        <v>0</v>
      </c>
      <c r="AF30" s="89">
        <v>0</v>
      </c>
      <c r="AG30" s="89">
        <v>90</v>
      </c>
      <c r="AH30" s="164" t="s">
        <v>443</v>
      </c>
      <c r="AI30" s="89">
        <v>0</v>
      </c>
      <c r="AJ30" s="89">
        <v>1</v>
      </c>
      <c r="AK30" s="89">
        <v>5</v>
      </c>
      <c r="AL30" s="89">
        <v>0</v>
      </c>
      <c r="AM30" s="89">
        <v>0</v>
      </c>
      <c r="AN30" s="89">
        <v>0</v>
      </c>
      <c r="AO30" s="89">
        <v>1</v>
      </c>
      <c r="AP30" s="89">
        <v>0</v>
      </c>
      <c r="AQ30" s="89">
        <v>83</v>
      </c>
      <c r="AR30" s="89">
        <v>0</v>
      </c>
      <c r="AS30" s="89">
        <v>23</v>
      </c>
      <c r="AT30" s="89">
        <v>0</v>
      </c>
      <c r="AU30" s="164" t="s">
        <v>443</v>
      </c>
      <c r="AV30" s="89">
        <v>0</v>
      </c>
      <c r="AW30" s="89">
        <v>18</v>
      </c>
      <c r="AX30" s="89">
        <v>9</v>
      </c>
      <c r="AY30" s="89">
        <v>0</v>
      </c>
      <c r="AZ30" s="89">
        <v>0</v>
      </c>
      <c r="BA30" s="89">
        <v>0</v>
      </c>
      <c r="BB30" s="89">
        <v>0</v>
      </c>
      <c r="BC30" s="89">
        <v>0</v>
      </c>
      <c r="BD30" s="89">
        <v>5</v>
      </c>
      <c r="BE30" s="89">
        <v>0</v>
      </c>
      <c r="BF30" s="89">
        <v>0</v>
      </c>
      <c r="BG30" s="89">
        <v>1</v>
      </c>
      <c r="BH30" s="89">
        <v>0</v>
      </c>
      <c r="BI30" s="89">
        <v>1</v>
      </c>
      <c r="BJ30" s="164" t="s">
        <v>443</v>
      </c>
      <c r="BK30" s="89">
        <v>1</v>
      </c>
      <c r="BL30" s="89">
        <v>0</v>
      </c>
      <c r="BM30" s="89">
        <v>11</v>
      </c>
      <c r="BN30" s="89">
        <v>0</v>
      </c>
      <c r="BO30" s="89">
        <v>0</v>
      </c>
      <c r="BP30" s="89">
        <v>0</v>
      </c>
      <c r="BQ30" s="89">
        <v>0</v>
      </c>
      <c r="BR30" s="89">
        <v>0</v>
      </c>
      <c r="BS30" s="89">
        <v>0</v>
      </c>
      <c r="BT30" s="89">
        <v>0</v>
      </c>
      <c r="BU30" s="89">
        <v>0</v>
      </c>
      <c r="BV30" s="89">
        <v>0</v>
      </c>
      <c r="BW30" s="89">
        <v>0</v>
      </c>
      <c r="BX30" s="89">
        <v>0</v>
      </c>
      <c r="BY30" s="164" t="s">
        <v>443</v>
      </c>
      <c r="BZ30" s="89">
        <v>0</v>
      </c>
      <c r="CA30" s="89">
        <v>4</v>
      </c>
      <c r="CB30" s="89"/>
      <c r="CC30" s="89"/>
      <c r="CD30" s="89"/>
    </row>
    <row r="31" spans="1:82" ht="19.2" customHeight="1" x14ac:dyDescent="0.3">
      <c r="A31" s="164" t="s">
        <v>444</v>
      </c>
      <c r="B31" s="91">
        <v>0</v>
      </c>
      <c r="C31" s="89">
        <v>0</v>
      </c>
      <c r="D31" s="89">
        <v>0</v>
      </c>
      <c r="E31" s="89">
        <v>0</v>
      </c>
      <c r="F31" s="89">
        <v>0</v>
      </c>
      <c r="G31" s="89">
        <v>0</v>
      </c>
      <c r="H31" s="89">
        <v>1</v>
      </c>
      <c r="I31" s="89">
        <v>0</v>
      </c>
      <c r="J31" s="164" t="s">
        <v>444</v>
      </c>
      <c r="K31" s="89">
        <v>0</v>
      </c>
      <c r="L31" s="89">
        <v>0</v>
      </c>
      <c r="M31" s="89">
        <v>0</v>
      </c>
      <c r="N31" s="89">
        <v>0</v>
      </c>
      <c r="O31" s="89">
        <v>0</v>
      </c>
      <c r="P31" s="89">
        <v>0</v>
      </c>
      <c r="Q31" s="89">
        <v>0</v>
      </c>
      <c r="R31" s="89">
        <v>0</v>
      </c>
      <c r="S31" s="89">
        <v>0</v>
      </c>
      <c r="T31" s="89">
        <v>0</v>
      </c>
      <c r="U31" s="164" t="s">
        <v>444</v>
      </c>
      <c r="V31" s="89">
        <v>0</v>
      </c>
      <c r="W31" s="89">
        <v>0</v>
      </c>
      <c r="X31" s="89">
        <v>0</v>
      </c>
      <c r="Y31" s="89">
        <v>0</v>
      </c>
      <c r="Z31" s="89">
        <v>0</v>
      </c>
      <c r="AA31" s="89">
        <v>0</v>
      </c>
      <c r="AB31" s="89">
        <v>0</v>
      </c>
      <c r="AC31" s="89">
        <v>0</v>
      </c>
      <c r="AD31" s="89">
        <v>0</v>
      </c>
      <c r="AE31" s="89">
        <v>0</v>
      </c>
      <c r="AF31" s="89">
        <v>0</v>
      </c>
      <c r="AG31" s="89">
        <v>18</v>
      </c>
      <c r="AH31" s="164" t="s">
        <v>444</v>
      </c>
      <c r="AI31" s="89">
        <v>0</v>
      </c>
      <c r="AJ31" s="89">
        <v>0</v>
      </c>
      <c r="AK31" s="89">
        <v>0</v>
      </c>
      <c r="AL31" s="89">
        <v>0</v>
      </c>
      <c r="AM31" s="89">
        <v>0</v>
      </c>
      <c r="AN31" s="89">
        <v>0</v>
      </c>
      <c r="AO31" s="89">
        <v>0</v>
      </c>
      <c r="AP31" s="89">
        <v>0</v>
      </c>
      <c r="AQ31" s="89">
        <v>17</v>
      </c>
      <c r="AR31" s="89">
        <v>0</v>
      </c>
      <c r="AS31" s="89">
        <v>3</v>
      </c>
      <c r="AT31" s="89">
        <v>0</v>
      </c>
      <c r="AU31" s="164" t="s">
        <v>444</v>
      </c>
      <c r="AV31" s="89">
        <v>0</v>
      </c>
      <c r="AW31" s="89">
        <v>1</v>
      </c>
      <c r="AX31" s="89">
        <v>2</v>
      </c>
      <c r="AY31" s="89">
        <v>0</v>
      </c>
      <c r="AZ31" s="89">
        <v>0</v>
      </c>
      <c r="BA31" s="89">
        <v>0</v>
      </c>
      <c r="BB31" s="89">
        <v>0</v>
      </c>
      <c r="BC31" s="89">
        <v>0</v>
      </c>
      <c r="BD31" s="89">
        <v>2</v>
      </c>
      <c r="BE31" s="89">
        <v>0</v>
      </c>
      <c r="BF31" s="89">
        <v>0</v>
      </c>
      <c r="BG31" s="89">
        <v>0</v>
      </c>
      <c r="BH31" s="89">
        <v>0</v>
      </c>
      <c r="BI31" s="89">
        <v>16</v>
      </c>
      <c r="BJ31" s="164" t="s">
        <v>444</v>
      </c>
      <c r="BK31" s="89">
        <v>2</v>
      </c>
      <c r="BL31" s="89">
        <v>0</v>
      </c>
      <c r="BM31" s="89">
        <v>7</v>
      </c>
      <c r="BN31" s="89">
        <v>0</v>
      </c>
      <c r="BO31" s="89">
        <v>0</v>
      </c>
      <c r="BP31" s="89">
        <v>1</v>
      </c>
      <c r="BQ31" s="89">
        <v>0</v>
      </c>
      <c r="BR31" s="89">
        <v>0</v>
      </c>
      <c r="BS31" s="89">
        <v>0</v>
      </c>
      <c r="BT31" s="89">
        <v>0</v>
      </c>
      <c r="BU31" s="89">
        <v>0</v>
      </c>
      <c r="BV31" s="89">
        <v>0</v>
      </c>
      <c r="BW31" s="89">
        <v>0</v>
      </c>
      <c r="BX31" s="89">
        <v>0</v>
      </c>
      <c r="BY31" s="164" t="s">
        <v>444</v>
      </c>
      <c r="BZ31" s="89">
        <v>0</v>
      </c>
      <c r="CA31" s="89">
        <v>0</v>
      </c>
      <c r="CB31" s="89"/>
      <c r="CC31" s="89"/>
      <c r="CD31" s="89"/>
    </row>
    <row r="32" spans="1:82" ht="19.2" customHeight="1" x14ac:dyDescent="0.3">
      <c r="A32" s="259" t="s">
        <v>445</v>
      </c>
      <c r="B32" s="94">
        <v>0</v>
      </c>
      <c r="C32" s="95">
        <v>0</v>
      </c>
      <c r="D32" s="95">
        <v>0</v>
      </c>
      <c r="E32" s="95">
        <v>0</v>
      </c>
      <c r="F32" s="95">
        <v>0</v>
      </c>
      <c r="G32" s="95">
        <v>0</v>
      </c>
      <c r="H32" s="95">
        <v>0</v>
      </c>
      <c r="I32" s="95">
        <v>0</v>
      </c>
      <c r="J32" s="259" t="s">
        <v>445</v>
      </c>
      <c r="K32" s="95">
        <v>0</v>
      </c>
      <c r="L32" s="95">
        <v>0</v>
      </c>
      <c r="M32" s="95">
        <v>0</v>
      </c>
      <c r="N32" s="95">
        <v>0</v>
      </c>
      <c r="O32" s="95">
        <v>0</v>
      </c>
      <c r="P32" s="95">
        <v>0</v>
      </c>
      <c r="Q32" s="95">
        <v>0</v>
      </c>
      <c r="R32" s="95">
        <v>0</v>
      </c>
      <c r="S32" s="95">
        <v>0</v>
      </c>
      <c r="T32" s="95">
        <v>0</v>
      </c>
      <c r="U32" s="259" t="s">
        <v>445</v>
      </c>
      <c r="V32" s="95">
        <v>0</v>
      </c>
      <c r="W32" s="95">
        <v>0</v>
      </c>
      <c r="X32" s="95">
        <v>0</v>
      </c>
      <c r="Y32" s="95">
        <v>0</v>
      </c>
      <c r="Z32" s="95">
        <v>0</v>
      </c>
      <c r="AA32" s="95">
        <v>0</v>
      </c>
      <c r="AB32" s="95">
        <v>0</v>
      </c>
      <c r="AC32" s="95">
        <v>0</v>
      </c>
      <c r="AD32" s="95">
        <v>0</v>
      </c>
      <c r="AE32" s="95">
        <v>0</v>
      </c>
      <c r="AF32" s="95">
        <v>0</v>
      </c>
      <c r="AG32" s="95">
        <v>2</v>
      </c>
      <c r="AH32" s="259" t="s">
        <v>445</v>
      </c>
      <c r="AI32" s="95">
        <v>0</v>
      </c>
      <c r="AJ32" s="95">
        <v>0</v>
      </c>
      <c r="AK32" s="95">
        <v>0</v>
      </c>
      <c r="AL32" s="95">
        <v>0</v>
      </c>
      <c r="AM32" s="95">
        <v>0</v>
      </c>
      <c r="AN32" s="95">
        <v>0</v>
      </c>
      <c r="AO32" s="95">
        <v>0</v>
      </c>
      <c r="AP32" s="95">
        <v>0</v>
      </c>
      <c r="AQ32" s="95">
        <v>0</v>
      </c>
      <c r="AR32" s="95">
        <v>0</v>
      </c>
      <c r="AS32" s="95">
        <v>0</v>
      </c>
      <c r="AT32" s="95">
        <v>0</v>
      </c>
      <c r="AU32" s="259" t="s">
        <v>445</v>
      </c>
      <c r="AV32" s="95">
        <v>0</v>
      </c>
      <c r="AW32" s="95">
        <v>0</v>
      </c>
      <c r="AX32" s="95">
        <v>0</v>
      </c>
      <c r="AY32" s="95">
        <v>0</v>
      </c>
      <c r="AZ32" s="95">
        <v>0</v>
      </c>
      <c r="BA32" s="95">
        <v>0</v>
      </c>
      <c r="BB32" s="95">
        <v>1</v>
      </c>
      <c r="BC32" s="95">
        <v>0</v>
      </c>
      <c r="BD32" s="95">
        <v>0</v>
      </c>
      <c r="BE32" s="95">
        <v>0</v>
      </c>
      <c r="BF32" s="95">
        <v>0</v>
      </c>
      <c r="BG32" s="95">
        <v>0</v>
      </c>
      <c r="BH32" s="95">
        <v>0</v>
      </c>
      <c r="BI32" s="95">
        <v>8</v>
      </c>
      <c r="BJ32" s="259" t="s">
        <v>445</v>
      </c>
      <c r="BK32" s="95">
        <v>0</v>
      </c>
      <c r="BL32" s="95">
        <v>0</v>
      </c>
      <c r="BM32" s="95">
        <v>0</v>
      </c>
      <c r="BN32" s="95">
        <v>0</v>
      </c>
      <c r="BO32" s="95">
        <v>0</v>
      </c>
      <c r="BP32" s="95">
        <v>0</v>
      </c>
      <c r="BQ32" s="95">
        <v>0</v>
      </c>
      <c r="BR32" s="95">
        <v>0</v>
      </c>
      <c r="BS32" s="95">
        <v>0</v>
      </c>
      <c r="BT32" s="95">
        <v>0</v>
      </c>
      <c r="BU32" s="95">
        <v>0</v>
      </c>
      <c r="BV32" s="95">
        <v>0</v>
      </c>
      <c r="BW32" s="95">
        <v>0</v>
      </c>
      <c r="BX32" s="95">
        <v>0</v>
      </c>
      <c r="BY32" s="259" t="s">
        <v>445</v>
      </c>
      <c r="BZ32" s="95">
        <v>0</v>
      </c>
      <c r="CA32" s="95">
        <v>0</v>
      </c>
      <c r="CB32" s="95"/>
      <c r="CC32" s="95"/>
      <c r="CD32" s="95"/>
    </row>
    <row r="33" spans="1:82" ht="19.2" customHeight="1" x14ac:dyDescent="0.3">
      <c r="A33" s="221" t="s">
        <v>446</v>
      </c>
      <c r="B33" s="260"/>
      <c r="C33" s="260"/>
      <c r="D33" s="260"/>
      <c r="E33" s="260"/>
      <c r="F33" s="218"/>
      <c r="G33" s="218"/>
      <c r="H33" s="218"/>
      <c r="I33" s="218"/>
      <c r="J33" s="261" t="s">
        <v>447</v>
      </c>
      <c r="K33" s="218"/>
      <c r="L33" s="218"/>
      <c r="M33" s="219"/>
      <c r="N33" s="218"/>
      <c r="O33" s="218"/>
      <c r="P33" s="218"/>
      <c r="Q33" s="218"/>
      <c r="R33" s="218"/>
      <c r="S33" s="218"/>
      <c r="T33" s="218"/>
      <c r="U33" s="218" t="s">
        <v>448</v>
      </c>
      <c r="V33" s="218"/>
      <c r="W33" s="218"/>
      <c r="X33" s="218"/>
      <c r="Y33" s="218"/>
      <c r="Z33" s="218"/>
      <c r="AA33" s="218"/>
      <c r="AB33" s="218"/>
      <c r="AC33" s="218"/>
      <c r="AD33" s="218"/>
      <c r="AE33" s="218"/>
      <c r="AF33" s="218"/>
      <c r="AG33" s="218"/>
      <c r="AH33" s="218" t="s">
        <v>449</v>
      </c>
      <c r="AJ33" s="218"/>
      <c r="AK33" s="218"/>
      <c r="AL33" s="218"/>
      <c r="AM33" s="218"/>
      <c r="AN33" s="218"/>
      <c r="AO33" s="218"/>
      <c r="AP33" s="218"/>
      <c r="AQ33" s="218"/>
      <c r="AR33" s="218"/>
      <c r="AS33" s="218"/>
      <c r="AT33" s="218"/>
      <c r="AU33" s="218" t="s">
        <v>450</v>
      </c>
      <c r="AV33" s="218"/>
      <c r="AW33" s="218"/>
      <c r="AX33" s="218"/>
      <c r="AY33" s="218"/>
      <c r="AZ33" s="218"/>
      <c r="BA33" s="218"/>
      <c r="BB33" s="218"/>
      <c r="BC33" s="218"/>
      <c r="BD33" s="218"/>
      <c r="BE33" s="218"/>
      <c r="BF33" s="218"/>
      <c r="BG33" s="218"/>
      <c r="BH33" s="218"/>
      <c r="BI33" s="242"/>
      <c r="BJ33" s="1273" t="s">
        <v>451</v>
      </c>
      <c r="BK33" s="1273"/>
      <c r="BL33" s="1273"/>
      <c r="BM33" s="1273"/>
      <c r="BN33" s="1273"/>
      <c r="BO33" s="1273"/>
      <c r="BP33" s="1273"/>
      <c r="BQ33" s="1273"/>
      <c r="BR33" s="1273"/>
      <c r="BS33" s="1273"/>
      <c r="BT33" s="1273"/>
      <c r="BU33" s="1273"/>
      <c r="BV33" s="1273"/>
      <c r="BW33" s="1273"/>
      <c r="BX33" s="1273"/>
      <c r="BY33" s="262" t="s">
        <v>452</v>
      </c>
      <c r="BZ33" s="263" t="s">
        <v>453</v>
      </c>
      <c r="CA33" s="264" t="s">
        <v>454</v>
      </c>
      <c r="CB33" s="265" t="s">
        <v>455</v>
      </c>
      <c r="CC33" s="218"/>
      <c r="CD33" s="266" t="s">
        <v>456</v>
      </c>
    </row>
    <row r="34" spans="1:82" ht="16.5" customHeight="1" x14ac:dyDescent="0.3">
      <c r="A34" s="242"/>
      <c r="B34" s="242"/>
      <c r="C34" s="242"/>
      <c r="D34" s="242"/>
      <c r="E34" s="242"/>
      <c r="F34" s="267"/>
      <c r="G34" s="267"/>
      <c r="H34" s="267"/>
      <c r="I34" s="267"/>
      <c r="J34" s="268" t="s">
        <v>457</v>
      </c>
      <c r="K34" s="267"/>
      <c r="L34" s="260"/>
      <c r="M34" s="220"/>
      <c r="N34" s="260"/>
      <c r="O34" s="260"/>
      <c r="P34" s="218"/>
      <c r="Q34" s="218"/>
      <c r="R34" s="218"/>
      <c r="S34" s="218"/>
      <c r="T34" s="218"/>
      <c r="U34" s="218" t="s">
        <v>458</v>
      </c>
      <c r="V34" s="218"/>
      <c r="W34" s="218"/>
      <c r="X34" s="218"/>
      <c r="Y34" s="218"/>
      <c r="Z34" s="218"/>
      <c r="AA34" s="218"/>
      <c r="AB34" s="218"/>
      <c r="AC34" s="218"/>
      <c r="AD34" s="218"/>
      <c r="AE34" s="269"/>
      <c r="AF34" s="270"/>
      <c r="AG34" s="270"/>
      <c r="AH34" s="242"/>
      <c r="AI34" s="218"/>
      <c r="AJ34" s="218"/>
      <c r="AK34" s="218"/>
      <c r="AL34" s="218"/>
      <c r="AM34" s="218"/>
      <c r="AN34" s="260"/>
      <c r="AO34" s="260"/>
      <c r="AP34" s="260"/>
      <c r="AQ34" s="260"/>
      <c r="AR34" s="260"/>
      <c r="AS34" s="260"/>
      <c r="AT34" s="260"/>
      <c r="AU34" s="218" t="s">
        <v>459</v>
      </c>
      <c r="AV34" s="260"/>
      <c r="AW34" s="260"/>
      <c r="AX34" s="260"/>
      <c r="AY34" s="260"/>
      <c r="AZ34" s="260"/>
      <c r="BA34" s="260"/>
      <c r="BB34" s="260"/>
      <c r="BC34" s="260"/>
      <c r="BD34" s="260"/>
      <c r="BE34" s="260"/>
      <c r="BF34" s="260"/>
      <c r="BG34" s="260"/>
      <c r="BH34" s="260"/>
      <c r="BI34" s="260"/>
      <c r="BJ34" s="242"/>
      <c r="BK34" s="260"/>
      <c r="BL34" s="260"/>
      <c r="BM34" s="260"/>
      <c r="BN34" s="260"/>
      <c r="BO34" s="260"/>
      <c r="BP34" s="260"/>
      <c r="BQ34" s="218"/>
      <c r="BR34" s="218"/>
      <c r="BS34" s="218"/>
      <c r="BT34" s="218"/>
      <c r="BU34" s="218"/>
      <c r="BV34" s="218"/>
      <c r="BW34" s="218"/>
      <c r="BX34" s="218"/>
      <c r="BY34" s="218"/>
      <c r="BZ34" s="218"/>
      <c r="CA34" s="264" t="s">
        <v>460</v>
      </c>
      <c r="CB34" s="218"/>
      <c r="CC34" s="218"/>
      <c r="CD34" s="218"/>
    </row>
    <row r="35" spans="1:82" ht="16.5" customHeight="1" x14ac:dyDescent="0.3">
      <c r="A35" s="271"/>
      <c r="B35" s="267"/>
      <c r="C35" s="267"/>
      <c r="D35" s="267"/>
      <c r="E35" s="267"/>
      <c r="F35" s="267"/>
      <c r="G35" s="267"/>
      <c r="H35" s="267"/>
      <c r="I35" s="267"/>
      <c r="J35" s="272"/>
      <c r="K35" s="273"/>
      <c r="L35" s="274"/>
      <c r="M35" s="275"/>
      <c r="N35" s="274"/>
      <c r="O35" s="260"/>
      <c r="P35" s="218"/>
      <c r="Q35" s="218"/>
      <c r="R35" s="218"/>
      <c r="S35" s="218"/>
      <c r="T35" s="218"/>
      <c r="U35" s="260"/>
      <c r="V35" s="218"/>
      <c r="W35" s="218"/>
      <c r="X35" s="218"/>
      <c r="Y35" s="218"/>
      <c r="Z35" s="218"/>
      <c r="AA35" s="218"/>
      <c r="AB35" s="218"/>
      <c r="AC35" s="218"/>
      <c r="AD35" s="218"/>
      <c r="AE35" s="218"/>
      <c r="AF35" s="218"/>
      <c r="AG35" s="218"/>
      <c r="AH35" s="218"/>
      <c r="AI35" s="218"/>
      <c r="AJ35" s="218"/>
      <c r="AK35" s="218"/>
      <c r="AL35" s="218"/>
      <c r="AM35" s="218"/>
      <c r="AN35" s="260"/>
      <c r="AO35" s="260"/>
      <c r="AP35" s="260"/>
      <c r="AQ35" s="260"/>
      <c r="AR35" s="260"/>
      <c r="AS35" s="260"/>
      <c r="AT35" s="260"/>
      <c r="AU35" s="218" t="s">
        <v>461</v>
      </c>
      <c r="AV35" s="218"/>
      <c r="AW35" s="218"/>
      <c r="AX35" s="218"/>
      <c r="AY35" s="218"/>
      <c r="AZ35" s="218"/>
      <c r="BA35" s="218"/>
      <c r="BB35" s="218"/>
      <c r="BC35" s="218"/>
      <c r="BD35" s="218"/>
      <c r="BE35" s="218"/>
      <c r="BF35" s="218"/>
      <c r="BG35" s="218"/>
      <c r="BH35" s="218"/>
      <c r="BI35" s="218"/>
      <c r="BJ35" s="218"/>
      <c r="BK35" s="218"/>
      <c r="BL35" s="218"/>
      <c r="BM35" s="218"/>
      <c r="BN35" s="218"/>
      <c r="BO35" s="218"/>
      <c r="BP35" s="218"/>
      <c r="BQ35" s="218"/>
      <c r="BR35" s="218"/>
      <c r="BS35" s="218"/>
      <c r="BT35" s="218"/>
      <c r="BU35" s="218"/>
      <c r="BV35" s="218"/>
      <c r="BW35" s="218"/>
      <c r="BX35" s="218"/>
      <c r="BY35" s="991"/>
      <c r="BZ35" s="991"/>
      <c r="CA35" s="991"/>
      <c r="CB35" s="991"/>
      <c r="CC35" s="991"/>
      <c r="CD35" s="991"/>
    </row>
    <row r="36" spans="1:82" ht="16.5" customHeight="1" x14ac:dyDescent="0.3">
      <c r="A36" s="221"/>
      <c r="B36" s="276"/>
      <c r="C36" s="218"/>
      <c r="D36" s="218"/>
      <c r="E36" s="218"/>
      <c r="F36" s="242"/>
      <c r="G36" s="242"/>
      <c r="H36" s="242"/>
      <c r="I36" s="242"/>
      <c r="J36" s="242"/>
      <c r="K36" s="242"/>
      <c r="L36" s="242"/>
      <c r="M36" s="220"/>
      <c r="N36" s="242"/>
      <c r="O36" s="220"/>
      <c r="P36" s="220"/>
      <c r="Q36" s="220"/>
      <c r="R36" s="220"/>
      <c r="S36" s="220"/>
      <c r="T36" s="220"/>
      <c r="U36" s="220"/>
      <c r="V36" s="220"/>
      <c r="W36" s="220"/>
      <c r="X36" s="220"/>
      <c r="Y36" s="220"/>
      <c r="Z36" s="220"/>
      <c r="AA36" s="220"/>
      <c r="AB36" s="220"/>
      <c r="AC36" s="220"/>
      <c r="AD36" s="220"/>
      <c r="AE36" s="218"/>
      <c r="AF36" s="218"/>
      <c r="AG36" s="218"/>
      <c r="AH36" s="218"/>
      <c r="AI36" s="218"/>
      <c r="AJ36" s="218"/>
      <c r="AK36" s="218"/>
      <c r="AL36" s="218"/>
      <c r="AM36" s="218"/>
      <c r="AN36" s="242"/>
      <c r="AO36" s="242"/>
      <c r="AP36" s="242"/>
      <c r="AQ36" s="242"/>
      <c r="AR36" s="242"/>
      <c r="AS36" s="242"/>
      <c r="AT36" s="242"/>
      <c r="AU36" s="218"/>
      <c r="AV36" s="242"/>
      <c r="AW36" s="242"/>
      <c r="AX36" s="242"/>
      <c r="AY36" s="242"/>
      <c r="AZ36" s="218"/>
      <c r="BA36" s="218"/>
      <c r="BB36" s="218"/>
      <c r="BC36" s="218"/>
      <c r="BD36" s="218"/>
      <c r="BE36" s="218"/>
      <c r="BF36" s="218"/>
      <c r="BG36" s="218"/>
      <c r="BH36" s="218"/>
      <c r="BI36" s="218"/>
      <c r="BJ36" s="218"/>
      <c r="BK36" s="218"/>
      <c r="BL36" s="220"/>
      <c r="BM36" s="220"/>
      <c r="BN36" s="220"/>
      <c r="BO36" s="220"/>
      <c r="BP36" s="220"/>
      <c r="BQ36" s="260"/>
      <c r="BR36" s="260"/>
      <c r="BS36" s="260"/>
      <c r="BT36" s="260"/>
      <c r="BU36" s="260"/>
      <c r="BV36" s="260"/>
      <c r="BW36" s="260"/>
      <c r="BX36" s="260"/>
      <c r="BY36" s="260" t="s">
        <v>462</v>
      </c>
      <c r="BZ36" s="220"/>
      <c r="CA36" s="220"/>
      <c r="CB36" s="218"/>
      <c r="CC36" s="218"/>
      <c r="CD36" s="218"/>
    </row>
    <row r="38" spans="1:82" x14ac:dyDescent="0.3">
      <c r="BJ38" s="51"/>
    </row>
    <row r="39" spans="1:82" x14ac:dyDescent="0.3">
      <c r="BJ39" s="51"/>
    </row>
    <row r="40" spans="1:82" ht="16.2" x14ac:dyDescent="0.3">
      <c r="A40" s="220"/>
      <c r="B40" s="220"/>
      <c r="C40" s="220"/>
      <c r="D40" s="220"/>
      <c r="E40" s="220"/>
      <c r="F40" s="220"/>
      <c r="G40" s="220"/>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c r="BD40" s="220"/>
      <c r="BE40" s="220"/>
      <c r="BF40" s="220"/>
      <c r="BG40" s="220"/>
      <c r="BH40" s="220"/>
      <c r="BI40" s="220"/>
      <c r="BJ40" s="220"/>
      <c r="BK40" s="220"/>
      <c r="BL40" s="220"/>
      <c r="BM40" s="220"/>
      <c r="BN40" s="220"/>
      <c r="BO40" s="220"/>
      <c r="BP40" s="220"/>
      <c r="BQ40" s="220"/>
      <c r="BR40" s="220"/>
      <c r="BS40" s="220"/>
      <c r="BT40" s="220"/>
      <c r="BU40" s="220"/>
      <c r="BV40" s="220"/>
      <c r="BW40" s="220"/>
      <c r="BX40" s="220"/>
      <c r="BY40" s="220"/>
      <c r="BZ40" s="220"/>
      <c r="CA40" s="220"/>
      <c r="CB40" s="218"/>
      <c r="CC40" s="218"/>
      <c r="CD40" s="218"/>
    </row>
    <row r="42" spans="1:82" x14ac:dyDescent="0.3">
      <c r="BY42" s="97"/>
    </row>
  </sheetData>
  <mergeCells count="100">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J33:BX33"/>
    <mergeCell ref="BY35:CD35"/>
    <mergeCell ref="BU8:BU9"/>
    <mergeCell ref="BV8:BV9"/>
    <mergeCell ref="BW8:BW9"/>
    <mergeCell ref="BX8:BX9"/>
    <mergeCell ref="BZ8:BZ9"/>
    <mergeCell ref="CA8:CA9"/>
    <mergeCell ref="BO8:BO9"/>
    <mergeCell ref="BP8:BP9"/>
    <mergeCell ref="BQ8:BQ9"/>
    <mergeCell ref="BR8:BR9"/>
    <mergeCell ref="BS8:BS9"/>
    <mergeCell ref="BT8:BT9"/>
    <mergeCell ref="BN8:BN9"/>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colBreaks count="1" manualBreakCount="1">
    <brk id="7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2"/>
  <sheetViews>
    <sheetView view="pageBreakPreview" zoomScale="6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77734375" style="51" customWidth="1"/>
    <col min="35" max="41" width="14.6640625" style="51" customWidth="1"/>
    <col min="42" max="44" width="14.6640625" style="54" customWidth="1"/>
    <col min="45" max="46" width="14.6640625" style="51" customWidth="1"/>
    <col min="47" max="47" width="17.21875" style="51" customWidth="1"/>
    <col min="48" max="48" width="12.6640625" style="51" customWidth="1"/>
    <col min="49" max="49" width="14.21875" style="51" customWidth="1"/>
    <col min="50" max="51" width="12.6640625" style="51" customWidth="1"/>
    <col min="52" max="61" width="12.6640625" style="54" customWidth="1"/>
    <col min="62" max="62" width="15.6640625" style="54" customWidth="1"/>
    <col min="63" max="75" width="13" style="54" customWidth="1"/>
    <col min="76" max="76" width="27.21875" style="54" customWidth="1"/>
    <col min="77" max="77" width="32" style="54" customWidth="1"/>
    <col min="78" max="78" width="34.21875" style="51" customWidth="1"/>
    <col min="79" max="79" width="13.88671875" style="51" customWidth="1"/>
    <col min="80" max="80" width="20.77734375" style="51" customWidth="1"/>
    <col min="81" max="81" width="15.44140625" style="51" customWidth="1"/>
    <col min="82" max="82" width="9" style="51" customWidth="1"/>
    <col min="83" max="16384" width="9" style="51"/>
  </cols>
  <sheetData>
    <row r="1" spans="1:81" ht="16.5" customHeight="1" x14ac:dyDescent="0.3">
      <c r="A1" s="50" t="s">
        <v>138</v>
      </c>
      <c r="B1" s="51" t="s">
        <v>139</v>
      </c>
      <c r="C1" s="51"/>
      <c r="D1" s="52"/>
      <c r="E1" s="52"/>
      <c r="F1" s="51"/>
      <c r="G1" s="50" t="s">
        <v>140</v>
      </c>
      <c r="H1" s="1243" t="s">
        <v>141</v>
      </c>
      <c r="I1" s="1243"/>
      <c r="J1" s="50" t="s">
        <v>138</v>
      </c>
      <c r="K1" s="51" t="s">
        <v>139</v>
      </c>
      <c r="L1" s="51"/>
      <c r="P1" s="51"/>
      <c r="Q1" s="51"/>
      <c r="R1" s="50" t="s">
        <v>140</v>
      </c>
      <c r="S1" s="1243" t="s">
        <v>141</v>
      </c>
      <c r="T1" s="1243"/>
      <c r="U1" s="50" t="s">
        <v>138</v>
      </c>
      <c r="V1" s="51" t="s">
        <v>139</v>
      </c>
      <c r="W1" s="55"/>
      <c r="X1" s="55"/>
      <c r="Y1" s="52"/>
      <c r="Z1" s="52"/>
      <c r="AA1" s="52"/>
      <c r="AB1" s="1257"/>
      <c r="AC1" s="1257"/>
      <c r="AD1" s="1257"/>
      <c r="AE1" s="50" t="s">
        <v>140</v>
      </c>
      <c r="AF1" s="1243" t="s">
        <v>141</v>
      </c>
      <c r="AG1" s="1243"/>
      <c r="AH1" s="50" t="s">
        <v>138</v>
      </c>
      <c r="AI1" s="51" t="s">
        <v>139</v>
      </c>
      <c r="AJ1" s="55"/>
      <c r="AO1" s="52"/>
      <c r="AP1" s="51"/>
      <c r="AQ1" s="56"/>
      <c r="AR1" s="50" t="s">
        <v>140</v>
      </c>
      <c r="AS1" s="1243" t="s">
        <v>141</v>
      </c>
      <c r="AT1" s="1243"/>
      <c r="AU1" s="50" t="s">
        <v>138</v>
      </c>
      <c r="AV1" s="51" t="s">
        <v>139</v>
      </c>
      <c r="BA1" s="51"/>
      <c r="BB1" s="52"/>
      <c r="BC1" s="51"/>
      <c r="BD1" s="52"/>
      <c r="BE1" s="52"/>
      <c r="BG1" s="50" t="s">
        <v>140</v>
      </c>
      <c r="BH1" s="1243" t="s">
        <v>141</v>
      </c>
      <c r="BI1" s="1243"/>
      <c r="BJ1" s="50" t="s">
        <v>138</v>
      </c>
      <c r="BK1" s="51" t="s">
        <v>139</v>
      </c>
      <c r="BP1" s="51"/>
      <c r="BQ1" s="52"/>
      <c r="BR1" s="52"/>
      <c r="BU1" s="50" t="s">
        <v>140</v>
      </c>
      <c r="BV1" s="1243" t="s">
        <v>141</v>
      </c>
      <c r="BW1" s="1243"/>
      <c r="BX1" s="50" t="s">
        <v>138</v>
      </c>
      <c r="BY1" s="51" t="s">
        <v>139</v>
      </c>
      <c r="CA1" s="50" t="s">
        <v>140</v>
      </c>
      <c r="CB1" s="57" t="s">
        <v>141</v>
      </c>
      <c r="CC1" s="58"/>
    </row>
    <row r="2" spans="1:81" ht="16.5" customHeight="1" x14ac:dyDescent="0.3">
      <c r="A2" s="50" t="s">
        <v>142</v>
      </c>
      <c r="B2" s="51" t="s">
        <v>143</v>
      </c>
      <c r="C2" s="51"/>
      <c r="D2" s="52"/>
      <c r="E2" s="52"/>
      <c r="F2" s="59"/>
      <c r="G2" s="50" t="s">
        <v>144</v>
      </c>
      <c r="H2" s="1243" t="s">
        <v>145</v>
      </c>
      <c r="I2" s="1243"/>
      <c r="J2" s="50" t="s">
        <v>142</v>
      </c>
      <c r="K2" s="51" t="s">
        <v>143</v>
      </c>
      <c r="L2" s="51"/>
      <c r="N2" s="60"/>
      <c r="P2" s="61"/>
      <c r="Q2" s="51"/>
      <c r="R2" s="50" t="s">
        <v>144</v>
      </c>
      <c r="S2" s="1243" t="s">
        <v>145</v>
      </c>
      <c r="T2" s="1243"/>
      <c r="U2" s="50" t="s">
        <v>142</v>
      </c>
      <c r="V2" s="62" t="s">
        <v>143</v>
      </c>
      <c r="W2" s="51"/>
      <c r="X2" s="51"/>
      <c r="Y2" s="63"/>
      <c r="Z2" s="63"/>
      <c r="AA2" s="63"/>
      <c r="AB2" s="1256"/>
      <c r="AC2" s="1256"/>
      <c r="AD2" s="1256"/>
      <c r="AE2" s="50" t="s">
        <v>144</v>
      </c>
      <c r="AF2" s="1243" t="s">
        <v>145</v>
      </c>
      <c r="AG2" s="1243"/>
      <c r="AH2" s="50" t="s">
        <v>142</v>
      </c>
      <c r="AI2" s="51" t="s">
        <v>143</v>
      </c>
      <c r="AL2" s="61"/>
      <c r="AM2" s="61"/>
      <c r="AN2" s="61"/>
      <c r="AO2" s="63"/>
      <c r="AP2" s="51"/>
      <c r="AQ2" s="64"/>
      <c r="AR2" s="50" t="s">
        <v>144</v>
      </c>
      <c r="AS2" s="1243" t="s">
        <v>145</v>
      </c>
      <c r="AT2" s="1243"/>
      <c r="AU2" s="50" t="s">
        <v>142</v>
      </c>
      <c r="AV2" s="51" t="s">
        <v>143</v>
      </c>
      <c r="BA2" s="61"/>
      <c r="BB2" s="63"/>
      <c r="BC2" s="51"/>
      <c r="BD2" s="63"/>
      <c r="BE2" s="63"/>
      <c r="BF2" s="64"/>
      <c r="BG2" s="50" t="s">
        <v>144</v>
      </c>
      <c r="BH2" s="1243" t="s">
        <v>145</v>
      </c>
      <c r="BI2" s="1243"/>
      <c r="BJ2" s="50" t="s">
        <v>142</v>
      </c>
      <c r="BK2" s="51" t="s">
        <v>143</v>
      </c>
      <c r="BP2" s="51"/>
      <c r="BQ2" s="63"/>
      <c r="BR2" s="63"/>
      <c r="BS2" s="60"/>
      <c r="BU2" s="50" t="s">
        <v>144</v>
      </c>
      <c r="BV2" s="1243" t="s">
        <v>145</v>
      </c>
      <c r="BW2" s="1243"/>
      <c r="BX2" s="50" t="s">
        <v>142</v>
      </c>
      <c r="BY2" s="51" t="s">
        <v>143</v>
      </c>
      <c r="CA2" s="50" t="s">
        <v>144</v>
      </c>
      <c r="CB2" s="65" t="s">
        <v>145</v>
      </c>
      <c r="CC2" s="66"/>
    </row>
    <row r="3" spans="1:81"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N3" s="69" t="s">
        <v>149</v>
      </c>
      <c r="AO3" s="69"/>
      <c r="AP3" s="69"/>
      <c r="AQ3" s="70"/>
      <c r="AR3" s="69"/>
      <c r="AS3" s="69"/>
      <c r="AT3" s="69"/>
      <c r="AU3" s="70"/>
      <c r="AV3" s="69"/>
      <c r="AW3" s="69"/>
      <c r="AX3" s="69"/>
      <c r="AY3" s="69"/>
      <c r="AZ3" s="69"/>
      <c r="BB3" s="69" t="s">
        <v>150</v>
      </c>
      <c r="BC3" s="69"/>
      <c r="BD3" s="69"/>
      <c r="BE3" s="69"/>
      <c r="BG3" s="69"/>
      <c r="BH3" s="69"/>
      <c r="BI3" s="69"/>
      <c r="BK3" s="69"/>
      <c r="BL3" s="69"/>
      <c r="BM3" s="68"/>
      <c r="BN3" s="68"/>
      <c r="BO3" s="68"/>
      <c r="BP3" s="69" t="s">
        <v>151</v>
      </c>
      <c r="BR3" s="69"/>
      <c r="BS3" s="69"/>
      <c r="BT3" s="69"/>
      <c r="BU3" s="69"/>
      <c r="BV3" s="69"/>
      <c r="BW3" s="69"/>
      <c r="BY3" s="69"/>
      <c r="BZ3" s="69" t="s">
        <v>152</v>
      </c>
    </row>
    <row r="4" spans="1:81"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N4" s="72" t="s">
        <v>153</v>
      </c>
      <c r="AO4" s="70"/>
      <c r="AP4" s="70"/>
      <c r="AQ4" s="70"/>
      <c r="AR4" s="70"/>
      <c r="AS4" s="72"/>
      <c r="AT4" s="70"/>
      <c r="AU4" s="70"/>
      <c r="AV4" s="70"/>
      <c r="AW4" s="70"/>
      <c r="AX4" s="70"/>
      <c r="AY4" s="70"/>
      <c r="AZ4" s="70"/>
      <c r="BB4" s="72" t="s">
        <v>153</v>
      </c>
      <c r="BC4" s="70"/>
      <c r="BD4" s="70"/>
      <c r="BE4" s="70"/>
      <c r="BG4" s="70"/>
      <c r="BH4" s="70"/>
      <c r="BI4" s="70"/>
      <c r="BJ4" s="70"/>
      <c r="BK4" s="70"/>
      <c r="BL4" s="70"/>
      <c r="BP4" s="72" t="s">
        <v>153</v>
      </c>
      <c r="BR4" s="70"/>
      <c r="BS4" s="70"/>
      <c r="BT4" s="70"/>
      <c r="BU4" s="70"/>
      <c r="BV4" s="70"/>
      <c r="BW4" s="70"/>
      <c r="BX4" s="70"/>
      <c r="BY4" s="70"/>
      <c r="BZ4" s="72" t="s">
        <v>154</v>
      </c>
    </row>
    <row r="5" spans="1:81" s="218" customFormat="1" ht="18" customHeight="1" x14ac:dyDescent="0.3">
      <c r="A5" s="221"/>
      <c r="E5" s="219" t="s">
        <v>463</v>
      </c>
      <c r="H5" s="219"/>
      <c r="J5" s="221"/>
      <c r="K5" s="219"/>
      <c r="L5" s="219"/>
      <c r="M5" s="219"/>
      <c r="O5" s="219" t="str">
        <f>E5</f>
        <v>中華民國  106   年</v>
      </c>
      <c r="P5" s="221"/>
      <c r="R5" s="219"/>
      <c r="S5" s="219"/>
      <c r="T5" s="219"/>
      <c r="W5" s="219"/>
      <c r="X5" s="219"/>
      <c r="Y5" s="219"/>
      <c r="AA5" s="219" t="str">
        <f>E5</f>
        <v>中華民國  106   年</v>
      </c>
      <c r="AE5" s="219"/>
      <c r="AF5" s="219"/>
      <c r="AG5" s="219"/>
      <c r="AI5" s="219"/>
      <c r="AJ5" s="219"/>
      <c r="AK5" s="219"/>
      <c r="AN5" s="219" t="str">
        <f>E5</f>
        <v>中華民國  106   年</v>
      </c>
      <c r="AO5" s="219"/>
      <c r="AP5" s="219"/>
      <c r="AQ5" s="219"/>
      <c r="AR5" s="219"/>
      <c r="AS5" s="219"/>
      <c r="AT5" s="219"/>
      <c r="AU5" s="219"/>
      <c r="AV5" s="219"/>
      <c r="AW5" s="219"/>
      <c r="AX5" s="219"/>
      <c r="AY5" s="219"/>
      <c r="AZ5" s="219"/>
      <c r="BB5" s="219" t="str">
        <f>E5</f>
        <v>中華民國  106   年</v>
      </c>
      <c r="BC5" s="219"/>
      <c r="BD5" s="219"/>
      <c r="BE5" s="219"/>
      <c r="BG5" s="219"/>
      <c r="BH5" s="219"/>
      <c r="BI5" s="219"/>
      <c r="BK5" s="219"/>
      <c r="BL5" s="219"/>
      <c r="BP5" s="219" t="str">
        <f>E5</f>
        <v>中華民國  106   年</v>
      </c>
      <c r="BR5" s="219"/>
      <c r="BS5" s="219"/>
      <c r="BT5" s="219"/>
      <c r="BU5" s="219"/>
      <c r="BV5" s="219"/>
      <c r="BW5" s="219"/>
      <c r="BY5" s="219"/>
      <c r="BZ5" s="219" t="str">
        <f>E5</f>
        <v>中華民國  106   年</v>
      </c>
    </row>
    <row r="6" spans="1:81" ht="18" customHeight="1" x14ac:dyDescent="0.3">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3">
      <c r="A7" s="1248" t="s">
        <v>275</v>
      </c>
      <c r="B7" s="1243" t="s">
        <v>156</v>
      </c>
      <c r="C7" s="1243"/>
      <c r="D7" s="1243"/>
      <c r="E7" s="1243"/>
      <c r="F7" s="1247" t="s">
        <v>157</v>
      </c>
      <c r="G7" s="1247"/>
      <c r="H7" s="1247"/>
      <c r="I7" s="1247"/>
      <c r="J7" s="1248" t="s">
        <v>275</v>
      </c>
      <c r="K7" s="1247" t="s">
        <v>157</v>
      </c>
      <c r="L7" s="1247"/>
      <c r="M7" s="1247"/>
      <c r="N7" s="1247"/>
      <c r="O7" s="1247"/>
      <c r="P7" s="1247"/>
      <c r="Q7" s="1247"/>
      <c r="R7" s="1247"/>
      <c r="S7" s="1247"/>
      <c r="T7" s="1247"/>
      <c r="U7" s="1248" t="s">
        <v>275</v>
      </c>
      <c r="V7" s="1243" t="s">
        <v>157</v>
      </c>
      <c r="W7" s="1243"/>
      <c r="X7" s="1243"/>
      <c r="Y7" s="1243"/>
      <c r="Z7" s="1243"/>
      <c r="AA7" s="1243"/>
      <c r="AB7" s="1243"/>
      <c r="AC7" s="1243"/>
      <c r="AD7" s="1243"/>
      <c r="AE7" s="1247" t="s">
        <v>158</v>
      </c>
      <c r="AF7" s="1247"/>
      <c r="AG7" s="1247"/>
      <c r="AH7" s="1248" t="s">
        <v>275</v>
      </c>
      <c r="AI7" s="1247" t="s">
        <v>158</v>
      </c>
      <c r="AJ7" s="1247"/>
      <c r="AK7" s="1247"/>
      <c r="AL7" s="1247"/>
      <c r="AM7" s="1247"/>
      <c r="AN7" s="1247"/>
      <c r="AO7" s="1247"/>
      <c r="AP7" s="1247"/>
      <c r="AQ7" s="1247"/>
      <c r="AR7" s="1247"/>
      <c r="AS7" s="1247"/>
      <c r="AT7" s="1247"/>
      <c r="AU7" s="1248" t="s">
        <v>275</v>
      </c>
      <c r="AV7" s="1243" t="s">
        <v>158</v>
      </c>
      <c r="AW7" s="1243"/>
      <c r="AX7" s="1243"/>
      <c r="AY7" s="1243"/>
      <c r="AZ7" s="1247" t="s">
        <v>159</v>
      </c>
      <c r="BA7" s="1247"/>
      <c r="BB7" s="1247"/>
      <c r="BC7" s="1247"/>
      <c r="BD7" s="1247"/>
      <c r="BE7" s="1247"/>
      <c r="BF7" s="1247"/>
      <c r="BG7" s="1247"/>
      <c r="BH7" s="1247"/>
      <c r="BI7" s="80"/>
      <c r="BJ7" s="1248" t="s">
        <v>275</v>
      </c>
      <c r="BK7" s="1249"/>
      <c r="BL7" s="1249"/>
      <c r="BM7" s="1249"/>
      <c r="BN7" s="1249"/>
      <c r="BO7" s="1249"/>
      <c r="BP7" s="1247" t="s">
        <v>160</v>
      </c>
      <c r="BQ7" s="1247"/>
      <c r="BR7" s="1247"/>
      <c r="BS7" s="1247"/>
      <c r="BT7" s="1247"/>
      <c r="BU7" s="1247"/>
      <c r="BV7" s="1247"/>
      <c r="BW7" s="1247"/>
      <c r="BX7" s="1248" t="s">
        <v>275</v>
      </c>
      <c r="BY7" s="1243" t="s">
        <v>158</v>
      </c>
      <c r="BZ7" s="1243"/>
      <c r="CA7" s="81"/>
      <c r="CB7" s="81"/>
      <c r="CC7" s="81"/>
    </row>
    <row r="8" spans="1:81" ht="23.25" customHeight="1" x14ac:dyDescent="0.3">
      <c r="A8" s="1248"/>
      <c r="B8" s="1242" t="s">
        <v>161</v>
      </c>
      <c r="C8" s="1243" t="s">
        <v>162</v>
      </c>
      <c r="D8" s="1242" t="s">
        <v>163</v>
      </c>
      <c r="E8" s="1243" t="s">
        <v>164</v>
      </c>
      <c r="F8" s="1243" t="s">
        <v>165</v>
      </c>
      <c r="G8" s="1242" t="s">
        <v>166</v>
      </c>
      <c r="H8" s="1242" t="s">
        <v>167</v>
      </c>
      <c r="I8" s="1242" t="s">
        <v>168</v>
      </c>
      <c r="J8" s="1248"/>
      <c r="K8" s="1242" t="s">
        <v>169</v>
      </c>
      <c r="L8" s="1242" t="s">
        <v>170</v>
      </c>
      <c r="M8" s="1276" t="s">
        <v>464</v>
      </c>
      <c r="N8" s="1277" t="s">
        <v>260</v>
      </c>
      <c r="O8" s="1251" t="s">
        <v>173</v>
      </c>
      <c r="P8" s="1242" t="s">
        <v>174</v>
      </c>
      <c r="Q8" s="1242"/>
      <c r="R8" s="1246" t="s">
        <v>175</v>
      </c>
      <c r="S8" s="1246" t="s">
        <v>465</v>
      </c>
      <c r="T8" s="1242" t="s">
        <v>177</v>
      </c>
      <c r="U8" s="1248"/>
      <c r="V8" s="1242" t="s">
        <v>306</v>
      </c>
      <c r="W8" s="1242"/>
      <c r="X8" s="1242" t="s">
        <v>466</v>
      </c>
      <c r="Y8" s="1242" t="s">
        <v>467</v>
      </c>
      <c r="Z8" s="1242" t="s">
        <v>180</v>
      </c>
      <c r="AA8" s="1242" t="s">
        <v>181</v>
      </c>
      <c r="AB8" s="1242" t="s">
        <v>182</v>
      </c>
      <c r="AC8" s="1242" t="s">
        <v>183</v>
      </c>
      <c r="AD8" s="1242" t="s">
        <v>184</v>
      </c>
      <c r="AE8" s="1243" t="s">
        <v>185</v>
      </c>
      <c r="AF8" s="1242" t="s">
        <v>186</v>
      </c>
      <c r="AG8" s="1242" t="s">
        <v>187</v>
      </c>
      <c r="AH8" s="1248"/>
      <c r="AI8" s="1242" t="s">
        <v>468</v>
      </c>
      <c r="AJ8" s="1242" t="s">
        <v>189</v>
      </c>
      <c r="AK8" s="1242"/>
      <c r="AL8" s="1242"/>
      <c r="AM8" s="1242"/>
      <c r="AN8" s="1242"/>
      <c r="AO8" s="1243" t="s">
        <v>469</v>
      </c>
      <c r="AP8" s="1242" t="s">
        <v>190</v>
      </c>
      <c r="AQ8" s="1243" t="s">
        <v>191</v>
      </c>
      <c r="AR8" s="1243" t="s">
        <v>192</v>
      </c>
      <c r="AS8" s="1242" t="s">
        <v>193</v>
      </c>
      <c r="AT8" s="1242" t="s">
        <v>194</v>
      </c>
      <c r="AU8" s="1248"/>
      <c r="AV8" s="1242" t="s">
        <v>470</v>
      </c>
      <c r="AW8" s="1252" t="s">
        <v>196</v>
      </c>
      <c r="AX8" s="1276" t="s">
        <v>197</v>
      </c>
      <c r="AY8" s="1242" t="s">
        <v>471</v>
      </c>
      <c r="AZ8" s="1246" t="s">
        <v>199</v>
      </c>
      <c r="BA8" s="1246" t="s">
        <v>472</v>
      </c>
      <c r="BB8" s="1242" t="s">
        <v>201</v>
      </c>
      <c r="BC8" s="1242" t="s">
        <v>202</v>
      </c>
      <c r="BD8" s="1242" t="s">
        <v>473</v>
      </c>
      <c r="BE8" s="1242" t="s">
        <v>282</v>
      </c>
      <c r="BF8" s="1242" t="s">
        <v>474</v>
      </c>
      <c r="BG8" s="1242" t="s">
        <v>307</v>
      </c>
      <c r="BH8" s="1246" t="s">
        <v>206</v>
      </c>
      <c r="BI8" s="1246" t="s">
        <v>207</v>
      </c>
      <c r="BJ8" s="1248"/>
      <c r="BK8" s="1242" t="s">
        <v>475</v>
      </c>
      <c r="BL8" s="1242" t="s">
        <v>209</v>
      </c>
      <c r="BM8" s="1242" t="s">
        <v>476</v>
      </c>
      <c r="BN8" s="1242" t="s">
        <v>210</v>
      </c>
      <c r="BO8" s="1242" t="s">
        <v>211</v>
      </c>
      <c r="BP8" s="1243" t="s">
        <v>213</v>
      </c>
      <c r="BQ8" s="1242" t="s">
        <v>214</v>
      </c>
      <c r="BR8" s="1243" t="s">
        <v>215</v>
      </c>
      <c r="BS8" s="1242" t="s">
        <v>216</v>
      </c>
      <c r="BT8" s="1243" t="s">
        <v>217</v>
      </c>
      <c r="BU8" s="1242" t="s">
        <v>218</v>
      </c>
      <c r="BV8" s="1242" t="s">
        <v>477</v>
      </c>
      <c r="BW8" s="1242" t="s">
        <v>478</v>
      </c>
      <c r="BX8" s="1248"/>
      <c r="BY8" s="1242" t="s">
        <v>220</v>
      </c>
      <c r="BZ8" s="1243" t="s">
        <v>221</v>
      </c>
    </row>
    <row r="9" spans="1:81" ht="39" customHeight="1" x14ac:dyDescent="0.3">
      <c r="A9" s="1248"/>
      <c r="B9" s="1242"/>
      <c r="C9" s="1243"/>
      <c r="D9" s="1242"/>
      <c r="E9" s="1243"/>
      <c r="F9" s="1243"/>
      <c r="G9" s="1242"/>
      <c r="H9" s="1242"/>
      <c r="I9" s="1242"/>
      <c r="J9" s="1248"/>
      <c r="K9" s="1242"/>
      <c r="L9" s="1242"/>
      <c r="M9" s="1276"/>
      <c r="N9" s="1277"/>
      <c r="O9" s="1251"/>
      <c r="P9" s="82" t="s">
        <v>222</v>
      </c>
      <c r="Q9" s="82" t="s">
        <v>223</v>
      </c>
      <c r="R9" s="1246"/>
      <c r="S9" s="1246"/>
      <c r="T9" s="1242"/>
      <c r="U9" s="1248"/>
      <c r="V9" s="82" t="s">
        <v>308</v>
      </c>
      <c r="W9" s="82" t="s">
        <v>309</v>
      </c>
      <c r="X9" s="1242"/>
      <c r="Y9" s="1242"/>
      <c r="Z9" s="1242"/>
      <c r="AA9" s="1242"/>
      <c r="AB9" s="1242"/>
      <c r="AC9" s="1242"/>
      <c r="AD9" s="1242"/>
      <c r="AE9" s="1243"/>
      <c r="AF9" s="1242"/>
      <c r="AG9" s="1242"/>
      <c r="AH9" s="1248"/>
      <c r="AI9" s="1242"/>
      <c r="AJ9" s="53" t="s">
        <v>479</v>
      </c>
      <c r="AK9" s="53" t="s">
        <v>225</v>
      </c>
      <c r="AL9" s="53" t="s">
        <v>226</v>
      </c>
      <c r="AM9" s="79" t="s">
        <v>265</v>
      </c>
      <c r="AN9" s="83" t="s">
        <v>228</v>
      </c>
      <c r="AO9" s="1243"/>
      <c r="AP9" s="1242"/>
      <c r="AQ9" s="1243"/>
      <c r="AR9" s="1243"/>
      <c r="AS9" s="1242"/>
      <c r="AT9" s="1242"/>
      <c r="AU9" s="1248"/>
      <c r="AV9" s="1242"/>
      <c r="AW9" s="1252"/>
      <c r="AX9" s="1276"/>
      <c r="AY9" s="1242"/>
      <c r="AZ9" s="1246"/>
      <c r="BA9" s="1246"/>
      <c r="BB9" s="1242"/>
      <c r="BC9" s="1242"/>
      <c r="BD9" s="1242"/>
      <c r="BE9" s="1242"/>
      <c r="BF9" s="1242"/>
      <c r="BG9" s="1242"/>
      <c r="BH9" s="1246"/>
      <c r="BI9" s="1246"/>
      <c r="BJ9" s="1248"/>
      <c r="BK9" s="1242"/>
      <c r="BL9" s="1242"/>
      <c r="BM9" s="1242"/>
      <c r="BN9" s="1242"/>
      <c r="BO9" s="1242"/>
      <c r="BP9" s="1243"/>
      <c r="BQ9" s="1242"/>
      <c r="BR9" s="1243"/>
      <c r="BS9" s="1242"/>
      <c r="BT9" s="1243"/>
      <c r="BU9" s="1242"/>
      <c r="BV9" s="1242"/>
      <c r="BW9" s="1242"/>
      <c r="BX9" s="1248"/>
      <c r="BY9" s="1242"/>
      <c r="BZ9" s="1243"/>
      <c r="CA9" s="61"/>
      <c r="CB9" s="61"/>
      <c r="CC9" s="61"/>
    </row>
    <row r="10" spans="1:81" ht="19.2" customHeight="1" x14ac:dyDescent="0.3">
      <c r="A10" s="84" t="s">
        <v>229</v>
      </c>
      <c r="B10" s="85">
        <v>0</v>
      </c>
      <c r="C10" s="86">
        <v>0</v>
      </c>
      <c r="D10" s="86">
        <v>0</v>
      </c>
      <c r="E10" s="86">
        <v>0</v>
      </c>
      <c r="F10" s="86">
        <v>0</v>
      </c>
      <c r="G10" s="86">
        <v>16</v>
      </c>
      <c r="H10" s="86">
        <v>343</v>
      </c>
      <c r="I10" s="86">
        <v>12</v>
      </c>
      <c r="J10" s="88" t="s">
        <v>229</v>
      </c>
      <c r="K10" s="86">
        <v>4</v>
      </c>
      <c r="L10" s="86">
        <v>0</v>
      </c>
      <c r="M10" s="86">
        <v>61</v>
      </c>
      <c r="N10" s="86">
        <v>162</v>
      </c>
      <c r="O10" s="86">
        <v>378</v>
      </c>
      <c r="P10" s="86">
        <v>0</v>
      </c>
      <c r="Q10" s="86">
        <v>7</v>
      </c>
      <c r="R10" s="86">
        <v>6</v>
      </c>
      <c r="S10" s="86">
        <v>369</v>
      </c>
      <c r="T10" s="86">
        <v>0</v>
      </c>
      <c r="U10" s="88" t="s">
        <v>229</v>
      </c>
      <c r="V10" s="86">
        <v>0</v>
      </c>
      <c r="W10" s="86">
        <v>0</v>
      </c>
      <c r="X10" s="86">
        <v>2</v>
      </c>
      <c r="Y10" s="86">
        <v>3</v>
      </c>
      <c r="Z10" s="86">
        <v>103</v>
      </c>
      <c r="AA10" s="86">
        <v>11</v>
      </c>
      <c r="AB10" s="86">
        <v>0</v>
      </c>
      <c r="AC10" s="86">
        <v>0</v>
      </c>
      <c r="AD10" s="86">
        <v>0</v>
      </c>
      <c r="AE10" s="86">
        <v>34</v>
      </c>
      <c r="AF10" s="86">
        <v>25</v>
      </c>
      <c r="AG10" s="86">
        <v>9759</v>
      </c>
      <c r="AH10" s="88" t="s">
        <v>229</v>
      </c>
      <c r="AI10" s="86">
        <v>1</v>
      </c>
      <c r="AJ10" s="86">
        <v>151</v>
      </c>
      <c r="AK10" s="86">
        <v>325</v>
      </c>
      <c r="AL10" s="86">
        <v>0</v>
      </c>
      <c r="AM10" s="86">
        <v>13</v>
      </c>
      <c r="AN10" s="86">
        <v>0</v>
      </c>
      <c r="AO10" s="86">
        <v>188</v>
      </c>
      <c r="AP10" s="86">
        <v>6</v>
      </c>
      <c r="AQ10" s="86">
        <v>9835</v>
      </c>
      <c r="AR10" s="86">
        <v>0</v>
      </c>
      <c r="AS10" s="86">
        <v>4601</v>
      </c>
      <c r="AT10" s="86">
        <v>0</v>
      </c>
      <c r="AU10" s="88" t="s">
        <v>229</v>
      </c>
      <c r="AV10" s="86">
        <v>24</v>
      </c>
      <c r="AW10" s="86">
        <v>2514</v>
      </c>
      <c r="AX10" s="86">
        <v>1390</v>
      </c>
      <c r="AY10" s="86">
        <v>10</v>
      </c>
      <c r="AZ10" s="86">
        <v>0</v>
      </c>
      <c r="BA10" s="86">
        <v>101</v>
      </c>
      <c r="BB10" s="86">
        <v>26</v>
      </c>
      <c r="BC10" s="86">
        <v>0</v>
      </c>
      <c r="BD10" s="86">
        <v>454</v>
      </c>
      <c r="BE10" s="86">
        <v>18</v>
      </c>
      <c r="BF10" s="86">
        <v>38</v>
      </c>
      <c r="BG10" s="86">
        <v>1</v>
      </c>
      <c r="BH10" s="86">
        <v>0</v>
      </c>
      <c r="BI10" s="86">
        <v>422</v>
      </c>
      <c r="BJ10" s="88" t="s">
        <v>229</v>
      </c>
      <c r="BK10" s="86">
        <v>32</v>
      </c>
      <c r="BL10" s="86">
        <v>21</v>
      </c>
      <c r="BM10" s="86">
        <v>1359</v>
      </c>
      <c r="BN10" s="86">
        <v>0</v>
      </c>
      <c r="BO10" s="86">
        <v>0</v>
      </c>
      <c r="BP10" s="86">
        <v>0</v>
      </c>
      <c r="BQ10" s="86">
        <v>0</v>
      </c>
      <c r="BR10" s="86">
        <v>0</v>
      </c>
      <c r="BS10" s="86">
        <v>0</v>
      </c>
      <c r="BT10" s="86">
        <v>0</v>
      </c>
      <c r="BU10" s="86">
        <v>0</v>
      </c>
      <c r="BV10" s="86">
        <v>1</v>
      </c>
      <c r="BW10" s="86">
        <v>4</v>
      </c>
      <c r="BX10" s="88" t="s">
        <v>229</v>
      </c>
      <c r="BY10" s="86">
        <v>11</v>
      </c>
      <c r="BZ10" s="86">
        <v>636</v>
      </c>
      <c r="CA10" s="86"/>
      <c r="CB10" s="86"/>
      <c r="CC10" s="86"/>
    </row>
    <row r="11" spans="1:81" ht="19.2" customHeight="1" x14ac:dyDescent="0.3">
      <c r="A11" s="90" t="s">
        <v>230</v>
      </c>
      <c r="B11" s="91">
        <v>0</v>
      </c>
      <c r="C11" s="89">
        <v>0</v>
      </c>
      <c r="D11" s="89">
        <v>0</v>
      </c>
      <c r="E11" s="89">
        <v>0</v>
      </c>
      <c r="F11" s="89">
        <v>0</v>
      </c>
      <c r="G11" s="89">
        <v>6</v>
      </c>
      <c r="H11" s="89">
        <v>68</v>
      </c>
      <c r="I11" s="89">
        <v>3</v>
      </c>
      <c r="J11" s="90" t="s">
        <v>230</v>
      </c>
      <c r="K11" s="89">
        <v>2</v>
      </c>
      <c r="L11" s="89">
        <v>0</v>
      </c>
      <c r="M11" s="89">
        <v>9</v>
      </c>
      <c r="N11" s="89">
        <v>53</v>
      </c>
      <c r="O11" s="89">
        <v>63</v>
      </c>
      <c r="P11" s="89">
        <v>0</v>
      </c>
      <c r="Q11" s="89">
        <v>0</v>
      </c>
      <c r="R11" s="89">
        <v>1</v>
      </c>
      <c r="S11" s="89">
        <v>81</v>
      </c>
      <c r="T11" s="89">
        <v>0</v>
      </c>
      <c r="U11" s="90" t="s">
        <v>230</v>
      </c>
      <c r="V11" s="89">
        <v>0</v>
      </c>
      <c r="W11" s="89">
        <v>0</v>
      </c>
      <c r="X11" s="89">
        <v>0</v>
      </c>
      <c r="Y11" s="89">
        <v>1</v>
      </c>
      <c r="Z11" s="89">
        <v>26</v>
      </c>
      <c r="AA11" s="89">
        <v>0</v>
      </c>
      <c r="AB11" s="89">
        <v>0</v>
      </c>
      <c r="AC11" s="89">
        <v>0</v>
      </c>
      <c r="AD11" s="89">
        <v>0</v>
      </c>
      <c r="AE11" s="89">
        <v>14</v>
      </c>
      <c r="AF11" s="89">
        <v>2</v>
      </c>
      <c r="AG11" s="89">
        <v>1530</v>
      </c>
      <c r="AH11" s="90" t="s">
        <v>230</v>
      </c>
      <c r="AI11" s="89">
        <v>0</v>
      </c>
      <c r="AJ11" s="89">
        <v>36</v>
      </c>
      <c r="AK11" s="89">
        <v>61</v>
      </c>
      <c r="AL11" s="89">
        <v>0</v>
      </c>
      <c r="AM11" s="89">
        <v>1</v>
      </c>
      <c r="AN11" s="89">
        <v>0</v>
      </c>
      <c r="AO11" s="89">
        <v>40</v>
      </c>
      <c r="AP11" s="89">
        <v>0</v>
      </c>
      <c r="AQ11" s="89">
        <v>2057</v>
      </c>
      <c r="AR11" s="89">
        <v>0</v>
      </c>
      <c r="AS11" s="89">
        <v>1069</v>
      </c>
      <c r="AT11" s="89">
        <v>0</v>
      </c>
      <c r="AU11" s="90" t="s">
        <v>230</v>
      </c>
      <c r="AV11" s="89">
        <v>1</v>
      </c>
      <c r="AW11" s="89">
        <v>587</v>
      </c>
      <c r="AX11" s="89">
        <v>286</v>
      </c>
      <c r="AY11" s="89">
        <v>0</v>
      </c>
      <c r="AZ11" s="89">
        <v>0</v>
      </c>
      <c r="BA11" s="89">
        <v>19</v>
      </c>
      <c r="BB11" s="89">
        <v>0</v>
      </c>
      <c r="BC11" s="89">
        <v>0</v>
      </c>
      <c r="BD11" s="89">
        <v>70</v>
      </c>
      <c r="BE11" s="89">
        <v>0</v>
      </c>
      <c r="BF11" s="89">
        <v>1</v>
      </c>
      <c r="BG11" s="89">
        <v>0</v>
      </c>
      <c r="BH11" s="89">
        <v>0</v>
      </c>
      <c r="BI11" s="89">
        <v>15</v>
      </c>
      <c r="BJ11" s="90" t="s">
        <v>230</v>
      </c>
      <c r="BK11" s="89">
        <v>6</v>
      </c>
      <c r="BL11" s="89">
        <v>3</v>
      </c>
      <c r="BM11" s="89">
        <v>184</v>
      </c>
      <c r="BN11" s="89">
        <v>0</v>
      </c>
      <c r="BO11" s="89">
        <v>0</v>
      </c>
      <c r="BP11" s="89">
        <v>0</v>
      </c>
      <c r="BQ11" s="89">
        <v>0</v>
      </c>
      <c r="BR11" s="89">
        <v>0</v>
      </c>
      <c r="BS11" s="89">
        <v>0</v>
      </c>
      <c r="BT11" s="89">
        <v>0</v>
      </c>
      <c r="BU11" s="89">
        <v>0</v>
      </c>
      <c r="BV11" s="89">
        <v>0</v>
      </c>
      <c r="BW11" s="89">
        <v>2</v>
      </c>
      <c r="BX11" s="90" t="s">
        <v>230</v>
      </c>
      <c r="BY11" s="89">
        <v>2</v>
      </c>
      <c r="BZ11" s="89">
        <v>102</v>
      </c>
      <c r="CA11" s="89"/>
      <c r="CB11" s="89"/>
      <c r="CC11" s="89"/>
    </row>
    <row r="12" spans="1:81" ht="19.2" customHeight="1" x14ac:dyDescent="0.3">
      <c r="A12" s="90" t="s">
        <v>231</v>
      </c>
      <c r="B12" s="91">
        <v>0</v>
      </c>
      <c r="C12" s="89">
        <v>0</v>
      </c>
      <c r="D12" s="89">
        <v>0</v>
      </c>
      <c r="E12" s="89">
        <v>0</v>
      </c>
      <c r="F12" s="89">
        <v>0</v>
      </c>
      <c r="G12" s="89">
        <v>2</v>
      </c>
      <c r="H12" s="89">
        <v>67</v>
      </c>
      <c r="I12" s="89">
        <v>2</v>
      </c>
      <c r="J12" s="90" t="s">
        <v>231</v>
      </c>
      <c r="K12" s="89">
        <v>1</v>
      </c>
      <c r="L12" s="89">
        <v>0</v>
      </c>
      <c r="M12" s="89">
        <v>3</v>
      </c>
      <c r="N12" s="89">
        <v>21</v>
      </c>
      <c r="O12" s="89">
        <v>37</v>
      </c>
      <c r="P12" s="89">
        <v>0</v>
      </c>
      <c r="Q12" s="89">
        <v>1</v>
      </c>
      <c r="R12" s="89">
        <v>2</v>
      </c>
      <c r="S12" s="89">
        <v>53</v>
      </c>
      <c r="T12" s="89">
        <v>0</v>
      </c>
      <c r="U12" s="90" t="s">
        <v>231</v>
      </c>
      <c r="V12" s="89">
        <v>0</v>
      </c>
      <c r="W12" s="89">
        <v>0</v>
      </c>
      <c r="X12" s="89">
        <v>0</v>
      </c>
      <c r="Y12" s="89">
        <v>1</v>
      </c>
      <c r="Z12" s="89">
        <v>4</v>
      </c>
      <c r="AA12" s="89">
        <v>4</v>
      </c>
      <c r="AB12" s="89">
        <v>0</v>
      </c>
      <c r="AC12" s="89">
        <v>0</v>
      </c>
      <c r="AD12" s="89">
        <v>0</v>
      </c>
      <c r="AE12" s="89">
        <v>6</v>
      </c>
      <c r="AF12" s="89">
        <v>1</v>
      </c>
      <c r="AG12" s="89">
        <v>797</v>
      </c>
      <c r="AH12" s="90" t="s">
        <v>231</v>
      </c>
      <c r="AI12" s="89">
        <v>0</v>
      </c>
      <c r="AJ12" s="89">
        <v>12</v>
      </c>
      <c r="AK12" s="89">
        <v>43</v>
      </c>
      <c r="AL12" s="89">
        <v>0</v>
      </c>
      <c r="AM12" s="89">
        <v>3</v>
      </c>
      <c r="AN12" s="89">
        <v>0</v>
      </c>
      <c r="AO12" s="89">
        <v>32</v>
      </c>
      <c r="AP12" s="89">
        <v>1</v>
      </c>
      <c r="AQ12" s="89">
        <v>1452</v>
      </c>
      <c r="AR12" s="89">
        <v>0</v>
      </c>
      <c r="AS12" s="89">
        <v>788</v>
      </c>
      <c r="AT12" s="89">
        <v>0</v>
      </c>
      <c r="AU12" s="90" t="s">
        <v>231</v>
      </c>
      <c r="AV12" s="89">
        <v>1</v>
      </c>
      <c r="AW12" s="89">
        <v>426</v>
      </c>
      <c r="AX12" s="89">
        <v>185</v>
      </c>
      <c r="AY12" s="89">
        <v>1</v>
      </c>
      <c r="AZ12" s="89">
        <v>0</v>
      </c>
      <c r="BA12" s="89">
        <v>5</v>
      </c>
      <c r="BB12" s="89">
        <v>0</v>
      </c>
      <c r="BC12" s="89">
        <v>0</v>
      </c>
      <c r="BD12" s="89">
        <v>43</v>
      </c>
      <c r="BE12" s="89">
        <v>0</v>
      </c>
      <c r="BF12" s="89">
        <v>0</v>
      </c>
      <c r="BG12" s="89">
        <v>1</v>
      </c>
      <c r="BH12" s="89">
        <v>0</v>
      </c>
      <c r="BI12" s="89">
        <v>8</v>
      </c>
      <c r="BJ12" s="90" t="s">
        <v>231</v>
      </c>
      <c r="BK12" s="89">
        <v>5</v>
      </c>
      <c r="BL12" s="89">
        <v>4</v>
      </c>
      <c r="BM12" s="89">
        <v>139</v>
      </c>
      <c r="BN12" s="89">
        <v>0</v>
      </c>
      <c r="BO12" s="89">
        <v>0</v>
      </c>
      <c r="BP12" s="89">
        <v>0</v>
      </c>
      <c r="BQ12" s="89">
        <v>0</v>
      </c>
      <c r="BR12" s="89">
        <v>0</v>
      </c>
      <c r="BS12" s="89">
        <v>0</v>
      </c>
      <c r="BT12" s="89">
        <v>0</v>
      </c>
      <c r="BU12" s="89">
        <v>0</v>
      </c>
      <c r="BV12" s="89">
        <v>0</v>
      </c>
      <c r="BW12" s="89">
        <v>1</v>
      </c>
      <c r="BX12" s="90" t="s">
        <v>231</v>
      </c>
      <c r="BY12" s="89">
        <v>1</v>
      </c>
      <c r="BZ12" s="89">
        <v>83</v>
      </c>
      <c r="CA12" s="89"/>
      <c r="CB12" s="89"/>
      <c r="CC12" s="89"/>
    </row>
    <row r="13" spans="1:81" ht="19.2" customHeight="1" x14ac:dyDescent="0.3">
      <c r="A13" s="90" t="s">
        <v>232</v>
      </c>
      <c r="B13" s="91">
        <v>0</v>
      </c>
      <c r="C13" s="89">
        <v>0</v>
      </c>
      <c r="D13" s="89">
        <v>0</v>
      </c>
      <c r="E13" s="89">
        <v>0</v>
      </c>
      <c r="F13" s="89">
        <v>0</v>
      </c>
      <c r="G13" s="89">
        <v>1</v>
      </c>
      <c r="H13" s="89">
        <v>44</v>
      </c>
      <c r="I13" s="89">
        <v>0</v>
      </c>
      <c r="J13" s="90" t="s">
        <v>232</v>
      </c>
      <c r="K13" s="89">
        <v>1</v>
      </c>
      <c r="L13" s="89">
        <v>0</v>
      </c>
      <c r="M13" s="89">
        <v>6</v>
      </c>
      <c r="N13" s="89">
        <v>15</v>
      </c>
      <c r="O13" s="89">
        <v>30</v>
      </c>
      <c r="P13" s="89">
        <v>0</v>
      </c>
      <c r="Q13" s="89">
        <v>1</v>
      </c>
      <c r="R13" s="89">
        <v>2</v>
      </c>
      <c r="S13" s="89">
        <v>36</v>
      </c>
      <c r="T13" s="89">
        <v>0</v>
      </c>
      <c r="U13" s="90" t="s">
        <v>232</v>
      </c>
      <c r="V13" s="89">
        <v>0</v>
      </c>
      <c r="W13" s="89">
        <v>0</v>
      </c>
      <c r="X13" s="89">
        <v>1</v>
      </c>
      <c r="Y13" s="89">
        <v>0</v>
      </c>
      <c r="Z13" s="89">
        <v>9</v>
      </c>
      <c r="AA13" s="89">
        <v>2</v>
      </c>
      <c r="AB13" s="89">
        <v>0</v>
      </c>
      <c r="AC13" s="89">
        <v>0</v>
      </c>
      <c r="AD13" s="89">
        <v>0</v>
      </c>
      <c r="AE13" s="89">
        <v>5</v>
      </c>
      <c r="AF13" s="89">
        <v>4</v>
      </c>
      <c r="AG13" s="89">
        <v>686</v>
      </c>
      <c r="AH13" s="90" t="s">
        <v>232</v>
      </c>
      <c r="AI13" s="89">
        <v>0</v>
      </c>
      <c r="AJ13" s="89">
        <v>22</v>
      </c>
      <c r="AK13" s="89">
        <v>35</v>
      </c>
      <c r="AL13" s="89">
        <v>0</v>
      </c>
      <c r="AM13" s="89">
        <v>3</v>
      </c>
      <c r="AN13" s="89">
        <v>0</v>
      </c>
      <c r="AO13" s="89">
        <v>20</v>
      </c>
      <c r="AP13" s="89">
        <v>1</v>
      </c>
      <c r="AQ13" s="89">
        <v>1120</v>
      </c>
      <c r="AR13" s="89">
        <v>0</v>
      </c>
      <c r="AS13" s="89">
        <v>547</v>
      </c>
      <c r="AT13" s="89">
        <v>0</v>
      </c>
      <c r="AU13" s="90" t="s">
        <v>232</v>
      </c>
      <c r="AV13" s="89">
        <v>3</v>
      </c>
      <c r="AW13" s="89">
        <v>252</v>
      </c>
      <c r="AX13" s="89">
        <v>146</v>
      </c>
      <c r="AY13" s="89">
        <v>2</v>
      </c>
      <c r="AZ13" s="89">
        <v>0</v>
      </c>
      <c r="BA13" s="89">
        <v>3</v>
      </c>
      <c r="BB13" s="89">
        <v>0</v>
      </c>
      <c r="BC13" s="89">
        <v>0</v>
      </c>
      <c r="BD13" s="89">
        <v>29</v>
      </c>
      <c r="BE13" s="89">
        <v>2</v>
      </c>
      <c r="BF13" s="89">
        <v>1</v>
      </c>
      <c r="BG13" s="89">
        <v>0</v>
      </c>
      <c r="BH13" s="89">
        <v>0</v>
      </c>
      <c r="BI13" s="89">
        <v>14</v>
      </c>
      <c r="BJ13" s="90" t="s">
        <v>232</v>
      </c>
      <c r="BK13" s="89">
        <v>3</v>
      </c>
      <c r="BL13" s="89">
        <v>1</v>
      </c>
      <c r="BM13" s="89">
        <v>84</v>
      </c>
      <c r="BN13" s="89">
        <v>0</v>
      </c>
      <c r="BO13" s="89">
        <v>0</v>
      </c>
      <c r="BP13" s="89">
        <v>0</v>
      </c>
      <c r="BQ13" s="89">
        <v>0</v>
      </c>
      <c r="BR13" s="89">
        <v>0</v>
      </c>
      <c r="BS13" s="89">
        <v>0</v>
      </c>
      <c r="BT13" s="89">
        <v>0</v>
      </c>
      <c r="BU13" s="89">
        <v>0</v>
      </c>
      <c r="BV13" s="89">
        <v>0</v>
      </c>
      <c r="BW13" s="89">
        <v>0</v>
      </c>
      <c r="BX13" s="90" t="s">
        <v>232</v>
      </c>
      <c r="BY13" s="89">
        <v>1</v>
      </c>
      <c r="BZ13" s="89">
        <v>73</v>
      </c>
      <c r="CA13" s="89"/>
      <c r="CB13" s="89"/>
      <c r="CC13" s="89"/>
    </row>
    <row r="14" spans="1:81" ht="19.2" customHeight="1" x14ac:dyDescent="0.3">
      <c r="A14" s="90" t="s">
        <v>233</v>
      </c>
      <c r="B14" s="91">
        <v>0</v>
      </c>
      <c r="C14" s="89">
        <v>0</v>
      </c>
      <c r="D14" s="89">
        <v>0</v>
      </c>
      <c r="E14" s="89">
        <v>0</v>
      </c>
      <c r="F14" s="89">
        <v>0</v>
      </c>
      <c r="G14" s="89">
        <v>2</v>
      </c>
      <c r="H14" s="89">
        <v>42</v>
      </c>
      <c r="I14" s="89">
        <v>0</v>
      </c>
      <c r="J14" s="90" t="s">
        <v>233</v>
      </c>
      <c r="K14" s="89">
        <v>0</v>
      </c>
      <c r="L14" s="89">
        <v>0</v>
      </c>
      <c r="M14" s="89">
        <v>9</v>
      </c>
      <c r="N14" s="89">
        <v>20</v>
      </c>
      <c r="O14" s="89">
        <v>48</v>
      </c>
      <c r="P14" s="89">
        <v>0</v>
      </c>
      <c r="Q14" s="89">
        <v>0</v>
      </c>
      <c r="R14" s="89">
        <v>0</v>
      </c>
      <c r="S14" s="89">
        <v>47</v>
      </c>
      <c r="T14" s="89">
        <v>0</v>
      </c>
      <c r="U14" s="90" t="s">
        <v>233</v>
      </c>
      <c r="V14" s="89">
        <v>0</v>
      </c>
      <c r="W14" s="89">
        <v>0</v>
      </c>
      <c r="X14" s="89">
        <v>1</v>
      </c>
      <c r="Y14" s="89">
        <v>0</v>
      </c>
      <c r="Z14" s="89">
        <v>10</v>
      </c>
      <c r="AA14" s="89">
        <v>0</v>
      </c>
      <c r="AB14" s="89">
        <v>0</v>
      </c>
      <c r="AC14" s="89">
        <v>0</v>
      </c>
      <c r="AD14" s="89">
        <v>0</v>
      </c>
      <c r="AE14" s="89">
        <v>0</v>
      </c>
      <c r="AF14" s="89">
        <v>1</v>
      </c>
      <c r="AG14" s="89">
        <v>932</v>
      </c>
      <c r="AH14" s="90" t="s">
        <v>233</v>
      </c>
      <c r="AI14" s="89">
        <v>1</v>
      </c>
      <c r="AJ14" s="89">
        <v>18</v>
      </c>
      <c r="AK14" s="89">
        <v>29</v>
      </c>
      <c r="AL14" s="89">
        <v>0</v>
      </c>
      <c r="AM14" s="89">
        <v>0</v>
      </c>
      <c r="AN14" s="89">
        <v>0</v>
      </c>
      <c r="AO14" s="89">
        <v>9</v>
      </c>
      <c r="AP14" s="89">
        <v>0</v>
      </c>
      <c r="AQ14" s="89">
        <v>1188</v>
      </c>
      <c r="AR14" s="89">
        <v>0</v>
      </c>
      <c r="AS14" s="89">
        <v>350</v>
      </c>
      <c r="AT14" s="89">
        <v>0</v>
      </c>
      <c r="AU14" s="90" t="s">
        <v>233</v>
      </c>
      <c r="AV14" s="89">
        <v>4</v>
      </c>
      <c r="AW14" s="89">
        <v>318</v>
      </c>
      <c r="AX14" s="89">
        <v>172</v>
      </c>
      <c r="AY14" s="89">
        <v>3</v>
      </c>
      <c r="AZ14" s="89">
        <v>0</v>
      </c>
      <c r="BA14" s="89">
        <v>10</v>
      </c>
      <c r="BB14" s="89">
        <v>4</v>
      </c>
      <c r="BC14" s="89">
        <v>0</v>
      </c>
      <c r="BD14" s="89">
        <v>44</v>
      </c>
      <c r="BE14" s="89">
        <v>2</v>
      </c>
      <c r="BF14" s="89">
        <v>0</v>
      </c>
      <c r="BG14" s="89">
        <v>0</v>
      </c>
      <c r="BH14" s="89">
        <v>0</v>
      </c>
      <c r="BI14" s="89">
        <v>10</v>
      </c>
      <c r="BJ14" s="90" t="s">
        <v>233</v>
      </c>
      <c r="BK14" s="89">
        <v>1</v>
      </c>
      <c r="BL14" s="89">
        <v>1</v>
      </c>
      <c r="BM14" s="89">
        <v>108</v>
      </c>
      <c r="BN14" s="89">
        <v>0</v>
      </c>
      <c r="BO14" s="89">
        <v>0</v>
      </c>
      <c r="BP14" s="89">
        <v>0</v>
      </c>
      <c r="BQ14" s="89">
        <v>0</v>
      </c>
      <c r="BR14" s="89">
        <v>0</v>
      </c>
      <c r="BS14" s="89">
        <v>0</v>
      </c>
      <c r="BT14" s="89">
        <v>0</v>
      </c>
      <c r="BU14" s="89">
        <v>0</v>
      </c>
      <c r="BV14" s="89">
        <v>0</v>
      </c>
      <c r="BW14" s="89">
        <v>0</v>
      </c>
      <c r="BX14" s="90" t="s">
        <v>233</v>
      </c>
      <c r="BY14" s="89">
        <v>1</v>
      </c>
      <c r="BZ14" s="89">
        <v>54</v>
      </c>
      <c r="CA14" s="89"/>
      <c r="CB14" s="89"/>
      <c r="CC14" s="89"/>
    </row>
    <row r="15" spans="1:81" ht="19.2" customHeight="1" x14ac:dyDescent="0.3">
      <c r="A15" s="90" t="s">
        <v>234</v>
      </c>
      <c r="B15" s="91">
        <v>0</v>
      </c>
      <c r="C15" s="89">
        <v>0</v>
      </c>
      <c r="D15" s="89">
        <v>0</v>
      </c>
      <c r="E15" s="89">
        <v>0</v>
      </c>
      <c r="F15" s="89">
        <v>0</v>
      </c>
      <c r="G15" s="89">
        <v>0</v>
      </c>
      <c r="H15" s="89">
        <v>18</v>
      </c>
      <c r="I15" s="89">
        <v>1</v>
      </c>
      <c r="J15" s="90" t="s">
        <v>234</v>
      </c>
      <c r="K15" s="89">
        <v>0</v>
      </c>
      <c r="L15" s="89">
        <v>0</v>
      </c>
      <c r="M15" s="89">
        <v>10</v>
      </c>
      <c r="N15" s="89">
        <v>8</v>
      </c>
      <c r="O15" s="89">
        <v>32</v>
      </c>
      <c r="P15" s="89">
        <v>0</v>
      </c>
      <c r="Q15" s="89">
        <v>2</v>
      </c>
      <c r="R15" s="89">
        <v>0</v>
      </c>
      <c r="S15" s="89">
        <v>22</v>
      </c>
      <c r="T15" s="89">
        <v>0</v>
      </c>
      <c r="U15" s="90" t="s">
        <v>234</v>
      </c>
      <c r="V15" s="89">
        <v>0</v>
      </c>
      <c r="W15" s="89">
        <v>0</v>
      </c>
      <c r="X15" s="89">
        <v>0</v>
      </c>
      <c r="Y15" s="89">
        <v>0</v>
      </c>
      <c r="Z15" s="89">
        <v>7</v>
      </c>
      <c r="AA15" s="89">
        <v>1</v>
      </c>
      <c r="AB15" s="89">
        <v>0</v>
      </c>
      <c r="AC15" s="89">
        <v>0</v>
      </c>
      <c r="AD15" s="89">
        <v>0</v>
      </c>
      <c r="AE15" s="89">
        <v>0</v>
      </c>
      <c r="AF15" s="89">
        <v>2</v>
      </c>
      <c r="AG15" s="89">
        <v>863</v>
      </c>
      <c r="AH15" s="90" t="s">
        <v>234</v>
      </c>
      <c r="AI15" s="89">
        <v>0</v>
      </c>
      <c r="AJ15" s="89">
        <v>13</v>
      </c>
      <c r="AK15" s="89">
        <v>18</v>
      </c>
      <c r="AL15" s="89">
        <v>0</v>
      </c>
      <c r="AM15" s="89">
        <v>0</v>
      </c>
      <c r="AN15" s="89">
        <v>0</v>
      </c>
      <c r="AO15" s="89">
        <v>15</v>
      </c>
      <c r="AP15" s="89">
        <v>0</v>
      </c>
      <c r="AQ15" s="89">
        <v>672</v>
      </c>
      <c r="AR15" s="89">
        <v>0</v>
      </c>
      <c r="AS15" s="89">
        <v>179</v>
      </c>
      <c r="AT15" s="89">
        <v>0</v>
      </c>
      <c r="AU15" s="90" t="s">
        <v>234</v>
      </c>
      <c r="AV15" s="89">
        <v>4</v>
      </c>
      <c r="AW15" s="89">
        <v>177</v>
      </c>
      <c r="AX15" s="89">
        <v>92</v>
      </c>
      <c r="AY15" s="89">
        <v>2</v>
      </c>
      <c r="AZ15" s="89">
        <v>0</v>
      </c>
      <c r="BA15" s="89">
        <v>2</v>
      </c>
      <c r="BB15" s="89">
        <v>1</v>
      </c>
      <c r="BC15" s="89">
        <v>0</v>
      </c>
      <c r="BD15" s="89">
        <v>39</v>
      </c>
      <c r="BE15" s="89">
        <v>4</v>
      </c>
      <c r="BF15" s="89">
        <v>10</v>
      </c>
      <c r="BG15" s="89">
        <v>0</v>
      </c>
      <c r="BH15" s="89">
        <v>0</v>
      </c>
      <c r="BI15" s="89">
        <v>11</v>
      </c>
      <c r="BJ15" s="90" t="s">
        <v>234</v>
      </c>
      <c r="BK15" s="89">
        <v>4</v>
      </c>
      <c r="BL15" s="89">
        <v>1</v>
      </c>
      <c r="BM15" s="89">
        <v>162</v>
      </c>
      <c r="BN15" s="89">
        <v>0</v>
      </c>
      <c r="BO15" s="89">
        <v>0</v>
      </c>
      <c r="BP15" s="89">
        <v>0</v>
      </c>
      <c r="BQ15" s="89">
        <v>0</v>
      </c>
      <c r="BR15" s="89">
        <v>0</v>
      </c>
      <c r="BS15" s="89">
        <v>0</v>
      </c>
      <c r="BT15" s="89">
        <v>0</v>
      </c>
      <c r="BU15" s="89">
        <v>0</v>
      </c>
      <c r="BV15" s="89">
        <v>0</v>
      </c>
      <c r="BW15" s="89">
        <v>0</v>
      </c>
      <c r="BX15" s="90" t="s">
        <v>234</v>
      </c>
      <c r="BY15" s="89">
        <v>1</v>
      </c>
      <c r="BZ15" s="89">
        <v>39</v>
      </c>
      <c r="CA15" s="89"/>
      <c r="CB15" s="89"/>
      <c r="CC15" s="89"/>
    </row>
    <row r="16" spans="1:81" ht="19.2" customHeight="1" x14ac:dyDescent="0.3">
      <c r="A16" s="90" t="s">
        <v>235</v>
      </c>
      <c r="B16" s="91">
        <v>0</v>
      </c>
      <c r="C16" s="89">
        <v>0</v>
      </c>
      <c r="D16" s="89">
        <v>0</v>
      </c>
      <c r="E16" s="89">
        <v>0</v>
      </c>
      <c r="F16" s="89">
        <v>0</v>
      </c>
      <c r="G16" s="89">
        <v>0</v>
      </c>
      <c r="H16" s="89">
        <v>37</v>
      </c>
      <c r="I16" s="89">
        <v>1</v>
      </c>
      <c r="J16" s="90" t="s">
        <v>235</v>
      </c>
      <c r="K16" s="89">
        <v>0</v>
      </c>
      <c r="L16" s="89">
        <v>0</v>
      </c>
      <c r="M16" s="89">
        <v>9</v>
      </c>
      <c r="N16" s="89">
        <v>3</v>
      </c>
      <c r="O16" s="89">
        <v>62</v>
      </c>
      <c r="P16" s="89">
        <v>0</v>
      </c>
      <c r="Q16" s="89">
        <v>1</v>
      </c>
      <c r="R16" s="89">
        <v>0</v>
      </c>
      <c r="S16" s="89">
        <v>63</v>
      </c>
      <c r="T16" s="89">
        <v>0</v>
      </c>
      <c r="U16" s="90" t="s">
        <v>235</v>
      </c>
      <c r="V16" s="89">
        <v>0</v>
      </c>
      <c r="W16" s="89">
        <v>0</v>
      </c>
      <c r="X16" s="89">
        <v>0</v>
      </c>
      <c r="Y16" s="89">
        <v>0</v>
      </c>
      <c r="Z16" s="89">
        <v>11</v>
      </c>
      <c r="AA16" s="89">
        <v>2</v>
      </c>
      <c r="AB16" s="89">
        <v>0</v>
      </c>
      <c r="AC16" s="89">
        <v>0</v>
      </c>
      <c r="AD16" s="89">
        <v>0</v>
      </c>
      <c r="AE16" s="89">
        <v>0</v>
      </c>
      <c r="AF16" s="89">
        <v>3</v>
      </c>
      <c r="AG16" s="89">
        <v>1507</v>
      </c>
      <c r="AH16" s="90" t="s">
        <v>235</v>
      </c>
      <c r="AI16" s="89">
        <v>0</v>
      </c>
      <c r="AJ16" s="89">
        <v>22</v>
      </c>
      <c r="AK16" s="89">
        <v>37</v>
      </c>
      <c r="AL16" s="89">
        <v>0</v>
      </c>
      <c r="AM16" s="89">
        <v>2</v>
      </c>
      <c r="AN16" s="89">
        <v>0</v>
      </c>
      <c r="AO16" s="89">
        <v>16</v>
      </c>
      <c r="AP16" s="89">
        <v>1</v>
      </c>
      <c r="AQ16" s="89">
        <v>1135</v>
      </c>
      <c r="AR16" s="89">
        <v>0</v>
      </c>
      <c r="AS16" s="89">
        <v>497</v>
      </c>
      <c r="AT16" s="89">
        <v>0</v>
      </c>
      <c r="AU16" s="90" t="s">
        <v>235</v>
      </c>
      <c r="AV16" s="89">
        <v>4</v>
      </c>
      <c r="AW16" s="89">
        <v>296</v>
      </c>
      <c r="AX16" s="89">
        <v>183</v>
      </c>
      <c r="AY16" s="89">
        <v>1</v>
      </c>
      <c r="AZ16" s="89">
        <v>0</v>
      </c>
      <c r="BA16" s="89">
        <v>14</v>
      </c>
      <c r="BB16" s="89">
        <v>17</v>
      </c>
      <c r="BC16" s="89">
        <v>0</v>
      </c>
      <c r="BD16" s="89">
        <v>61</v>
      </c>
      <c r="BE16" s="89">
        <v>7</v>
      </c>
      <c r="BF16" s="89">
        <v>10</v>
      </c>
      <c r="BG16" s="89">
        <v>0</v>
      </c>
      <c r="BH16" s="89">
        <v>0</v>
      </c>
      <c r="BI16" s="89">
        <v>55</v>
      </c>
      <c r="BJ16" s="90" t="s">
        <v>235</v>
      </c>
      <c r="BK16" s="89">
        <v>3</v>
      </c>
      <c r="BL16" s="89">
        <v>0</v>
      </c>
      <c r="BM16" s="89">
        <v>199</v>
      </c>
      <c r="BN16" s="89">
        <v>0</v>
      </c>
      <c r="BO16" s="89">
        <v>0</v>
      </c>
      <c r="BP16" s="89">
        <v>0</v>
      </c>
      <c r="BQ16" s="89">
        <v>0</v>
      </c>
      <c r="BR16" s="89">
        <v>0</v>
      </c>
      <c r="BS16" s="89">
        <v>0</v>
      </c>
      <c r="BT16" s="89">
        <v>0</v>
      </c>
      <c r="BU16" s="89">
        <v>0</v>
      </c>
      <c r="BV16" s="89">
        <v>1</v>
      </c>
      <c r="BW16" s="89">
        <v>1</v>
      </c>
      <c r="BX16" s="90" t="s">
        <v>235</v>
      </c>
      <c r="BY16" s="89">
        <v>1</v>
      </c>
      <c r="BZ16" s="89">
        <v>108</v>
      </c>
      <c r="CA16" s="89"/>
      <c r="CB16" s="89"/>
      <c r="CC16" s="89"/>
    </row>
    <row r="17" spans="1:81" ht="19.2" customHeight="1" x14ac:dyDescent="0.3">
      <c r="A17" s="90" t="s">
        <v>236</v>
      </c>
      <c r="B17" s="91">
        <v>0</v>
      </c>
      <c r="C17" s="89">
        <v>0</v>
      </c>
      <c r="D17" s="89">
        <v>0</v>
      </c>
      <c r="E17" s="89">
        <v>0</v>
      </c>
      <c r="F17" s="89">
        <v>0</v>
      </c>
      <c r="G17" s="89">
        <v>0</v>
      </c>
      <c r="H17" s="89">
        <v>3</v>
      </c>
      <c r="I17" s="89">
        <v>0</v>
      </c>
      <c r="J17" s="90" t="s">
        <v>236</v>
      </c>
      <c r="K17" s="89">
        <v>0</v>
      </c>
      <c r="L17" s="89">
        <v>0</v>
      </c>
      <c r="M17" s="89">
        <v>2</v>
      </c>
      <c r="N17" s="89">
        <v>4</v>
      </c>
      <c r="O17" s="89">
        <v>15</v>
      </c>
      <c r="P17" s="89">
        <v>0</v>
      </c>
      <c r="Q17" s="89">
        <v>0</v>
      </c>
      <c r="R17" s="89">
        <v>0</v>
      </c>
      <c r="S17" s="89">
        <v>5</v>
      </c>
      <c r="T17" s="89">
        <v>0</v>
      </c>
      <c r="U17" s="90" t="s">
        <v>236</v>
      </c>
      <c r="V17" s="89">
        <v>0</v>
      </c>
      <c r="W17" s="89">
        <v>0</v>
      </c>
      <c r="X17" s="89">
        <v>0</v>
      </c>
      <c r="Y17" s="89">
        <v>0</v>
      </c>
      <c r="Z17" s="89">
        <v>0</v>
      </c>
      <c r="AA17" s="89">
        <v>0</v>
      </c>
      <c r="AB17" s="89">
        <v>0</v>
      </c>
      <c r="AC17" s="89">
        <v>0</v>
      </c>
      <c r="AD17" s="89">
        <v>0</v>
      </c>
      <c r="AE17" s="89">
        <v>0</v>
      </c>
      <c r="AF17" s="89">
        <v>0</v>
      </c>
      <c r="AG17" s="89">
        <v>199</v>
      </c>
      <c r="AH17" s="90" t="s">
        <v>236</v>
      </c>
      <c r="AI17" s="89">
        <v>0</v>
      </c>
      <c r="AJ17" s="89">
        <v>6</v>
      </c>
      <c r="AK17" s="89">
        <v>15</v>
      </c>
      <c r="AL17" s="89">
        <v>0</v>
      </c>
      <c r="AM17" s="89">
        <v>0</v>
      </c>
      <c r="AN17" s="89">
        <v>0</v>
      </c>
      <c r="AO17" s="89">
        <v>4</v>
      </c>
      <c r="AP17" s="89">
        <v>0</v>
      </c>
      <c r="AQ17" s="89">
        <v>208</v>
      </c>
      <c r="AR17" s="89">
        <v>0</v>
      </c>
      <c r="AS17" s="89">
        <v>39</v>
      </c>
      <c r="AT17" s="89">
        <v>0</v>
      </c>
      <c r="AU17" s="90" t="s">
        <v>236</v>
      </c>
      <c r="AV17" s="89">
        <v>0</v>
      </c>
      <c r="AW17" s="89">
        <v>29</v>
      </c>
      <c r="AX17" s="89">
        <v>25</v>
      </c>
      <c r="AY17" s="89">
        <v>0</v>
      </c>
      <c r="AZ17" s="89">
        <v>0</v>
      </c>
      <c r="BA17" s="89">
        <v>2</v>
      </c>
      <c r="BB17" s="89">
        <v>0</v>
      </c>
      <c r="BC17" s="89">
        <v>0</v>
      </c>
      <c r="BD17" s="89">
        <v>7</v>
      </c>
      <c r="BE17" s="89">
        <v>0</v>
      </c>
      <c r="BF17" s="89">
        <v>0</v>
      </c>
      <c r="BG17" s="89">
        <v>0</v>
      </c>
      <c r="BH17" s="89">
        <v>0</v>
      </c>
      <c r="BI17" s="89">
        <v>14</v>
      </c>
      <c r="BJ17" s="90" t="s">
        <v>236</v>
      </c>
      <c r="BK17" s="89">
        <v>1</v>
      </c>
      <c r="BL17" s="89">
        <v>1</v>
      </c>
      <c r="BM17" s="89">
        <v>35</v>
      </c>
      <c r="BN17" s="89">
        <v>0</v>
      </c>
      <c r="BO17" s="89">
        <v>0</v>
      </c>
      <c r="BP17" s="89">
        <v>0</v>
      </c>
      <c r="BQ17" s="89">
        <v>0</v>
      </c>
      <c r="BR17" s="89">
        <v>0</v>
      </c>
      <c r="BS17" s="89">
        <v>0</v>
      </c>
      <c r="BT17" s="89">
        <v>0</v>
      </c>
      <c r="BU17" s="89">
        <v>0</v>
      </c>
      <c r="BV17" s="89">
        <v>0</v>
      </c>
      <c r="BW17" s="89">
        <v>0</v>
      </c>
      <c r="BX17" s="90" t="s">
        <v>236</v>
      </c>
      <c r="BY17" s="89">
        <v>0</v>
      </c>
      <c r="BZ17" s="89">
        <v>23</v>
      </c>
      <c r="CA17" s="89"/>
      <c r="CB17" s="89"/>
      <c r="CC17" s="89"/>
    </row>
    <row r="18" spans="1:81" ht="19.2" customHeight="1" x14ac:dyDescent="0.3">
      <c r="A18" s="90" t="s">
        <v>237</v>
      </c>
      <c r="B18" s="91">
        <v>0</v>
      </c>
      <c r="C18" s="89">
        <v>0</v>
      </c>
      <c r="D18" s="89">
        <v>0</v>
      </c>
      <c r="E18" s="89">
        <v>0</v>
      </c>
      <c r="F18" s="89">
        <v>0</v>
      </c>
      <c r="G18" s="89">
        <v>0</v>
      </c>
      <c r="H18" s="89">
        <v>7</v>
      </c>
      <c r="I18" s="89">
        <v>3</v>
      </c>
      <c r="J18" s="90" t="s">
        <v>237</v>
      </c>
      <c r="K18" s="89">
        <v>0</v>
      </c>
      <c r="L18" s="89">
        <v>0</v>
      </c>
      <c r="M18" s="89">
        <v>1</v>
      </c>
      <c r="N18" s="89">
        <v>6</v>
      </c>
      <c r="O18" s="89">
        <v>3</v>
      </c>
      <c r="P18" s="89">
        <v>0</v>
      </c>
      <c r="Q18" s="89">
        <v>0</v>
      </c>
      <c r="R18" s="89">
        <v>0</v>
      </c>
      <c r="S18" s="89">
        <v>4</v>
      </c>
      <c r="T18" s="89">
        <v>0</v>
      </c>
      <c r="U18" s="90" t="s">
        <v>237</v>
      </c>
      <c r="V18" s="89">
        <v>0</v>
      </c>
      <c r="W18" s="89">
        <v>0</v>
      </c>
      <c r="X18" s="89">
        <v>0</v>
      </c>
      <c r="Y18" s="89">
        <v>0</v>
      </c>
      <c r="Z18" s="89">
        <v>1</v>
      </c>
      <c r="AA18" s="89">
        <v>0</v>
      </c>
      <c r="AB18" s="89">
        <v>0</v>
      </c>
      <c r="AC18" s="89">
        <v>0</v>
      </c>
      <c r="AD18" s="89">
        <v>0</v>
      </c>
      <c r="AE18" s="89">
        <v>1</v>
      </c>
      <c r="AF18" s="89">
        <v>0</v>
      </c>
      <c r="AG18" s="89">
        <v>170</v>
      </c>
      <c r="AH18" s="90" t="s">
        <v>237</v>
      </c>
      <c r="AI18" s="89">
        <v>0</v>
      </c>
      <c r="AJ18" s="89">
        <v>5</v>
      </c>
      <c r="AK18" s="89">
        <v>13</v>
      </c>
      <c r="AL18" s="89">
        <v>0</v>
      </c>
      <c r="AM18" s="89">
        <v>1</v>
      </c>
      <c r="AN18" s="89">
        <v>0</v>
      </c>
      <c r="AO18" s="89">
        <v>3</v>
      </c>
      <c r="AP18" s="89">
        <v>0</v>
      </c>
      <c r="AQ18" s="89">
        <v>140</v>
      </c>
      <c r="AR18" s="89">
        <v>0</v>
      </c>
      <c r="AS18" s="89">
        <v>169</v>
      </c>
      <c r="AT18" s="89">
        <v>0</v>
      </c>
      <c r="AU18" s="90" t="s">
        <v>237</v>
      </c>
      <c r="AV18" s="89">
        <v>1</v>
      </c>
      <c r="AW18" s="89">
        <v>48</v>
      </c>
      <c r="AX18" s="89">
        <v>21</v>
      </c>
      <c r="AY18" s="89">
        <v>0</v>
      </c>
      <c r="AZ18" s="89">
        <v>0</v>
      </c>
      <c r="BA18" s="89">
        <v>10</v>
      </c>
      <c r="BB18" s="89">
        <v>0</v>
      </c>
      <c r="BC18" s="89">
        <v>0</v>
      </c>
      <c r="BD18" s="89">
        <v>11</v>
      </c>
      <c r="BE18" s="89">
        <v>0</v>
      </c>
      <c r="BF18" s="89">
        <v>0</v>
      </c>
      <c r="BG18" s="89">
        <v>0</v>
      </c>
      <c r="BH18" s="89">
        <v>0</v>
      </c>
      <c r="BI18" s="89">
        <v>4</v>
      </c>
      <c r="BJ18" s="90" t="s">
        <v>237</v>
      </c>
      <c r="BK18" s="89">
        <v>0</v>
      </c>
      <c r="BL18" s="89">
        <v>1</v>
      </c>
      <c r="BM18" s="89">
        <v>22</v>
      </c>
      <c r="BN18" s="89">
        <v>0</v>
      </c>
      <c r="BO18" s="89">
        <v>0</v>
      </c>
      <c r="BP18" s="89">
        <v>0</v>
      </c>
      <c r="BQ18" s="89">
        <v>0</v>
      </c>
      <c r="BR18" s="89">
        <v>0</v>
      </c>
      <c r="BS18" s="89">
        <v>0</v>
      </c>
      <c r="BT18" s="89">
        <v>0</v>
      </c>
      <c r="BU18" s="89">
        <v>0</v>
      </c>
      <c r="BV18" s="89">
        <v>0</v>
      </c>
      <c r="BW18" s="89">
        <v>0</v>
      </c>
      <c r="BX18" s="90" t="s">
        <v>237</v>
      </c>
      <c r="BY18" s="89">
        <v>0</v>
      </c>
      <c r="BZ18" s="89">
        <v>9</v>
      </c>
      <c r="CA18" s="89"/>
      <c r="CB18" s="89"/>
      <c r="CC18" s="89"/>
    </row>
    <row r="19" spans="1:81" ht="19.2" customHeight="1" x14ac:dyDescent="0.3">
      <c r="A19" s="90" t="s">
        <v>238</v>
      </c>
      <c r="B19" s="91">
        <v>0</v>
      </c>
      <c r="C19" s="89">
        <v>0</v>
      </c>
      <c r="D19" s="89">
        <v>0</v>
      </c>
      <c r="E19" s="89">
        <v>0</v>
      </c>
      <c r="F19" s="89">
        <v>0</v>
      </c>
      <c r="G19" s="89">
        <v>0</v>
      </c>
      <c r="H19" s="89">
        <v>4</v>
      </c>
      <c r="I19" s="89">
        <v>0</v>
      </c>
      <c r="J19" s="90" t="s">
        <v>238</v>
      </c>
      <c r="K19" s="89">
        <v>0</v>
      </c>
      <c r="L19" s="89">
        <v>0</v>
      </c>
      <c r="M19" s="89">
        <v>3</v>
      </c>
      <c r="N19" s="89">
        <v>3</v>
      </c>
      <c r="O19" s="89">
        <v>8</v>
      </c>
      <c r="P19" s="89">
        <v>0</v>
      </c>
      <c r="Q19" s="89">
        <v>0</v>
      </c>
      <c r="R19" s="89">
        <v>0</v>
      </c>
      <c r="S19" s="89">
        <v>6</v>
      </c>
      <c r="T19" s="89">
        <v>0</v>
      </c>
      <c r="U19" s="90" t="s">
        <v>238</v>
      </c>
      <c r="V19" s="89">
        <v>0</v>
      </c>
      <c r="W19" s="89">
        <v>0</v>
      </c>
      <c r="X19" s="89">
        <v>0</v>
      </c>
      <c r="Y19" s="89">
        <v>0</v>
      </c>
      <c r="Z19" s="89">
        <v>2</v>
      </c>
      <c r="AA19" s="89">
        <v>0</v>
      </c>
      <c r="AB19" s="89">
        <v>0</v>
      </c>
      <c r="AC19" s="89">
        <v>0</v>
      </c>
      <c r="AD19" s="89">
        <v>0</v>
      </c>
      <c r="AE19" s="89">
        <v>1</v>
      </c>
      <c r="AF19" s="89">
        <v>0</v>
      </c>
      <c r="AG19" s="89">
        <v>161</v>
      </c>
      <c r="AH19" s="90" t="s">
        <v>238</v>
      </c>
      <c r="AI19" s="89">
        <v>0</v>
      </c>
      <c r="AJ19" s="89">
        <v>1</v>
      </c>
      <c r="AK19" s="89">
        <v>4</v>
      </c>
      <c r="AL19" s="89">
        <v>0</v>
      </c>
      <c r="AM19" s="89">
        <v>0</v>
      </c>
      <c r="AN19" s="89">
        <v>0</v>
      </c>
      <c r="AO19" s="89">
        <v>2</v>
      </c>
      <c r="AP19" s="89">
        <v>0</v>
      </c>
      <c r="AQ19" s="89">
        <v>118</v>
      </c>
      <c r="AR19" s="89">
        <v>0</v>
      </c>
      <c r="AS19" s="89">
        <v>84</v>
      </c>
      <c r="AT19" s="89">
        <v>0</v>
      </c>
      <c r="AU19" s="90" t="s">
        <v>238</v>
      </c>
      <c r="AV19" s="89">
        <v>2</v>
      </c>
      <c r="AW19" s="89">
        <v>19</v>
      </c>
      <c r="AX19" s="89">
        <v>8</v>
      </c>
      <c r="AY19" s="89">
        <v>0</v>
      </c>
      <c r="AZ19" s="89">
        <v>0</v>
      </c>
      <c r="BA19" s="89">
        <v>1</v>
      </c>
      <c r="BB19" s="89">
        <v>0</v>
      </c>
      <c r="BC19" s="89">
        <v>0</v>
      </c>
      <c r="BD19" s="89">
        <v>7</v>
      </c>
      <c r="BE19" s="89">
        <v>0</v>
      </c>
      <c r="BF19" s="89">
        <v>0</v>
      </c>
      <c r="BG19" s="89">
        <v>0</v>
      </c>
      <c r="BH19" s="89">
        <v>0</v>
      </c>
      <c r="BI19" s="89">
        <v>5</v>
      </c>
      <c r="BJ19" s="90" t="s">
        <v>238</v>
      </c>
      <c r="BK19" s="89">
        <v>0</v>
      </c>
      <c r="BL19" s="89">
        <v>0</v>
      </c>
      <c r="BM19" s="89">
        <v>30</v>
      </c>
      <c r="BN19" s="89">
        <v>0</v>
      </c>
      <c r="BO19" s="89">
        <v>0</v>
      </c>
      <c r="BP19" s="89">
        <v>0</v>
      </c>
      <c r="BQ19" s="89">
        <v>0</v>
      </c>
      <c r="BR19" s="89">
        <v>0</v>
      </c>
      <c r="BS19" s="89">
        <v>0</v>
      </c>
      <c r="BT19" s="89">
        <v>0</v>
      </c>
      <c r="BU19" s="89">
        <v>0</v>
      </c>
      <c r="BV19" s="89">
        <v>0</v>
      </c>
      <c r="BW19" s="89">
        <v>0</v>
      </c>
      <c r="BX19" s="90" t="s">
        <v>238</v>
      </c>
      <c r="BY19" s="89">
        <v>0</v>
      </c>
      <c r="BZ19" s="89">
        <v>17</v>
      </c>
      <c r="CA19" s="89"/>
      <c r="CB19" s="89"/>
      <c r="CC19" s="89"/>
    </row>
    <row r="20" spans="1:81" ht="19.2" customHeight="1" x14ac:dyDescent="0.3">
      <c r="A20" s="90" t="s">
        <v>239</v>
      </c>
      <c r="B20" s="91">
        <v>0</v>
      </c>
      <c r="C20" s="89">
        <v>0</v>
      </c>
      <c r="D20" s="89">
        <v>0</v>
      </c>
      <c r="E20" s="89">
        <v>0</v>
      </c>
      <c r="F20" s="89">
        <v>0</v>
      </c>
      <c r="G20" s="89">
        <v>0</v>
      </c>
      <c r="H20" s="89">
        <v>13</v>
      </c>
      <c r="I20" s="89">
        <v>0</v>
      </c>
      <c r="J20" s="90" t="s">
        <v>239</v>
      </c>
      <c r="K20" s="89">
        <v>0</v>
      </c>
      <c r="L20" s="89">
        <v>0</v>
      </c>
      <c r="M20" s="89">
        <v>2</v>
      </c>
      <c r="N20" s="89">
        <v>4</v>
      </c>
      <c r="O20" s="89">
        <v>16</v>
      </c>
      <c r="P20" s="89">
        <v>0</v>
      </c>
      <c r="Q20" s="89">
        <v>0</v>
      </c>
      <c r="R20" s="89">
        <v>0</v>
      </c>
      <c r="S20" s="89">
        <v>7</v>
      </c>
      <c r="T20" s="89">
        <v>0</v>
      </c>
      <c r="U20" s="90" t="s">
        <v>239</v>
      </c>
      <c r="V20" s="89">
        <v>0</v>
      </c>
      <c r="W20" s="89">
        <v>0</v>
      </c>
      <c r="X20" s="89">
        <v>0</v>
      </c>
      <c r="Y20" s="89">
        <v>0</v>
      </c>
      <c r="Z20" s="89">
        <v>2</v>
      </c>
      <c r="AA20" s="89">
        <v>2</v>
      </c>
      <c r="AB20" s="89">
        <v>0</v>
      </c>
      <c r="AC20" s="89">
        <v>0</v>
      </c>
      <c r="AD20" s="89">
        <v>0</v>
      </c>
      <c r="AE20" s="89">
        <v>5</v>
      </c>
      <c r="AF20" s="89">
        <v>3</v>
      </c>
      <c r="AG20" s="89">
        <v>617</v>
      </c>
      <c r="AH20" s="90" t="s">
        <v>239</v>
      </c>
      <c r="AI20" s="89">
        <v>0</v>
      </c>
      <c r="AJ20" s="89">
        <v>4</v>
      </c>
      <c r="AK20" s="89">
        <v>7</v>
      </c>
      <c r="AL20" s="89">
        <v>0</v>
      </c>
      <c r="AM20" s="89">
        <v>0</v>
      </c>
      <c r="AN20" s="89">
        <v>0</v>
      </c>
      <c r="AO20" s="89">
        <v>10</v>
      </c>
      <c r="AP20" s="89">
        <v>0</v>
      </c>
      <c r="AQ20" s="89">
        <v>327</v>
      </c>
      <c r="AR20" s="89">
        <v>0</v>
      </c>
      <c r="AS20" s="89">
        <v>107</v>
      </c>
      <c r="AT20" s="89">
        <v>0</v>
      </c>
      <c r="AU20" s="90" t="s">
        <v>239</v>
      </c>
      <c r="AV20" s="89">
        <v>1</v>
      </c>
      <c r="AW20" s="89">
        <v>42</v>
      </c>
      <c r="AX20" s="89">
        <v>41</v>
      </c>
      <c r="AY20" s="89">
        <v>0</v>
      </c>
      <c r="AZ20" s="89">
        <v>0</v>
      </c>
      <c r="BA20" s="89">
        <v>6</v>
      </c>
      <c r="BB20" s="89">
        <v>0</v>
      </c>
      <c r="BC20" s="89">
        <v>0</v>
      </c>
      <c r="BD20" s="89">
        <v>40</v>
      </c>
      <c r="BE20" s="89">
        <v>2</v>
      </c>
      <c r="BF20" s="89">
        <v>6</v>
      </c>
      <c r="BG20" s="89">
        <v>0</v>
      </c>
      <c r="BH20" s="89">
        <v>0</v>
      </c>
      <c r="BI20" s="89">
        <v>5</v>
      </c>
      <c r="BJ20" s="90" t="s">
        <v>239</v>
      </c>
      <c r="BK20" s="89">
        <v>1</v>
      </c>
      <c r="BL20" s="89">
        <v>3</v>
      </c>
      <c r="BM20" s="89">
        <v>85</v>
      </c>
      <c r="BN20" s="89">
        <v>0</v>
      </c>
      <c r="BO20" s="89">
        <v>0</v>
      </c>
      <c r="BP20" s="89">
        <v>0</v>
      </c>
      <c r="BQ20" s="89">
        <v>0</v>
      </c>
      <c r="BR20" s="89">
        <v>0</v>
      </c>
      <c r="BS20" s="89">
        <v>0</v>
      </c>
      <c r="BT20" s="89">
        <v>0</v>
      </c>
      <c r="BU20" s="89">
        <v>0</v>
      </c>
      <c r="BV20" s="89">
        <v>0</v>
      </c>
      <c r="BW20" s="89">
        <v>0</v>
      </c>
      <c r="BX20" s="90" t="s">
        <v>239</v>
      </c>
      <c r="BY20" s="89">
        <v>1</v>
      </c>
      <c r="BZ20" s="89">
        <v>15</v>
      </c>
      <c r="CA20" s="89"/>
      <c r="CB20" s="89"/>
      <c r="CC20" s="89"/>
    </row>
    <row r="21" spans="1:81" ht="19.2" customHeight="1" x14ac:dyDescent="0.3">
      <c r="A21" s="90" t="s">
        <v>240</v>
      </c>
      <c r="B21" s="91">
        <v>0</v>
      </c>
      <c r="C21" s="89">
        <v>0</v>
      </c>
      <c r="D21" s="89">
        <v>0</v>
      </c>
      <c r="E21" s="89">
        <v>0</v>
      </c>
      <c r="F21" s="89">
        <v>0</v>
      </c>
      <c r="G21" s="89">
        <v>0</v>
      </c>
      <c r="H21" s="89">
        <v>9</v>
      </c>
      <c r="I21" s="89">
        <v>0</v>
      </c>
      <c r="J21" s="90" t="s">
        <v>240</v>
      </c>
      <c r="K21" s="89">
        <v>0</v>
      </c>
      <c r="L21" s="89">
        <v>0</v>
      </c>
      <c r="M21" s="89">
        <v>0</v>
      </c>
      <c r="N21" s="89">
        <v>1</v>
      </c>
      <c r="O21" s="89">
        <v>9</v>
      </c>
      <c r="P21" s="89">
        <v>0</v>
      </c>
      <c r="Q21" s="89">
        <v>1</v>
      </c>
      <c r="R21" s="89">
        <v>0</v>
      </c>
      <c r="S21" s="89">
        <v>4</v>
      </c>
      <c r="T21" s="89">
        <v>0</v>
      </c>
      <c r="U21" s="90" t="s">
        <v>240</v>
      </c>
      <c r="V21" s="89">
        <v>0</v>
      </c>
      <c r="W21" s="89">
        <v>0</v>
      </c>
      <c r="X21" s="89">
        <v>0</v>
      </c>
      <c r="Y21" s="89">
        <v>0</v>
      </c>
      <c r="Z21" s="89">
        <v>1</v>
      </c>
      <c r="AA21" s="89">
        <v>0</v>
      </c>
      <c r="AB21" s="89">
        <v>0</v>
      </c>
      <c r="AC21" s="89">
        <v>0</v>
      </c>
      <c r="AD21" s="89">
        <v>0</v>
      </c>
      <c r="AE21" s="89">
        <v>0</v>
      </c>
      <c r="AF21" s="89">
        <v>1</v>
      </c>
      <c r="AG21" s="89">
        <v>303</v>
      </c>
      <c r="AH21" s="90" t="s">
        <v>240</v>
      </c>
      <c r="AI21" s="89">
        <v>0</v>
      </c>
      <c r="AJ21" s="89">
        <v>0</v>
      </c>
      <c r="AK21" s="89">
        <v>5</v>
      </c>
      <c r="AL21" s="89">
        <v>0</v>
      </c>
      <c r="AM21" s="89">
        <v>0</v>
      </c>
      <c r="AN21" s="89">
        <v>0</v>
      </c>
      <c r="AO21" s="89">
        <v>1</v>
      </c>
      <c r="AP21" s="89">
        <v>0</v>
      </c>
      <c r="AQ21" s="89">
        <v>142</v>
      </c>
      <c r="AR21" s="89">
        <v>0</v>
      </c>
      <c r="AS21" s="89">
        <v>129</v>
      </c>
      <c r="AT21" s="89">
        <v>0</v>
      </c>
      <c r="AU21" s="90" t="s">
        <v>240</v>
      </c>
      <c r="AV21" s="89">
        <v>0</v>
      </c>
      <c r="AW21" s="89">
        <v>30</v>
      </c>
      <c r="AX21" s="89">
        <v>22</v>
      </c>
      <c r="AY21" s="89">
        <v>0</v>
      </c>
      <c r="AZ21" s="89">
        <v>0</v>
      </c>
      <c r="BA21" s="89">
        <v>0</v>
      </c>
      <c r="BB21" s="89">
        <v>0</v>
      </c>
      <c r="BC21" s="89">
        <v>0</v>
      </c>
      <c r="BD21" s="89">
        <v>13</v>
      </c>
      <c r="BE21" s="89">
        <v>0</v>
      </c>
      <c r="BF21" s="89">
        <v>0</v>
      </c>
      <c r="BG21" s="89">
        <v>0</v>
      </c>
      <c r="BH21" s="89">
        <v>0</v>
      </c>
      <c r="BI21" s="89">
        <v>16</v>
      </c>
      <c r="BJ21" s="90" t="s">
        <v>240</v>
      </c>
      <c r="BK21" s="89">
        <v>0</v>
      </c>
      <c r="BL21" s="89">
        <v>1</v>
      </c>
      <c r="BM21" s="89">
        <v>41</v>
      </c>
      <c r="BN21" s="89">
        <v>0</v>
      </c>
      <c r="BO21" s="89">
        <v>0</v>
      </c>
      <c r="BP21" s="89">
        <v>0</v>
      </c>
      <c r="BQ21" s="89">
        <v>0</v>
      </c>
      <c r="BR21" s="89">
        <v>0</v>
      </c>
      <c r="BS21" s="89">
        <v>0</v>
      </c>
      <c r="BT21" s="89">
        <v>0</v>
      </c>
      <c r="BU21" s="89">
        <v>0</v>
      </c>
      <c r="BV21" s="89">
        <v>0</v>
      </c>
      <c r="BW21" s="89">
        <v>0</v>
      </c>
      <c r="BX21" s="90" t="s">
        <v>240</v>
      </c>
      <c r="BY21" s="89">
        <v>0</v>
      </c>
      <c r="BZ21" s="89">
        <v>28</v>
      </c>
      <c r="CA21" s="89"/>
      <c r="CB21" s="89"/>
      <c r="CC21" s="89"/>
    </row>
    <row r="22" spans="1:81" ht="19.2" customHeight="1" x14ac:dyDescent="0.3">
      <c r="A22" s="90" t="s">
        <v>241</v>
      </c>
      <c r="B22" s="91">
        <v>0</v>
      </c>
      <c r="C22" s="89">
        <v>0</v>
      </c>
      <c r="D22" s="89">
        <v>0</v>
      </c>
      <c r="E22" s="89">
        <v>0</v>
      </c>
      <c r="F22" s="89">
        <v>0</v>
      </c>
      <c r="G22" s="89">
        <v>0</v>
      </c>
      <c r="H22" s="89">
        <v>3</v>
      </c>
      <c r="I22" s="89">
        <v>0</v>
      </c>
      <c r="J22" s="90" t="s">
        <v>241</v>
      </c>
      <c r="K22" s="89">
        <v>0</v>
      </c>
      <c r="L22" s="89">
        <v>0</v>
      </c>
      <c r="M22" s="89">
        <v>1</v>
      </c>
      <c r="N22" s="89">
        <v>7</v>
      </c>
      <c r="O22" s="89">
        <v>12</v>
      </c>
      <c r="P22" s="89">
        <v>0</v>
      </c>
      <c r="Q22" s="89">
        <v>0</v>
      </c>
      <c r="R22" s="89">
        <v>0</v>
      </c>
      <c r="S22" s="89">
        <v>2</v>
      </c>
      <c r="T22" s="89">
        <v>0</v>
      </c>
      <c r="U22" s="90" t="s">
        <v>241</v>
      </c>
      <c r="V22" s="89">
        <v>0</v>
      </c>
      <c r="W22" s="89">
        <v>0</v>
      </c>
      <c r="X22" s="89">
        <v>0</v>
      </c>
      <c r="Y22" s="89">
        <v>0</v>
      </c>
      <c r="Z22" s="89">
        <v>4</v>
      </c>
      <c r="AA22" s="89">
        <v>0</v>
      </c>
      <c r="AB22" s="89">
        <v>0</v>
      </c>
      <c r="AC22" s="89">
        <v>0</v>
      </c>
      <c r="AD22" s="89">
        <v>0</v>
      </c>
      <c r="AE22" s="89">
        <v>0</v>
      </c>
      <c r="AF22" s="89">
        <v>1</v>
      </c>
      <c r="AG22" s="89">
        <v>415</v>
      </c>
      <c r="AH22" s="90" t="s">
        <v>241</v>
      </c>
      <c r="AI22" s="89">
        <v>0</v>
      </c>
      <c r="AJ22" s="89">
        <v>0</v>
      </c>
      <c r="AK22" s="89">
        <v>7</v>
      </c>
      <c r="AL22" s="89">
        <v>0</v>
      </c>
      <c r="AM22" s="89">
        <v>0</v>
      </c>
      <c r="AN22" s="89">
        <v>0</v>
      </c>
      <c r="AO22" s="89">
        <v>7</v>
      </c>
      <c r="AP22" s="89">
        <v>0</v>
      </c>
      <c r="AQ22" s="89">
        <v>163</v>
      </c>
      <c r="AR22" s="89">
        <v>0</v>
      </c>
      <c r="AS22" s="89">
        <v>65</v>
      </c>
      <c r="AT22" s="89">
        <v>0</v>
      </c>
      <c r="AU22" s="90" t="s">
        <v>241</v>
      </c>
      <c r="AV22" s="89">
        <v>0</v>
      </c>
      <c r="AW22" s="89">
        <v>35</v>
      </c>
      <c r="AX22" s="89">
        <v>43</v>
      </c>
      <c r="AY22" s="89">
        <v>0</v>
      </c>
      <c r="AZ22" s="89">
        <v>0</v>
      </c>
      <c r="BA22" s="89">
        <v>4</v>
      </c>
      <c r="BB22" s="89">
        <v>0</v>
      </c>
      <c r="BC22" s="89">
        <v>0</v>
      </c>
      <c r="BD22" s="89">
        <v>15</v>
      </c>
      <c r="BE22" s="89">
        <v>0</v>
      </c>
      <c r="BF22" s="89">
        <v>2</v>
      </c>
      <c r="BG22" s="89">
        <v>0</v>
      </c>
      <c r="BH22" s="89">
        <v>0</v>
      </c>
      <c r="BI22" s="89">
        <v>6</v>
      </c>
      <c r="BJ22" s="90" t="s">
        <v>241</v>
      </c>
      <c r="BK22" s="89">
        <v>2</v>
      </c>
      <c r="BL22" s="89">
        <v>2</v>
      </c>
      <c r="BM22" s="89">
        <v>61</v>
      </c>
      <c r="BN22" s="89">
        <v>0</v>
      </c>
      <c r="BO22" s="89">
        <v>0</v>
      </c>
      <c r="BP22" s="89">
        <v>0</v>
      </c>
      <c r="BQ22" s="89">
        <v>0</v>
      </c>
      <c r="BR22" s="89">
        <v>0</v>
      </c>
      <c r="BS22" s="89">
        <v>0</v>
      </c>
      <c r="BT22" s="89">
        <v>0</v>
      </c>
      <c r="BU22" s="89">
        <v>0</v>
      </c>
      <c r="BV22" s="89">
        <v>0</v>
      </c>
      <c r="BW22" s="89">
        <v>0</v>
      </c>
      <c r="BX22" s="90" t="s">
        <v>241</v>
      </c>
      <c r="BY22" s="89">
        <v>0</v>
      </c>
      <c r="BZ22" s="89">
        <v>6</v>
      </c>
      <c r="CA22" s="89"/>
      <c r="CB22" s="89"/>
      <c r="CC22" s="89"/>
    </row>
    <row r="23" spans="1:81" ht="19.2" customHeight="1" x14ac:dyDescent="0.3">
      <c r="A23" s="90" t="s">
        <v>242</v>
      </c>
      <c r="B23" s="91">
        <v>0</v>
      </c>
      <c r="C23" s="89">
        <v>0</v>
      </c>
      <c r="D23" s="89">
        <v>0</v>
      </c>
      <c r="E23" s="89">
        <v>0</v>
      </c>
      <c r="F23" s="89">
        <v>0</v>
      </c>
      <c r="G23" s="89">
        <v>2</v>
      </c>
      <c r="H23" s="89">
        <v>5</v>
      </c>
      <c r="I23" s="89">
        <v>0</v>
      </c>
      <c r="J23" s="90" t="s">
        <v>242</v>
      </c>
      <c r="K23" s="89">
        <v>0</v>
      </c>
      <c r="L23" s="89">
        <v>0</v>
      </c>
      <c r="M23" s="89">
        <v>1</v>
      </c>
      <c r="N23" s="89">
        <v>2</v>
      </c>
      <c r="O23" s="89">
        <v>6</v>
      </c>
      <c r="P23" s="89">
        <v>0</v>
      </c>
      <c r="Q23" s="89">
        <v>0</v>
      </c>
      <c r="R23" s="89">
        <v>0</v>
      </c>
      <c r="S23" s="89">
        <v>6</v>
      </c>
      <c r="T23" s="89">
        <v>0</v>
      </c>
      <c r="U23" s="90" t="s">
        <v>242</v>
      </c>
      <c r="V23" s="89">
        <v>0</v>
      </c>
      <c r="W23" s="89">
        <v>0</v>
      </c>
      <c r="X23" s="89">
        <v>0</v>
      </c>
      <c r="Y23" s="89">
        <v>0</v>
      </c>
      <c r="Z23" s="89">
        <v>6</v>
      </c>
      <c r="AA23" s="89">
        <v>0</v>
      </c>
      <c r="AB23" s="89">
        <v>0</v>
      </c>
      <c r="AC23" s="89">
        <v>0</v>
      </c>
      <c r="AD23" s="89">
        <v>0</v>
      </c>
      <c r="AE23" s="89">
        <v>0</v>
      </c>
      <c r="AF23" s="89">
        <v>2</v>
      </c>
      <c r="AG23" s="89">
        <v>241</v>
      </c>
      <c r="AH23" s="90" t="s">
        <v>242</v>
      </c>
      <c r="AI23" s="89">
        <v>0</v>
      </c>
      <c r="AJ23" s="89">
        <v>0</v>
      </c>
      <c r="AK23" s="89">
        <v>10</v>
      </c>
      <c r="AL23" s="89">
        <v>0</v>
      </c>
      <c r="AM23" s="89">
        <v>0</v>
      </c>
      <c r="AN23" s="89">
        <v>0</v>
      </c>
      <c r="AO23" s="89">
        <v>4</v>
      </c>
      <c r="AP23" s="89">
        <v>0</v>
      </c>
      <c r="AQ23" s="89">
        <v>111</v>
      </c>
      <c r="AR23" s="89">
        <v>0</v>
      </c>
      <c r="AS23" s="89">
        <v>41</v>
      </c>
      <c r="AT23" s="89">
        <v>0</v>
      </c>
      <c r="AU23" s="90" t="s">
        <v>242</v>
      </c>
      <c r="AV23" s="89">
        <v>1</v>
      </c>
      <c r="AW23" s="89">
        <v>17</v>
      </c>
      <c r="AX23" s="89">
        <v>11</v>
      </c>
      <c r="AY23" s="89">
        <v>0</v>
      </c>
      <c r="AZ23" s="89">
        <v>0</v>
      </c>
      <c r="BA23" s="89">
        <v>4</v>
      </c>
      <c r="BB23" s="89">
        <v>1</v>
      </c>
      <c r="BC23" s="89">
        <v>0</v>
      </c>
      <c r="BD23" s="89">
        <v>10</v>
      </c>
      <c r="BE23" s="89">
        <v>0</v>
      </c>
      <c r="BF23" s="89">
        <v>0</v>
      </c>
      <c r="BG23" s="89">
        <v>0</v>
      </c>
      <c r="BH23" s="89">
        <v>0</v>
      </c>
      <c r="BI23" s="89">
        <v>4</v>
      </c>
      <c r="BJ23" s="90" t="s">
        <v>242</v>
      </c>
      <c r="BK23" s="89">
        <v>2</v>
      </c>
      <c r="BL23" s="89">
        <v>1</v>
      </c>
      <c r="BM23" s="89">
        <v>45</v>
      </c>
      <c r="BN23" s="89">
        <v>0</v>
      </c>
      <c r="BO23" s="89">
        <v>0</v>
      </c>
      <c r="BP23" s="89">
        <v>0</v>
      </c>
      <c r="BQ23" s="89">
        <v>0</v>
      </c>
      <c r="BR23" s="89">
        <v>0</v>
      </c>
      <c r="BS23" s="89">
        <v>0</v>
      </c>
      <c r="BT23" s="89">
        <v>0</v>
      </c>
      <c r="BU23" s="89">
        <v>0</v>
      </c>
      <c r="BV23" s="89">
        <v>0</v>
      </c>
      <c r="BW23" s="89">
        <v>0</v>
      </c>
      <c r="BX23" s="90" t="s">
        <v>242</v>
      </c>
      <c r="BY23" s="89">
        <v>0</v>
      </c>
      <c r="BZ23" s="89">
        <v>4</v>
      </c>
      <c r="CA23" s="89"/>
      <c r="CB23" s="89"/>
      <c r="CC23" s="89"/>
    </row>
    <row r="24" spans="1:81" ht="19.2" customHeight="1" x14ac:dyDescent="0.3">
      <c r="A24" s="90" t="s">
        <v>243</v>
      </c>
      <c r="B24" s="91">
        <v>0</v>
      </c>
      <c r="C24" s="89">
        <v>0</v>
      </c>
      <c r="D24" s="89">
        <v>0</v>
      </c>
      <c r="E24" s="89">
        <v>0</v>
      </c>
      <c r="F24" s="89">
        <v>0</v>
      </c>
      <c r="G24" s="89">
        <v>1</v>
      </c>
      <c r="H24" s="89">
        <v>8</v>
      </c>
      <c r="I24" s="89">
        <v>0</v>
      </c>
      <c r="J24" s="90" t="s">
        <v>243</v>
      </c>
      <c r="K24" s="89">
        <v>0</v>
      </c>
      <c r="L24" s="89">
        <v>0</v>
      </c>
      <c r="M24" s="89">
        <v>1</v>
      </c>
      <c r="N24" s="89">
        <v>0</v>
      </c>
      <c r="O24" s="89">
        <v>12</v>
      </c>
      <c r="P24" s="89">
        <v>0</v>
      </c>
      <c r="Q24" s="89">
        <v>0</v>
      </c>
      <c r="R24" s="89">
        <v>0</v>
      </c>
      <c r="S24" s="89">
        <v>14</v>
      </c>
      <c r="T24" s="89">
        <v>0</v>
      </c>
      <c r="U24" s="90" t="s">
        <v>243</v>
      </c>
      <c r="V24" s="89">
        <v>0</v>
      </c>
      <c r="W24" s="89">
        <v>0</v>
      </c>
      <c r="X24" s="89">
        <v>0</v>
      </c>
      <c r="Y24" s="89">
        <v>0</v>
      </c>
      <c r="Z24" s="89">
        <v>7</v>
      </c>
      <c r="AA24" s="89">
        <v>0</v>
      </c>
      <c r="AB24" s="89">
        <v>0</v>
      </c>
      <c r="AC24" s="89">
        <v>0</v>
      </c>
      <c r="AD24" s="89">
        <v>0</v>
      </c>
      <c r="AE24" s="89">
        <v>1</v>
      </c>
      <c r="AF24" s="89">
        <v>2</v>
      </c>
      <c r="AG24" s="89">
        <v>588</v>
      </c>
      <c r="AH24" s="90" t="s">
        <v>243</v>
      </c>
      <c r="AI24" s="89">
        <v>0</v>
      </c>
      <c r="AJ24" s="89">
        <v>7</v>
      </c>
      <c r="AK24" s="89">
        <v>10</v>
      </c>
      <c r="AL24" s="89">
        <v>0</v>
      </c>
      <c r="AM24" s="89">
        <v>0</v>
      </c>
      <c r="AN24" s="89">
        <v>0</v>
      </c>
      <c r="AO24" s="89">
        <v>8</v>
      </c>
      <c r="AP24" s="89">
        <v>1</v>
      </c>
      <c r="AQ24" s="89">
        <v>312</v>
      </c>
      <c r="AR24" s="89">
        <v>0</v>
      </c>
      <c r="AS24" s="89">
        <v>76</v>
      </c>
      <c r="AT24" s="89">
        <v>0</v>
      </c>
      <c r="AU24" s="90" t="s">
        <v>243</v>
      </c>
      <c r="AV24" s="89">
        <v>0</v>
      </c>
      <c r="AW24" s="89">
        <v>76</v>
      </c>
      <c r="AX24" s="89">
        <v>51</v>
      </c>
      <c r="AY24" s="89">
        <v>0</v>
      </c>
      <c r="AZ24" s="89">
        <v>0</v>
      </c>
      <c r="BA24" s="89">
        <v>10</v>
      </c>
      <c r="BB24" s="89">
        <v>3</v>
      </c>
      <c r="BC24" s="89">
        <v>0</v>
      </c>
      <c r="BD24" s="89">
        <v>26</v>
      </c>
      <c r="BE24" s="89">
        <v>1</v>
      </c>
      <c r="BF24" s="89">
        <v>8</v>
      </c>
      <c r="BG24" s="89">
        <v>0</v>
      </c>
      <c r="BH24" s="89">
        <v>0</v>
      </c>
      <c r="BI24" s="89">
        <v>21</v>
      </c>
      <c r="BJ24" s="90" t="s">
        <v>243</v>
      </c>
      <c r="BK24" s="89">
        <v>0</v>
      </c>
      <c r="BL24" s="89">
        <v>0</v>
      </c>
      <c r="BM24" s="89">
        <v>72</v>
      </c>
      <c r="BN24" s="89">
        <v>0</v>
      </c>
      <c r="BO24" s="89">
        <v>0</v>
      </c>
      <c r="BP24" s="89">
        <v>0</v>
      </c>
      <c r="BQ24" s="89">
        <v>0</v>
      </c>
      <c r="BR24" s="89">
        <v>0</v>
      </c>
      <c r="BS24" s="89">
        <v>0</v>
      </c>
      <c r="BT24" s="89">
        <v>0</v>
      </c>
      <c r="BU24" s="89">
        <v>0</v>
      </c>
      <c r="BV24" s="89">
        <v>0</v>
      </c>
      <c r="BW24" s="89">
        <v>0</v>
      </c>
      <c r="BX24" s="90" t="s">
        <v>243</v>
      </c>
      <c r="BY24" s="89">
        <v>0</v>
      </c>
      <c r="BZ24" s="89">
        <v>12</v>
      </c>
      <c r="CA24" s="89"/>
      <c r="CB24" s="89"/>
      <c r="CC24" s="89"/>
    </row>
    <row r="25" spans="1:81" ht="19.2" customHeight="1" x14ac:dyDescent="0.3">
      <c r="A25" s="90" t="s">
        <v>244</v>
      </c>
      <c r="B25" s="91">
        <v>0</v>
      </c>
      <c r="C25" s="89">
        <v>0</v>
      </c>
      <c r="D25" s="89">
        <v>0</v>
      </c>
      <c r="E25" s="89">
        <v>0</v>
      </c>
      <c r="F25" s="89">
        <v>0</v>
      </c>
      <c r="G25" s="89">
        <v>1</v>
      </c>
      <c r="H25" s="89">
        <v>0</v>
      </c>
      <c r="I25" s="89">
        <v>2</v>
      </c>
      <c r="J25" s="90" t="s">
        <v>244</v>
      </c>
      <c r="K25" s="89">
        <v>0</v>
      </c>
      <c r="L25" s="89">
        <v>0</v>
      </c>
      <c r="M25" s="89">
        <v>0</v>
      </c>
      <c r="N25" s="89">
        <v>1</v>
      </c>
      <c r="O25" s="89">
        <v>4</v>
      </c>
      <c r="P25" s="89">
        <v>0</v>
      </c>
      <c r="Q25" s="89">
        <v>0</v>
      </c>
      <c r="R25" s="89">
        <v>0</v>
      </c>
      <c r="S25" s="89">
        <v>1</v>
      </c>
      <c r="T25" s="89">
        <v>0</v>
      </c>
      <c r="U25" s="90" t="s">
        <v>244</v>
      </c>
      <c r="V25" s="89">
        <v>0</v>
      </c>
      <c r="W25" s="89">
        <v>0</v>
      </c>
      <c r="X25" s="89">
        <v>0</v>
      </c>
      <c r="Y25" s="89">
        <v>0</v>
      </c>
      <c r="Z25" s="89">
        <v>0</v>
      </c>
      <c r="AA25" s="89">
        <v>0</v>
      </c>
      <c r="AB25" s="89">
        <v>0</v>
      </c>
      <c r="AC25" s="89">
        <v>0</v>
      </c>
      <c r="AD25" s="89">
        <v>0</v>
      </c>
      <c r="AE25" s="89">
        <v>0</v>
      </c>
      <c r="AF25" s="89">
        <v>1</v>
      </c>
      <c r="AG25" s="89">
        <v>150</v>
      </c>
      <c r="AH25" s="90" t="s">
        <v>244</v>
      </c>
      <c r="AI25" s="89">
        <v>0</v>
      </c>
      <c r="AJ25" s="89">
        <v>0</v>
      </c>
      <c r="AK25" s="89">
        <v>3</v>
      </c>
      <c r="AL25" s="89">
        <v>0</v>
      </c>
      <c r="AM25" s="89">
        <v>1</v>
      </c>
      <c r="AN25" s="89">
        <v>0</v>
      </c>
      <c r="AO25" s="89">
        <v>1</v>
      </c>
      <c r="AP25" s="89">
        <v>1</v>
      </c>
      <c r="AQ25" s="89">
        <v>86</v>
      </c>
      <c r="AR25" s="89">
        <v>0</v>
      </c>
      <c r="AS25" s="89">
        <v>97</v>
      </c>
      <c r="AT25" s="89">
        <v>0</v>
      </c>
      <c r="AU25" s="90" t="s">
        <v>244</v>
      </c>
      <c r="AV25" s="89">
        <v>1</v>
      </c>
      <c r="AW25" s="89">
        <v>18</v>
      </c>
      <c r="AX25" s="89">
        <v>15</v>
      </c>
      <c r="AY25" s="89">
        <v>0</v>
      </c>
      <c r="AZ25" s="89">
        <v>0</v>
      </c>
      <c r="BA25" s="89">
        <v>0</v>
      </c>
      <c r="BB25" s="89">
        <v>0</v>
      </c>
      <c r="BC25" s="89">
        <v>0</v>
      </c>
      <c r="BD25" s="89">
        <v>3</v>
      </c>
      <c r="BE25" s="89">
        <v>0</v>
      </c>
      <c r="BF25" s="89">
        <v>0</v>
      </c>
      <c r="BG25" s="89">
        <v>0</v>
      </c>
      <c r="BH25" s="89">
        <v>0</v>
      </c>
      <c r="BI25" s="89">
        <v>66</v>
      </c>
      <c r="BJ25" s="90" t="s">
        <v>244</v>
      </c>
      <c r="BK25" s="89">
        <v>1</v>
      </c>
      <c r="BL25" s="89">
        <v>0</v>
      </c>
      <c r="BM25" s="89">
        <v>21</v>
      </c>
      <c r="BN25" s="89">
        <v>0</v>
      </c>
      <c r="BO25" s="89">
        <v>0</v>
      </c>
      <c r="BP25" s="89">
        <v>0</v>
      </c>
      <c r="BQ25" s="89">
        <v>0</v>
      </c>
      <c r="BR25" s="89">
        <v>0</v>
      </c>
      <c r="BS25" s="89">
        <v>0</v>
      </c>
      <c r="BT25" s="89">
        <v>0</v>
      </c>
      <c r="BU25" s="89">
        <v>0</v>
      </c>
      <c r="BV25" s="89">
        <v>0</v>
      </c>
      <c r="BW25" s="89">
        <v>0</v>
      </c>
      <c r="BX25" s="90" t="s">
        <v>244</v>
      </c>
      <c r="BY25" s="89">
        <v>1</v>
      </c>
      <c r="BZ25" s="89">
        <v>2</v>
      </c>
      <c r="CA25" s="89"/>
      <c r="CB25" s="89"/>
      <c r="CC25" s="89"/>
    </row>
    <row r="26" spans="1:81" ht="19.2" customHeight="1" x14ac:dyDescent="0.3">
      <c r="A26" s="90" t="s">
        <v>245</v>
      </c>
      <c r="B26" s="91">
        <v>0</v>
      </c>
      <c r="C26" s="89">
        <v>0</v>
      </c>
      <c r="D26" s="89">
        <v>0</v>
      </c>
      <c r="E26" s="89">
        <v>0</v>
      </c>
      <c r="F26" s="89">
        <v>0</v>
      </c>
      <c r="G26" s="89">
        <v>0</v>
      </c>
      <c r="H26" s="89">
        <v>1</v>
      </c>
      <c r="I26" s="89">
        <v>0</v>
      </c>
      <c r="J26" s="90" t="s">
        <v>245</v>
      </c>
      <c r="K26" s="89">
        <v>0</v>
      </c>
      <c r="L26" s="89">
        <v>0</v>
      </c>
      <c r="M26" s="89">
        <v>1</v>
      </c>
      <c r="N26" s="89">
        <v>4</v>
      </c>
      <c r="O26" s="89">
        <v>5</v>
      </c>
      <c r="P26" s="89">
        <v>0</v>
      </c>
      <c r="Q26" s="89">
        <v>1</v>
      </c>
      <c r="R26" s="89">
        <v>0</v>
      </c>
      <c r="S26" s="89">
        <v>2</v>
      </c>
      <c r="T26" s="89">
        <v>0</v>
      </c>
      <c r="U26" s="90" t="s">
        <v>245</v>
      </c>
      <c r="V26" s="89">
        <v>0</v>
      </c>
      <c r="W26" s="89">
        <v>0</v>
      </c>
      <c r="X26" s="89">
        <v>0</v>
      </c>
      <c r="Y26" s="89">
        <v>0</v>
      </c>
      <c r="Z26" s="89">
        <v>9</v>
      </c>
      <c r="AA26" s="89">
        <v>0</v>
      </c>
      <c r="AB26" s="89">
        <v>0</v>
      </c>
      <c r="AC26" s="89">
        <v>0</v>
      </c>
      <c r="AD26" s="89">
        <v>0</v>
      </c>
      <c r="AE26" s="89">
        <v>0</v>
      </c>
      <c r="AF26" s="89">
        <v>1</v>
      </c>
      <c r="AG26" s="89">
        <v>180</v>
      </c>
      <c r="AH26" s="90" t="s">
        <v>245</v>
      </c>
      <c r="AI26" s="89">
        <v>0</v>
      </c>
      <c r="AJ26" s="89">
        <v>2</v>
      </c>
      <c r="AK26" s="89">
        <v>10</v>
      </c>
      <c r="AL26" s="89">
        <v>0</v>
      </c>
      <c r="AM26" s="89">
        <v>0</v>
      </c>
      <c r="AN26" s="89">
        <v>0</v>
      </c>
      <c r="AO26" s="89">
        <v>10</v>
      </c>
      <c r="AP26" s="89">
        <v>1</v>
      </c>
      <c r="AQ26" s="89">
        <v>161</v>
      </c>
      <c r="AR26" s="89">
        <v>0</v>
      </c>
      <c r="AS26" s="89">
        <v>123</v>
      </c>
      <c r="AT26" s="89">
        <v>0</v>
      </c>
      <c r="AU26" s="90" t="s">
        <v>245</v>
      </c>
      <c r="AV26" s="89">
        <v>1</v>
      </c>
      <c r="AW26" s="89">
        <v>40</v>
      </c>
      <c r="AX26" s="89">
        <v>25</v>
      </c>
      <c r="AY26" s="89">
        <v>0</v>
      </c>
      <c r="AZ26" s="89">
        <v>0</v>
      </c>
      <c r="BA26" s="89">
        <v>6</v>
      </c>
      <c r="BB26" s="89">
        <v>0</v>
      </c>
      <c r="BC26" s="89">
        <v>0</v>
      </c>
      <c r="BD26" s="89">
        <v>12</v>
      </c>
      <c r="BE26" s="89">
        <v>0</v>
      </c>
      <c r="BF26" s="89">
        <v>0</v>
      </c>
      <c r="BG26" s="89">
        <v>0</v>
      </c>
      <c r="BH26" s="89">
        <v>0</v>
      </c>
      <c r="BI26" s="89">
        <v>71</v>
      </c>
      <c r="BJ26" s="90" t="s">
        <v>245</v>
      </c>
      <c r="BK26" s="89">
        <v>2</v>
      </c>
      <c r="BL26" s="89">
        <v>2</v>
      </c>
      <c r="BM26" s="89">
        <v>22</v>
      </c>
      <c r="BN26" s="89">
        <v>0</v>
      </c>
      <c r="BO26" s="89">
        <v>0</v>
      </c>
      <c r="BP26" s="89">
        <v>0</v>
      </c>
      <c r="BQ26" s="89">
        <v>0</v>
      </c>
      <c r="BR26" s="89">
        <v>0</v>
      </c>
      <c r="BS26" s="89">
        <v>0</v>
      </c>
      <c r="BT26" s="89">
        <v>0</v>
      </c>
      <c r="BU26" s="89">
        <v>0</v>
      </c>
      <c r="BV26" s="89">
        <v>0</v>
      </c>
      <c r="BW26" s="89">
        <v>0</v>
      </c>
      <c r="BX26" s="90" t="s">
        <v>245</v>
      </c>
      <c r="BY26" s="89">
        <v>0</v>
      </c>
      <c r="BZ26" s="89">
        <v>20</v>
      </c>
      <c r="CA26" s="89"/>
      <c r="CB26" s="89"/>
      <c r="CC26" s="89"/>
    </row>
    <row r="27" spans="1:81" ht="19.2" customHeight="1" x14ac:dyDescent="0.3">
      <c r="A27" s="90" t="s">
        <v>246</v>
      </c>
      <c r="B27" s="91">
        <v>0</v>
      </c>
      <c r="C27" s="89">
        <v>0</v>
      </c>
      <c r="D27" s="89">
        <v>0</v>
      </c>
      <c r="E27" s="89">
        <v>0</v>
      </c>
      <c r="F27" s="89">
        <v>0</v>
      </c>
      <c r="G27" s="89">
        <v>0</v>
      </c>
      <c r="H27" s="89">
        <v>1</v>
      </c>
      <c r="I27" s="89">
        <v>0</v>
      </c>
      <c r="J27" s="90" t="s">
        <v>246</v>
      </c>
      <c r="K27" s="89">
        <v>0</v>
      </c>
      <c r="L27" s="89">
        <v>0</v>
      </c>
      <c r="M27" s="89">
        <v>0</v>
      </c>
      <c r="N27" s="89">
        <v>1</v>
      </c>
      <c r="O27" s="89">
        <v>3</v>
      </c>
      <c r="P27" s="89">
        <v>0</v>
      </c>
      <c r="Q27" s="89">
        <v>0</v>
      </c>
      <c r="R27" s="89">
        <v>0</v>
      </c>
      <c r="S27" s="89">
        <v>0</v>
      </c>
      <c r="T27" s="89">
        <v>0</v>
      </c>
      <c r="U27" s="90" t="s">
        <v>246</v>
      </c>
      <c r="V27" s="89">
        <v>0</v>
      </c>
      <c r="W27" s="89">
        <v>0</v>
      </c>
      <c r="X27" s="89">
        <v>0</v>
      </c>
      <c r="Y27" s="89">
        <v>0</v>
      </c>
      <c r="Z27" s="89">
        <v>0</v>
      </c>
      <c r="AA27" s="89">
        <v>0</v>
      </c>
      <c r="AB27" s="89">
        <v>0</v>
      </c>
      <c r="AC27" s="89">
        <v>0</v>
      </c>
      <c r="AD27" s="89">
        <v>0</v>
      </c>
      <c r="AE27" s="89">
        <v>0</v>
      </c>
      <c r="AF27" s="89">
        <v>0</v>
      </c>
      <c r="AG27" s="89">
        <v>27</v>
      </c>
      <c r="AH27" s="90" t="s">
        <v>246</v>
      </c>
      <c r="AI27" s="89">
        <v>0</v>
      </c>
      <c r="AJ27" s="89">
        <v>1</v>
      </c>
      <c r="AK27" s="89">
        <v>0</v>
      </c>
      <c r="AL27" s="89">
        <v>0</v>
      </c>
      <c r="AM27" s="89">
        <v>0</v>
      </c>
      <c r="AN27" s="89">
        <v>0</v>
      </c>
      <c r="AO27" s="89">
        <v>0</v>
      </c>
      <c r="AP27" s="89">
        <v>0</v>
      </c>
      <c r="AQ27" s="89">
        <v>44</v>
      </c>
      <c r="AR27" s="89">
        <v>0</v>
      </c>
      <c r="AS27" s="89">
        <v>1</v>
      </c>
      <c r="AT27" s="89">
        <v>0</v>
      </c>
      <c r="AU27" s="90" t="s">
        <v>246</v>
      </c>
      <c r="AV27" s="89">
        <v>0</v>
      </c>
      <c r="AW27" s="89">
        <v>2</v>
      </c>
      <c r="AX27" s="89">
        <v>0</v>
      </c>
      <c r="AY27" s="89">
        <v>1</v>
      </c>
      <c r="AZ27" s="89">
        <v>0</v>
      </c>
      <c r="BA27" s="89">
        <v>2</v>
      </c>
      <c r="BB27" s="89">
        <v>0</v>
      </c>
      <c r="BC27" s="89">
        <v>0</v>
      </c>
      <c r="BD27" s="89">
        <v>1</v>
      </c>
      <c r="BE27" s="89">
        <v>0</v>
      </c>
      <c r="BF27" s="89">
        <v>0</v>
      </c>
      <c r="BG27" s="89">
        <v>0</v>
      </c>
      <c r="BH27" s="89">
        <v>0</v>
      </c>
      <c r="BI27" s="89">
        <v>56</v>
      </c>
      <c r="BJ27" s="90" t="s">
        <v>246</v>
      </c>
      <c r="BK27" s="89">
        <v>0</v>
      </c>
      <c r="BL27" s="89">
        <v>0</v>
      </c>
      <c r="BM27" s="89">
        <v>5</v>
      </c>
      <c r="BN27" s="89">
        <v>0</v>
      </c>
      <c r="BO27" s="89">
        <v>0</v>
      </c>
      <c r="BP27" s="89">
        <v>0</v>
      </c>
      <c r="BQ27" s="89">
        <v>0</v>
      </c>
      <c r="BR27" s="89">
        <v>0</v>
      </c>
      <c r="BS27" s="89">
        <v>0</v>
      </c>
      <c r="BT27" s="89">
        <v>0</v>
      </c>
      <c r="BU27" s="89">
        <v>0</v>
      </c>
      <c r="BV27" s="89">
        <v>0</v>
      </c>
      <c r="BW27" s="89">
        <v>0</v>
      </c>
      <c r="BX27" s="90" t="s">
        <v>246</v>
      </c>
      <c r="BY27" s="89">
        <v>0</v>
      </c>
      <c r="BZ27" s="89">
        <v>15</v>
      </c>
      <c r="CA27" s="89"/>
      <c r="CB27" s="89"/>
      <c r="CC27" s="89"/>
    </row>
    <row r="28" spans="1:81" ht="19.2" customHeight="1" x14ac:dyDescent="0.3">
      <c r="A28" s="90" t="s">
        <v>247</v>
      </c>
      <c r="B28" s="91">
        <v>0</v>
      </c>
      <c r="C28" s="89">
        <v>0</v>
      </c>
      <c r="D28" s="89">
        <v>0</v>
      </c>
      <c r="E28" s="89">
        <v>0</v>
      </c>
      <c r="F28" s="89">
        <v>0</v>
      </c>
      <c r="G28" s="89">
        <v>0</v>
      </c>
      <c r="H28" s="89">
        <v>3</v>
      </c>
      <c r="I28" s="89">
        <v>0</v>
      </c>
      <c r="J28" s="90" t="s">
        <v>247</v>
      </c>
      <c r="K28" s="89">
        <v>0</v>
      </c>
      <c r="L28" s="89">
        <v>0</v>
      </c>
      <c r="M28" s="89">
        <v>2</v>
      </c>
      <c r="N28" s="89">
        <v>1</v>
      </c>
      <c r="O28" s="89">
        <v>2</v>
      </c>
      <c r="P28" s="89">
        <v>0</v>
      </c>
      <c r="Q28" s="89">
        <v>0</v>
      </c>
      <c r="R28" s="89">
        <v>0</v>
      </c>
      <c r="S28" s="89">
        <v>6</v>
      </c>
      <c r="T28" s="89">
        <v>0</v>
      </c>
      <c r="U28" s="90" t="s">
        <v>247</v>
      </c>
      <c r="V28" s="89">
        <v>0</v>
      </c>
      <c r="W28" s="89">
        <v>0</v>
      </c>
      <c r="X28" s="89">
        <v>0</v>
      </c>
      <c r="Y28" s="89">
        <v>0</v>
      </c>
      <c r="Z28" s="89">
        <v>2</v>
      </c>
      <c r="AA28" s="89">
        <v>0</v>
      </c>
      <c r="AB28" s="89">
        <v>0</v>
      </c>
      <c r="AC28" s="89">
        <v>0</v>
      </c>
      <c r="AD28" s="89">
        <v>0</v>
      </c>
      <c r="AE28" s="89">
        <v>0</v>
      </c>
      <c r="AF28" s="89">
        <v>0</v>
      </c>
      <c r="AG28" s="89">
        <v>156</v>
      </c>
      <c r="AH28" s="90" t="s">
        <v>247</v>
      </c>
      <c r="AI28" s="89">
        <v>0</v>
      </c>
      <c r="AJ28" s="89">
        <v>1</v>
      </c>
      <c r="AK28" s="89">
        <v>7</v>
      </c>
      <c r="AL28" s="89">
        <v>0</v>
      </c>
      <c r="AM28" s="89">
        <v>1</v>
      </c>
      <c r="AN28" s="89">
        <v>0</v>
      </c>
      <c r="AO28" s="89">
        <v>1</v>
      </c>
      <c r="AP28" s="89">
        <v>0</v>
      </c>
      <c r="AQ28" s="89">
        <v>197</v>
      </c>
      <c r="AR28" s="89">
        <v>0</v>
      </c>
      <c r="AS28" s="89">
        <v>142</v>
      </c>
      <c r="AT28" s="89">
        <v>0</v>
      </c>
      <c r="AU28" s="90" t="s">
        <v>247</v>
      </c>
      <c r="AV28" s="89">
        <v>0</v>
      </c>
      <c r="AW28" s="89">
        <v>36</v>
      </c>
      <c r="AX28" s="89">
        <v>33</v>
      </c>
      <c r="AY28" s="89">
        <v>0</v>
      </c>
      <c r="AZ28" s="89">
        <v>0</v>
      </c>
      <c r="BA28" s="89">
        <v>0</v>
      </c>
      <c r="BB28" s="89">
        <v>0</v>
      </c>
      <c r="BC28" s="89">
        <v>0</v>
      </c>
      <c r="BD28" s="89">
        <v>14</v>
      </c>
      <c r="BE28" s="89">
        <v>0</v>
      </c>
      <c r="BF28" s="89">
        <v>0</v>
      </c>
      <c r="BG28" s="89">
        <v>0</v>
      </c>
      <c r="BH28" s="89">
        <v>0</v>
      </c>
      <c r="BI28" s="89">
        <v>1</v>
      </c>
      <c r="BJ28" s="90" t="s">
        <v>247</v>
      </c>
      <c r="BK28" s="89">
        <v>1</v>
      </c>
      <c r="BL28" s="89">
        <v>0</v>
      </c>
      <c r="BM28" s="89">
        <v>11</v>
      </c>
      <c r="BN28" s="89">
        <v>0</v>
      </c>
      <c r="BO28" s="89">
        <v>0</v>
      </c>
      <c r="BP28" s="89">
        <v>0</v>
      </c>
      <c r="BQ28" s="89">
        <v>0</v>
      </c>
      <c r="BR28" s="89">
        <v>0</v>
      </c>
      <c r="BS28" s="89">
        <v>0</v>
      </c>
      <c r="BT28" s="89">
        <v>0</v>
      </c>
      <c r="BU28" s="89">
        <v>0</v>
      </c>
      <c r="BV28" s="89">
        <v>0</v>
      </c>
      <c r="BW28" s="89">
        <v>0</v>
      </c>
      <c r="BX28" s="90" t="s">
        <v>247</v>
      </c>
      <c r="BY28" s="89">
        <v>1</v>
      </c>
      <c r="BZ28" s="89">
        <v>10</v>
      </c>
      <c r="CA28" s="89"/>
      <c r="CB28" s="89"/>
      <c r="CC28" s="89"/>
    </row>
    <row r="29" spans="1:81" ht="19.2" customHeight="1" x14ac:dyDescent="0.3">
      <c r="A29" s="90" t="s">
        <v>248</v>
      </c>
      <c r="B29" s="91">
        <v>0</v>
      </c>
      <c r="C29" s="89">
        <v>0</v>
      </c>
      <c r="D29" s="89">
        <v>0</v>
      </c>
      <c r="E29" s="89">
        <v>0</v>
      </c>
      <c r="F29" s="89">
        <v>0</v>
      </c>
      <c r="G29" s="89">
        <v>1</v>
      </c>
      <c r="H29" s="89">
        <v>7</v>
      </c>
      <c r="I29" s="89">
        <v>0</v>
      </c>
      <c r="J29" s="90" t="s">
        <v>248</v>
      </c>
      <c r="K29" s="89">
        <v>0</v>
      </c>
      <c r="L29" s="89">
        <v>0</v>
      </c>
      <c r="M29" s="89">
        <v>1</v>
      </c>
      <c r="N29" s="89">
        <v>7</v>
      </c>
      <c r="O29" s="89">
        <v>7</v>
      </c>
      <c r="P29" s="89">
        <v>0</v>
      </c>
      <c r="Q29" s="89">
        <v>0</v>
      </c>
      <c r="R29" s="89">
        <v>1</v>
      </c>
      <c r="S29" s="89">
        <v>8</v>
      </c>
      <c r="T29" s="89">
        <v>0</v>
      </c>
      <c r="U29" s="90" t="s">
        <v>248</v>
      </c>
      <c r="V29" s="89">
        <v>0</v>
      </c>
      <c r="W29" s="89">
        <v>0</v>
      </c>
      <c r="X29" s="89">
        <v>0</v>
      </c>
      <c r="Y29" s="89">
        <v>1</v>
      </c>
      <c r="Z29" s="89">
        <v>1</v>
      </c>
      <c r="AA29" s="89">
        <v>0</v>
      </c>
      <c r="AB29" s="89">
        <v>0</v>
      </c>
      <c r="AC29" s="89">
        <v>0</v>
      </c>
      <c r="AD29" s="89">
        <v>0</v>
      </c>
      <c r="AE29" s="89">
        <v>1</v>
      </c>
      <c r="AF29" s="89">
        <v>1</v>
      </c>
      <c r="AG29" s="89">
        <v>122</v>
      </c>
      <c r="AH29" s="90" t="s">
        <v>248</v>
      </c>
      <c r="AI29" s="89">
        <v>0</v>
      </c>
      <c r="AJ29" s="89">
        <v>1</v>
      </c>
      <c r="AK29" s="89">
        <v>3</v>
      </c>
      <c r="AL29" s="89">
        <v>0</v>
      </c>
      <c r="AM29" s="89">
        <v>1</v>
      </c>
      <c r="AN29" s="89">
        <v>0</v>
      </c>
      <c r="AO29" s="89">
        <v>1</v>
      </c>
      <c r="AP29" s="89">
        <v>0</v>
      </c>
      <c r="AQ29" s="89">
        <v>138</v>
      </c>
      <c r="AR29" s="89">
        <v>0</v>
      </c>
      <c r="AS29" s="89">
        <v>70</v>
      </c>
      <c r="AT29" s="89">
        <v>0</v>
      </c>
      <c r="AU29" s="90" t="s">
        <v>248</v>
      </c>
      <c r="AV29" s="89">
        <v>0</v>
      </c>
      <c r="AW29" s="89">
        <v>50</v>
      </c>
      <c r="AX29" s="89">
        <v>23</v>
      </c>
      <c r="AY29" s="89">
        <v>0</v>
      </c>
      <c r="AZ29" s="89">
        <v>0</v>
      </c>
      <c r="BA29" s="89">
        <v>3</v>
      </c>
      <c r="BB29" s="89">
        <v>0</v>
      </c>
      <c r="BC29" s="89">
        <v>0</v>
      </c>
      <c r="BD29" s="89">
        <v>5</v>
      </c>
      <c r="BE29" s="89">
        <v>0</v>
      </c>
      <c r="BF29" s="89">
        <v>0</v>
      </c>
      <c r="BG29" s="89">
        <v>0</v>
      </c>
      <c r="BH29" s="89">
        <v>0</v>
      </c>
      <c r="BI29" s="89">
        <v>3</v>
      </c>
      <c r="BJ29" s="90" t="s">
        <v>248</v>
      </c>
      <c r="BK29" s="89">
        <v>0</v>
      </c>
      <c r="BL29" s="89">
        <v>0</v>
      </c>
      <c r="BM29" s="89">
        <v>9</v>
      </c>
      <c r="BN29" s="89">
        <v>0</v>
      </c>
      <c r="BO29" s="89">
        <v>0</v>
      </c>
      <c r="BP29" s="89">
        <v>0</v>
      </c>
      <c r="BQ29" s="89">
        <v>0</v>
      </c>
      <c r="BR29" s="89">
        <v>0</v>
      </c>
      <c r="BS29" s="89">
        <v>0</v>
      </c>
      <c r="BT29" s="89">
        <v>0</v>
      </c>
      <c r="BU29" s="89">
        <v>0</v>
      </c>
      <c r="BV29" s="89">
        <v>0</v>
      </c>
      <c r="BW29" s="89">
        <v>0</v>
      </c>
      <c r="BX29" s="90" t="s">
        <v>248</v>
      </c>
      <c r="BY29" s="89">
        <v>0</v>
      </c>
      <c r="BZ29" s="89">
        <v>12</v>
      </c>
      <c r="CA29" s="89"/>
      <c r="CB29" s="89"/>
      <c r="CC29" s="89"/>
    </row>
    <row r="30" spans="1:81" ht="19.2" customHeight="1" x14ac:dyDescent="0.3">
      <c r="A30" s="90" t="s">
        <v>249</v>
      </c>
      <c r="B30" s="91">
        <v>0</v>
      </c>
      <c r="C30" s="89">
        <v>0</v>
      </c>
      <c r="D30" s="89">
        <v>0</v>
      </c>
      <c r="E30" s="89">
        <v>0</v>
      </c>
      <c r="F30" s="89">
        <v>0</v>
      </c>
      <c r="G30" s="89">
        <v>0</v>
      </c>
      <c r="H30" s="89">
        <v>3</v>
      </c>
      <c r="I30" s="89">
        <v>0</v>
      </c>
      <c r="J30" s="90" t="s">
        <v>249</v>
      </c>
      <c r="K30" s="89">
        <v>0</v>
      </c>
      <c r="L30" s="89">
        <v>0</v>
      </c>
      <c r="M30" s="89">
        <v>0</v>
      </c>
      <c r="N30" s="89">
        <v>1</v>
      </c>
      <c r="O30" s="89">
        <v>3</v>
      </c>
      <c r="P30" s="89">
        <v>0</v>
      </c>
      <c r="Q30" s="89">
        <v>0</v>
      </c>
      <c r="R30" s="89">
        <v>0</v>
      </c>
      <c r="S30" s="89">
        <v>2</v>
      </c>
      <c r="T30" s="89">
        <v>0</v>
      </c>
      <c r="U30" s="90" t="s">
        <v>249</v>
      </c>
      <c r="V30" s="89">
        <v>0</v>
      </c>
      <c r="W30" s="89">
        <v>0</v>
      </c>
      <c r="X30" s="89">
        <v>0</v>
      </c>
      <c r="Y30" s="89">
        <v>0</v>
      </c>
      <c r="Z30" s="89">
        <v>1</v>
      </c>
      <c r="AA30" s="89">
        <v>0</v>
      </c>
      <c r="AB30" s="89">
        <v>0</v>
      </c>
      <c r="AC30" s="89">
        <v>0</v>
      </c>
      <c r="AD30" s="89">
        <v>0</v>
      </c>
      <c r="AE30" s="89">
        <v>0</v>
      </c>
      <c r="AF30" s="89">
        <v>0</v>
      </c>
      <c r="AG30" s="89">
        <v>94</v>
      </c>
      <c r="AH30" s="90" t="s">
        <v>249</v>
      </c>
      <c r="AI30" s="89">
        <v>0</v>
      </c>
      <c r="AJ30" s="89">
        <v>0</v>
      </c>
      <c r="AK30" s="89">
        <v>6</v>
      </c>
      <c r="AL30" s="89">
        <v>0</v>
      </c>
      <c r="AM30" s="89">
        <v>0</v>
      </c>
      <c r="AN30" s="89">
        <v>0</v>
      </c>
      <c r="AO30" s="89">
        <v>4</v>
      </c>
      <c r="AP30" s="89">
        <v>0</v>
      </c>
      <c r="AQ30" s="89">
        <v>55</v>
      </c>
      <c r="AR30" s="89">
        <v>0</v>
      </c>
      <c r="AS30" s="89">
        <v>23</v>
      </c>
      <c r="AT30" s="89">
        <v>0</v>
      </c>
      <c r="AU30" s="90" t="s">
        <v>249</v>
      </c>
      <c r="AV30" s="89">
        <v>0</v>
      </c>
      <c r="AW30" s="89">
        <v>14</v>
      </c>
      <c r="AX30" s="89">
        <v>8</v>
      </c>
      <c r="AY30" s="89">
        <v>0</v>
      </c>
      <c r="AZ30" s="89">
        <v>0</v>
      </c>
      <c r="BA30" s="89">
        <v>0</v>
      </c>
      <c r="BB30" s="89">
        <v>0</v>
      </c>
      <c r="BC30" s="89">
        <v>0</v>
      </c>
      <c r="BD30" s="89">
        <v>0</v>
      </c>
      <c r="BE30" s="89">
        <v>0</v>
      </c>
      <c r="BF30" s="89">
        <v>0</v>
      </c>
      <c r="BG30" s="89">
        <v>0</v>
      </c>
      <c r="BH30" s="89">
        <v>0</v>
      </c>
      <c r="BI30" s="89">
        <v>0</v>
      </c>
      <c r="BJ30" s="90" t="s">
        <v>249</v>
      </c>
      <c r="BK30" s="89">
        <v>0</v>
      </c>
      <c r="BL30" s="89">
        <v>0</v>
      </c>
      <c r="BM30" s="89">
        <v>20</v>
      </c>
      <c r="BN30" s="89">
        <v>0</v>
      </c>
      <c r="BO30" s="89">
        <v>0</v>
      </c>
      <c r="BP30" s="89">
        <v>0</v>
      </c>
      <c r="BQ30" s="89">
        <v>0</v>
      </c>
      <c r="BR30" s="89">
        <v>0</v>
      </c>
      <c r="BS30" s="89">
        <v>0</v>
      </c>
      <c r="BT30" s="89">
        <v>0</v>
      </c>
      <c r="BU30" s="89">
        <v>0</v>
      </c>
      <c r="BV30" s="89">
        <v>0</v>
      </c>
      <c r="BW30" s="89">
        <v>0</v>
      </c>
      <c r="BX30" s="90" t="s">
        <v>249</v>
      </c>
      <c r="BY30" s="89">
        <v>1</v>
      </c>
      <c r="BZ30" s="89">
        <v>4</v>
      </c>
      <c r="CA30" s="89"/>
      <c r="CB30" s="89"/>
      <c r="CC30" s="89"/>
    </row>
    <row r="31" spans="1:81" ht="19.2" customHeight="1" x14ac:dyDescent="0.3">
      <c r="A31" s="90" t="s">
        <v>250</v>
      </c>
      <c r="B31" s="91">
        <v>0</v>
      </c>
      <c r="C31" s="89">
        <v>0</v>
      </c>
      <c r="D31" s="89">
        <v>0</v>
      </c>
      <c r="E31" s="89">
        <v>0</v>
      </c>
      <c r="F31" s="89">
        <v>0</v>
      </c>
      <c r="G31" s="89">
        <v>0</v>
      </c>
      <c r="H31" s="89">
        <v>0</v>
      </c>
      <c r="I31" s="89">
        <v>0</v>
      </c>
      <c r="J31" s="90" t="s">
        <v>250</v>
      </c>
      <c r="K31" s="89">
        <v>0</v>
      </c>
      <c r="L31" s="89">
        <v>0</v>
      </c>
      <c r="M31" s="89">
        <v>0</v>
      </c>
      <c r="N31" s="89">
        <v>0</v>
      </c>
      <c r="O31" s="89">
        <v>1</v>
      </c>
      <c r="P31" s="89">
        <v>0</v>
      </c>
      <c r="Q31" s="89">
        <v>0</v>
      </c>
      <c r="R31" s="89">
        <v>0</v>
      </c>
      <c r="S31" s="89">
        <v>0</v>
      </c>
      <c r="T31" s="89">
        <v>0</v>
      </c>
      <c r="U31" s="90" t="s">
        <v>250</v>
      </c>
      <c r="V31" s="89">
        <v>0</v>
      </c>
      <c r="W31" s="89">
        <v>0</v>
      </c>
      <c r="X31" s="89">
        <v>0</v>
      </c>
      <c r="Y31" s="89">
        <v>0</v>
      </c>
      <c r="Z31" s="89">
        <v>0</v>
      </c>
      <c r="AA31" s="89">
        <v>0</v>
      </c>
      <c r="AB31" s="89">
        <v>0</v>
      </c>
      <c r="AC31" s="89">
        <v>0</v>
      </c>
      <c r="AD31" s="89">
        <v>0</v>
      </c>
      <c r="AE31" s="89">
        <v>0</v>
      </c>
      <c r="AF31" s="89">
        <v>0</v>
      </c>
      <c r="AG31" s="89">
        <v>19</v>
      </c>
      <c r="AH31" s="90" t="s">
        <v>250</v>
      </c>
      <c r="AI31" s="89">
        <v>0</v>
      </c>
      <c r="AJ31" s="89">
        <v>0</v>
      </c>
      <c r="AK31" s="89">
        <v>2</v>
      </c>
      <c r="AL31" s="89">
        <v>0</v>
      </c>
      <c r="AM31" s="89">
        <v>0</v>
      </c>
      <c r="AN31" s="89">
        <v>0</v>
      </c>
      <c r="AO31" s="89">
        <v>0</v>
      </c>
      <c r="AP31" s="89">
        <v>0</v>
      </c>
      <c r="AQ31" s="89">
        <v>7</v>
      </c>
      <c r="AR31" s="89">
        <v>0</v>
      </c>
      <c r="AS31" s="89">
        <v>5</v>
      </c>
      <c r="AT31" s="89">
        <v>0</v>
      </c>
      <c r="AU31" s="90" t="s">
        <v>250</v>
      </c>
      <c r="AV31" s="89">
        <v>0</v>
      </c>
      <c r="AW31" s="89">
        <v>2</v>
      </c>
      <c r="AX31" s="89">
        <v>0</v>
      </c>
      <c r="AY31" s="89">
        <v>0</v>
      </c>
      <c r="AZ31" s="89">
        <v>0</v>
      </c>
      <c r="BA31" s="89">
        <v>0</v>
      </c>
      <c r="BB31" s="89">
        <v>0</v>
      </c>
      <c r="BC31" s="89">
        <v>0</v>
      </c>
      <c r="BD31" s="89">
        <v>3</v>
      </c>
      <c r="BE31" s="89">
        <v>0</v>
      </c>
      <c r="BF31" s="89">
        <v>0</v>
      </c>
      <c r="BG31" s="89">
        <v>0</v>
      </c>
      <c r="BH31" s="89">
        <v>0</v>
      </c>
      <c r="BI31" s="89">
        <v>29</v>
      </c>
      <c r="BJ31" s="90" t="s">
        <v>250</v>
      </c>
      <c r="BK31" s="89">
        <v>0</v>
      </c>
      <c r="BL31" s="89">
        <v>0</v>
      </c>
      <c r="BM31" s="89">
        <v>3</v>
      </c>
      <c r="BN31" s="89">
        <v>0</v>
      </c>
      <c r="BO31" s="89">
        <v>0</v>
      </c>
      <c r="BP31" s="89">
        <v>0</v>
      </c>
      <c r="BQ31" s="89">
        <v>0</v>
      </c>
      <c r="BR31" s="89">
        <v>0</v>
      </c>
      <c r="BS31" s="89">
        <v>0</v>
      </c>
      <c r="BT31" s="89">
        <v>0</v>
      </c>
      <c r="BU31" s="89">
        <v>0</v>
      </c>
      <c r="BV31" s="89">
        <v>0</v>
      </c>
      <c r="BW31" s="89">
        <v>0</v>
      </c>
      <c r="BX31" s="90" t="s">
        <v>250</v>
      </c>
      <c r="BY31" s="89">
        <v>0</v>
      </c>
      <c r="BZ31" s="89">
        <v>0</v>
      </c>
      <c r="CA31" s="89"/>
      <c r="CB31" s="89"/>
      <c r="CC31" s="89"/>
    </row>
    <row r="32" spans="1:81" ht="19.2" customHeight="1" x14ac:dyDescent="0.3">
      <c r="A32" s="93" t="s">
        <v>251</v>
      </c>
      <c r="B32" s="94">
        <v>0</v>
      </c>
      <c r="C32" s="95">
        <v>0</v>
      </c>
      <c r="D32" s="95">
        <v>0</v>
      </c>
      <c r="E32" s="95">
        <v>0</v>
      </c>
      <c r="F32" s="95">
        <v>0</v>
      </c>
      <c r="G32" s="95">
        <v>0</v>
      </c>
      <c r="H32" s="95">
        <v>0</v>
      </c>
      <c r="I32" s="95">
        <v>0</v>
      </c>
      <c r="J32" s="93" t="s">
        <v>251</v>
      </c>
      <c r="K32" s="95">
        <v>0</v>
      </c>
      <c r="L32" s="95">
        <v>0</v>
      </c>
      <c r="M32" s="95">
        <v>0</v>
      </c>
      <c r="N32" s="95">
        <v>0</v>
      </c>
      <c r="O32" s="95">
        <v>0</v>
      </c>
      <c r="P32" s="95">
        <v>0</v>
      </c>
      <c r="Q32" s="95">
        <v>0</v>
      </c>
      <c r="R32" s="95">
        <v>0</v>
      </c>
      <c r="S32" s="95">
        <v>0</v>
      </c>
      <c r="T32" s="95">
        <v>0</v>
      </c>
      <c r="U32" s="93" t="s">
        <v>251</v>
      </c>
      <c r="V32" s="95">
        <v>0</v>
      </c>
      <c r="W32" s="95">
        <v>0</v>
      </c>
      <c r="X32" s="95">
        <v>0</v>
      </c>
      <c r="Y32" s="95">
        <v>0</v>
      </c>
      <c r="Z32" s="95">
        <v>0</v>
      </c>
      <c r="AA32" s="95">
        <v>0</v>
      </c>
      <c r="AB32" s="95">
        <v>0</v>
      </c>
      <c r="AC32" s="95">
        <v>0</v>
      </c>
      <c r="AD32" s="95">
        <v>0</v>
      </c>
      <c r="AE32" s="95">
        <v>0</v>
      </c>
      <c r="AF32" s="95">
        <v>0</v>
      </c>
      <c r="AG32" s="95">
        <v>2</v>
      </c>
      <c r="AH32" s="93" t="s">
        <v>251</v>
      </c>
      <c r="AI32" s="95">
        <v>0</v>
      </c>
      <c r="AJ32" s="95">
        <v>0</v>
      </c>
      <c r="AK32" s="95">
        <v>0</v>
      </c>
      <c r="AL32" s="95">
        <v>0</v>
      </c>
      <c r="AM32" s="95">
        <v>0</v>
      </c>
      <c r="AN32" s="95">
        <v>0</v>
      </c>
      <c r="AO32" s="95">
        <v>0</v>
      </c>
      <c r="AP32" s="95">
        <v>0</v>
      </c>
      <c r="AQ32" s="95">
        <v>2</v>
      </c>
      <c r="AR32" s="95">
        <v>0</v>
      </c>
      <c r="AS32" s="95">
        <v>0</v>
      </c>
      <c r="AT32" s="95">
        <v>0</v>
      </c>
      <c r="AU32" s="93" t="s">
        <v>251</v>
      </c>
      <c r="AV32" s="95">
        <v>0</v>
      </c>
      <c r="AW32" s="95">
        <v>0</v>
      </c>
      <c r="AX32" s="95">
        <v>0</v>
      </c>
      <c r="AY32" s="95">
        <v>0</v>
      </c>
      <c r="AZ32" s="95">
        <v>0</v>
      </c>
      <c r="BA32" s="95">
        <v>0</v>
      </c>
      <c r="BB32" s="95">
        <v>0</v>
      </c>
      <c r="BC32" s="95">
        <v>0</v>
      </c>
      <c r="BD32" s="95">
        <v>1</v>
      </c>
      <c r="BE32" s="95">
        <v>0</v>
      </c>
      <c r="BF32" s="95">
        <v>0</v>
      </c>
      <c r="BG32" s="95">
        <v>0</v>
      </c>
      <c r="BH32" s="95">
        <v>0</v>
      </c>
      <c r="BI32" s="95">
        <v>8</v>
      </c>
      <c r="BJ32" s="93" t="s">
        <v>251</v>
      </c>
      <c r="BK32" s="95">
        <v>0</v>
      </c>
      <c r="BL32" s="95">
        <v>0</v>
      </c>
      <c r="BM32" s="95">
        <v>1</v>
      </c>
      <c r="BN32" s="95">
        <v>0</v>
      </c>
      <c r="BO32" s="95">
        <v>0</v>
      </c>
      <c r="BP32" s="95">
        <v>0</v>
      </c>
      <c r="BQ32" s="95">
        <v>0</v>
      </c>
      <c r="BR32" s="95">
        <v>0</v>
      </c>
      <c r="BS32" s="95">
        <v>0</v>
      </c>
      <c r="BT32" s="95">
        <v>0</v>
      </c>
      <c r="BU32" s="95">
        <v>0</v>
      </c>
      <c r="BV32" s="95">
        <v>0</v>
      </c>
      <c r="BW32" s="95">
        <v>0</v>
      </c>
      <c r="BX32" s="93" t="s">
        <v>251</v>
      </c>
      <c r="BY32" s="95">
        <v>0</v>
      </c>
      <c r="BZ32" s="95">
        <v>0</v>
      </c>
      <c r="CA32" s="95"/>
      <c r="CB32" s="95"/>
      <c r="CC32" s="95"/>
    </row>
    <row r="33" spans="1:81" ht="19.2" customHeight="1" x14ac:dyDescent="0.3">
      <c r="A33" s="55" t="s">
        <v>480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H33" s="51" t="s">
        <v>481</v>
      </c>
      <c r="AP33" s="51"/>
      <c r="AQ33" s="51"/>
      <c r="AR33" s="51"/>
      <c r="AU33" s="51" t="s">
        <v>253</v>
      </c>
      <c r="AZ33" s="51"/>
      <c r="BA33" s="51"/>
      <c r="BB33" s="51"/>
      <c r="BC33" s="51"/>
      <c r="BD33" s="51"/>
      <c r="BE33" s="51"/>
      <c r="BF33" s="51"/>
      <c r="BG33" s="51"/>
      <c r="BH33" s="51"/>
      <c r="BI33" s="73"/>
      <c r="BJ33" s="1275" t="s">
        <v>482</v>
      </c>
      <c r="BK33" s="1275"/>
      <c r="BL33" s="1275"/>
      <c r="BM33" s="1275"/>
      <c r="BN33" s="1275"/>
      <c r="BO33" s="1275"/>
      <c r="BP33" s="1275"/>
      <c r="BQ33" s="1275"/>
      <c r="BR33" s="1275"/>
      <c r="BS33" s="1275"/>
      <c r="BT33" s="1275"/>
      <c r="BU33" s="1275"/>
      <c r="BV33" s="1275"/>
      <c r="BW33" s="1275"/>
      <c r="BX33" s="112" t="s">
        <v>269</v>
      </c>
      <c r="BY33" s="113" t="s">
        <v>270</v>
      </c>
      <c r="BZ33" s="114" t="s">
        <v>271</v>
      </c>
      <c r="CA33" s="100" t="s">
        <v>272</v>
      </c>
      <c r="CC33" s="101" t="s">
        <v>273</v>
      </c>
    </row>
    <row r="34" spans="1:81" ht="16.5" customHeight="1" x14ac:dyDescent="0.3">
      <c r="A34" s="73"/>
      <c r="B34" s="73"/>
      <c r="C34" s="73"/>
      <c r="D34" s="73"/>
      <c r="E34" s="73"/>
      <c r="F34" s="102"/>
      <c r="G34" s="102"/>
      <c r="H34" s="102"/>
      <c r="I34" s="102"/>
      <c r="J34" s="214" t="s">
        <v>483</v>
      </c>
      <c r="K34" s="102"/>
      <c r="L34" s="97"/>
      <c r="N34" s="97"/>
      <c r="O34" s="97"/>
      <c r="P34" s="51"/>
      <c r="Q34" s="51"/>
      <c r="R34" s="51"/>
      <c r="S34" s="51"/>
      <c r="T34" s="51"/>
      <c r="U34" s="51" t="s">
        <v>484</v>
      </c>
      <c r="V34" s="51"/>
      <c r="W34" s="51"/>
      <c r="X34" s="51"/>
      <c r="Y34" s="51"/>
      <c r="Z34" s="51"/>
      <c r="AA34" s="51"/>
      <c r="AB34" s="51"/>
      <c r="AC34" s="51"/>
      <c r="AD34" s="51"/>
      <c r="AE34" s="103"/>
      <c r="AF34" s="104"/>
      <c r="AG34" s="104"/>
      <c r="AH34" s="73"/>
      <c r="AN34" s="97"/>
      <c r="AO34" s="97"/>
      <c r="AP34" s="97"/>
      <c r="AQ34" s="97"/>
      <c r="AR34" s="97"/>
      <c r="AS34" s="97"/>
      <c r="AT34" s="97"/>
      <c r="AU34" s="51" t="s">
        <v>485</v>
      </c>
      <c r="AV34" s="97"/>
      <c r="AW34" s="97"/>
      <c r="AX34" s="97"/>
      <c r="AY34" s="97"/>
      <c r="AZ34" s="97"/>
      <c r="BA34" s="97"/>
      <c r="BB34" s="97"/>
      <c r="BC34" s="97"/>
      <c r="BD34" s="97"/>
      <c r="BE34" s="97"/>
      <c r="BF34" s="97"/>
      <c r="BG34" s="97"/>
      <c r="BH34" s="97"/>
      <c r="BI34" s="97"/>
      <c r="BJ34" s="73"/>
      <c r="BK34" s="97"/>
      <c r="BL34" s="97"/>
      <c r="BM34" s="97"/>
      <c r="BN34" s="97"/>
      <c r="BO34" s="97"/>
      <c r="BP34" s="51"/>
      <c r="BQ34" s="51"/>
      <c r="BR34" s="51"/>
      <c r="BS34" s="51"/>
      <c r="BT34" s="51"/>
      <c r="BU34" s="51"/>
      <c r="BV34" s="51"/>
      <c r="BW34" s="51"/>
      <c r="BX34" s="51"/>
      <c r="BY34" s="51"/>
      <c r="BZ34" s="114" t="s">
        <v>274</v>
      </c>
    </row>
    <row r="35" spans="1:81"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486</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3">
      <c r="A36" s="55"/>
      <c r="B36" s="110"/>
      <c r="C36" s="51"/>
      <c r="D36" s="51"/>
      <c r="E36" s="51"/>
      <c r="F36" s="73"/>
      <c r="G36" s="73"/>
      <c r="H36" s="73"/>
      <c r="I36" s="73"/>
      <c r="J36" s="73"/>
      <c r="K36" s="73"/>
      <c r="L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2" x14ac:dyDescent="0.3">
      <c r="A37" s="220"/>
      <c r="B37" s="220"/>
      <c r="C37" s="220"/>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c r="BD37" s="220"/>
      <c r="BE37" s="220"/>
      <c r="BF37" s="220"/>
      <c r="BG37" s="220"/>
      <c r="BH37" s="220"/>
      <c r="BI37" s="220"/>
      <c r="BJ37" s="220"/>
      <c r="BK37" s="220"/>
      <c r="BL37" s="220"/>
      <c r="BM37" s="220"/>
      <c r="BN37" s="220"/>
      <c r="BO37" s="220"/>
      <c r="BP37" s="220"/>
      <c r="BQ37" s="220"/>
      <c r="BR37" s="220"/>
      <c r="BS37" s="220"/>
      <c r="BT37" s="220"/>
      <c r="BU37" s="220"/>
      <c r="BV37" s="220"/>
      <c r="BW37" s="220"/>
      <c r="BX37" s="220"/>
      <c r="BY37" s="220"/>
      <c r="BZ37" s="220"/>
      <c r="CA37" s="218"/>
      <c r="CB37" s="218"/>
      <c r="CC37" s="218"/>
    </row>
    <row r="38" spans="1:81" x14ac:dyDescent="0.3">
      <c r="BJ38" s="51"/>
    </row>
    <row r="39" spans="1:81" x14ac:dyDescent="0.3">
      <c r="AE39" s="54"/>
      <c r="AF39" s="54"/>
      <c r="AG39" s="54"/>
      <c r="AH39" s="54"/>
      <c r="AI39" s="54"/>
      <c r="AJ39" s="54"/>
      <c r="AK39" s="54"/>
      <c r="AL39" s="54"/>
      <c r="AM39" s="54"/>
      <c r="AN39" s="54"/>
      <c r="AO39" s="54"/>
      <c r="AS39" s="54"/>
      <c r="AT39" s="54"/>
      <c r="AU39" s="54"/>
      <c r="AV39" s="54"/>
      <c r="AW39" s="54"/>
      <c r="AX39" s="54"/>
      <c r="AY39" s="54"/>
      <c r="BZ39" s="54"/>
    </row>
    <row r="40" spans="1:81" x14ac:dyDescent="0.3">
      <c r="B40" s="277"/>
    </row>
    <row r="42" spans="1:81" x14ac:dyDescent="0.3">
      <c r="BX42" s="97"/>
    </row>
  </sheetData>
  <mergeCells count="98">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Z8:BZ9"/>
    <mergeCell ref="BJ33:BW33"/>
    <mergeCell ref="BO8:BO9"/>
    <mergeCell ref="BP8:BP9"/>
    <mergeCell ref="BQ8:BQ9"/>
    <mergeCell ref="BR8:BR9"/>
    <mergeCell ref="BS8:BS9"/>
    <mergeCell ref="BT8:BT9"/>
    <mergeCell ref="BN8:BN9"/>
    <mergeCell ref="BU8:BU9"/>
    <mergeCell ref="BV8:BV9"/>
    <mergeCell ref="BW8:BW9"/>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C42"/>
  <sheetViews>
    <sheetView view="pageBreakPreview" topLeftCell="B1" zoomScale="6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5" width="20.33203125" style="54" customWidth="1"/>
    <col min="6" max="6" width="20.44140625" style="54" customWidth="1"/>
    <col min="7" max="7" width="18.6640625" style="54" customWidth="1"/>
    <col min="8" max="8" width="20.44140625" style="54" customWidth="1"/>
    <col min="9" max="9" width="21.44140625"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109375" style="54" customWidth="1"/>
    <col min="21" max="21" width="16.88671875" style="54" customWidth="1"/>
    <col min="22" max="22" width="15.886718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88671875" style="51" customWidth="1"/>
    <col min="35" max="35" width="14.6640625" style="51" customWidth="1"/>
    <col min="36" max="40" width="12.88671875" style="51" customWidth="1"/>
    <col min="41" max="41" width="14.6640625" style="51" customWidth="1"/>
    <col min="42" max="42" width="15.109375" style="54" customWidth="1"/>
    <col min="43" max="43" width="14.6640625" style="54" customWidth="1"/>
    <col min="44" max="44" width="15.88671875" style="54" customWidth="1"/>
    <col min="45" max="45" width="14.6640625" style="51" customWidth="1"/>
    <col min="46" max="46" width="16.88671875" style="51" customWidth="1"/>
    <col min="47" max="47" width="17.109375" style="51" customWidth="1"/>
    <col min="48" max="50" width="13.6640625" style="51" customWidth="1"/>
    <col min="51" max="51" width="12.88671875" style="51" customWidth="1"/>
    <col min="52" max="52" width="13.6640625" style="54" customWidth="1"/>
    <col min="53" max="53" width="14.44140625" style="54" customWidth="1"/>
    <col min="54" max="54" width="13" style="54" customWidth="1"/>
    <col min="55" max="55" width="13.6640625" style="54" customWidth="1"/>
    <col min="56" max="56" width="15.109375" style="54" customWidth="1"/>
    <col min="57" max="57" width="12.109375" style="54" customWidth="1"/>
    <col min="58" max="58" width="13.6640625" style="54" customWidth="1"/>
    <col min="59" max="60" width="12.109375" style="54" customWidth="1"/>
    <col min="61" max="61" width="15.6640625" style="54" customWidth="1"/>
    <col min="62" max="75" width="13" style="54" customWidth="1"/>
    <col min="76" max="76" width="27.109375" style="54" customWidth="1"/>
    <col min="77" max="77" width="32" style="54" customWidth="1"/>
    <col min="78" max="78" width="34.109375" style="51" customWidth="1"/>
    <col min="79" max="79" width="13.88671875" style="51" customWidth="1"/>
    <col min="80" max="80" width="20.88671875" style="51" customWidth="1"/>
    <col min="81" max="81" width="15.44140625" style="51" customWidth="1"/>
    <col min="82" max="82" width="9" style="51" customWidth="1"/>
    <col min="83" max="16384" width="9" style="51"/>
  </cols>
  <sheetData>
    <row r="1" spans="1:81" ht="16.5" customHeight="1" x14ac:dyDescent="0.3">
      <c r="A1" s="50" t="s">
        <v>138</v>
      </c>
      <c r="B1" s="51" t="s">
        <v>139</v>
      </c>
      <c r="C1" s="51"/>
      <c r="D1" s="52"/>
      <c r="E1" s="52"/>
      <c r="F1" s="51"/>
      <c r="G1" s="50" t="s">
        <v>140</v>
      </c>
      <c r="H1" s="1243" t="s">
        <v>141</v>
      </c>
      <c r="I1" s="1243"/>
      <c r="J1" s="50" t="s">
        <v>138</v>
      </c>
      <c r="K1" s="51" t="s">
        <v>139</v>
      </c>
      <c r="L1" s="51"/>
      <c r="P1" s="51"/>
      <c r="Q1" s="51"/>
      <c r="R1" s="50" t="s">
        <v>140</v>
      </c>
      <c r="S1" s="1243" t="s">
        <v>141</v>
      </c>
      <c r="T1" s="1243"/>
      <c r="U1" s="50" t="s">
        <v>138</v>
      </c>
      <c r="V1" s="51" t="s">
        <v>139</v>
      </c>
      <c r="W1" s="55"/>
      <c r="X1" s="55"/>
      <c r="Y1" s="52"/>
      <c r="Z1" s="52"/>
      <c r="AA1" s="52"/>
      <c r="AB1" s="1257"/>
      <c r="AC1" s="1257"/>
      <c r="AD1" s="1257"/>
      <c r="AE1" s="50" t="s">
        <v>140</v>
      </c>
      <c r="AF1" s="1243" t="s">
        <v>141</v>
      </c>
      <c r="AG1" s="1243"/>
      <c r="AH1" s="50" t="s">
        <v>138</v>
      </c>
      <c r="AI1" s="51" t="s">
        <v>139</v>
      </c>
      <c r="AJ1" s="55"/>
      <c r="AO1" s="52"/>
      <c r="AP1" s="51"/>
      <c r="AQ1" s="56"/>
      <c r="AR1" s="50" t="s">
        <v>140</v>
      </c>
      <c r="AS1" s="1243" t="s">
        <v>141</v>
      </c>
      <c r="AT1" s="1243"/>
      <c r="AU1" s="50" t="s">
        <v>138</v>
      </c>
      <c r="AV1" s="51" t="s">
        <v>139</v>
      </c>
      <c r="BA1" s="51"/>
      <c r="BB1" s="52"/>
      <c r="BC1" s="51"/>
      <c r="BD1" s="52"/>
      <c r="BE1" s="52"/>
      <c r="BF1" s="50" t="s">
        <v>140</v>
      </c>
      <c r="BG1" s="1243" t="s">
        <v>141</v>
      </c>
      <c r="BH1" s="1243"/>
      <c r="BI1" s="50" t="s">
        <v>138</v>
      </c>
      <c r="BJ1" s="51" t="s">
        <v>139</v>
      </c>
      <c r="BK1" s="51"/>
      <c r="BQ1" s="51"/>
      <c r="BR1" s="52"/>
      <c r="BS1" s="52"/>
      <c r="BU1" s="50" t="s">
        <v>140</v>
      </c>
      <c r="BV1" s="1243" t="s">
        <v>141</v>
      </c>
      <c r="BW1" s="1243"/>
      <c r="BX1" s="50" t="s">
        <v>138</v>
      </c>
      <c r="BY1" s="51" t="s">
        <v>139</v>
      </c>
      <c r="CA1" s="50" t="s">
        <v>140</v>
      </c>
      <c r="CB1" s="1243" t="s">
        <v>141</v>
      </c>
      <c r="CC1" s="1243"/>
    </row>
    <row r="2" spans="1:81" ht="16.5" customHeight="1" x14ac:dyDescent="0.3">
      <c r="A2" s="50" t="s">
        <v>142</v>
      </c>
      <c r="B2" s="51" t="s">
        <v>143</v>
      </c>
      <c r="C2" s="51"/>
      <c r="D2" s="52"/>
      <c r="E2" s="52"/>
      <c r="F2" s="59"/>
      <c r="G2" s="50" t="s">
        <v>144</v>
      </c>
      <c r="H2" s="1243" t="s">
        <v>145</v>
      </c>
      <c r="I2" s="1243"/>
      <c r="J2" s="50" t="s">
        <v>142</v>
      </c>
      <c r="K2" s="51" t="s">
        <v>143</v>
      </c>
      <c r="L2" s="51"/>
      <c r="N2" s="60"/>
      <c r="P2" s="61"/>
      <c r="Q2" s="51"/>
      <c r="R2" s="50" t="s">
        <v>144</v>
      </c>
      <c r="S2" s="1243" t="s">
        <v>145</v>
      </c>
      <c r="T2" s="1243"/>
      <c r="U2" s="50" t="s">
        <v>142</v>
      </c>
      <c r="V2" s="62" t="s">
        <v>143</v>
      </c>
      <c r="W2" s="51"/>
      <c r="X2" s="51"/>
      <c r="Y2" s="63"/>
      <c r="Z2" s="63"/>
      <c r="AA2" s="63"/>
      <c r="AB2" s="1256"/>
      <c r="AC2" s="1256"/>
      <c r="AD2" s="1256"/>
      <c r="AE2" s="50" t="s">
        <v>144</v>
      </c>
      <c r="AF2" s="1243" t="s">
        <v>145</v>
      </c>
      <c r="AG2" s="1243"/>
      <c r="AH2" s="50" t="s">
        <v>142</v>
      </c>
      <c r="AI2" s="51" t="s">
        <v>143</v>
      </c>
      <c r="AL2" s="61"/>
      <c r="AN2" s="61"/>
      <c r="AO2" s="63"/>
      <c r="AP2" s="51"/>
      <c r="AQ2" s="64"/>
      <c r="AR2" s="50" t="s">
        <v>144</v>
      </c>
      <c r="AS2" s="1243" t="s">
        <v>145</v>
      </c>
      <c r="AT2" s="1243"/>
      <c r="AU2" s="50" t="s">
        <v>142</v>
      </c>
      <c r="AV2" s="51" t="s">
        <v>143</v>
      </c>
      <c r="BA2" s="51"/>
      <c r="BB2" s="63"/>
      <c r="BC2" s="51"/>
      <c r="BD2" s="63"/>
      <c r="BE2" s="63"/>
      <c r="BF2" s="50" t="s">
        <v>144</v>
      </c>
      <c r="BG2" s="1243" t="s">
        <v>145</v>
      </c>
      <c r="BH2" s="1243"/>
      <c r="BI2" s="50" t="s">
        <v>142</v>
      </c>
      <c r="BJ2" s="51" t="s">
        <v>143</v>
      </c>
      <c r="BK2" s="51"/>
      <c r="BQ2" s="51"/>
      <c r="BR2" s="63"/>
      <c r="BS2" s="63"/>
      <c r="BT2" s="60"/>
      <c r="BU2" s="50" t="s">
        <v>144</v>
      </c>
      <c r="BV2" s="1243" t="s">
        <v>145</v>
      </c>
      <c r="BW2" s="1243"/>
      <c r="BX2" s="50" t="s">
        <v>142</v>
      </c>
      <c r="BY2" s="51" t="s">
        <v>143</v>
      </c>
      <c r="CA2" s="50" t="s">
        <v>144</v>
      </c>
      <c r="CB2" s="1243" t="s">
        <v>145</v>
      </c>
      <c r="CC2" s="1243"/>
    </row>
    <row r="3" spans="1:81"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70"/>
      <c r="AR3" s="69"/>
      <c r="AS3" s="69"/>
      <c r="AT3" s="69"/>
      <c r="AU3" s="70"/>
      <c r="AV3" s="69"/>
      <c r="AW3" s="69"/>
      <c r="AX3" s="69"/>
      <c r="AY3" s="69"/>
      <c r="AZ3" s="69"/>
      <c r="BA3" s="69" t="s">
        <v>150</v>
      </c>
      <c r="BB3" s="69"/>
      <c r="BC3" s="69"/>
      <c r="BD3" s="69"/>
      <c r="BE3" s="69"/>
      <c r="BG3" s="69"/>
      <c r="BH3" s="69"/>
      <c r="BJ3" s="69"/>
      <c r="BK3" s="69"/>
      <c r="BL3" s="69"/>
      <c r="BM3" s="68"/>
      <c r="BN3" s="68"/>
      <c r="BO3" s="68"/>
      <c r="BP3" s="69"/>
      <c r="BQ3" s="69" t="s">
        <v>151</v>
      </c>
      <c r="BR3" s="69"/>
      <c r="BS3" s="69"/>
      <c r="BT3" s="69"/>
      <c r="BU3" s="69"/>
      <c r="BV3" s="69"/>
      <c r="BW3" s="69"/>
      <c r="BY3" s="69"/>
      <c r="BZ3" s="69" t="s">
        <v>152</v>
      </c>
    </row>
    <row r="4" spans="1:81"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0"/>
      <c r="AS4" s="72"/>
      <c r="AT4" s="70"/>
      <c r="AU4" s="70"/>
      <c r="AV4" s="70"/>
      <c r="AW4" s="70"/>
      <c r="AX4" s="70"/>
      <c r="AY4" s="70"/>
      <c r="AZ4" s="70"/>
      <c r="BA4" s="72" t="s">
        <v>153</v>
      </c>
      <c r="BB4" s="70"/>
      <c r="BC4" s="70"/>
      <c r="BD4" s="70"/>
      <c r="BE4" s="70"/>
      <c r="BG4" s="70"/>
      <c r="BH4" s="70"/>
      <c r="BI4" s="70"/>
      <c r="BJ4" s="70"/>
      <c r="BK4" s="70"/>
      <c r="BL4" s="70"/>
      <c r="BP4" s="70"/>
      <c r="BQ4" s="72" t="s">
        <v>153</v>
      </c>
      <c r="BR4" s="70"/>
      <c r="BS4" s="70"/>
      <c r="BT4" s="70"/>
      <c r="BU4" s="70"/>
      <c r="BV4" s="70"/>
      <c r="BW4" s="70"/>
      <c r="BX4" s="70"/>
      <c r="BY4" s="70"/>
      <c r="BZ4" s="72" t="s">
        <v>154</v>
      </c>
    </row>
    <row r="5" spans="1:81" ht="18" customHeight="1" x14ac:dyDescent="0.3">
      <c r="A5" s="55"/>
      <c r="B5" s="51"/>
      <c r="C5" s="51"/>
      <c r="D5" s="51"/>
      <c r="E5" s="52" t="s">
        <v>487</v>
      </c>
      <c r="F5" s="51"/>
      <c r="G5" s="51"/>
      <c r="H5" s="52"/>
      <c r="I5" s="51"/>
      <c r="J5" s="55"/>
      <c r="K5" s="52"/>
      <c r="L5" s="52"/>
      <c r="M5" s="52"/>
      <c r="N5" s="51"/>
      <c r="O5" s="52" t="s">
        <v>487</v>
      </c>
      <c r="P5" s="55"/>
      <c r="Q5" s="51"/>
      <c r="R5" s="52"/>
      <c r="S5" s="52"/>
      <c r="T5" s="52"/>
      <c r="U5" s="51"/>
      <c r="V5" s="51"/>
      <c r="W5" s="52"/>
      <c r="X5" s="52"/>
      <c r="Y5" s="52"/>
      <c r="Z5" s="51"/>
      <c r="AA5" s="52" t="s">
        <v>488</v>
      </c>
      <c r="AB5" s="51"/>
      <c r="AC5" s="51"/>
      <c r="AD5" s="51"/>
      <c r="AE5" s="52"/>
      <c r="AF5" s="52"/>
      <c r="AG5" s="52"/>
      <c r="AI5" s="52"/>
      <c r="AJ5" s="52"/>
      <c r="AK5" s="52"/>
      <c r="AM5" s="52" t="s">
        <v>488</v>
      </c>
      <c r="AN5" s="52"/>
      <c r="AO5" s="52"/>
      <c r="AP5" s="52"/>
      <c r="AQ5" s="52"/>
      <c r="AR5" s="52"/>
      <c r="AS5" s="52"/>
      <c r="AT5" s="52"/>
      <c r="AU5" s="52"/>
      <c r="AV5" s="52"/>
      <c r="AW5" s="52"/>
      <c r="AX5" s="52"/>
      <c r="AY5" s="52"/>
      <c r="AZ5" s="52"/>
      <c r="BA5" s="52" t="s">
        <v>488</v>
      </c>
      <c r="BB5" s="52"/>
      <c r="BC5" s="52"/>
      <c r="BD5" s="52"/>
      <c r="BE5" s="52"/>
      <c r="BF5" s="51"/>
      <c r="BG5" s="52"/>
      <c r="BH5" s="52"/>
      <c r="BI5" s="51"/>
      <c r="BJ5" s="52"/>
      <c r="BK5" s="52"/>
      <c r="BL5" s="52"/>
      <c r="BM5" s="51"/>
      <c r="BN5" s="51"/>
      <c r="BO5" s="51"/>
      <c r="BP5" s="52"/>
      <c r="BQ5" s="52" t="s">
        <v>488</v>
      </c>
      <c r="BR5" s="52"/>
      <c r="BS5" s="52"/>
      <c r="BT5" s="52"/>
      <c r="BU5" s="52"/>
      <c r="BV5" s="52"/>
      <c r="BW5" s="52"/>
      <c r="BX5" s="51"/>
      <c r="BY5" s="52"/>
      <c r="BZ5" s="52" t="s">
        <v>488</v>
      </c>
    </row>
    <row r="6" spans="1:81" ht="18" customHeight="1" x14ac:dyDescent="0.3">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3">
      <c r="A7" s="1248" t="s">
        <v>275</v>
      </c>
      <c r="B7" s="1243" t="s">
        <v>156</v>
      </c>
      <c r="C7" s="1243"/>
      <c r="D7" s="1243"/>
      <c r="E7" s="1243"/>
      <c r="F7" s="1247" t="s">
        <v>157</v>
      </c>
      <c r="G7" s="1247"/>
      <c r="H7" s="1247"/>
      <c r="I7" s="1247"/>
      <c r="J7" s="1248" t="s">
        <v>275</v>
      </c>
      <c r="K7" s="1247" t="s">
        <v>157</v>
      </c>
      <c r="L7" s="1247"/>
      <c r="M7" s="1247"/>
      <c r="N7" s="1247"/>
      <c r="O7" s="1247"/>
      <c r="P7" s="1247"/>
      <c r="Q7" s="1247"/>
      <c r="R7" s="1247"/>
      <c r="S7" s="1247"/>
      <c r="T7" s="1247"/>
      <c r="U7" s="1248" t="s">
        <v>275</v>
      </c>
      <c r="V7" s="1243" t="s">
        <v>157</v>
      </c>
      <c r="W7" s="1243"/>
      <c r="X7" s="1243"/>
      <c r="Y7" s="1243"/>
      <c r="Z7" s="1243"/>
      <c r="AA7" s="1243"/>
      <c r="AB7" s="1243"/>
      <c r="AC7" s="1243"/>
      <c r="AD7" s="1243"/>
      <c r="AE7" s="1247" t="s">
        <v>158</v>
      </c>
      <c r="AF7" s="1247"/>
      <c r="AG7" s="1247"/>
      <c r="AH7" s="1248" t="s">
        <v>275</v>
      </c>
      <c r="AI7" s="1247" t="s">
        <v>158</v>
      </c>
      <c r="AJ7" s="1247"/>
      <c r="AK7" s="1247"/>
      <c r="AL7" s="1247"/>
      <c r="AM7" s="1247"/>
      <c r="AN7" s="1247"/>
      <c r="AO7" s="1247"/>
      <c r="AP7" s="1247"/>
      <c r="AQ7" s="1247"/>
      <c r="AR7" s="1247"/>
      <c r="AS7" s="1247"/>
      <c r="AT7" s="1247"/>
      <c r="AU7" s="1248" t="s">
        <v>275</v>
      </c>
      <c r="AV7" s="1243" t="s">
        <v>158</v>
      </c>
      <c r="AW7" s="1243"/>
      <c r="AX7" s="1243"/>
      <c r="AY7" s="1243"/>
      <c r="AZ7" s="1247" t="s">
        <v>159</v>
      </c>
      <c r="BA7" s="1247"/>
      <c r="BB7" s="1247"/>
      <c r="BC7" s="1247"/>
      <c r="BD7" s="1247"/>
      <c r="BE7" s="1247"/>
      <c r="BF7" s="1247"/>
      <c r="BG7" s="1247"/>
      <c r="BH7" s="1247"/>
      <c r="BI7" s="1248" t="s">
        <v>275</v>
      </c>
      <c r="BJ7" s="1243" t="s">
        <v>159</v>
      </c>
      <c r="BK7" s="1243"/>
      <c r="BL7" s="1243"/>
      <c r="BM7" s="1243"/>
      <c r="BN7" s="1243"/>
      <c r="BO7" s="1243"/>
      <c r="BP7" s="1247" t="s">
        <v>160</v>
      </c>
      <c r="BQ7" s="1247"/>
      <c r="BR7" s="1247"/>
      <c r="BS7" s="1247"/>
      <c r="BT7" s="1247"/>
      <c r="BU7" s="1247"/>
      <c r="BV7" s="1247"/>
      <c r="BW7" s="1247"/>
      <c r="BX7" s="1248" t="s">
        <v>275</v>
      </c>
      <c r="BY7" s="1243" t="s">
        <v>158</v>
      </c>
      <c r="BZ7" s="1243"/>
      <c r="CA7" s="81"/>
      <c r="CB7" s="81"/>
      <c r="CC7" s="81"/>
    </row>
    <row r="8" spans="1:81" ht="23.25" customHeight="1" x14ac:dyDescent="0.3">
      <c r="A8" s="1248"/>
      <c r="B8" s="1242" t="s">
        <v>161</v>
      </c>
      <c r="C8" s="1243" t="s">
        <v>162</v>
      </c>
      <c r="D8" s="1242" t="s">
        <v>163</v>
      </c>
      <c r="E8" s="1243" t="s">
        <v>164</v>
      </c>
      <c r="F8" s="1243" t="s">
        <v>165</v>
      </c>
      <c r="G8" s="1244" t="s">
        <v>342</v>
      </c>
      <c r="H8" s="1244" t="s">
        <v>343</v>
      </c>
      <c r="I8" s="1242" t="s">
        <v>168</v>
      </c>
      <c r="J8" s="1248"/>
      <c r="K8" s="1244" t="s">
        <v>380</v>
      </c>
      <c r="L8" s="1242" t="s">
        <v>170</v>
      </c>
      <c r="M8" s="1278" t="s">
        <v>464</v>
      </c>
      <c r="N8" s="1250" t="s">
        <v>290</v>
      </c>
      <c r="O8" s="1254" t="s">
        <v>291</v>
      </c>
      <c r="P8" s="1244" t="s">
        <v>292</v>
      </c>
      <c r="Q8" s="1244"/>
      <c r="R8" s="1250" t="s">
        <v>382</v>
      </c>
      <c r="S8" s="1246" t="s">
        <v>489</v>
      </c>
      <c r="T8" s="1242" t="s">
        <v>177</v>
      </c>
      <c r="U8" s="1248"/>
      <c r="V8" s="1242" t="s">
        <v>306</v>
      </c>
      <c r="W8" s="1242"/>
      <c r="X8" s="1242" t="s">
        <v>178</v>
      </c>
      <c r="Y8" s="1244" t="s">
        <v>383</v>
      </c>
      <c r="Z8" s="1244" t="s">
        <v>27</v>
      </c>
      <c r="AA8" s="1244" t="s">
        <v>284</v>
      </c>
      <c r="AB8" s="1242" t="s">
        <v>182</v>
      </c>
      <c r="AC8" s="1242" t="s">
        <v>183</v>
      </c>
      <c r="AD8" s="1242" t="s">
        <v>184</v>
      </c>
      <c r="AE8" s="1243" t="s">
        <v>185</v>
      </c>
      <c r="AF8" s="1242" t="s">
        <v>186</v>
      </c>
      <c r="AG8" s="1242" t="s">
        <v>187</v>
      </c>
      <c r="AH8" s="1248"/>
      <c r="AI8" s="1242" t="s">
        <v>188</v>
      </c>
      <c r="AJ8" s="1242" t="s">
        <v>189</v>
      </c>
      <c r="AK8" s="1242"/>
      <c r="AL8" s="1242"/>
      <c r="AM8" s="1242"/>
      <c r="AN8" s="1242"/>
      <c r="AO8" s="1245" t="s">
        <v>279</v>
      </c>
      <c r="AP8" s="1242" t="s">
        <v>190</v>
      </c>
      <c r="AQ8" s="1243" t="s">
        <v>191</v>
      </c>
      <c r="AR8" s="1243" t="s">
        <v>192</v>
      </c>
      <c r="AS8" s="1242" t="s">
        <v>193</v>
      </c>
      <c r="AT8" s="1242" t="s">
        <v>194</v>
      </c>
      <c r="AU8" s="1248"/>
      <c r="AV8" s="1242" t="s">
        <v>470</v>
      </c>
      <c r="AW8" s="1252" t="s">
        <v>196</v>
      </c>
      <c r="AX8" s="1278" t="s">
        <v>197</v>
      </c>
      <c r="AY8" s="1242" t="s">
        <v>198</v>
      </c>
      <c r="AZ8" s="1246" t="s">
        <v>199</v>
      </c>
      <c r="BA8" s="1250" t="s">
        <v>490</v>
      </c>
      <c r="BB8" s="1244" t="s">
        <v>295</v>
      </c>
      <c r="BC8" s="1242" t="s">
        <v>202</v>
      </c>
      <c r="BD8" s="1244" t="s">
        <v>491</v>
      </c>
      <c r="BE8" s="1242" t="s">
        <v>389</v>
      </c>
      <c r="BF8" s="1244" t="s">
        <v>51</v>
      </c>
      <c r="BG8" s="1244" t="s">
        <v>357</v>
      </c>
      <c r="BH8" s="1246" t="s">
        <v>206</v>
      </c>
      <c r="BI8" s="1248"/>
      <c r="BJ8" s="1250" t="s">
        <v>391</v>
      </c>
      <c r="BK8" s="1244" t="s">
        <v>55</v>
      </c>
      <c r="BL8" s="1242" t="s">
        <v>209</v>
      </c>
      <c r="BM8" s="1244" t="s">
        <v>415</v>
      </c>
      <c r="BN8" s="1242" t="s">
        <v>210</v>
      </c>
      <c r="BO8" s="1242" t="s">
        <v>211</v>
      </c>
      <c r="BP8" s="1243" t="s">
        <v>213</v>
      </c>
      <c r="BQ8" s="1242" t="s">
        <v>214</v>
      </c>
      <c r="BR8" s="1243" t="s">
        <v>215</v>
      </c>
      <c r="BS8" s="1242" t="s">
        <v>216</v>
      </c>
      <c r="BT8" s="1243" t="s">
        <v>217</v>
      </c>
      <c r="BU8" s="1242" t="s">
        <v>218</v>
      </c>
      <c r="BV8" s="1242" t="s">
        <v>219</v>
      </c>
      <c r="BW8" s="1244" t="s">
        <v>418</v>
      </c>
      <c r="BX8" s="1248"/>
      <c r="BY8" s="1242" t="s">
        <v>220</v>
      </c>
      <c r="BZ8" s="1243" t="s">
        <v>221</v>
      </c>
    </row>
    <row r="9" spans="1:81" ht="39" customHeight="1" x14ac:dyDescent="0.3">
      <c r="A9" s="1248"/>
      <c r="B9" s="1242"/>
      <c r="C9" s="1243"/>
      <c r="D9" s="1242"/>
      <c r="E9" s="1243"/>
      <c r="F9" s="1243"/>
      <c r="G9" s="1244"/>
      <c r="H9" s="1244"/>
      <c r="I9" s="1242"/>
      <c r="J9" s="1248"/>
      <c r="K9" s="1244"/>
      <c r="L9" s="1242"/>
      <c r="M9" s="1278"/>
      <c r="N9" s="1250"/>
      <c r="O9" s="1254"/>
      <c r="P9" s="82" t="s">
        <v>222</v>
      </c>
      <c r="Q9" s="82" t="s">
        <v>223</v>
      </c>
      <c r="R9" s="1250"/>
      <c r="S9" s="1246"/>
      <c r="T9" s="1242"/>
      <c r="U9" s="1248"/>
      <c r="V9" s="82" t="s">
        <v>308</v>
      </c>
      <c r="W9" s="82" t="s">
        <v>309</v>
      </c>
      <c r="X9" s="1242"/>
      <c r="Y9" s="1244"/>
      <c r="Z9" s="1244"/>
      <c r="AA9" s="1244"/>
      <c r="AB9" s="1242"/>
      <c r="AC9" s="1242"/>
      <c r="AD9" s="1242"/>
      <c r="AE9" s="1243"/>
      <c r="AF9" s="1242"/>
      <c r="AG9" s="1242"/>
      <c r="AH9" s="1248"/>
      <c r="AI9" s="1242"/>
      <c r="AJ9" s="53" t="s">
        <v>268</v>
      </c>
      <c r="AK9" s="53" t="s">
        <v>225</v>
      </c>
      <c r="AL9" s="53" t="s">
        <v>226</v>
      </c>
      <c r="AM9" s="79" t="s">
        <v>265</v>
      </c>
      <c r="AN9" s="83" t="s">
        <v>228</v>
      </c>
      <c r="AO9" s="1245"/>
      <c r="AP9" s="1242"/>
      <c r="AQ9" s="1243"/>
      <c r="AR9" s="1243"/>
      <c r="AS9" s="1242"/>
      <c r="AT9" s="1242"/>
      <c r="AU9" s="1248"/>
      <c r="AV9" s="1242"/>
      <c r="AW9" s="1252"/>
      <c r="AX9" s="1278"/>
      <c r="AY9" s="1242"/>
      <c r="AZ9" s="1246"/>
      <c r="BA9" s="1250"/>
      <c r="BB9" s="1244"/>
      <c r="BC9" s="1242"/>
      <c r="BD9" s="1244"/>
      <c r="BE9" s="1242"/>
      <c r="BF9" s="1244"/>
      <c r="BG9" s="1244"/>
      <c r="BH9" s="1246"/>
      <c r="BI9" s="1248"/>
      <c r="BJ9" s="1250"/>
      <c r="BK9" s="1244"/>
      <c r="BL9" s="1242"/>
      <c r="BM9" s="1244"/>
      <c r="BN9" s="1242"/>
      <c r="BO9" s="1242"/>
      <c r="BP9" s="1243"/>
      <c r="BQ9" s="1242"/>
      <c r="BR9" s="1243"/>
      <c r="BS9" s="1242"/>
      <c r="BT9" s="1243"/>
      <c r="BU9" s="1242"/>
      <c r="BV9" s="1242"/>
      <c r="BW9" s="1244"/>
      <c r="BX9" s="1248"/>
      <c r="BY9" s="1242"/>
      <c r="BZ9" s="1243"/>
      <c r="CA9" s="61"/>
      <c r="CB9" s="61"/>
      <c r="CC9" s="61"/>
    </row>
    <row r="10" spans="1:81" ht="19.2" customHeight="1" x14ac:dyDescent="0.3">
      <c r="A10" s="278" t="s">
        <v>492</v>
      </c>
      <c r="B10" s="85">
        <v>0</v>
      </c>
      <c r="C10" s="86">
        <v>0</v>
      </c>
      <c r="D10" s="86">
        <v>0</v>
      </c>
      <c r="E10" s="86">
        <v>0</v>
      </c>
      <c r="F10" s="86">
        <v>0</v>
      </c>
      <c r="G10" s="86">
        <v>14</v>
      </c>
      <c r="H10" s="86">
        <v>743</v>
      </c>
      <c r="I10" s="86">
        <v>8</v>
      </c>
      <c r="J10" s="278" t="s">
        <v>492</v>
      </c>
      <c r="K10" s="85">
        <v>6</v>
      </c>
      <c r="L10" s="86">
        <v>0</v>
      </c>
      <c r="M10" s="86">
        <v>41</v>
      </c>
      <c r="N10" s="86">
        <v>225</v>
      </c>
      <c r="O10" s="86">
        <v>314</v>
      </c>
      <c r="P10" s="87">
        <v>0</v>
      </c>
      <c r="Q10" s="86">
        <v>13</v>
      </c>
      <c r="R10" s="86">
        <v>14</v>
      </c>
      <c r="S10" s="279">
        <v>1133</v>
      </c>
      <c r="T10" s="86">
        <v>0</v>
      </c>
      <c r="U10" s="278" t="s">
        <v>492</v>
      </c>
      <c r="V10" s="85">
        <v>4</v>
      </c>
      <c r="W10" s="86">
        <v>0</v>
      </c>
      <c r="X10" s="86">
        <v>9</v>
      </c>
      <c r="Y10" s="86">
        <v>4</v>
      </c>
      <c r="Z10" s="86">
        <v>112</v>
      </c>
      <c r="AA10" s="86">
        <v>14</v>
      </c>
      <c r="AB10" s="86">
        <v>0</v>
      </c>
      <c r="AC10" s="86">
        <v>0</v>
      </c>
      <c r="AD10" s="86">
        <v>0</v>
      </c>
      <c r="AE10" s="86">
        <v>17</v>
      </c>
      <c r="AF10" s="86">
        <v>23</v>
      </c>
      <c r="AG10" s="280">
        <v>10328</v>
      </c>
      <c r="AH10" s="278" t="s">
        <v>492</v>
      </c>
      <c r="AI10" s="85">
        <v>0</v>
      </c>
      <c r="AJ10" s="86">
        <v>118</v>
      </c>
      <c r="AK10" s="86">
        <v>207</v>
      </c>
      <c r="AL10" s="86">
        <v>2</v>
      </c>
      <c r="AM10" s="86">
        <v>16</v>
      </c>
      <c r="AN10" s="87">
        <v>0</v>
      </c>
      <c r="AO10" s="86">
        <v>114</v>
      </c>
      <c r="AP10" s="86">
        <v>14</v>
      </c>
      <c r="AQ10" s="281">
        <v>8725</v>
      </c>
      <c r="AR10" s="86">
        <v>1</v>
      </c>
      <c r="AS10" s="281">
        <v>4469</v>
      </c>
      <c r="AT10" s="86">
        <v>0</v>
      </c>
      <c r="AU10" s="278" t="s">
        <v>492</v>
      </c>
      <c r="AV10" s="85">
        <v>33</v>
      </c>
      <c r="AW10" s="279">
        <v>2396</v>
      </c>
      <c r="AX10" s="279">
        <v>1412</v>
      </c>
      <c r="AY10" s="86">
        <v>10</v>
      </c>
      <c r="AZ10" s="86">
        <v>0</v>
      </c>
      <c r="BA10" s="86">
        <v>130</v>
      </c>
      <c r="BB10" s="86">
        <v>55</v>
      </c>
      <c r="BC10" s="86">
        <v>6</v>
      </c>
      <c r="BD10" s="86">
        <v>592</v>
      </c>
      <c r="BE10" s="86">
        <v>45</v>
      </c>
      <c r="BF10" s="86">
        <v>13</v>
      </c>
      <c r="BG10" s="86">
        <v>2</v>
      </c>
      <c r="BH10" s="86">
        <v>0</v>
      </c>
      <c r="BI10" s="278" t="s">
        <v>492</v>
      </c>
      <c r="BJ10" s="85">
        <v>488</v>
      </c>
      <c r="BK10" s="86">
        <v>40</v>
      </c>
      <c r="BL10" s="86">
        <v>10</v>
      </c>
      <c r="BM10" s="279">
        <v>2084</v>
      </c>
      <c r="BN10" s="86">
        <v>0</v>
      </c>
      <c r="BO10" s="86">
        <v>0</v>
      </c>
      <c r="BP10" s="86">
        <v>0</v>
      </c>
      <c r="BQ10" s="86">
        <v>0</v>
      </c>
      <c r="BR10" s="86">
        <v>0</v>
      </c>
      <c r="BS10" s="86">
        <v>0</v>
      </c>
      <c r="BT10" s="86">
        <v>0</v>
      </c>
      <c r="BU10" s="86">
        <v>0</v>
      </c>
      <c r="BV10" s="86">
        <v>0</v>
      </c>
      <c r="BW10" s="86">
        <v>13</v>
      </c>
      <c r="BX10" s="278" t="s">
        <v>492</v>
      </c>
      <c r="BY10" s="85">
        <v>14</v>
      </c>
      <c r="BZ10" s="86">
        <v>616</v>
      </c>
      <c r="CA10" s="254"/>
      <c r="CB10" s="254"/>
      <c r="CC10" s="254"/>
    </row>
    <row r="11" spans="1:81" ht="19.2" customHeight="1" x14ac:dyDescent="0.3">
      <c r="A11" s="90" t="s">
        <v>230</v>
      </c>
      <c r="B11" s="91">
        <v>0</v>
      </c>
      <c r="C11" s="89">
        <v>0</v>
      </c>
      <c r="D11" s="89">
        <v>0</v>
      </c>
      <c r="E11" s="89">
        <v>0</v>
      </c>
      <c r="F11" s="89">
        <v>0</v>
      </c>
      <c r="G11" s="89">
        <v>0</v>
      </c>
      <c r="H11" s="89">
        <v>63</v>
      </c>
      <c r="I11" s="89">
        <v>0</v>
      </c>
      <c r="J11" s="90" t="s">
        <v>230</v>
      </c>
      <c r="K11" s="91">
        <v>2</v>
      </c>
      <c r="L11" s="89">
        <v>0</v>
      </c>
      <c r="M11" s="89">
        <v>8</v>
      </c>
      <c r="N11" s="89">
        <v>78</v>
      </c>
      <c r="O11" s="89">
        <v>49</v>
      </c>
      <c r="P11" s="92">
        <v>0</v>
      </c>
      <c r="Q11" s="89">
        <v>1</v>
      </c>
      <c r="R11" s="89">
        <v>3</v>
      </c>
      <c r="S11" s="281">
        <v>370</v>
      </c>
      <c r="T11" s="89">
        <v>0</v>
      </c>
      <c r="U11" s="90" t="s">
        <v>230</v>
      </c>
      <c r="V11" s="91">
        <v>0</v>
      </c>
      <c r="W11" s="89">
        <v>0</v>
      </c>
      <c r="X11" s="89">
        <v>0</v>
      </c>
      <c r="Y11" s="89">
        <v>1</v>
      </c>
      <c r="Z11" s="89">
        <v>19</v>
      </c>
      <c r="AA11" s="89">
        <v>2</v>
      </c>
      <c r="AB11" s="89">
        <v>0</v>
      </c>
      <c r="AC11" s="89">
        <v>0</v>
      </c>
      <c r="AD11" s="89">
        <v>0</v>
      </c>
      <c r="AE11" s="89">
        <v>3</v>
      </c>
      <c r="AF11" s="89">
        <v>1</v>
      </c>
      <c r="AG11" s="280">
        <v>1558</v>
      </c>
      <c r="AH11" s="90" t="s">
        <v>230</v>
      </c>
      <c r="AI11" s="91">
        <v>0</v>
      </c>
      <c r="AJ11" s="89">
        <v>32</v>
      </c>
      <c r="AK11" s="89">
        <v>34</v>
      </c>
      <c r="AL11" s="89">
        <v>0</v>
      </c>
      <c r="AM11" s="89">
        <v>3</v>
      </c>
      <c r="AN11" s="92">
        <v>0</v>
      </c>
      <c r="AO11" s="89">
        <v>22</v>
      </c>
      <c r="AP11" s="89">
        <v>3</v>
      </c>
      <c r="AQ11" s="281">
        <v>1795</v>
      </c>
      <c r="AR11" s="89">
        <v>1</v>
      </c>
      <c r="AS11" s="281">
        <v>1089</v>
      </c>
      <c r="AT11" s="89">
        <v>0</v>
      </c>
      <c r="AU11" s="90" t="s">
        <v>230</v>
      </c>
      <c r="AV11" s="91">
        <v>6</v>
      </c>
      <c r="AW11" s="281">
        <v>539</v>
      </c>
      <c r="AX11" s="281">
        <v>294</v>
      </c>
      <c r="AY11" s="89">
        <v>3</v>
      </c>
      <c r="AZ11" s="89">
        <v>0</v>
      </c>
      <c r="BA11" s="89">
        <v>26</v>
      </c>
      <c r="BB11" s="89">
        <v>1</v>
      </c>
      <c r="BC11" s="89">
        <v>1</v>
      </c>
      <c r="BD11" s="89">
        <v>100</v>
      </c>
      <c r="BE11" s="89">
        <v>5</v>
      </c>
      <c r="BF11" s="89">
        <v>0</v>
      </c>
      <c r="BG11" s="89">
        <v>1</v>
      </c>
      <c r="BH11" s="89">
        <v>0</v>
      </c>
      <c r="BI11" s="90" t="s">
        <v>230</v>
      </c>
      <c r="BJ11" s="91">
        <v>31</v>
      </c>
      <c r="BK11" s="89">
        <v>6</v>
      </c>
      <c r="BL11" s="89">
        <v>0</v>
      </c>
      <c r="BM11" s="281">
        <v>321</v>
      </c>
      <c r="BN11" s="89">
        <v>0</v>
      </c>
      <c r="BO11" s="89">
        <v>0</v>
      </c>
      <c r="BP11" s="89">
        <v>0</v>
      </c>
      <c r="BQ11" s="89">
        <v>0</v>
      </c>
      <c r="BR11" s="89">
        <v>0</v>
      </c>
      <c r="BS11" s="89">
        <v>0</v>
      </c>
      <c r="BT11" s="89">
        <v>0</v>
      </c>
      <c r="BU11" s="89">
        <v>0</v>
      </c>
      <c r="BV11" s="89">
        <v>0</v>
      </c>
      <c r="BW11" s="89">
        <v>4</v>
      </c>
      <c r="BX11" s="90" t="s">
        <v>230</v>
      </c>
      <c r="BY11" s="91">
        <v>1</v>
      </c>
      <c r="BZ11" s="89">
        <v>107</v>
      </c>
      <c r="CA11" s="168"/>
      <c r="CB11" s="168"/>
      <c r="CC11" s="168"/>
    </row>
    <row r="12" spans="1:81" ht="19.2" customHeight="1" x14ac:dyDescent="0.3">
      <c r="A12" s="90" t="s">
        <v>493</v>
      </c>
      <c r="B12" s="91">
        <v>0</v>
      </c>
      <c r="C12" s="89">
        <v>0</v>
      </c>
      <c r="D12" s="89">
        <v>0</v>
      </c>
      <c r="E12" s="89">
        <v>0</v>
      </c>
      <c r="F12" s="89">
        <v>0</v>
      </c>
      <c r="G12" s="89">
        <v>2</v>
      </c>
      <c r="H12" s="89">
        <v>65</v>
      </c>
      <c r="I12" s="89">
        <v>1</v>
      </c>
      <c r="J12" s="90" t="s">
        <v>493</v>
      </c>
      <c r="K12" s="91">
        <v>3</v>
      </c>
      <c r="L12" s="89">
        <v>0</v>
      </c>
      <c r="M12" s="89">
        <v>4</v>
      </c>
      <c r="N12" s="89">
        <v>40</v>
      </c>
      <c r="O12" s="89">
        <v>38</v>
      </c>
      <c r="P12" s="92">
        <v>0</v>
      </c>
      <c r="Q12" s="89">
        <v>4</v>
      </c>
      <c r="R12" s="89">
        <v>5</v>
      </c>
      <c r="S12" s="281">
        <v>272</v>
      </c>
      <c r="T12" s="89">
        <v>0</v>
      </c>
      <c r="U12" s="90" t="s">
        <v>493</v>
      </c>
      <c r="V12" s="91">
        <v>0</v>
      </c>
      <c r="W12" s="89">
        <v>0</v>
      </c>
      <c r="X12" s="89">
        <v>0</v>
      </c>
      <c r="Y12" s="89">
        <v>1</v>
      </c>
      <c r="Z12" s="89">
        <v>11</v>
      </c>
      <c r="AA12" s="89">
        <v>2</v>
      </c>
      <c r="AB12" s="89">
        <v>0</v>
      </c>
      <c r="AC12" s="89">
        <v>0</v>
      </c>
      <c r="AD12" s="89">
        <v>0</v>
      </c>
      <c r="AE12" s="89">
        <v>2</v>
      </c>
      <c r="AF12" s="89">
        <v>0</v>
      </c>
      <c r="AG12" s="280">
        <v>797</v>
      </c>
      <c r="AH12" s="90" t="s">
        <v>493</v>
      </c>
      <c r="AI12" s="91">
        <v>0</v>
      </c>
      <c r="AJ12" s="89">
        <v>16</v>
      </c>
      <c r="AK12" s="89">
        <v>34</v>
      </c>
      <c r="AL12" s="89">
        <v>1</v>
      </c>
      <c r="AM12" s="89">
        <v>4</v>
      </c>
      <c r="AN12" s="92">
        <v>0</v>
      </c>
      <c r="AO12" s="89">
        <v>13</v>
      </c>
      <c r="AP12" s="89">
        <v>2</v>
      </c>
      <c r="AQ12" s="281">
        <v>1202</v>
      </c>
      <c r="AR12" s="89">
        <v>0</v>
      </c>
      <c r="AS12" s="281">
        <v>854</v>
      </c>
      <c r="AT12" s="89">
        <v>0</v>
      </c>
      <c r="AU12" s="90" t="s">
        <v>493</v>
      </c>
      <c r="AV12" s="91">
        <v>2</v>
      </c>
      <c r="AW12" s="281">
        <v>402</v>
      </c>
      <c r="AX12" s="281">
        <v>185</v>
      </c>
      <c r="AY12" s="89">
        <v>3</v>
      </c>
      <c r="AZ12" s="89">
        <v>0</v>
      </c>
      <c r="BA12" s="89">
        <v>8</v>
      </c>
      <c r="BB12" s="89">
        <v>0</v>
      </c>
      <c r="BC12" s="89">
        <v>0</v>
      </c>
      <c r="BD12" s="89">
        <v>66</v>
      </c>
      <c r="BE12" s="89">
        <v>0</v>
      </c>
      <c r="BF12" s="89">
        <v>0</v>
      </c>
      <c r="BG12" s="89">
        <v>1</v>
      </c>
      <c r="BH12" s="89">
        <v>0</v>
      </c>
      <c r="BI12" s="90" t="s">
        <v>493</v>
      </c>
      <c r="BJ12" s="91">
        <v>16</v>
      </c>
      <c r="BK12" s="89">
        <v>4</v>
      </c>
      <c r="BL12" s="89">
        <v>0</v>
      </c>
      <c r="BM12" s="281">
        <v>206</v>
      </c>
      <c r="BN12" s="89">
        <v>0</v>
      </c>
      <c r="BO12" s="89">
        <v>0</v>
      </c>
      <c r="BP12" s="89">
        <v>0</v>
      </c>
      <c r="BQ12" s="89">
        <v>0</v>
      </c>
      <c r="BR12" s="89">
        <v>0</v>
      </c>
      <c r="BS12" s="89">
        <v>0</v>
      </c>
      <c r="BT12" s="89">
        <v>0</v>
      </c>
      <c r="BU12" s="89">
        <v>0</v>
      </c>
      <c r="BV12" s="89">
        <v>0</v>
      </c>
      <c r="BW12" s="89">
        <v>0</v>
      </c>
      <c r="BX12" s="90" t="s">
        <v>493</v>
      </c>
      <c r="BY12" s="91">
        <v>1</v>
      </c>
      <c r="BZ12" s="89">
        <v>93</v>
      </c>
      <c r="CA12" s="168"/>
      <c r="CB12" s="168"/>
      <c r="CC12" s="168"/>
    </row>
    <row r="13" spans="1:81" ht="19.2" customHeight="1" x14ac:dyDescent="0.3">
      <c r="A13" s="90" t="s">
        <v>232</v>
      </c>
      <c r="B13" s="91">
        <v>0</v>
      </c>
      <c r="C13" s="89">
        <v>0</v>
      </c>
      <c r="D13" s="89">
        <v>0</v>
      </c>
      <c r="E13" s="89">
        <v>0</v>
      </c>
      <c r="F13" s="89">
        <v>0</v>
      </c>
      <c r="G13" s="89">
        <v>2</v>
      </c>
      <c r="H13" s="89">
        <v>44</v>
      </c>
      <c r="I13" s="89">
        <v>2</v>
      </c>
      <c r="J13" s="90" t="s">
        <v>232</v>
      </c>
      <c r="K13" s="91">
        <v>0</v>
      </c>
      <c r="L13" s="89">
        <v>0</v>
      </c>
      <c r="M13" s="89">
        <v>7</v>
      </c>
      <c r="N13" s="89">
        <v>32</v>
      </c>
      <c r="O13" s="89">
        <v>21</v>
      </c>
      <c r="P13" s="92">
        <v>0</v>
      </c>
      <c r="Q13" s="89">
        <v>4</v>
      </c>
      <c r="R13" s="89">
        <v>1</v>
      </c>
      <c r="S13" s="281">
        <v>93</v>
      </c>
      <c r="T13" s="89">
        <v>0</v>
      </c>
      <c r="U13" s="90" t="s">
        <v>232</v>
      </c>
      <c r="V13" s="91">
        <v>0</v>
      </c>
      <c r="W13" s="89">
        <v>0</v>
      </c>
      <c r="X13" s="89">
        <v>1</v>
      </c>
      <c r="Y13" s="89">
        <v>0</v>
      </c>
      <c r="Z13" s="89">
        <v>8</v>
      </c>
      <c r="AA13" s="89">
        <v>3</v>
      </c>
      <c r="AB13" s="89">
        <v>0</v>
      </c>
      <c r="AC13" s="89">
        <v>0</v>
      </c>
      <c r="AD13" s="89">
        <v>0</v>
      </c>
      <c r="AE13" s="89">
        <v>2</v>
      </c>
      <c r="AF13" s="89">
        <v>0</v>
      </c>
      <c r="AG13" s="280">
        <v>698</v>
      </c>
      <c r="AH13" s="90" t="s">
        <v>232</v>
      </c>
      <c r="AI13" s="91">
        <v>0</v>
      </c>
      <c r="AJ13" s="89">
        <v>15</v>
      </c>
      <c r="AK13" s="89">
        <v>20</v>
      </c>
      <c r="AL13" s="89">
        <v>0</v>
      </c>
      <c r="AM13" s="89">
        <v>1</v>
      </c>
      <c r="AN13" s="92">
        <v>0</v>
      </c>
      <c r="AO13" s="89">
        <v>6</v>
      </c>
      <c r="AP13" s="89">
        <v>2</v>
      </c>
      <c r="AQ13" s="281">
        <v>974</v>
      </c>
      <c r="AR13" s="89">
        <v>0</v>
      </c>
      <c r="AS13" s="281">
        <v>575</v>
      </c>
      <c r="AT13" s="89">
        <v>0</v>
      </c>
      <c r="AU13" s="90" t="s">
        <v>232</v>
      </c>
      <c r="AV13" s="91">
        <v>3</v>
      </c>
      <c r="AW13" s="281">
        <v>243</v>
      </c>
      <c r="AX13" s="281">
        <v>133</v>
      </c>
      <c r="AY13" s="89">
        <v>0</v>
      </c>
      <c r="AZ13" s="89">
        <v>0</v>
      </c>
      <c r="BA13" s="89">
        <v>11</v>
      </c>
      <c r="BB13" s="89">
        <v>2</v>
      </c>
      <c r="BC13" s="89">
        <v>0</v>
      </c>
      <c r="BD13" s="89">
        <v>37</v>
      </c>
      <c r="BE13" s="89">
        <v>0</v>
      </c>
      <c r="BF13" s="89">
        <v>1</v>
      </c>
      <c r="BG13" s="89">
        <v>0</v>
      </c>
      <c r="BH13" s="89">
        <v>0</v>
      </c>
      <c r="BI13" s="90" t="s">
        <v>232</v>
      </c>
      <c r="BJ13" s="91">
        <v>14</v>
      </c>
      <c r="BK13" s="89">
        <v>3</v>
      </c>
      <c r="BL13" s="89">
        <v>1</v>
      </c>
      <c r="BM13" s="281">
        <v>149</v>
      </c>
      <c r="BN13" s="89">
        <v>0</v>
      </c>
      <c r="BO13" s="89">
        <v>0</v>
      </c>
      <c r="BP13" s="89">
        <v>0</v>
      </c>
      <c r="BQ13" s="89">
        <v>0</v>
      </c>
      <c r="BR13" s="89">
        <v>0</v>
      </c>
      <c r="BS13" s="89">
        <v>0</v>
      </c>
      <c r="BT13" s="89">
        <v>0</v>
      </c>
      <c r="BU13" s="89">
        <v>0</v>
      </c>
      <c r="BV13" s="89">
        <v>0</v>
      </c>
      <c r="BW13" s="89">
        <v>1</v>
      </c>
      <c r="BX13" s="90" t="s">
        <v>232</v>
      </c>
      <c r="BY13" s="91">
        <v>2</v>
      </c>
      <c r="BZ13" s="89">
        <v>50</v>
      </c>
      <c r="CA13" s="168"/>
      <c r="CB13" s="168"/>
      <c r="CC13" s="168"/>
    </row>
    <row r="14" spans="1:81" ht="19.2" customHeight="1" x14ac:dyDescent="0.3">
      <c r="A14" s="90" t="s">
        <v>494</v>
      </c>
      <c r="B14" s="91">
        <v>0</v>
      </c>
      <c r="C14" s="89">
        <v>0</v>
      </c>
      <c r="D14" s="89">
        <v>0</v>
      </c>
      <c r="E14" s="89">
        <v>0</v>
      </c>
      <c r="F14" s="89">
        <v>0</v>
      </c>
      <c r="G14" s="89">
        <v>1</v>
      </c>
      <c r="H14" s="89">
        <v>54</v>
      </c>
      <c r="I14" s="89">
        <v>0</v>
      </c>
      <c r="J14" s="90" t="s">
        <v>494</v>
      </c>
      <c r="K14" s="91">
        <v>0</v>
      </c>
      <c r="L14" s="89">
        <v>0</v>
      </c>
      <c r="M14" s="89">
        <v>2</v>
      </c>
      <c r="N14" s="89">
        <v>20</v>
      </c>
      <c r="O14" s="89">
        <v>38</v>
      </c>
      <c r="P14" s="92">
        <v>0</v>
      </c>
      <c r="Q14" s="89">
        <v>1</v>
      </c>
      <c r="R14" s="89">
        <v>0</v>
      </c>
      <c r="S14" s="281">
        <v>162</v>
      </c>
      <c r="T14" s="89">
        <v>0</v>
      </c>
      <c r="U14" s="90" t="s">
        <v>494</v>
      </c>
      <c r="V14" s="91">
        <v>0</v>
      </c>
      <c r="W14" s="89">
        <v>0</v>
      </c>
      <c r="X14" s="89">
        <v>2</v>
      </c>
      <c r="Y14" s="89">
        <v>0</v>
      </c>
      <c r="Z14" s="89">
        <v>16</v>
      </c>
      <c r="AA14" s="89">
        <v>2</v>
      </c>
      <c r="AB14" s="89">
        <v>0</v>
      </c>
      <c r="AC14" s="89">
        <v>0</v>
      </c>
      <c r="AD14" s="89">
        <v>0</v>
      </c>
      <c r="AE14" s="89">
        <v>4</v>
      </c>
      <c r="AF14" s="89">
        <v>2</v>
      </c>
      <c r="AG14" s="280">
        <v>1125</v>
      </c>
      <c r="AH14" s="90" t="s">
        <v>494</v>
      </c>
      <c r="AI14" s="91">
        <v>0</v>
      </c>
      <c r="AJ14" s="89">
        <v>11</v>
      </c>
      <c r="AK14" s="89">
        <v>13</v>
      </c>
      <c r="AL14" s="89">
        <v>0</v>
      </c>
      <c r="AM14" s="89">
        <v>1</v>
      </c>
      <c r="AN14" s="92">
        <v>0</v>
      </c>
      <c r="AO14" s="89">
        <v>8</v>
      </c>
      <c r="AP14" s="89">
        <v>0</v>
      </c>
      <c r="AQ14" s="281">
        <v>1052</v>
      </c>
      <c r="AR14" s="89">
        <v>0</v>
      </c>
      <c r="AS14" s="281">
        <v>315</v>
      </c>
      <c r="AT14" s="89">
        <v>0</v>
      </c>
      <c r="AU14" s="90" t="s">
        <v>494</v>
      </c>
      <c r="AV14" s="91">
        <v>8</v>
      </c>
      <c r="AW14" s="281">
        <v>331</v>
      </c>
      <c r="AX14" s="281">
        <v>183</v>
      </c>
      <c r="AY14" s="89">
        <v>0</v>
      </c>
      <c r="AZ14" s="89">
        <v>0</v>
      </c>
      <c r="BA14" s="89">
        <v>14</v>
      </c>
      <c r="BB14" s="89">
        <v>1</v>
      </c>
      <c r="BC14" s="89">
        <v>0</v>
      </c>
      <c r="BD14" s="89">
        <v>50</v>
      </c>
      <c r="BE14" s="89">
        <v>5</v>
      </c>
      <c r="BF14" s="89">
        <v>0</v>
      </c>
      <c r="BG14" s="89">
        <v>0</v>
      </c>
      <c r="BH14" s="89">
        <v>0</v>
      </c>
      <c r="BI14" s="90" t="s">
        <v>494</v>
      </c>
      <c r="BJ14" s="91">
        <v>15</v>
      </c>
      <c r="BK14" s="89">
        <v>6</v>
      </c>
      <c r="BL14" s="89">
        <v>2</v>
      </c>
      <c r="BM14" s="281">
        <v>191</v>
      </c>
      <c r="BN14" s="89">
        <v>0</v>
      </c>
      <c r="BO14" s="89">
        <v>0</v>
      </c>
      <c r="BP14" s="89">
        <v>0</v>
      </c>
      <c r="BQ14" s="89">
        <v>0</v>
      </c>
      <c r="BR14" s="89">
        <v>0</v>
      </c>
      <c r="BS14" s="89">
        <v>0</v>
      </c>
      <c r="BT14" s="89">
        <v>0</v>
      </c>
      <c r="BU14" s="89">
        <v>0</v>
      </c>
      <c r="BV14" s="89">
        <v>0</v>
      </c>
      <c r="BW14" s="89">
        <v>2</v>
      </c>
      <c r="BX14" s="90" t="s">
        <v>494</v>
      </c>
      <c r="BY14" s="91">
        <v>2</v>
      </c>
      <c r="BZ14" s="89">
        <v>52</v>
      </c>
      <c r="CA14" s="168"/>
      <c r="CB14" s="168"/>
      <c r="CC14" s="168"/>
    </row>
    <row r="15" spans="1:81" ht="19.2" customHeight="1" x14ac:dyDescent="0.3">
      <c r="A15" s="90" t="s">
        <v>495</v>
      </c>
      <c r="B15" s="91">
        <v>0</v>
      </c>
      <c r="C15" s="89">
        <v>0</v>
      </c>
      <c r="D15" s="89">
        <v>0</v>
      </c>
      <c r="E15" s="89">
        <v>0</v>
      </c>
      <c r="F15" s="89">
        <v>0</v>
      </c>
      <c r="G15" s="89">
        <v>2</v>
      </c>
      <c r="H15" s="89">
        <v>37</v>
      </c>
      <c r="I15" s="89">
        <v>0</v>
      </c>
      <c r="J15" s="90" t="s">
        <v>495</v>
      </c>
      <c r="K15" s="91">
        <v>0</v>
      </c>
      <c r="L15" s="89">
        <v>0</v>
      </c>
      <c r="M15" s="89">
        <v>5</v>
      </c>
      <c r="N15" s="89">
        <v>4</v>
      </c>
      <c r="O15" s="89">
        <v>35</v>
      </c>
      <c r="P15" s="92">
        <v>0</v>
      </c>
      <c r="Q15" s="89">
        <v>0</v>
      </c>
      <c r="R15" s="89">
        <v>1</v>
      </c>
      <c r="S15" s="281">
        <v>38</v>
      </c>
      <c r="T15" s="89">
        <v>0</v>
      </c>
      <c r="U15" s="90" t="s">
        <v>495</v>
      </c>
      <c r="V15" s="91">
        <v>0</v>
      </c>
      <c r="W15" s="89">
        <v>0</v>
      </c>
      <c r="X15" s="89">
        <v>0</v>
      </c>
      <c r="Y15" s="89">
        <v>2</v>
      </c>
      <c r="Z15" s="89">
        <v>8</v>
      </c>
      <c r="AA15" s="89">
        <v>0</v>
      </c>
      <c r="AB15" s="89">
        <v>0</v>
      </c>
      <c r="AC15" s="89">
        <v>0</v>
      </c>
      <c r="AD15" s="89">
        <v>0</v>
      </c>
      <c r="AE15" s="89">
        <v>0</v>
      </c>
      <c r="AF15" s="89">
        <v>3</v>
      </c>
      <c r="AG15" s="280">
        <v>870</v>
      </c>
      <c r="AH15" s="90" t="s">
        <v>495</v>
      </c>
      <c r="AI15" s="91">
        <v>0</v>
      </c>
      <c r="AJ15" s="89">
        <v>9</v>
      </c>
      <c r="AK15" s="89">
        <v>10</v>
      </c>
      <c r="AL15" s="89">
        <v>1</v>
      </c>
      <c r="AM15" s="89">
        <v>1</v>
      </c>
      <c r="AN15" s="92">
        <v>0</v>
      </c>
      <c r="AO15" s="89">
        <v>8</v>
      </c>
      <c r="AP15" s="89">
        <v>1</v>
      </c>
      <c r="AQ15" s="281">
        <v>537</v>
      </c>
      <c r="AR15" s="89">
        <v>0</v>
      </c>
      <c r="AS15" s="281">
        <v>205</v>
      </c>
      <c r="AT15" s="89">
        <v>0</v>
      </c>
      <c r="AU15" s="90" t="s">
        <v>495</v>
      </c>
      <c r="AV15" s="91">
        <v>2</v>
      </c>
      <c r="AW15" s="281">
        <v>167</v>
      </c>
      <c r="AX15" s="281">
        <v>106</v>
      </c>
      <c r="AY15" s="89">
        <v>1</v>
      </c>
      <c r="AZ15" s="89">
        <v>0</v>
      </c>
      <c r="BA15" s="89">
        <v>6</v>
      </c>
      <c r="BB15" s="89">
        <v>6</v>
      </c>
      <c r="BC15" s="89">
        <v>0</v>
      </c>
      <c r="BD15" s="89">
        <v>54</v>
      </c>
      <c r="BE15" s="89">
        <v>10</v>
      </c>
      <c r="BF15" s="89">
        <v>3</v>
      </c>
      <c r="BG15" s="89">
        <v>0</v>
      </c>
      <c r="BH15" s="89">
        <v>0</v>
      </c>
      <c r="BI15" s="90" t="s">
        <v>495</v>
      </c>
      <c r="BJ15" s="91">
        <v>9</v>
      </c>
      <c r="BK15" s="89">
        <v>4</v>
      </c>
      <c r="BL15" s="89">
        <v>1</v>
      </c>
      <c r="BM15" s="281">
        <v>267</v>
      </c>
      <c r="BN15" s="89">
        <v>0</v>
      </c>
      <c r="BO15" s="89">
        <v>0</v>
      </c>
      <c r="BP15" s="89">
        <v>0</v>
      </c>
      <c r="BQ15" s="89">
        <v>0</v>
      </c>
      <c r="BR15" s="89">
        <v>0</v>
      </c>
      <c r="BS15" s="89">
        <v>0</v>
      </c>
      <c r="BT15" s="89">
        <v>0</v>
      </c>
      <c r="BU15" s="89">
        <v>0</v>
      </c>
      <c r="BV15" s="89">
        <v>0</v>
      </c>
      <c r="BW15" s="89">
        <v>0</v>
      </c>
      <c r="BX15" s="90" t="s">
        <v>495</v>
      </c>
      <c r="BY15" s="91">
        <v>1</v>
      </c>
      <c r="BZ15" s="89">
        <v>44</v>
      </c>
      <c r="CA15" s="168"/>
      <c r="CB15" s="168"/>
      <c r="CC15" s="168"/>
    </row>
    <row r="16" spans="1:81" ht="19.2" customHeight="1" x14ac:dyDescent="0.3">
      <c r="A16" s="90" t="s">
        <v>235</v>
      </c>
      <c r="B16" s="91">
        <v>0</v>
      </c>
      <c r="C16" s="89">
        <v>0</v>
      </c>
      <c r="D16" s="89">
        <v>0</v>
      </c>
      <c r="E16" s="89">
        <v>0</v>
      </c>
      <c r="F16" s="89">
        <v>0</v>
      </c>
      <c r="G16" s="89">
        <v>3</v>
      </c>
      <c r="H16" s="89">
        <v>379</v>
      </c>
      <c r="I16" s="89">
        <v>0</v>
      </c>
      <c r="J16" s="90" t="s">
        <v>235</v>
      </c>
      <c r="K16" s="91">
        <v>0</v>
      </c>
      <c r="L16" s="89">
        <v>0</v>
      </c>
      <c r="M16" s="89">
        <v>6</v>
      </c>
      <c r="N16" s="89">
        <v>4</v>
      </c>
      <c r="O16" s="89">
        <v>41</v>
      </c>
      <c r="P16" s="92">
        <v>0</v>
      </c>
      <c r="Q16" s="89">
        <v>1</v>
      </c>
      <c r="R16" s="89">
        <v>0</v>
      </c>
      <c r="S16" s="281">
        <v>46</v>
      </c>
      <c r="T16" s="89">
        <v>0</v>
      </c>
      <c r="U16" s="90" t="s">
        <v>235</v>
      </c>
      <c r="V16" s="91">
        <v>4</v>
      </c>
      <c r="W16" s="89">
        <v>0</v>
      </c>
      <c r="X16" s="89">
        <v>2</v>
      </c>
      <c r="Y16" s="89">
        <v>0</v>
      </c>
      <c r="Z16" s="89">
        <v>13</v>
      </c>
      <c r="AA16" s="89">
        <v>4</v>
      </c>
      <c r="AB16" s="89">
        <v>0</v>
      </c>
      <c r="AC16" s="89">
        <v>0</v>
      </c>
      <c r="AD16" s="89">
        <v>0</v>
      </c>
      <c r="AE16" s="89">
        <v>3</v>
      </c>
      <c r="AF16" s="89">
        <v>4</v>
      </c>
      <c r="AG16" s="280">
        <v>1563</v>
      </c>
      <c r="AH16" s="90" t="s">
        <v>235</v>
      </c>
      <c r="AI16" s="91">
        <v>0</v>
      </c>
      <c r="AJ16" s="89">
        <v>7</v>
      </c>
      <c r="AK16" s="89">
        <v>23</v>
      </c>
      <c r="AL16" s="89">
        <v>0</v>
      </c>
      <c r="AM16" s="89">
        <v>2</v>
      </c>
      <c r="AN16" s="92">
        <v>0</v>
      </c>
      <c r="AO16" s="89">
        <v>21</v>
      </c>
      <c r="AP16" s="89">
        <v>0</v>
      </c>
      <c r="AQ16" s="281">
        <v>1000</v>
      </c>
      <c r="AR16" s="89">
        <v>0</v>
      </c>
      <c r="AS16" s="281">
        <v>482</v>
      </c>
      <c r="AT16" s="89">
        <v>0</v>
      </c>
      <c r="AU16" s="90" t="s">
        <v>235</v>
      </c>
      <c r="AV16" s="91">
        <v>4</v>
      </c>
      <c r="AW16" s="281">
        <v>301</v>
      </c>
      <c r="AX16" s="281">
        <v>185</v>
      </c>
      <c r="AY16" s="89">
        <v>0</v>
      </c>
      <c r="AZ16" s="89">
        <v>0</v>
      </c>
      <c r="BA16" s="89">
        <v>17</v>
      </c>
      <c r="BB16" s="89">
        <v>34</v>
      </c>
      <c r="BC16" s="89">
        <v>0</v>
      </c>
      <c r="BD16" s="89">
        <v>79</v>
      </c>
      <c r="BE16" s="89">
        <v>6</v>
      </c>
      <c r="BF16" s="89">
        <v>5</v>
      </c>
      <c r="BG16" s="89">
        <v>0</v>
      </c>
      <c r="BH16" s="89">
        <v>0</v>
      </c>
      <c r="BI16" s="90" t="s">
        <v>235</v>
      </c>
      <c r="BJ16" s="91">
        <v>59</v>
      </c>
      <c r="BK16" s="89">
        <v>2</v>
      </c>
      <c r="BL16" s="89">
        <v>3</v>
      </c>
      <c r="BM16" s="281">
        <v>258</v>
      </c>
      <c r="BN16" s="89">
        <v>0</v>
      </c>
      <c r="BO16" s="89">
        <v>0</v>
      </c>
      <c r="BP16" s="89">
        <v>0</v>
      </c>
      <c r="BQ16" s="89">
        <v>0</v>
      </c>
      <c r="BR16" s="89">
        <v>0</v>
      </c>
      <c r="BS16" s="89">
        <v>0</v>
      </c>
      <c r="BT16" s="89">
        <v>0</v>
      </c>
      <c r="BU16" s="89">
        <v>0</v>
      </c>
      <c r="BV16" s="89">
        <v>0</v>
      </c>
      <c r="BW16" s="89">
        <v>2</v>
      </c>
      <c r="BX16" s="90" t="s">
        <v>235</v>
      </c>
      <c r="BY16" s="91">
        <v>0</v>
      </c>
      <c r="BZ16" s="89">
        <v>92</v>
      </c>
      <c r="CA16" s="168"/>
      <c r="CB16" s="168"/>
      <c r="CC16" s="168"/>
    </row>
    <row r="17" spans="1:81" ht="19.2" customHeight="1" x14ac:dyDescent="0.3">
      <c r="A17" s="90" t="s">
        <v>236</v>
      </c>
      <c r="B17" s="91">
        <v>0</v>
      </c>
      <c r="C17" s="89">
        <v>0</v>
      </c>
      <c r="D17" s="89">
        <v>0</v>
      </c>
      <c r="E17" s="89">
        <v>0</v>
      </c>
      <c r="F17" s="89">
        <v>0</v>
      </c>
      <c r="G17" s="89">
        <v>0</v>
      </c>
      <c r="H17" s="89">
        <v>3</v>
      </c>
      <c r="I17" s="89">
        <v>2</v>
      </c>
      <c r="J17" s="90" t="s">
        <v>236</v>
      </c>
      <c r="K17" s="91">
        <v>0</v>
      </c>
      <c r="L17" s="89">
        <v>0</v>
      </c>
      <c r="M17" s="89">
        <v>1</v>
      </c>
      <c r="N17" s="89">
        <v>6</v>
      </c>
      <c r="O17" s="89">
        <v>12</v>
      </c>
      <c r="P17" s="92">
        <v>0</v>
      </c>
      <c r="Q17" s="89">
        <v>0</v>
      </c>
      <c r="R17" s="89">
        <v>0</v>
      </c>
      <c r="S17" s="281">
        <v>16</v>
      </c>
      <c r="T17" s="89">
        <v>0</v>
      </c>
      <c r="U17" s="90" t="s">
        <v>236</v>
      </c>
      <c r="V17" s="91">
        <v>0</v>
      </c>
      <c r="W17" s="89">
        <v>0</v>
      </c>
      <c r="X17" s="89">
        <v>0</v>
      </c>
      <c r="Y17" s="89">
        <v>0</v>
      </c>
      <c r="Z17" s="89">
        <v>4</v>
      </c>
      <c r="AA17" s="89">
        <v>0</v>
      </c>
      <c r="AB17" s="89">
        <v>0</v>
      </c>
      <c r="AC17" s="89">
        <v>0</v>
      </c>
      <c r="AD17" s="89">
        <v>0</v>
      </c>
      <c r="AE17" s="89">
        <v>0</v>
      </c>
      <c r="AF17" s="89">
        <v>0</v>
      </c>
      <c r="AG17" s="280">
        <v>232</v>
      </c>
      <c r="AH17" s="90" t="s">
        <v>236</v>
      </c>
      <c r="AI17" s="91">
        <v>0</v>
      </c>
      <c r="AJ17" s="89">
        <v>1</v>
      </c>
      <c r="AK17" s="89">
        <v>10</v>
      </c>
      <c r="AL17" s="89">
        <v>0</v>
      </c>
      <c r="AM17" s="89">
        <v>0</v>
      </c>
      <c r="AN17" s="92">
        <v>0</v>
      </c>
      <c r="AO17" s="89">
        <v>4</v>
      </c>
      <c r="AP17" s="89">
        <v>0</v>
      </c>
      <c r="AQ17" s="281">
        <v>211</v>
      </c>
      <c r="AR17" s="89">
        <v>0</v>
      </c>
      <c r="AS17" s="281">
        <v>31</v>
      </c>
      <c r="AT17" s="89">
        <v>0</v>
      </c>
      <c r="AU17" s="90" t="s">
        <v>236</v>
      </c>
      <c r="AV17" s="91">
        <v>2</v>
      </c>
      <c r="AW17" s="281">
        <v>19</v>
      </c>
      <c r="AX17" s="281">
        <v>10</v>
      </c>
      <c r="AY17" s="89">
        <v>0</v>
      </c>
      <c r="AZ17" s="89">
        <v>0</v>
      </c>
      <c r="BA17" s="89">
        <v>2</v>
      </c>
      <c r="BB17" s="89">
        <v>0</v>
      </c>
      <c r="BC17" s="89">
        <v>0</v>
      </c>
      <c r="BD17" s="89">
        <v>15</v>
      </c>
      <c r="BE17" s="89">
        <v>0</v>
      </c>
      <c r="BF17" s="89">
        <v>0</v>
      </c>
      <c r="BG17" s="89">
        <v>0</v>
      </c>
      <c r="BH17" s="89">
        <v>0</v>
      </c>
      <c r="BI17" s="90" t="s">
        <v>236</v>
      </c>
      <c r="BJ17" s="91">
        <v>8</v>
      </c>
      <c r="BK17" s="89">
        <v>0</v>
      </c>
      <c r="BL17" s="89">
        <v>0</v>
      </c>
      <c r="BM17" s="281">
        <v>53</v>
      </c>
      <c r="BN17" s="89">
        <v>0</v>
      </c>
      <c r="BO17" s="89">
        <v>0</v>
      </c>
      <c r="BP17" s="89">
        <v>0</v>
      </c>
      <c r="BQ17" s="89">
        <v>0</v>
      </c>
      <c r="BR17" s="89">
        <v>0</v>
      </c>
      <c r="BS17" s="89">
        <v>0</v>
      </c>
      <c r="BT17" s="89">
        <v>0</v>
      </c>
      <c r="BU17" s="89">
        <v>0</v>
      </c>
      <c r="BV17" s="89">
        <v>0</v>
      </c>
      <c r="BW17" s="89">
        <v>0</v>
      </c>
      <c r="BX17" s="90" t="s">
        <v>236</v>
      </c>
      <c r="BY17" s="91">
        <v>1</v>
      </c>
      <c r="BZ17" s="89">
        <v>14</v>
      </c>
      <c r="CA17" s="168"/>
      <c r="CB17" s="168"/>
      <c r="CC17" s="168"/>
    </row>
    <row r="18" spans="1:81" ht="19.2" customHeight="1" x14ac:dyDescent="0.3">
      <c r="A18" s="90" t="s">
        <v>237</v>
      </c>
      <c r="B18" s="91">
        <v>0</v>
      </c>
      <c r="C18" s="89">
        <v>0</v>
      </c>
      <c r="D18" s="89">
        <v>0</v>
      </c>
      <c r="E18" s="89">
        <v>0</v>
      </c>
      <c r="F18" s="89">
        <v>0</v>
      </c>
      <c r="G18" s="89">
        <v>0</v>
      </c>
      <c r="H18" s="89">
        <v>11</v>
      </c>
      <c r="I18" s="89">
        <v>1</v>
      </c>
      <c r="J18" s="90" t="s">
        <v>237</v>
      </c>
      <c r="K18" s="91">
        <v>0</v>
      </c>
      <c r="L18" s="89">
        <v>0</v>
      </c>
      <c r="M18" s="89">
        <v>0</v>
      </c>
      <c r="N18" s="89">
        <v>5</v>
      </c>
      <c r="O18" s="89">
        <v>6</v>
      </c>
      <c r="P18" s="92">
        <v>0</v>
      </c>
      <c r="Q18" s="89">
        <v>0</v>
      </c>
      <c r="R18" s="89">
        <v>0</v>
      </c>
      <c r="S18" s="281">
        <v>22</v>
      </c>
      <c r="T18" s="89">
        <v>0</v>
      </c>
      <c r="U18" s="90" t="s">
        <v>237</v>
      </c>
      <c r="V18" s="91">
        <v>0</v>
      </c>
      <c r="W18" s="89">
        <v>0</v>
      </c>
      <c r="X18" s="89">
        <v>0</v>
      </c>
      <c r="Y18" s="89">
        <v>0</v>
      </c>
      <c r="Z18" s="89">
        <v>1</v>
      </c>
      <c r="AA18" s="89">
        <v>0</v>
      </c>
      <c r="AB18" s="89">
        <v>0</v>
      </c>
      <c r="AC18" s="89">
        <v>0</v>
      </c>
      <c r="AD18" s="89">
        <v>0</v>
      </c>
      <c r="AE18" s="89">
        <v>0</v>
      </c>
      <c r="AF18" s="89">
        <v>1</v>
      </c>
      <c r="AG18" s="280">
        <v>180</v>
      </c>
      <c r="AH18" s="90" t="s">
        <v>237</v>
      </c>
      <c r="AI18" s="91">
        <v>0</v>
      </c>
      <c r="AJ18" s="89">
        <v>2</v>
      </c>
      <c r="AK18" s="89">
        <v>0</v>
      </c>
      <c r="AL18" s="89">
        <v>0</v>
      </c>
      <c r="AM18" s="89">
        <v>2</v>
      </c>
      <c r="AN18" s="92">
        <v>0</v>
      </c>
      <c r="AO18" s="89">
        <v>2</v>
      </c>
      <c r="AP18" s="89">
        <v>0</v>
      </c>
      <c r="AQ18" s="281">
        <v>98</v>
      </c>
      <c r="AR18" s="89">
        <v>0</v>
      </c>
      <c r="AS18" s="281">
        <v>155</v>
      </c>
      <c r="AT18" s="89">
        <v>0</v>
      </c>
      <c r="AU18" s="90" t="s">
        <v>237</v>
      </c>
      <c r="AV18" s="91">
        <v>1</v>
      </c>
      <c r="AW18" s="281">
        <v>34</v>
      </c>
      <c r="AX18" s="281">
        <v>25</v>
      </c>
      <c r="AY18" s="89">
        <v>0</v>
      </c>
      <c r="AZ18" s="89">
        <v>0</v>
      </c>
      <c r="BA18" s="89">
        <v>6</v>
      </c>
      <c r="BB18" s="89">
        <v>1</v>
      </c>
      <c r="BC18" s="89">
        <v>0</v>
      </c>
      <c r="BD18" s="89">
        <v>14</v>
      </c>
      <c r="BE18" s="89">
        <v>0</v>
      </c>
      <c r="BF18" s="89">
        <v>0</v>
      </c>
      <c r="BG18" s="89">
        <v>0</v>
      </c>
      <c r="BH18" s="89">
        <v>0</v>
      </c>
      <c r="BI18" s="90" t="s">
        <v>237</v>
      </c>
      <c r="BJ18" s="91">
        <v>7</v>
      </c>
      <c r="BK18" s="89">
        <v>1</v>
      </c>
      <c r="BL18" s="89">
        <v>0</v>
      </c>
      <c r="BM18" s="281">
        <v>34</v>
      </c>
      <c r="BN18" s="89">
        <v>0</v>
      </c>
      <c r="BO18" s="89">
        <v>0</v>
      </c>
      <c r="BP18" s="89">
        <v>0</v>
      </c>
      <c r="BQ18" s="89">
        <v>0</v>
      </c>
      <c r="BR18" s="89">
        <v>0</v>
      </c>
      <c r="BS18" s="89">
        <v>0</v>
      </c>
      <c r="BT18" s="89">
        <v>0</v>
      </c>
      <c r="BU18" s="89">
        <v>0</v>
      </c>
      <c r="BV18" s="89">
        <v>0</v>
      </c>
      <c r="BW18" s="89">
        <v>0</v>
      </c>
      <c r="BX18" s="90" t="s">
        <v>237</v>
      </c>
      <c r="BY18" s="91">
        <v>0</v>
      </c>
      <c r="BZ18" s="89">
        <v>8</v>
      </c>
      <c r="CA18" s="168"/>
      <c r="CB18" s="168"/>
      <c r="CC18" s="168"/>
    </row>
    <row r="19" spans="1:81" ht="19.2" customHeight="1" x14ac:dyDescent="0.3">
      <c r="A19" s="90" t="s">
        <v>238</v>
      </c>
      <c r="B19" s="91">
        <v>0</v>
      </c>
      <c r="C19" s="89">
        <v>0</v>
      </c>
      <c r="D19" s="89">
        <v>0</v>
      </c>
      <c r="E19" s="89">
        <v>0</v>
      </c>
      <c r="F19" s="89">
        <v>0</v>
      </c>
      <c r="G19" s="89">
        <v>0</v>
      </c>
      <c r="H19" s="89">
        <v>11</v>
      </c>
      <c r="I19" s="89">
        <v>0</v>
      </c>
      <c r="J19" s="90" t="s">
        <v>238</v>
      </c>
      <c r="K19" s="91">
        <v>0</v>
      </c>
      <c r="L19" s="89">
        <v>0</v>
      </c>
      <c r="M19" s="89">
        <v>1</v>
      </c>
      <c r="N19" s="89">
        <v>3</v>
      </c>
      <c r="O19" s="89">
        <v>7</v>
      </c>
      <c r="P19" s="92">
        <v>0</v>
      </c>
      <c r="Q19" s="89">
        <v>0</v>
      </c>
      <c r="R19" s="89">
        <v>0</v>
      </c>
      <c r="S19" s="281">
        <v>10</v>
      </c>
      <c r="T19" s="89">
        <v>0</v>
      </c>
      <c r="U19" s="90" t="s">
        <v>238</v>
      </c>
      <c r="V19" s="91">
        <v>0</v>
      </c>
      <c r="W19" s="89">
        <v>0</v>
      </c>
      <c r="X19" s="89">
        <v>1</v>
      </c>
      <c r="Y19" s="89">
        <v>0</v>
      </c>
      <c r="Z19" s="89">
        <v>4</v>
      </c>
      <c r="AA19" s="89">
        <v>0</v>
      </c>
      <c r="AB19" s="89">
        <v>0</v>
      </c>
      <c r="AC19" s="89">
        <v>0</v>
      </c>
      <c r="AD19" s="89">
        <v>0</v>
      </c>
      <c r="AE19" s="89">
        <v>0</v>
      </c>
      <c r="AF19" s="89">
        <v>1</v>
      </c>
      <c r="AG19" s="280">
        <v>179</v>
      </c>
      <c r="AH19" s="90" t="s">
        <v>238</v>
      </c>
      <c r="AI19" s="91">
        <v>0</v>
      </c>
      <c r="AJ19" s="89">
        <v>4</v>
      </c>
      <c r="AK19" s="89">
        <v>7</v>
      </c>
      <c r="AL19" s="89">
        <v>0</v>
      </c>
      <c r="AM19" s="89">
        <v>1</v>
      </c>
      <c r="AN19" s="92">
        <v>0</v>
      </c>
      <c r="AO19" s="89">
        <v>1</v>
      </c>
      <c r="AP19" s="89">
        <v>0</v>
      </c>
      <c r="AQ19" s="281">
        <v>132</v>
      </c>
      <c r="AR19" s="89">
        <v>0</v>
      </c>
      <c r="AS19" s="281">
        <v>66</v>
      </c>
      <c r="AT19" s="89">
        <v>0</v>
      </c>
      <c r="AU19" s="90" t="s">
        <v>238</v>
      </c>
      <c r="AV19" s="91">
        <v>0</v>
      </c>
      <c r="AW19" s="281">
        <v>21</v>
      </c>
      <c r="AX19" s="281">
        <v>17</v>
      </c>
      <c r="AY19" s="89">
        <v>1</v>
      </c>
      <c r="AZ19" s="89">
        <v>0</v>
      </c>
      <c r="BA19" s="89">
        <v>2</v>
      </c>
      <c r="BB19" s="89">
        <v>0</v>
      </c>
      <c r="BC19" s="89">
        <v>0</v>
      </c>
      <c r="BD19" s="89">
        <v>10</v>
      </c>
      <c r="BE19" s="89">
        <v>1</v>
      </c>
      <c r="BF19" s="89">
        <v>0</v>
      </c>
      <c r="BG19" s="89">
        <v>0</v>
      </c>
      <c r="BH19" s="89">
        <v>0</v>
      </c>
      <c r="BI19" s="90" t="s">
        <v>238</v>
      </c>
      <c r="BJ19" s="91">
        <v>7</v>
      </c>
      <c r="BK19" s="89">
        <v>1</v>
      </c>
      <c r="BL19" s="89">
        <v>0</v>
      </c>
      <c r="BM19" s="281">
        <v>56</v>
      </c>
      <c r="BN19" s="89">
        <v>0</v>
      </c>
      <c r="BO19" s="89">
        <v>0</v>
      </c>
      <c r="BP19" s="89">
        <v>0</v>
      </c>
      <c r="BQ19" s="89">
        <v>0</v>
      </c>
      <c r="BR19" s="89">
        <v>0</v>
      </c>
      <c r="BS19" s="89">
        <v>0</v>
      </c>
      <c r="BT19" s="89">
        <v>0</v>
      </c>
      <c r="BU19" s="89">
        <v>0</v>
      </c>
      <c r="BV19" s="89">
        <v>0</v>
      </c>
      <c r="BW19" s="89">
        <v>0</v>
      </c>
      <c r="BX19" s="90" t="s">
        <v>238</v>
      </c>
      <c r="BY19" s="91">
        <v>1</v>
      </c>
      <c r="BZ19" s="89">
        <v>13</v>
      </c>
      <c r="CA19" s="168"/>
      <c r="CB19" s="168"/>
      <c r="CC19" s="168"/>
    </row>
    <row r="20" spans="1:81" ht="19.2" customHeight="1" x14ac:dyDescent="0.3">
      <c r="A20" s="90" t="s">
        <v>239</v>
      </c>
      <c r="B20" s="91">
        <v>0</v>
      </c>
      <c r="C20" s="89">
        <v>0</v>
      </c>
      <c r="D20" s="89">
        <v>0</v>
      </c>
      <c r="E20" s="89">
        <v>0</v>
      </c>
      <c r="F20" s="89">
        <v>0</v>
      </c>
      <c r="G20" s="89">
        <v>0</v>
      </c>
      <c r="H20" s="89">
        <v>8</v>
      </c>
      <c r="I20" s="89">
        <v>1</v>
      </c>
      <c r="J20" s="90" t="s">
        <v>239</v>
      </c>
      <c r="K20" s="91">
        <v>0</v>
      </c>
      <c r="L20" s="89">
        <v>0</v>
      </c>
      <c r="M20" s="89">
        <v>2</v>
      </c>
      <c r="N20" s="89">
        <v>4</v>
      </c>
      <c r="O20" s="89">
        <v>14</v>
      </c>
      <c r="P20" s="92">
        <v>0</v>
      </c>
      <c r="Q20" s="89">
        <v>0</v>
      </c>
      <c r="R20" s="89">
        <v>0</v>
      </c>
      <c r="S20" s="281">
        <v>25</v>
      </c>
      <c r="T20" s="89">
        <v>0</v>
      </c>
      <c r="U20" s="90" t="s">
        <v>239</v>
      </c>
      <c r="V20" s="91">
        <v>0</v>
      </c>
      <c r="W20" s="89">
        <v>0</v>
      </c>
      <c r="X20" s="89">
        <v>2</v>
      </c>
      <c r="Y20" s="89">
        <v>0</v>
      </c>
      <c r="Z20" s="89">
        <v>6</v>
      </c>
      <c r="AA20" s="89">
        <v>0</v>
      </c>
      <c r="AB20" s="89">
        <v>0</v>
      </c>
      <c r="AC20" s="89">
        <v>0</v>
      </c>
      <c r="AD20" s="89">
        <v>0</v>
      </c>
      <c r="AE20" s="89">
        <v>0</v>
      </c>
      <c r="AF20" s="89">
        <v>1</v>
      </c>
      <c r="AG20" s="280">
        <v>632</v>
      </c>
      <c r="AH20" s="90" t="s">
        <v>239</v>
      </c>
      <c r="AI20" s="91">
        <v>0</v>
      </c>
      <c r="AJ20" s="89">
        <v>6</v>
      </c>
      <c r="AK20" s="89">
        <v>6</v>
      </c>
      <c r="AL20" s="89">
        <v>0</v>
      </c>
      <c r="AM20" s="89">
        <v>0</v>
      </c>
      <c r="AN20" s="92">
        <v>0</v>
      </c>
      <c r="AO20" s="89">
        <v>7</v>
      </c>
      <c r="AP20" s="89">
        <v>2</v>
      </c>
      <c r="AQ20" s="281">
        <v>340</v>
      </c>
      <c r="AR20" s="89">
        <v>0</v>
      </c>
      <c r="AS20" s="281">
        <v>98</v>
      </c>
      <c r="AT20" s="89">
        <v>0</v>
      </c>
      <c r="AU20" s="90" t="s">
        <v>239</v>
      </c>
      <c r="AV20" s="91">
        <v>1</v>
      </c>
      <c r="AW20" s="281">
        <v>55</v>
      </c>
      <c r="AX20" s="281">
        <v>38</v>
      </c>
      <c r="AY20" s="89">
        <v>1</v>
      </c>
      <c r="AZ20" s="89">
        <v>0</v>
      </c>
      <c r="BA20" s="89">
        <v>6</v>
      </c>
      <c r="BB20" s="89">
        <v>0</v>
      </c>
      <c r="BC20" s="89">
        <v>0</v>
      </c>
      <c r="BD20" s="89">
        <v>32</v>
      </c>
      <c r="BE20" s="89">
        <v>4</v>
      </c>
      <c r="BF20" s="89">
        <v>2</v>
      </c>
      <c r="BG20" s="89">
        <v>0</v>
      </c>
      <c r="BH20" s="89">
        <v>0</v>
      </c>
      <c r="BI20" s="90" t="s">
        <v>239</v>
      </c>
      <c r="BJ20" s="91">
        <v>7</v>
      </c>
      <c r="BK20" s="89">
        <v>2</v>
      </c>
      <c r="BL20" s="89">
        <v>1</v>
      </c>
      <c r="BM20" s="281">
        <v>126</v>
      </c>
      <c r="BN20" s="89">
        <v>0</v>
      </c>
      <c r="BO20" s="89">
        <v>0</v>
      </c>
      <c r="BP20" s="89">
        <v>0</v>
      </c>
      <c r="BQ20" s="89">
        <v>0</v>
      </c>
      <c r="BR20" s="89">
        <v>0</v>
      </c>
      <c r="BS20" s="89">
        <v>0</v>
      </c>
      <c r="BT20" s="89">
        <v>0</v>
      </c>
      <c r="BU20" s="89">
        <v>0</v>
      </c>
      <c r="BV20" s="89">
        <v>0</v>
      </c>
      <c r="BW20" s="89">
        <v>3</v>
      </c>
      <c r="BX20" s="90" t="s">
        <v>239</v>
      </c>
      <c r="BY20" s="91">
        <v>0</v>
      </c>
      <c r="BZ20" s="89">
        <v>19</v>
      </c>
      <c r="CA20" s="168"/>
      <c r="CB20" s="168"/>
      <c r="CC20" s="168"/>
    </row>
    <row r="21" spans="1:81" ht="19.2" customHeight="1" x14ac:dyDescent="0.3">
      <c r="A21" s="90" t="s">
        <v>240</v>
      </c>
      <c r="B21" s="91">
        <v>0</v>
      </c>
      <c r="C21" s="89">
        <v>0</v>
      </c>
      <c r="D21" s="89">
        <v>0</v>
      </c>
      <c r="E21" s="89">
        <v>0</v>
      </c>
      <c r="F21" s="89">
        <v>0</v>
      </c>
      <c r="G21" s="89">
        <v>1</v>
      </c>
      <c r="H21" s="89">
        <v>6</v>
      </c>
      <c r="I21" s="89">
        <v>0</v>
      </c>
      <c r="J21" s="90" t="s">
        <v>240</v>
      </c>
      <c r="K21" s="91">
        <v>0</v>
      </c>
      <c r="L21" s="89">
        <v>0</v>
      </c>
      <c r="M21" s="89">
        <v>0</v>
      </c>
      <c r="N21" s="89">
        <v>0</v>
      </c>
      <c r="O21" s="89">
        <v>6</v>
      </c>
      <c r="P21" s="92">
        <v>0</v>
      </c>
      <c r="Q21" s="89">
        <v>0</v>
      </c>
      <c r="R21" s="89">
        <v>0</v>
      </c>
      <c r="S21" s="281">
        <v>9</v>
      </c>
      <c r="T21" s="89">
        <v>0</v>
      </c>
      <c r="U21" s="90" t="s">
        <v>240</v>
      </c>
      <c r="V21" s="91">
        <v>0</v>
      </c>
      <c r="W21" s="89">
        <v>0</v>
      </c>
      <c r="X21" s="89">
        <v>0</v>
      </c>
      <c r="Y21" s="89">
        <v>0</v>
      </c>
      <c r="Z21" s="89">
        <v>2</v>
      </c>
      <c r="AA21" s="89">
        <v>0</v>
      </c>
      <c r="AB21" s="89">
        <v>0</v>
      </c>
      <c r="AC21" s="89">
        <v>0</v>
      </c>
      <c r="AD21" s="89">
        <v>0</v>
      </c>
      <c r="AE21" s="89">
        <v>0</v>
      </c>
      <c r="AF21" s="89">
        <v>2</v>
      </c>
      <c r="AG21" s="280">
        <v>327</v>
      </c>
      <c r="AH21" s="90" t="s">
        <v>240</v>
      </c>
      <c r="AI21" s="91">
        <v>0</v>
      </c>
      <c r="AJ21" s="89">
        <v>1</v>
      </c>
      <c r="AK21" s="89">
        <v>2</v>
      </c>
      <c r="AL21" s="89">
        <v>0</v>
      </c>
      <c r="AM21" s="89">
        <v>0</v>
      </c>
      <c r="AN21" s="92">
        <v>0</v>
      </c>
      <c r="AO21" s="89">
        <v>0</v>
      </c>
      <c r="AP21" s="89">
        <v>0</v>
      </c>
      <c r="AQ21" s="281">
        <v>122</v>
      </c>
      <c r="AR21" s="89">
        <v>0</v>
      </c>
      <c r="AS21" s="281">
        <v>71</v>
      </c>
      <c r="AT21" s="89">
        <v>0</v>
      </c>
      <c r="AU21" s="90" t="s">
        <v>240</v>
      </c>
      <c r="AV21" s="91">
        <v>0</v>
      </c>
      <c r="AW21" s="281">
        <v>34</v>
      </c>
      <c r="AX21" s="281">
        <v>25</v>
      </c>
      <c r="AY21" s="89">
        <v>0</v>
      </c>
      <c r="AZ21" s="89">
        <v>0</v>
      </c>
      <c r="BA21" s="89">
        <v>4</v>
      </c>
      <c r="BB21" s="89">
        <v>1</v>
      </c>
      <c r="BC21" s="89">
        <v>0</v>
      </c>
      <c r="BD21" s="89">
        <v>15</v>
      </c>
      <c r="BE21" s="89">
        <v>2</v>
      </c>
      <c r="BF21" s="89">
        <v>0</v>
      </c>
      <c r="BG21" s="89">
        <v>0</v>
      </c>
      <c r="BH21" s="89">
        <v>0</v>
      </c>
      <c r="BI21" s="90" t="s">
        <v>240</v>
      </c>
      <c r="BJ21" s="91">
        <v>20</v>
      </c>
      <c r="BK21" s="89">
        <v>1</v>
      </c>
      <c r="BL21" s="89">
        <v>0</v>
      </c>
      <c r="BM21" s="281">
        <v>63</v>
      </c>
      <c r="BN21" s="89">
        <v>0</v>
      </c>
      <c r="BO21" s="89">
        <v>0</v>
      </c>
      <c r="BP21" s="89">
        <v>0</v>
      </c>
      <c r="BQ21" s="89">
        <v>0</v>
      </c>
      <c r="BR21" s="89">
        <v>0</v>
      </c>
      <c r="BS21" s="89">
        <v>0</v>
      </c>
      <c r="BT21" s="89">
        <v>0</v>
      </c>
      <c r="BU21" s="89">
        <v>0</v>
      </c>
      <c r="BV21" s="89">
        <v>0</v>
      </c>
      <c r="BW21" s="89">
        <v>0</v>
      </c>
      <c r="BX21" s="90" t="s">
        <v>240</v>
      </c>
      <c r="BY21" s="91">
        <v>1</v>
      </c>
      <c r="BZ21" s="89">
        <v>27</v>
      </c>
      <c r="CA21" s="168"/>
      <c r="CB21" s="168"/>
      <c r="CC21" s="168"/>
    </row>
    <row r="22" spans="1:81" ht="19.2" customHeight="1" x14ac:dyDescent="0.3">
      <c r="A22" s="90" t="s">
        <v>241</v>
      </c>
      <c r="B22" s="91">
        <v>0</v>
      </c>
      <c r="C22" s="89">
        <v>0</v>
      </c>
      <c r="D22" s="89">
        <v>0</v>
      </c>
      <c r="E22" s="89">
        <v>0</v>
      </c>
      <c r="F22" s="89">
        <v>0</v>
      </c>
      <c r="G22" s="89">
        <v>0</v>
      </c>
      <c r="H22" s="89">
        <v>6</v>
      </c>
      <c r="I22" s="89">
        <v>0</v>
      </c>
      <c r="J22" s="90" t="s">
        <v>241</v>
      </c>
      <c r="K22" s="91">
        <v>0</v>
      </c>
      <c r="L22" s="89">
        <v>0</v>
      </c>
      <c r="M22" s="89">
        <v>0</v>
      </c>
      <c r="N22" s="89">
        <v>3</v>
      </c>
      <c r="O22" s="89">
        <v>8</v>
      </c>
      <c r="P22" s="92">
        <v>0</v>
      </c>
      <c r="Q22" s="89">
        <v>0</v>
      </c>
      <c r="R22" s="89">
        <v>0</v>
      </c>
      <c r="S22" s="281">
        <v>10</v>
      </c>
      <c r="T22" s="89">
        <v>0</v>
      </c>
      <c r="U22" s="90" t="s">
        <v>241</v>
      </c>
      <c r="V22" s="91">
        <v>0</v>
      </c>
      <c r="W22" s="89">
        <v>0</v>
      </c>
      <c r="X22" s="89">
        <v>0</v>
      </c>
      <c r="Y22" s="89">
        <v>0</v>
      </c>
      <c r="Z22" s="89">
        <v>4</v>
      </c>
      <c r="AA22" s="89">
        <v>0</v>
      </c>
      <c r="AB22" s="89">
        <v>0</v>
      </c>
      <c r="AC22" s="89">
        <v>0</v>
      </c>
      <c r="AD22" s="89">
        <v>0</v>
      </c>
      <c r="AE22" s="89">
        <v>2</v>
      </c>
      <c r="AF22" s="89">
        <v>1</v>
      </c>
      <c r="AG22" s="280">
        <v>427</v>
      </c>
      <c r="AH22" s="90" t="s">
        <v>241</v>
      </c>
      <c r="AI22" s="91">
        <v>0</v>
      </c>
      <c r="AJ22" s="89">
        <v>1</v>
      </c>
      <c r="AK22" s="89">
        <v>6</v>
      </c>
      <c r="AL22" s="89">
        <v>0</v>
      </c>
      <c r="AM22" s="89">
        <v>0</v>
      </c>
      <c r="AN22" s="92">
        <v>0</v>
      </c>
      <c r="AO22" s="89">
        <v>5</v>
      </c>
      <c r="AP22" s="89">
        <v>0</v>
      </c>
      <c r="AQ22" s="281">
        <v>161</v>
      </c>
      <c r="AR22" s="89">
        <v>0</v>
      </c>
      <c r="AS22" s="281">
        <v>53</v>
      </c>
      <c r="AT22" s="89">
        <v>0</v>
      </c>
      <c r="AU22" s="90" t="s">
        <v>241</v>
      </c>
      <c r="AV22" s="91">
        <v>0</v>
      </c>
      <c r="AW22" s="281">
        <v>41</v>
      </c>
      <c r="AX22" s="281">
        <v>45</v>
      </c>
      <c r="AY22" s="89">
        <v>0</v>
      </c>
      <c r="AZ22" s="89">
        <v>0</v>
      </c>
      <c r="BA22" s="89">
        <v>4</v>
      </c>
      <c r="BB22" s="89">
        <v>0</v>
      </c>
      <c r="BC22" s="89">
        <v>0</v>
      </c>
      <c r="BD22" s="89">
        <v>23</v>
      </c>
      <c r="BE22" s="89">
        <v>2</v>
      </c>
      <c r="BF22" s="89">
        <v>2</v>
      </c>
      <c r="BG22" s="89">
        <v>0</v>
      </c>
      <c r="BH22" s="89">
        <v>0</v>
      </c>
      <c r="BI22" s="90" t="s">
        <v>241</v>
      </c>
      <c r="BJ22" s="91">
        <v>2</v>
      </c>
      <c r="BK22" s="89">
        <v>3</v>
      </c>
      <c r="BL22" s="89">
        <v>0</v>
      </c>
      <c r="BM22" s="281">
        <v>62</v>
      </c>
      <c r="BN22" s="89">
        <v>0</v>
      </c>
      <c r="BO22" s="89">
        <v>0</v>
      </c>
      <c r="BP22" s="89">
        <v>0</v>
      </c>
      <c r="BQ22" s="89">
        <v>0</v>
      </c>
      <c r="BR22" s="89">
        <v>0</v>
      </c>
      <c r="BS22" s="89">
        <v>0</v>
      </c>
      <c r="BT22" s="89">
        <v>0</v>
      </c>
      <c r="BU22" s="89">
        <v>0</v>
      </c>
      <c r="BV22" s="89">
        <v>0</v>
      </c>
      <c r="BW22" s="89">
        <v>0</v>
      </c>
      <c r="BX22" s="90" t="s">
        <v>241</v>
      </c>
      <c r="BY22" s="91">
        <v>1</v>
      </c>
      <c r="BZ22" s="89">
        <v>9</v>
      </c>
      <c r="CA22" s="168"/>
      <c r="CB22" s="168"/>
      <c r="CC22" s="168"/>
    </row>
    <row r="23" spans="1:81" ht="19.2" customHeight="1" x14ac:dyDescent="0.3">
      <c r="A23" s="90" t="s">
        <v>242</v>
      </c>
      <c r="B23" s="91">
        <v>0</v>
      </c>
      <c r="C23" s="89">
        <v>0</v>
      </c>
      <c r="D23" s="89">
        <v>0</v>
      </c>
      <c r="E23" s="89">
        <v>0</v>
      </c>
      <c r="F23" s="89">
        <v>0</v>
      </c>
      <c r="G23" s="89">
        <v>2</v>
      </c>
      <c r="H23" s="89">
        <v>1</v>
      </c>
      <c r="I23" s="89">
        <v>0</v>
      </c>
      <c r="J23" s="90" t="s">
        <v>242</v>
      </c>
      <c r="K23" s="91">
        <v>0</v>
      </c>
      <c r="L23" s="89">
        <v>0</v>
      </c>
      <c r="M23" s="89">
        <v>0</v>
      </c>
      <c r="N23" s="89">
        <v>1</v>
      </c>
      <c r="O23" s="89">
        <v>11</v>
      </c>
      <c r="P23" s="92">
        <v>0</v>
      </c>
      <c r="Q23" s="89">
        <v>0</v>
      </c>
      <c r="R23" s="89">
        <v>0</v>
      </c>
      <c r="S23" s="281">
        <v>2</v>
      </c>
      <c r="T23" s="89">
        <v>0</v>
      </c>
      <c r="U23" s="90" t="s">
        <v>242</v>
      </c>
      <c r="V23" s="91">
        <v>0</v>
      </c>
      <c r="W23" s="89">
        <v>0</v>
      </c>
      <c r="X23" s="89">
        <v>1</v>
      </c>
      <c r="Y23" s="89">
        <v>0</v>
      </c>
      <c r="Z23" s="89">
        <v>1</v>
      </c>
      <c r="AA23" s="89">
        <v>0</v>
      </c>
      <c r="AB23" s="89">
        <v>0</v>
      </c>
      <c r="AC23" s="89">
        <v>0</v>
      </c>
      <c r="AD23" s="89">
        <v>0</v>
      </c>
      <c r="AE23" s="89">
        <v>1</v>
      </c>
      <c r="AF23" s="89">
        <v>2</v>
      </c>
      <c r="AG23" s="280">
        <v>249</v>
      </c>
      <c r="AH23" s="90" t="s">
        <v>242</v>
      </c>
      <c r="AI23" s="91">
        <v>0</v>
      </c>
      <c r="AJ23" s="89">
        <v>2</v>
      </c>
      <c r="AK23" s="89">
        <v>6</v>
      </c>
      <c r="AL23" s="89">
        <v>0</v>
      </c>
      <c r="AM23" s="89">
        <v>0</v>
      </c>
      <c r="AN23" s="92">
        <v>0</v>
      </c>
      <c r="AO23" s="89">
        <v>2</v>
      </c>
      <c r="AP23" s="89">
        <v>1</v>
      </c>
      <c r="AQ23" s="281">
        <v>93</v>
      </c>
      <c r="AR23" s="89">
        <v>0</v>
      </c>
      <c r="AS23" s="281">
        <v>45</v>
      </c>
      <c r="AT23" s="89">
        <v>0</v>
      </c>
      <c r="AU23" s="90" t="s">
        <v>242</v>
      </c>
      <c r="AV23" s="91">
        <v>0</v>
      </c>
      <c r="AW23" s="281">
        <v>19</v>
      </c>
      <c r="AX23" s="281">
        <v>11</v>
      </c>
      <c r="AY23" s="89">
        <v>0</v>
      </c>
      <c r="AZ23" s="89">
        <v>0</v>
      </c>
      <c r="BA23" s="89">
        <v>3</v>
      </c>
      <c r="BB23" s="89">
        <v>0</v>
      </c>
      <c r="BC23" s="89">
        <v>1</v>
      </c>
      <c r="BD23" s="89">
        <v>20</v>
      </c>
      <c r="BE23" s="89">
        <v>0</v>
      </c>
      <c r="BF23" s="89">
        <v>0</v>
      </c>
      <c r="BG23" s="89">
        <v>0</v>
      </c>
      <c r="BH23" s="89">
        <v>0</v>
      </c>
      <c r="BI23" s="90" t="s">
        <v>242</v>
      </c>
      <c r="BJ23" s="91">
        <v>1</v>
      </c>
      <c r="BK23" s="89">
        <v>0</v>
      </c>
      <c r="BL23" s="89">
        <v>1</v>
      </c>
      <c r="BM23" s="281">
        <v>56</v>
      </c>
      <c r="BN23" s="89">
        <v>0</v>
      </c>
      <c r="BO23" s="89">
        <v>0</v>
      </c>
      <c r="BP23" s="89">
        <v>0</v>
      </c>
      <c r="BQ23" s="89">
        <v>0</v>
      </c>
      <c r="BR23" s="89">
        <v>0</v>
      </c>
      <c r="BS23" s="89">
        <v>0</v>
      </c>
      <c r="BT23" s="89">
        <v>0</v>
      </c>
      <c r="BU23" s="89">
        <v>0</v>
      </c>
      <c r="BV23" s="89">
        <v>0</v>
      </c>
      <c r="BW23" s="89">
        <v>0</v>
      </c>
      <c r="BX23" s="90" t="s">
        <v>242</v>
      </c>
      <c r="BY23" s="91">
        <v>1</v>
      </c>
      <c r="BZ23" s="89">
        <v>3</v>
      </c>
      <c r="CA23" s="168"/>
      <c r="CB23" s="168"/>
      <c r="CC23" s="168"/>
    </row>
    <row r="24" spans="1:81" ht="19.2" customHeight="1" x14ac:dyDescent="0.3">
      <c r="A24" s="90" t="s">
        <v>243</v>
      </c>
      <c r="B24" s="91">
        <v>0</v>
      </c>
      <c r="C24" s="89">
        <v>0</v>
      </c>
      <c r="D24" s="89">
        <v>0</v>
      </c>
      <c r="E24" s="89">
        <v>0</v>
      </c>
      <c r="F24" s="89">
        <v>0</v>
      </c>
      <c r="G24" s="89">
        <v>0</v>
      </c>
      <c r="H24" s="89">
        <v>35</v>
      </c>
      <c r="I24" s="89">
        <v>0</v>
      </c>
      <c r="J24" s="90" t="s">
        <v>243</v>
      </c>
      <c r="K24" s="91">
        <v>0</v>
      </c>
      <c r="L24" s="89">
        <v>0</v>
      </c>
      <c r="M24" s="89">
        <v>1</v>
      </c>
      <c r="N24" s="89">
        <v>2</v>
      </c>
      <c r="O24" s="89">
        <v>7</v>
      </c>
      <c r="P24" s="92">
        <v>0</v>
      </c>
      <c r="Q24" s="89">
        <v>0</v>
      </c>
      <c r="R24" s="89">
        <v>1</v>
      </c>
      <c r="S24" s="281">
        <v>9</v>
      </c>
      <c r="T24" s="89">
        <v>0</v>
      </c>
      <c r="U24" s="90" t="s">
        <v>243</v>
      </c>
      <c r="V24" s="91">
        <v>0</v>
      </c>
      <c r="W24" s="89">
        <v>0</v>
      </c>
      <c r="X24" s="89">
        <v>0</v>
      </c>
      <c r="Y24" s="89">
        <v>0</v>
      </c>
      <c r="Z24" s="89">
        <v>3</v>
      </c>
      <c r="AA24" s="89">
        <v>0</v>
      </c>
      <c r="AB24" s="89">
        <v>0</v>
      </c>
      <c r="AC24" s="89">
        <v>0</v>
      </c>
      <c r="AD24" s="89">
        <v>0</v>
      </c>
      <c r="AE24" s="89">
        <v>0</v>
      </c>
      <c r="AF24" s="89">
        <v>0</v>
      </c>
      <c r="AG24" s="280">
        <v>646</v>
      </c>
      <c r="AH24" s="90" t="s">
        <v>243</v>
      </c>
      <c r="AI24" s="91">
        <v>0</v>
      </c>
      <c r="AJ24" s="89">
        <v>2</v>
      </c>
      <c r="AK24" s="89">
        <v>7</v>
      </c>
      <c r="AL24" s="89">
        <v>0</v>
      </c>
      <c r="AM24" s="89">
        <v>0</v>
      </c>
      <c r="AN24" s="92">
        <v>0</v>
      </c>
      <c r="AO24" s="89">
        <v>6</v>
      </c>
      <c r="AP24" s="89">
        <v>0</v>
      </c>
      <c r="AQ24" s="281">
        <v>318</v>
      </c>
      <c r="AR24" s="89">
        <v>0</v>
      </c>
      <c r="AS24" s="281">
        <v>78</v>
      </c>
      <c r="AT24" s="89">
        <v>0</v>
      </c>
      <c r="AU24" s="90" t="s">
        <v>243</v>
      </c>
      <c r="AV24" s="91">
        <v>1</v>
      </c>
      <c r="AW24" s="281">
        <v>48</v>
      </c>
      <c r="AX24" s="281">
        <v>56</v>
      </c>
      <c r="AY24" s="89">
        <v>1</v>
      </c>
      <c r="AZ24" s="89">
        <v>0</v>
      </c>
      <c r="BA24" s="89">
        <v>12</v>
      </c>
      <c r="BB24" s="89">
        <v>7</v>
      </c>
      <c r="BC24" s="89">
        <v>1</v>
      </c>
      <c r="BD24" s="89">
        <v>29</v>
      </c>
      <c r="BE24" s="89">
        <v>9</v>
      </c>
      <c r="BF24" s="89">
        <v>0</v>
      </c>
      <c r="BG24" s="89">
        <v>0</v>
      </c>
      <c r="BH24" s="89">
        <v>0</v>
      </c>
      <c r="BI24" s="90" t="s">
        <v>243</v>
      </c>
      <c r="BJ24" s="91">
        <v>15</v>
      </c>
      <c r="BK24" s="89">
        <v>1</v>
      </c>
      <c r="BL24" s="89">
        <v>1</v>
      </c>
      <c r="BM24" s="281">
        <v>117</v>
      </c>
      <c r="BN24" s="89">
        <v>0</v>
      </c>
      <c r="BO24" s="89">
        <v>0</v>
      </c>
      <c r="BP24" s="89">
        <v>0</v>
      </c>
      <c r="BQ24" s="89">
        <v>0</v>
      </c>
      <c r="BR24" s="89">
        <v>0</v>
      </c>
      <c r="BS24" s="89">
        <v>0</v>
      </c>
      <c r="BT24" s="89">
        <v>0</v>
      </c>
      <c r="BU24" s="89">
        <v>0</v>
      </c>
      <c r="BV24" s="89">
        <v>0</v>
      </c>
      <c r="BW24" s="89">
        <v>0</v>
      </c>
      <c r="BX24" s="90" t="s">
        <v>243</v>
      </c>
      <c r="BY24" s="91">
        <v>0</v>
      </c>
      <c r="BZ24" s="89">
        <v>27</v>
      </c>
      <c r="CA24" s="168"/>
      <c r="CB24" s="168"/>
      <c r="CC24" s="168"/>
    </row>
    <row r="25" spans="1:81" ht="19.2" customHeight="1" x14ac:dyDescent="0.3">
      <c r="A25" s="90" t="s">
        <v>496</v>
      </c>
      <c r="B25" s="91">
        <v>0</v>
      </c>
      <c r="C25" s="89">
        <v>0</v>
      </c>
      <c r="D25" s="89">
        <v>0</v>
      </c>
      <c r="E25" s="89">
        <v>0</v>
      </c>
      <c r="F25" s="89">
        <v>0</v>
      </c>
      <c r="G25" s="89">
        <v>0</v>
      </c>
      <c r="H25" s="89">
        <v>4</v>
      </c>
      <c r="I25" s="89">
        <v>0</v>
      </c>
      <c r="J25" s="90" t="s">
        <v>496</v>
      </c>
      <c r="K25" s="91">
        <v>0</v>
      </c>
      <c r="L25" s="89">
        <v>0</v>
      </c>
      <c r="M25" s="89">
        <v>0</v>
      </c>
      <c r="N25" s="89">
        <v>1</v>
      </c>
      <c r="O25" s="89">
        <v>1</v>
      </c>
      <c r="P25" s="92">
        <v>0</v>
      </c>
      <c r="Q25" s="89">
        <v>0</v>
      </c>
      <c r="R25" s="89">
        <v>0</v>
      </c>
      <c r="S25" s="281">
        <v>3</v>
      </c>
      <c r="T25" s="89">
        <v>0</v>
      </c>
      <c r="U25" s="90" t="s">
        <v>496</v>
      </c>
      <c r="V25" s="91">
        <v>0</v>
      </c>
      <c r="W25" s="89">
        <v>0</v>
      </c>
      <c r="X25" s="89">
        <v>0</v>
      </c>
      <c r="Y25" s="89">
        <v>0</v>
      </c>
      <c r="Z25" s="89">
        <v>3</v>
      </c>
      <c r="AA25" s="89">
        <v>0</v>
      </c>
      <c r="AB25" s="89">
        <v>0</v>
      </c>
      <c r="AC25" s="89">
        <v>0</v>
      </c>
      <c r="AD25" s="89">
        <v>0</v>
      </c>
      <c r="AE25" s="89">
        <v>0</v>
      </c>
      <c r="AF25" s="89">
        <v>0</v>
      </c>
      <c r="AG25" s="280">
        <v>147</v>
      </c>
      <c r="AH25" s="90" t="s">
        <v>496</v>
      </c>
      <c r="AI25" s="91">
        <v>0</v>
      </c>
      <c r="AJ25" s="89">
        <v>2</v>
      </c>
      <c r="AK25" s="89">
        <v>2</v>
      </c>
      <c r="AL25" s="89">
        <v>0</v>
      </c>
      <c r="AM25" s="89">
        <v>0</v>
      </c>
      <c r="AN25" s="92">
        <v>0</v>
      </c>
      <c r="AO25" s="89">
        <v>1</v>
      </c>
      <c r="AP25" s="89">
        <v>0</v>
      </c>
      <c r="AQ25" s="281">
        <v>93</v>
      </c>
      <c r="AR25" s="89">
        <v>0</v>
      </c>
      <c r="AS25" s="281">
        <v>58</v>
      </c>
      <c r="AT25" s="89">
        <v>0</v>
      </c>
      <c r="AU25" s="90" t="s">
        <v>496</v>
      </c>
      <c r="AV25" s="91">
        <v>0</v>
      </c>
      <c r="AW25" s="281">
        <v>12</v>
      </c>
      <c r="AX25" s="281">
        <v>12</v>
      </c>
      <c r="AY25" s="89">
        <v>0</v>
      </c>
      <c r="AZ25" s="89">
        <v>0</v>
      </c>
      <c r="BA25" s="89">
        <v>1</v>
      </c>
      <c r="BB25" s="89">
        <v>0</v>
      </c>
      <c r="BC25" s="89">
        <v>0</v>
      </c>
      <c r="BD25" s="89">
        <v>4</v>
      </c>
      <c r="BE25" s="89">
        <v>0</v>
      </c>
      <c r="BF25" s="89">
        <v>0</v>
      </c>
      <c r="BG25" s="89">
        <v>0</v>
      </c>
      <c r="BH25" s="89">
        <v>0</v>
      </c>
      <c r="BI25" s="90" t="s">
        <v>496</v>
      </c>
      <c r="BJ25" s="91">
        <v>58</v>
      </c>
      <c r="BK25" s="89">
        <v>0</v>
      </c>
      <c r="BL25" s="89">
        <v>0</v>
      </c>
      <c r="BM25" s="281">
        <v>26</v>
      </c>
      <c r="BN25" s="89">
        <v>0</v>
      </c>
      <c r="BO25" s="89">
        <v>0</v>
      </c>
      <c r="BP25" s="89">
        <v>0</v>
      </c>
      <c r="BQ25" s="89">
        <v>0</v>
      </c>
      <c r="BR25" s="89">
        <v>0</v>
      </c>
      <c r="BS25" s="89">
        <v>0</v>
      </c>
      <c r="BT25" s="89">
        <v>0</v>
      </c>
      <c r="BU25" s="89">
        <v>0</v>
      </c>
      <c r="BV25" s="89">
        <v>0</v>
      </c>
      <c r="BW25" s="89">
        <v>0</v>
      </c>
      <c r="BX25" s="90" t="s">
        <v>496</v>
      </c>
      <c r="BY25" s="91">
        <v>0</v>
      </c>
      <c r="BZ25" s="89">
        <v>0</v>
      </c>
      <c r="CA25" s="168"/>
      <c r="CB25" s="168"/>
      <c r="CC25" s="168"/>
    </row>
    <row r="26" spans="1:81" ht="19.2" customHeight="1" x14ac:dyDescent="0.3">
      <c r="A26" s="90" t="s">
        <v>245</v>
      </c>
      <c r="B26" s="91">
        <v>0</v>
      </c>
      <c r="C26" s="89">
        <v>0</v>
      </c>
      <c r="D26" s="89">
        <v>0</v>
      </c>
      <c r="E26" s="89">
        <v>0</v>
      </c>
      <c r="F26" s="89">
        <v>0</v>
      </c>
      <c r="G26" s="89">
        <v>0</v>
      </c>
      <c r="H26" s="89">
        <v>2</v>
      </c>
      <c r="I26" s="89">
        <v>1</v>
      </c>
      <c r="J26" s="90" t="s">
        <v>245</v>
      </c>
      <c r="K26" s="91">
        <v>0</v>
      </c>
      <c r="L26" s="89">
        <v>0</v>
      </c>
      <c r="M26" s="89">
        <v>0</v>
      </c>
      <c r="N26" s="89">
        <v>5</v>
      </c>
      <c r="O26" s="89">
        <v>5</v>
      </c>
      <c r="P26" s="92">
        <v>0</v>
      </c>
      <c r="Q26" s="89">
        <v>2</v>
      </c>
      <c r="R26" s="89">
        <v>0</v>
      </c>
      <c r="S26" s="281">
        <v>3</v>
      </c>
      <c r="T26" s="89">
        <v>0</v>
      </c>
      <c r="U26" s="90" t="s">
        <v>245</v>
      </c>
      <c r="V26" s="91">
        <v>0</v>
      </c>
      <c r="W26" s="89">
        <v>0</v>
      </c>
      <c r="X26" s="89">
        <v>0</v>
      </c>
      <c r="Y26" s="89">
        <v>0</v>
      </c>
      <c r="Z26" s="89">
        <v>4</v>
      </c>
      <c r="AA26" s="89">
        <v>0</v>
      </c>
      <c r="AB26" s="89">
        <v>0</v>
      </c>
      <c r="AC26" s="89">
        <v>0</v>
      </c>
      <c r="AD26" s="89">
        <v>0</v>
      </c>
      <c r="AE26" s="89">
        <v>0</v>
      </c>
      <c r="AF26" s="89">
        <v>3</v>
      </c>
      <c r="AG26" s="280">
        <v>237</v>
      </c>
      <c r="AH26" s="90" t="s">
        <v>245</v>
      </c>
      <c r="AI26" s="91">
        <v>0</v>
      </c>
      <c r="AJ26" s="89">
        <v>1</v>
      </c>
      <c r="AK26" s="89">
        <v>14</v>
      </c>
      <c r="AL26" s="89">
        <v>0</v>
      </c>
      <c r="AM26" s="89">
        <v>0</v>
      </c>
      <c r="AN26" s="92">
        <v>0</v>
      </c>
      <c r="AO26" s="89">
        <v>4</v>
      </c>
      <c r="AP26" s="89">
        <v>2</v>
      </c>
      <c r="AQ26" s="281">
        <v>175</v>
      </c>
      <c r="AR26" s="89">
        <v>0</v>
      </c>
      <c r="AS26" s="281">
        <v>79</v>
      </c>
      <c r="AT26" s="89">
        <v>0</v>
      </c>
      <c r="AU26" s="90" t="s">
        <v>245</v>
      </c>
      <c r="AV26" s="91">
        <v>1</v>
      </c>
      <c r="AW26" s="281">
        <v>40</v>
      </c>
      <c r="AX26" s="281">
        <v>23</v>
      </c>
      <c r="AY26" s="89">
        <v>0</v>
      </c>
      <c r="AZ26" s="89">
        <v>0</v>
      </c>
      <c r="BA26" s="89">
        <v>4</v>
      </c>
      <c r="BB26" s="89">
        <v>0</v>
      </c>
      <c r="BC26" s="89">
        <v>1</v>
      </c>
      <c r="BD26" s="89">
        <v>15</v>
      </c>
      <c r="BE26" s="89">
        <v>0</v>
      </c>
      <c r="BF26" s="89">
        <v>0</v>
      </c>
      <c r="BG26" s="89">
        <v>0</v>
      </c>
      <c r="BH26" s="89">
        <v>0</v>
      </c>
      <c r="BI26" s="90" t="s">
        <v>245</v>
      </c>
      <c r="BJ26" s="91">
        <v>58</v>
      </c>
      <c r="BK26" s="89">
        <v>1</v>
      </c>
      <c r="BL26" s="89">
        <v>0</v>
      </c>
      <c r="BM26" s="281">
        <v>21</v>
      </c>
      <c r="BN26" s="89">
        <v>0</v>
      </c>
      <c r="BO26" s="89">
        <v>0</v>
      </c>
      <c r="BP26" s="89">
        <v>0</v>
      </c>
      <c r="BQ26" s="89">
        <v>0</v>
      </c>
      <c r="BR26" s="89">
        <v>0</v>
      </c>
      <c r="BS26" s="89">
        <v>0</v>
      </c>
      <c r="BT26" s="89">
        <v>0</v>
      </c>
      <c r="BU26" s="89">
        <v>0</v>
      </c>
      <c r="BV26" s="89">
        <v>0</v>
      </c>
      <c r="BW26" s="89">
        <v>0</v>
      </c>
      <c r="BX26" s="90" t="s">
        <v>245</v>
      </c>
      <c r="BY26" s="91">
        <v>0</v>
      </c>
      <c r="BZ26" s="89">
        <v>11</v>
      </c>
      <c r="CA26" s="168"/>
      <c r="CB26" s="168"/>
      <c r="CC26" s="168"/>
    </row>
    <row r="27" spans="1:81" ht="19.2" customHeight="1" x14ac:dyDescent="0.3">
      <c r="A27" s="90" t="s">
        <v>246</v>
      </c>
      <c r="B27" s="91">
        <v>0</v>
      </c>
      <c r="C27" s="89">
        <v>0</v>
      </c>
      <c r="D27" s="89">
        <v>0</v>
      </c>
      <c r="E27" s="89">
        <v>0</v>
      </c>
      <c r="F27" s="89">
        <v>0</v>
      </c>
      <c r="G27" s="89">
        <v>0</v>
      </c>
      <c r="H27" s="89">
        <v>1</v>
      </c>
      <c r="I27" s="89">
        <v>0</v>
      </c>
      <c r="J27" s="90" t="s">
        <v>246</v>
      </c>
      <c r="K27" s="91">
        <v>0</v>
      </c>
      <c r="L27" s="89">
        <v>0</v>
      </c>
      <c r="M27" s="89">
        <v>1</v>
      </c>
      <c r="N27" s="89">
        <v>1</v>
      </c>
      <c r="O27" s="89">
        <v>1</v>
      </c>
      <c r="P27" s="92">
        <v>0</v>
      </c>
      <c r="Q27" s="89">
        <v>0</v>
      </c>
      <c r="R27" s="89">
        <v>0</v>
      </c>
      <c r="S27" s="281">
        <v>4</v>
      </c>
      <c r="T27" s="89">
        <v>0</v>
      </c>
      <c r="U27" s="90" t="s">
        <v>246</v>
      </c>
      <c r="V27" s="91">
        <v>0</v>
      </c>
      <c r="W27" s="89">
        <v>0</v>
      </c>
      <c r="X27" s="89">
        <v>0</v>
      </c>
      <c r="Y27" s="89">
        <v>0</v>
      </c>
      <c r="Z27" s="89">
        <v>0</v>
      </c>
      <c r="AA27" s="89">
        <v>0</v>
      </c>
      <c r="AB27" s="89">
        <v>0</v>
      </c>
      <c r="AC27" s="89">
        <v>0</v>
      </c>
      <c r="AD27" s="89">
        <v>0</v>
      </c>
      <c r="AE27" s="89">
        <v>0</v>
      </c>
      <c r="AF27" s="89">
        <v>0</v>
      </c>
      <c r="AG27" s="280">
        <v>19</v>
      </c>
      <c r="AH27" s="90" t="s">
        <v>246</v>
      </c>
      <c r="AI27" s="91">
        <v>0</v>
      </c>
      <c r="AJ27" s="89">
        <v>0</v>
      </c>
      <c r="AK27" s="89">
        <v>0</v>
      </c>
      <c r="AL27" s="89">
        <v>0</v>
      </c>
      <c r="AM27" s="89">
        <v>0</v>
      </c>
      <c r="AN27" s="92">
        <v>0</v>
      </c>
      <c r="AO27" s="89">
        <v>1</v>
      </c>
      <c r="AP27" s="89">
        <v>0</v>
      </c>
      <c r="AQ27" s="281">
        <v>45</v>
      </c>
      <c r="AR27" s="89">
        <v>0</v>
      </c>
      <c r="AS27" s="281">
        <v>5</v>
      </c>
      <c r="AT27" s="89">
        <v>0</v>
      </c>
      <c r="AU27" s="90" t="s">
        <v>246</v>
      </c>
      <c r="AV27" s="91">
        <v>0</v>
      </c>
      <c r="AW27" s="281">
        <v>4</v>
      </c>
      <c r="AX27" s="281">
        <v>2</v>
      </c>
      <c r="AY27" s="89">
        <v>0</v>
      </c>
      <c r="AZ27" s="89">
        <v>0</v>
      </c>
      <c r="BA27" s="89">
        <v>0</v>
      </c>
      <c r="BB27" s="89">
        <v>0</v>
      </c>
      <c r="BC27" s="89">
        <v>0</v>
      </c>
      <c r="BD27" s="89">
        <v>0</v>
      </c>
      <c r="BE27" s="89">
        <v>1</v>
      </c>
      <c r="BF27" s="89">
        <v>0</v>
      </c>
      <c r="BG27" s="89">
        <v>0</v>
      </c>
      <c r="BH27" s="89">
        <v>0</v>
      </c>
      <c r="BI27" s="90" t="s">
        <v>246</v>
      </c>
      <c r="BJ27" s="91">
        <v>77</v>
      </c>
      <c r="BK27" s="89">
        <v>0</v>
      </c>
      <c r="BL27" s="89">
        <v>0</v>
      </c>
      <c r="BM27" s="281">
        <v>4</v>
      </c>
      <c r="BN27" s="89">
        <v>0</v>
      </c>
      <c r="BO27" s="89">
        <v>0</v>
      </c>
      <c r="BP27" s="89">
        <v>0</v>
      </c>
      <c r="BQ27" s="89">
        <v>0</v>
      </c>
      <c r="BR27" s="89">
        <v>0</v>
      </c>
      <c r="BS27" s="89">
        <v>0</v>
      </c>
      <c r="BT27" s="89">
        <v>0</v>
      </c>
      <c r="BU27" s="89">
        <v>0</v>
      </c>
      <c r="BV27" s="89">
        <v>0</v>
      </c>
      <c r="BW27" s="89">
        <v>0</v>
      </c>
      <c r="BX27" s="90" t="s">
        <v>246</v>
      </c>
      <c r="BY27" s="91">
        <v>1</v>
      </c>
      <c r="BZ27" s="89">
        <v>24</v>
      </c>
      <c r="CA27" s="168"/>
      <c r="CB27" s="168"/>
      <c r="CC27" s="168"/>
    </row>
    <row r="28" spans="1:81" ht="19.2" customHeight="1" x14ac:dyDescent="0.3">
      <c r="A28" s="90" t="s">
        <v>247</v>
      </c>
      <c r="B28" s="91">
        <v>0</v>
      </c>
      <c r="C28" s="89">
        <v>0</v>
      </c>
      <c r="D28" s="89">
        <v>0</v>
      </c>
      <c r="E28" s="89">
        <v>0</v>
      </c>
      <c r="F28" s="89">
        <v>0</v>
      </c>
      <c r="G28" s="89">
        <v>0</v>
      </c>
      <c r="H28" s="89">
        <v>2</v>
      </c>
      <c r="I28" s="89">
        <v>0</v>
      </c>
      <c r="J28" s="90" t="s">
        <v>247</v>
      </c>
      <c r="K28" s="91">
        <v>1</v>
      </c>
      <c r="L28" s="89">
        <v>0</v>
      </c>
      <c r="M28" s="89">
        <v>2</v>
      </c>
      <c r="N28" s="89">
        <v>7</v>
      </c>
      <c r="O28" s="89">
        <v>5</v>
      </c>
      <c r="P28" s="92">
        <v>0</v>
      </c>
      <c r="Q28" s="89">
        <v>0</v>
      </c>
      <c r="R28" s="89">
        <v>0</v>
      </c>
      <c r="S28" s="281">
        <v>15</v>
      </c>
      <c r="T28" s="89">
        <v>0</v>
      </c>
      <c r="U28" s="90" t="s">
        <v>247</v>
      </c>
      <c r="V28" s="91">
        <v>0</v>
      </c>
      <c r="W28" s="89">
        <v>0</v>
      </c>
      <c r="X28" s="89">
        <v>0</v>
      </c>
      <c r="Y28" s="89">
        <v>0</v>
      </c>
      <c r="Z28" s="89">
        <v>2</v>
      </c>
      <c r="AA28" s="89">
        <v>1</v>
      </c>
      <c r="AB28" s="89">
        <v>0</v>
      </c>
      <c r="AC28" s="89">
        <v>0</v>
      </c>
      <c r="AD28" s="89">
        <v>0</v>
      </c>
      <c r="AE28" s="89">
        <v>0</v>
      </c>
      <c r="AF28" s="89">
        <v>0</v>
      </c>
      <c r="AG28" s="280">
        <v>173</v>
      </c>
      <c r="AH28" s="90" t="s">
        <v>247</v>
      </c>
      <c r="AI28" s="91">
        <v>0</v>
      </c>
      <c r="AJ28" s="89">
        <v>2</v>
      </c>
      <c r="AK28" s="89">
        <v>10</v>
      </c>
      <c r="AL28" s="89">
        <v>0</v>
      </c>
      <c r="AM28" s="89">
        <v>1</v>
      </c>
      <c r="AN28" s="92">
        <v>0</v>
      </c>
      <c r="AO28" s="89">
        <v>0</v>
      </c>
      <c r="AP28" s="89">
        <v>0</v>
      </c>
      <c r="AQ28" s="281">
        <v>167</v>
      </c>
      <c r="AR28" s="89">
        <v>0</v>
      </c>
      <c r="AS28" s="281">
        <v>93</v>
      </c>
      <c r="AT28" s="89">
        <v>0</v>
      </c>
      <c r="AU28" s="90" t="s">
        <v>247</v>
      </c>
      <c r="AV28" s="91">
        <v>1</v>
      </c>
      <c r="AW28" s="281">
        <v>20</v>
      </c>
      <c r="AX28" s="281">
        <v>30</v>
      </c>
      <c r="AY28" s="89">
        <v>0</v>
      </c>
      <c r="AZ28" s="89">
        <v>0</v>
      </c>
      <c r="BA28" s="89">
        <v>0</v>
      </c>
      <c r="BB28" s="89">
        <v>0</v>
      </c>
      <c r="BC28" s="89">
        <v>1</v>
      </c>
      <c r="BD28" s="89">
        <v>14</v>
      </c>
      <c r="BE28" s="89">
        <v>0</v>
      </c>
      <c r="BF28" s="89">
        <v>0</v>
      </c>
      <c r="BG28" s="89">
        <v>0</v>
      </c>
      <c r="BH28" s="89">
        <v>0</v>
      </c>
      <c r="BI28" s="90" t="s">
        <v>247</v>
      </c>
      <c r="BJ28" s="91">
        <v>3</v>
      </c>
      <c r="BK28" s="89">
        <v>0</v>
      </c>
      <c r="BL28" s="89">
        <v>0</v>
      </c>
      <c r="BM28" s="281">
        <v>25</v>
      </c>
      <c r="BN28" s="89">
        <v>0</v>
      </c>
      <c r="BO28" s="89">
        <v>0</v>
      </c>
      <c r="BP28" s="89">
        <v>0</v>
      </c>
      <c r="BQ28" s="89">
        <v>0</v>
      </c>
      <c r="BR28" s="89">
        <v>0</v>
      </c>
      <c r="BS28" s="89">
        <v>0</v>
      </c>
      <c r="BT28" s="89">
        <v>0</v>
      </c>
      <c r="BU28" s="89">
        <v>0</v>
      </c>
      <c r="BV28" s="89">
        <v>0</v>
      </c>
      <c r="BW28" s="89">
        <v>0</v>
      </c>
      <c r="BX28" s="90" t="s">
        <v>247</v>
      </c>
      <c r="BY28" s="91">
        <v>0</v>
      </c>
      <c r="BZ28" s="89">
        <v>12</v>
      </c>
      <c r="CA28" s="168"/>
      <c r="CB28" s="168"/>
      <c r="CC28" s="168"/>
    </row>
    <row r="29" spans="1:81" ht="19.2" customHeight="1" x14ac:dyDescent="0.3">
      <c r="A29" s="90" t="s">
        <v>248</v>
      </c>
      <c r="B29" s="91">
        <v>0</v>
      </c>
      <c r="C29" s="89">
        <v>0</v>
      </c>
      <c r="D29" s="89">
        <v>0</v>
      </c>
      <c r="E29" s="89">
        <v>0</v>
      </c>
      <c r="F29" s="89">
        <v>0</v>
      </c>
      <c r="G29" s="89">
        <v>1</v>
      </c>
      <c r="H29" s="89">
        <v>7</v>
      </c>
      <c r="I29" s="89">
        <v>0</v>
      </c>
      <c r="J29" s="90" t="s">
        <v>248</v>
      </c>
      <c r="K29" s="91">
        <v>0</v>
      </c>
      <c r="L29" s="89">
        <v>0</v>
      </c>
      <c r="M29" s="89">
        <v>1</v>
      </c>
      <c r="N29" s="89">
        <v>3</v>
      </c>
      <c r="O29" s="89">
        <v>6</v>
      </c>
      <c r="P29" s="92">
        <v>0</v>
      </c>
      <c r="Q29" s="89">
        <v>0</v>
      </c>
      <c r="R29" s="89">
        <v>2</v>
      </c>
      <c r="S29" s="281">
        <v>21</v>
      </c>
      <c r="T29" s="89">
        <v>0</v>
      </c>
      <c r="U29" s="90" t="s">
        <v>248</v>
      </c>
      <c r="V29" s="91">
        <v>0</v>
      </c>
      <c r="W29" s="89">
        <v>0</v>
      </c>
      <c r="X29" s="89">
        <v>0</v>
      </c>
      <c r="Y29" s="89">
        <v>0</v>
      </c>
      <c r="Z29" s="89">
        <v>1</v>
      </c>
      <c r="AA29" s="89">
        <v>0</v>
      </c>
      <c r="AB29" s="89">
        <v>0</v>
      </c>
      <c r="AC29" s="89">
        <v>0</v>
      </c>
      <c r="AD29" s="89">
        <v>0</v>
      </c>
      <c r="AE29" s="89">
        <v>0</v>
      </c>
      <c r="AF29" s="89">
        <v>1</v>
      </c>
      <c r="AG29" s="280">
        <v>119</v>
      </c>
      <c r="AH29" s="90" t="s">
        <v>248</v>
      </c>
      <c r="AI29" s="91">
        <v>0</v>
      </c>
      <c r="AJ29" s="89">
        <v>3</v>
      </c>
      <c r="AK29" s="89">
        <v>1</v>
      </c>
      <c r="AL29" s="89">
        <v>0</v>
      </c>
      <c r="AM29" s="89">
        <v>0</v>
      </c>
      <c r="AN29" s="92">
        <v>0</v>
      </c>
      <c r="AO29" s="89">
        <v>2</v>
      </c>
      <c r="AP29" s="89">
        <v>0</v>
      </c>
      <c r="AQ29" s="281">
        <v>136</v>
      </c>
      <c r="AR29" s="89">
        <v>0</v>
      </c>
      <c r="AS29" s="281">
        <v>85</v>
      </c>
      <c r="AT29" s="89">
        <v>0</v>
      </c>
      <c r="AU29" s="90" t="s">
        <v>248</v>
      </c>
      <c r="AV29" s="91">
        <v>1</v>
      </c>
      <c r="AW29" s="281">
        <v>45</v>
      </c>
      <c r="AX29" s="281">
        <v>27</v>
      </c>
      <c r="AY29" s="89">
        <v>0</v>
      </c>
      <c r="AZ29" s="89">
        <v>0</v>
      </c>
      <c r="BA29" s="89">
        <v>4</v>
      </c>
      <c r="BB29" s="89">
        <v>0</v>
      </c>
      <c r="BC29" s="89">
        <v>0</v>
      </c>
      <c r="BD29" s="89">
        <v>9</v>
      </c>
      <c r="BE29" s="89">
        <v>0</v>
      </c>
      <c r="BF29" s="89">
        <v>0</v>
      </c>
      <c r="BG29" s="89">
        <v>0</v>
      </c>
      <c r="BH29" s="89">
        <v>0</v>
      </c>
      <c r="BI29" s="90" t="s">
        <v>248</v>
      </c>
      <c r="BJ29" s="91">
        <v>3</v>
      </c>
      <c r="BK29" s="89">
        <v>1</v>
      </c>
      <c r="BL29" s="89">
        <v>0</v>
      </c>
      <c r="BM29" s="281">
        <v>28</v>
      </c>
      <c r="BN29" s="89">
        <v>0</v>
      </c>
      <c r="BO29" s="89">
        <v>0</v>
      </c>
      <c r="BP29" s="89">
        <v>0</v>
      </c>
      <c r="BQ29" s="89">
        <v>0</v>
      </c>
      <c r="BR29" s="89">
        <v>0</v>
      </c>
      <c r="BS29" s="89">
        <v>0</v>
      </c>
      <c r="BT29" s="89">
        <v>0</v>
      </c>
      <c r="BU29" s="89">
        <v>0</v>
      </c>
      <c r="BV29" s="89">
        <v>0</v>
      </c>
      <c r="BW29" s="89">
        <v>1</v>
      </c>
      <c r="BX29" s="90" t="s">
        <v>248</v>
      </c>
      <c r="BY29" s="91">
        <v>0</v>
      </c>
      <c r="BZ29" s="89">
        <v>9</v>
      </c>
      <c r="CA29" s="168"/>
      <c r="CB29" s="168"/>
      <c r="CC29" s="168"/>
    </row>
    <row r="30" spans="1:81" ht="19.2" customHeight="1" x14ac:dyDescent="0.3">
      <c r="A30" s="90" t="s">
        <v>249</v>
      </c>
      <c r="B30" s="91">
        <v>0</v>
      </c>
      <c r="C30" s="89">
        <v>0</v>
      </c>
      <c r="D30" s="89">
        <v>0</v>
      </c>
      <c r="E30" s="89">
        <v>0</v>
      </c>
      <c r="F30" s="89">
        <v>0</v>
      </c>
      <c r="G30" s="89">
        <v>0</v>
      </c>
      <c r="H30" s="89">
        <v>4</v>
      </c>
      <c r="I30" s="89">
        <v>0</v>
      </c>
      <c r="J30" s="90" t="s">
        <v>249</v>
      </c>
      <c r="K30" s="91">
        <v>0</v>
      </c>
      <c r="L30" s="89">
        <v>0</v>
      </c>
      <c r="M30" s="89">
        <v>0</v>
      </c>
      <c r="N30" s="89">
        <v>4</v>
      </c>
      <c r="O30" s="89">
        <v>3</v>
      </c>
      <c r="P30" s="92">
        <v>0</v>
      </c>
      <c r="Q30" s="89">
        <v>0</v>
      </c>
      <c r="R30" s="89">
        <v>0</v>
      </c>
      <c r="S30" s="281">
        <v>2</v>
      </c>
      <c r="T30" s="89">
        <v>0</v>
      </c>
      <c r="U30" s="90" t="s">
        <v>249</v>
      </c>
      <c r="V30" s="91">
        <v>0</v>
      </c>
      <c r="W30" s="89">
        <v>0</v>
      </c>
      <c r="X30" s="89">
        <v>0</v>
      </c>
      <c r="Y30" s="89">
        <v>0</v>
      </c>
      <c r="Z30" s="89">
        <v>2</v>
      </c>
      <c r="AA30" s="89">
        <v>0</v>
      </c>
      <c r="AB30" s="89">
        <v>0</v>
      </c>
      <c r="AC30" s="89">
        <v>0</v>
      </c>
      <c r="AD30" s="89">
        <v>0</v>
      </c>
      <c r="AE30" s="89">
        <v>0</v>
      </c>
      <c r="AF30" s="89">
        <v>1</v>
      </c>
      <c r="AG30" s="280">
        <v>116</v>
      </c>
      <c r="AH30" s="90" t="s">
        <v>249</v>
      </c>
      <c r="AI30" s="91">
        <v>0</v>
      </c>
      <c r="AJ30" s="89">
        <v>1</v>
      </c>
      <c r="AK30" s="89">
        <v>2</v>
      </c>
      <c r="AL30" s="89">
        <v>0</v>
      </c>
      <c r="AM30" s="89">
        <v>0</v>
      </c>
      <c r="AN30" s="92">
        <v>0</v>
      </c>
      <c r="AO30" s="89">
        <v>1</v>
      </c>
      <c r="AP30" s="89">
        <v>1</v>
      </c>
      <c r="AQ30" s="281">
        <v>67</v>
      </c>
      <c r="AR30" s="89">
        <v>0</v>
      </c>
      <c r="AS30" s="281">
        <v>29</v>
      </c>
      <c r="AT30" s="89">
        <v>0</v>
      </c>
      <c r="AU30" s="90" t="s">
        <v>249</v>
      </c>
      <c r="AV30" s="91">
        <v>0</v>
      </c>
      <c r="AW30" s="281">
        <v>20</v>
      </c>
      <c r="AX30" s="281">
        <v>4</v>
      </c>
      <c r="AY30" s="89">
        <v>0</v>
      </c>
      <c r="AZ30" s="89">
        <v>0</v>
      </c>
      <c r="BA30" s="89">
        <v>0</v>
      </c>
      <c r="BB30" s="89">
        <v>2</v>
      </c>
      <c r="BC30" s="89">
        <v>0</v>
      </c>
      <c r="BD30" s="89">
        <v>5</v>
      </c>
      <c r="BE30" s="89">
        <v>0</v>
      </c>
      <c r="BF30" s="89">
        <v>0</v>
      </c>
      <c r="BG30" s="89">
        <v>0</v>
      </c>
      <c r="BH30" s="89">
        <v>0</v>
      </c>
      <c r="BI30" s="90" t="s">
        <v>249</v>
      </c>
      <c r="BJ30" s="91">
        <v>2</v>
      </c>
      <c r="BK30" s="89">
        <v>4</v>
      </c>
      <c r="BL30" s="89">
        <v>0</v>
      </c>
      <c r="BM30" s="281">
        <v>20</v>
      </c>
      <c r="BN30" s="89">
        <v>0</v>
      </c>
      <c r="BO30" s="89">
        <v>0</v>
      </c>
      <c r="BP30" s="89">
        <v>0</v>
      </c>
      <c r="BQ30" s="89">
        <v>0</v>
      </c>
      <c r="BR30" s="89">
        <v>0</v>
      </c>
      <c r="BS30" s="89">
        <v>0</v>
      </c>
      <c r="BT30" s="89">
        <v>0</v>
      </c>
      <c r="BU30" s="89">
        <v>0</v>
      </c>
      <c r="BV30" s="89">
        <v>0</v>
      </c>
      <c r="BW30" s="89">
        <v>0</v>
      </c>
      <c r="BX30" s="90" t="s">
        <v>249</v>
      </c>
      <c r="BY30" s="91">
        <v>1</v>
      </c>
      <c r="BZ30" s="89">
        <v>1</v>
      </c>
      <c r="CA30" s="168"/>
      <c r="CB30" s="168"/>
      <c r="CC30" s="168"/>
    </row>
    <row r="31" spans="1:81" ht="19.2" customHeight="1" x14ac:dyDescent="0.3">
      <c r="A31" s="90" t="s">
        <v>250</v>
      </c>
      <c r="B31" s="91">
        <v>0</v>
      </c>
      <c r="C31" s="89">
        <v>0</v>
      </c>
      <c r="D31" s="89">
        <v>0</v>
      </c>
      <c r="E31" s="89">
        <v>0</v>
      </c>
      <c r="F31" s="89">
        <v>0</v>
      </c>
      <c r="G31" s="89">
        <v>0</v>
      </c>
      <c r="H31" s="89">
        <v>0</v>
      </c>
      <c r="I31" s="89">
        <v>0</v>
      </c>
      <c r="J31" s="90" t="s">
        <v>250</v>
      </c>
      <c r="K31" s="91">
        <v>0</v>
      </c>
      <c r="L31" s="89">
        <v>0</v>
      </c>
      <c r="M31" s="89">
        <v>0</v>
      </c>
      <c r="N31" s="89">
        <v>1</v>
      </c>
      <c r="O31" s="89">
        <v>0</v>
      </c>
      <c r="P31" s="92">
        <v>0</v>
      </c>
      <c r="Q31" s="89">
        <v>0</v>
      </c>
      <c r="R31" s="89">
        <v>1</v>
      </c>
      <c r="S31" s="281">
        <v>1</v>
      </c>
      <c r="T31" s="89">
        <v>0</v>
      </c>
      <c r="U31" s="90" t="s">
        <v>250</v>
      </c>
      <c r="V31" s="91">
        <v>0</v>
      </c>
      <c r="W31" s="89">
        <v>0</v>
      </c>
      <c r="X31" s="89">
        <v>0</v>
      </c>
      <c r="Y31" s="89">
        <v>0</v>
      </c>
      <c r="Z31" s="89">
        <v>0</v>
      </c>
      <c r="AA31" s="89">
        <v>0</v>
      </c>
      <c r="AB31" s="89">
        <v>0</v>
      </c>
      <c r="AC31" s="89">
        <v>0</v>
      </c>
      <c r="AD31" s="89">
        <v>0</v>
      </c>
      <c r="AE31" s="89">
        <v>0</v>
      </c>
      <c r="AF31" s="89">
        <v>0</v>
      </c>
      <c r="AG31" s="280">
        <v>30</v>
      </c>
      <c r="AH31" s="90" t="s">
        <v>250</v>
      </c>
      <c r="AI31" s="91">
        <v>0</v>
      </c>
      <c r="AJ31" s="89">
        <v>0</v>
      </c>
      <c r="AK31" s="89">
        <v>0</v>
      </c>
      <c r="AL31" s="89">
        <v>0</v>
      </c>
      <c r="AM31" s="89">
        <v>0</v>
      </c>
      <c r="AN31" s="92">
        <v>0</v>
      </c>
      <c r="AO31" s="89">
        <v>0</v>
      </c>
      <c r="AP31" s="89">
        <v>0</v>
      </c>
      <c r="AQ31" s="281">
        <v>6</v>
      </c>
      <c r="AR31" s="89">
        <v>0</v>
      </c>
      <c r="AS31" s="281">
        <v>2</v>
      </c>
      <c r="AT31" s="89">
        <v>0</v>
      </c>
      <c r="AU31" s="90" t="s">
        <v>250</v>
      </c>
      <c r="AV31" s="91">
        <v>0</v>
      </c>
      <c r="AW31" s="281">
        <v>1</v>
      </c>
      <c r="AX31" s="281">
        <v>1</v>
      </c>
      <c r="AY31" s="89">
        <v>0</v>
      </c>
      <c r="AZ31" s="89">
        <v>0</v>
      </c>
      <c r="BA31" s="89">
        <v>0</v>
      </c>
      <c r="BB31" s="89">
        <v>0</v>
      </c>
      <c r="BC31" s="89">
        <v>1</v>
      </c>
      <c r="BD31" s="89">
        <v>1</v>
      </c>
      <c r="BE31" s="89">
        <v>0</v>
      </c>
      <c r="BF31" s="89">
        <v>0</v>
      </c>
      <c r="BG31" s="89">
        <v>0</v>
      </c>
      <c r="BH31" s="89">
        <v>0</v>
      </c>
      <c r="BI31" s="90" t="s">
        <v>250</v>
      </c>
      <c r="BJ31" s="91">
        <v>66</v>
      </c>
      <c r="BK31" s="89">
        <v>0</v>
      </c>
      <c r="BL31" s="89">
        <v>0</v>
      </c>
      <c r="BM31" s="281">
        <v>1</v>
      </c>
      <c r="BN31" s="89">
        <v>0</v>
      </c>
      <c r="BO31" s="89">
        <v>0</v>
      </c>
      <c r="BP31" s="89">
        <v>0</v>
      </c>
      <c r="BQ31" s="89">
        <v>0</v>
      </c>
      <c r="BR31" s="89">
        <v>0</v>
      </c>
      <c r="BS31" s="89">
        <v>0</v>
      </c>
      <c r="BT31" s="89">
        <v>0</v>
      </c>
      <c r="BU31" s="89">
        <v>0</v>
      </c>
      <c r="BV31" s="89">
        <v>0</v>
      </c>
      <c r="BW31" s="89">
        <v>0</v>
      </c>
      <c r="BX31" s="90" t="s">
        <v>250</v>
      </c>
      <c r="BY31" s="91">
        <v>0</v>
      </c>
      <c r="BZ31" s="89">
        <v>1</v>
      </c>
      <c r="CA31" s="168"/>
      <c r="CB31" s="168"/>
      <c r="CC31" s="168"/>
    </row>
    <row r="32" spans="1:81" ht="19.2" customHeight="1" x14ac:dyDescent="0.3">
      <c r="A32" s="93" t="s">
        <v>251</v>
      </c>
      <c r="B32" s="94">
        <v>0</v>
      </c>
      <c r="C32" s="95">
        <v>0</v>
      </c>
      <c r="D32" s="95">
        <v>0</v>
      </c>
      <c r="E32" s="95">
        <v>0</v>
      </c>
      <c r="F32" s="95">
        <v>0</v>
      </c>
      <c r="G32" s="95">
        <v>0</v>
      </c>
      <c r="H32" s="95">
        <v>0</v>
      </c>
      <c r="I32" s="95">
        <v>0</v>
      </c>
      <c r="J32" s="93" t="s">
        <v>251</v>
      </c>
      <c r="K32" s="94">
        <v>0</v>
      </c>
      <c r="L32" s="95">
        <v>0</v>
      </c>
      <c r="M32" s="95">
        <v>0</v>
      </c>
      <c r="N32" s="95">
        <v>1</v>
      </c>
      <c r="O32" s="95">
        <v>0</v>
      </c>
      <c r="P32" s="96">
        <v>0</v>
      </c>
      <c r="Q32" s="95">
        <v>0</v>
      </c>
      <c r="R32" s="95">
        <v>0</v>
      </c>
      <c r="S32" s="282">
        <v>0</v>
      </c>
      <c r="T32" s="95">
        <v>0</v>
      </c>
      <c r="U32" s="93" t="s">
        <v>251</v>
      </c>
      <c r="V32" s="94">
        <v>0</v>
      </c>
      <c r="W32" s="95">
        <v>0</v>
      </c>
      <c r="X32" s="95">
        <v>0</v>
      </c>
      <c r="Y32" s="95">
        <v>0</v>
      </c>
      <c r="Z32" s="95">
        <v>0</v>
      </c>
      <c r="AA32" s="95">
        <v>0</v>
      </c>
      <c r="AB32" s="95">
        <v>0</v>
      </c>
      <c r="AC32" s="95">
        <v>0</v>
      </c>
      <c r="AD32" s="95">
        <v>0</v>
      </c>
      <c r="AE32" s="95">
        <v>0</v>
      </c>
      <c r="AF32" s="95">
        <v>0</v>
      </c>
      <c r="AG32" s="283">
        <v>4</v>
      </c>
      <c r="AH32" s="93" t="s">
        <v>251</v>
      </c>
      <c r="AI32" s="94">
        <v>0</v>
      </c>
      <c r="AJ32" s="95">
        <v>0</v>
      </c>
      <c r="AK32" s="95">
        <v>0</v>
      </c>
      <c r="AL32" s="95">
        <v>0</v>
      </c>
      <c r="AM32" s="95">
        <v>0</v>
      </c>
      <c r="AN32" s="96">
        <v>0</v>
      </c>
      <c r="AO32" s="95">
        <v>0</v>
      </c>
      <c r="AP32" s="95">
        <v>0</v>
      </c>
      <c r="AQ32" s="282">
        <v>1</v>
      </c>
      <c r="AR32" s="95">
        <v>0</v>
      </c>
      <c r="AS32" s="282">
        <v>1</v>
      </c>
      <c r="AT32" s="95">
        <v>0</v>
      </c>
      <c r="AU32" s="93" t="s">
        <v>251</v>
      </c>
      <c r="AV32" s="94">
        <v>0</v>
      </c>
      <c r="AW32" s="282">
        <v>0</v>
      </c>
      <c r="AX32" s="282">
        <v>0</v>
      </c>
      <c r="AY32" s="95">
        <v>0</v>
      </c>
      <c r="AZ32" s="95">
        <v>0</v>
      </c>
      <c r="BA32" s="95">
        <v>0</v>
      </c>
      <c r="BB32" s="95">
        <v>0</v>
      </c>
      <c r="BC32" s="95">
        <v>0</v>
      </c>
      <c r="BD32" s="95">
        <v>0</v>
      </c>
      <c r="BE32" s="95">
        <v>0</v>
      </c>
      <c r="BF32" s="95">
        <v>0</v>
      </c>
      <c r="BG32" s="95">
        <v>0</v>
      </c>
      <c r="BH32" s="95">
        <v>0</v>
      </c>
      <c r="BI32" s="93" t="s">
        <v>251</v>
      </c>
      <c r="BJ32" s="94">
        <v>10</v>
      </c>
      <c r="BK32" s="95">
        <v>0</v>
      </c>
      <c r="BL32" s="95">
        <v>0</v>
      </c>
      <c r="BM32" s="282">
        <v>0</v>
      </c>
      <c r="BN32" s="95">
        <v>0</v>
      </c>
      <c r="BO32" s="95">
        <v>0</v>
      </c>
      <c r="BP32" s="95">
        <v>0</v>
      </c>
      <c r="BQ32" s="95">
        <v>0</v>
      </c>
      <c r="BR32" s="95">
        <v>0</v>
      </c>
      <c r="BS32" s="95">
        <v>0</v>
      </c>
      <c r="BT32" s="95">
        <v>0</v>
      </c>
      <c r="BU32" s="95">
        <v>0</v>
      </c>
      <c r="BV32" s="95">
        <v>0</v>
      </c>
      <c r="BW32" s="95">
        <v>0</v>
      </c>
      <c r="BX32" s="93" t="s">
        <v>251</v>
      </c>
      <c r="BY32" s="94">
        <v>0</v>
      </c>
      <c r="BZ32" s="95">
        <v>0</v>
      </c>
      <c r="CA32" s="255"/>
      <c r="CB32" s="255"/>
      <c r="CC32" s="255"/>
    </row>
    <row r="33" spans="1:81" ht="19.2" customHeight="1" x14ac:dyDescent="0.3">
      <c r="A33" s="55" t="s">
        <v>497</v>
      </c>
      <c r="B33" s="97"/>
      <c r="C33" s="97"/>
      <c r="D33" s="97"/>
      <c r="E33" s="97"/>
      <c r="F33" s="51"/>
      <c r="G33" s="51"/>
      <c r="H33" s="51"/>
      <c r="I33" s="51"/>
      <c r="J33" s="98" t="s">
        <v>498</v>
      </c>
      <c r="K33" s="51"/>
      <c r="L33" s="51"/>
      <c r="M33" s="51"/>
      <c r="N33" s="51"/>
      <c r="O33" s="51"/>
      <c r="P33" s="51"/>
      <c r="Q33" s="51"/>
      <c r="R33" s="51"/>
      <c r="S33" s="51"/>
      <c r="T33" s="51"/>
      <c r="U33" s="51" t="s">
        <v>252</v>
      </c>
      <c r="V33" s="51"/>
      <c r="W33" s="51"/>
      <c r="X33" s="51"/>
      <c r="Y33" s="51"/>
      <c r="Z33" s="51"/>
      <c r="AA33" s="51"/>
      <c r="AB33" s="51"/>
      <c r="AC33" s="51"/>
      <c r="AD33" s="51"/>
      <c r="AH33" s="98" t="s">
        <v>499</v>
      </c>
      <c r="AP33" s="51"/>
      <c r="AQ33" s="51"/>
      <c r="AR33" s="51"/>
      <c r="AU33" s="51" t="s">
        <v>253</v>
      </c>
      <c r="AZ33" s="51"/>
      <c r="BA33" s="51"/>
      <c r="BB33" s="51"/>
      <c r="BC33" s="51"/>
      <c r="BD33" s="51"/>
      <c r="BE33" s="51"/>
      <c r="BF33" s="51"/>
      <c r="BG33" s="51"/>
      <c r="BH33" s="51"/>
      <c r="BI33" s="51" t="s">
        <v>500</v>
      </c>
      <c r="BJ33" s="242"/>
      <c r="BK33" s="97"/>
      <c r="BL33" s="97"/>
      <c r="BM33" s="97"/>
      <c r="BN33" s="97"/>
      <c r="BO33" s="97"/>
      <c r="BP33" s="99"/>
      <c r="BR33" s="51"/>
      <c r="BS33" s="51"/>
      <c r="BT33" s="51"/>
      <c r="BU33" s="51"/>
      <c r="BV33" s="51"/>
      <c r="BW33" s="51"/>
      <c r="BX33" s="112" t="s">
        <v>269</v>
      </c>
      <c r="BY33" s="113" t="s">
        <v>270</v>
      </c>
      <c r="BZ33" s="114" t="s">
        <v>271</v>
      </c>
      <c r="CA33" s="100" t="s">
        <v>272</v>
      </c>
      <c r="CC33" s="101" t="s">
        <v>273</v>
      </c>
    </row>
    <row r="34" spans="1:81" ht="16.5" customHeight="1" x14ac:dyDescent="0.3">
      <c r="A34" s="73"/>
      <c r="B34" s="73"/>
      <c r="C34" s="73"/>
      <c r="D34" s="73"/>
      <c r="E34" s="73"/>
      <c r="F34" s="102"/>
      <c r="G34" s="102"/>
      <c r="H34" s="102"/>
      <c r="I34" s="102"/>
      <c r="J34" s="73" t="s">
        <v>501</v>
      </c>
      <c r="K34" s="102"/>
      <c r="L34" s="97"/>
      <c r="M34" s="97"/>
      <c r="N34" s="97"/>
      <c r="O34" s="97"/>
      <c r="P34" s="51"/>
      <c r="Q34" s="51"/>
      <c r="R34" s="51"/>
      <c r="S34" s="51"/>
      <c r="T34" s="51"/>
      <c r="U34" s="51" t="s">
        <v>502</v>
      </c>
      <c r="V34" s="51"/>
      <c r="W34" s="51"/>
      <c r="X34" s="51"/>
      <c r="Y34" s="51"/>
      <c r="Z34" s="51"/>
      <c r="AA34" s="51"/>
      <c r="AB34" s="51"/>
      <c r="AC34" s="51"/>
      <c r="AD34" s="51"/>
      <c r="AE34" s="103"/>
      <c r="AF34" s="104"/>
      <c r="AG34" s="104"/>
      <c r="AH34" s="73"/>
      <c r="AN34" s="97"/>
      <c r="AO34" s="97"/>
      <c r="AP34" s="97"/>
      <c r="AQ34" s="97"/>
      <c r="AR34" s="97"/>
      <c r="AS34" s="97"/>
      <c r="AT34" s="97"/>
      <c r="AU34" s="51" t="s">
        <v>503</v>
      </c>
      <c r="AV34" s="97"/>
      <c r="AW34" s="97"/>
      <c r="AX34" s="97"/>
      <c r="AY34" s="97"/>
      <c r="AZ34" s="97"/>
      <c r="BA34" s="97"/>
      <c r="BB34" s="97"/>
      <c r="BC34" s="97"/>
      <c r="BD34" s="97"/>
      <c r="BE34" s="97"/>
      <c r="BF34" s="97"/>
      <c r="BG34" s="97"/>
      <c r="BH34" s="97"/>
      <c r="BI34" s="73"/>
      <c r="BJ34" s="97"/>
      <c r="BK34" s="97"/>
      <c r="BL34" s="97"/>
      <c r="BM34" s="97"/>
      <c r="BN34" s="97"/>
      <c r="BO34" s="97"/>
      <c r="BP34" s="51"/>
      <c r="BQ34" s="51"/>
      <c r="BR34" s="51"/>
      <c r="BS34" s="51"/>
      <c r="BT34" s="51"/>
      <c r="BU34" s="51"/>
      <c r="BV34" s="51"/>
      <c r="BW34" s="51"/>
      <c r="BX34" s="51"/>
      <c r="BY34" s="51"/>
      <c r="BZ34" s="114" t="s">
        <v>274</v>
      </c>
    </row>
    <row r="35" spans="1:81" ht="16.5" customHeight="1" x14ac:dyDescent="0.3">
      <c r="A35" s="105"/>
      <c r="B35" s="102"/>
      <c r="C35" s="102"/>
      <c r="D35" s="102"/>
      <c r="E35" s="102"/>
      <c r="F35" s="102"/>
      <c r="G35" s="102"/>
      <c r="H35" s="102"/>
      <c r="I35" s="102"/>
      <c r="J35" s="106"/>
      <c r="K35" s="107"/>
      <c r="L35" s="108"/>
      <c r="M35" s="108"/>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504</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3">
      <c r="A36" s="55"/>
      <c r="B36" s="51"/>
      <c r="C36" s="51"/>
      <c r="D36" s="51"/>
      <c r="E36" s="51"/>
      <c r="F36" s="73"/>
      <c r="G36" s="73"/>
      <c r="H36" s="73"/>
      <c r="I36" s="73"/>
      <c r="J36" s="73"/>
      <c r="K36" s="73"/>
      <c r="L36" s="73"/>
      <c r="M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2" x14ac:dyDescent="0.3">
      <c r="AZ37" s="991"/>
      <c r="BA37" s="991"/>
      <c r="BB37" s="111"/>
      <c r="BC37" s="111"/>
      <c r="BD37" s="111"/>
      <c r="BE37" s="111"/>
      <c r="BF37" s="111"/>
      <c r="BG37" s="111"/>
      <c r="BH37" s="111"/>
      <c r="BI37" s="111"/>
      <c r="BJ37" s="111"/>
      <c r="BK37" s="111"/>
      <c r="BX37" s="51" t="s">
        <v>258</v>
      </c>
    </row>
    <row r="38" spans="1:81" x14ac:dyDescent="0.3">
      <c r="BI38" s="51"/>
    </row>
    <row r="39" spans="1:81" x14ac:dyDescent="0.3">
      <c r="BI39" s="51"/>
    </row>
    <row r="42" spans="1:81" x14ac:dyDescent="0.3">
      <c r="BX42" s="97"/>
    </row>
  </sheetData>
  <mergeCells count="100">
    <mergeCell ref="BV1:BW1"/>
    <mergeCell ref="CB1:CC1"/>
    <mergeCell ref="H2:I2"/>
    <mergeCell ref="S2:T2"/>
    <mergeCell ref="AB2:AD2"/>
    <mergeCell ref="AF2:AG2"/>
    <mergeCell ref="AS2:AT2"/>
    <mergeCell ref="BG2:BH2"/>
    <mergeCell ref="BV2:BW2"/>
    <mergeCell ref="CB2:CC2"/>
    <mergeCell ref="H1:I1"/>
    <mergeCell ref="S1:T1"/>
    <mergeCell ref="AB1:AD1"/>
    <mergeCell ref="AF1:AG1"/>
    <mergeCell ref="AS1:AT1"/>
    <mergeCell ref="BG1:BH1"/>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AZ7:BH7"/>
    <mergeCell ref="BI7:BI9"/>
    <mergeCell ref="BJ7:BO7"/>
    <mergeCell ref="BP7:BW7"/>
    <mergeCell ref="BD8:BD9"/>
    <mergeCell ref="BE8:BE9"/>
    <mergeCell ref="BF8:BF9"/>
    <mergeCell ref="BG8:BG9"/>
    <mergeCell ref="BB8:BB9"/>
    <mergeCell ref="BS8:BS9"/>
    <mergeCell ref="BT8:BT9"/>
    <mergeCell ref="BH8:BH9"/>
    <mergeCell ref="BJ8:BJ9"/>
    <mergeCell ref="BK8:BK9"/>
    <mergeCell ref="BL8:BL9"/>
    <mergeCell ref="BM8:BM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V8:AV9"/>
    <mergeCell ref="AX8:AX9"/>
    <mergeCell ref="AY8:AY9"/>
    <mergeCell ref="AZ8:AZ9"/>
    <mergeCell ref="BA8:BA9"/>
    <mergeCell ref="BN8:BN9"/>
    <mergeCell ref="BY8:BY9"/>
    <mergeCell ref="AZ37:BA37"/>
    <mergeCell ref="BO8:BO9"/>
    <mergeCell ref="BP8:BP9"/>
    <mergeCell ref="BQ8:BQ9"/>
    <mergeCell ref="BC8:BC9"/>
    <mergeCell ref="BZ8:BZ9"/>
    <mergeCell ref="BX7:BX9"/>
    <mergeCell ref="BY7:BZ7"/>
    <mergeCell ref="BR8:BR9"/>
    <mergeCell ref="BU8:BU9"/>
    <mergeCell ref="BV8:BV9"/>
    <mergeCell ref="BW8:BW9"/>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A43"/>
  <sheetViews>
    <sheetView view="pageBreakPreview" zoomScale="6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3.6640625" style="54" customWidth="1"/>
    <col min="5" max="8" width="18.6640625" style="54" customWidth="1"/>
    <col min="9" max="9" width="20.109375" style="54" customWidth="1"/>
    <col min="10" max="10" width="17"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17.109375" style="54" customWidth="1"/>
    <col min="21" max="21" width="16.88671875" style="54" customWidth="1"/>
    <col min="22" max="30" width="13.6640625" style="54" customWidth="1"/>
    <col min="31" max="33" width="13.6640625" style="51" customWidth="1"/>
    <col min="34" max="34" width="17.88671875" style="51" customWidth="1"/>
    <col min="35" max="41" width="15.6640625" style="51" customWidth="1"/>
    <col min="42" max="43" width="15.6640625" style="54" customWidth="1"/>
    <col min="44" max="45" width="15.6640625" style="51" customWidth="1"/>
    <col min="46" max="46" width="17.109375" style="51" customWidth="1"/>
    <col min="47" max="49" width="13.6640625" style="51" customWidth="1"/>
    <col min="50" max="50" width="12.88671875" style="51" customWidth="1"/>
    <col min="51" max="51" width="13.6640625" style="54" customWidth="1"/>
    <col min="52" max="52" width="13.109375" style="54" customWidth="1"/>
    <col min="53" max="53" width="12.6640625" style="54" customWidth="1"/>
    <col min="54" max="54" width="12.88671875" style="54" customWidth="1"/>
    <col min="55" max="55" width="16.44140625" style="54" customWidth="1"/>
    <col min="56" max="56" width="11.44140625" style="54" customWidth="1"/>
    <col min="57" max="57" width="11.88671875" style="54" customWidth="1"/>
    <col min="58" max="58" width="12.109375" style="54" customWidth="1"/>
    <col min="59" max="59" width="11.6640625" style="54" customWidth="1"/>
    <col min="60" max="60" width="15.6640625" style="54" customWidth="1"/>
    <col min="61" max="61" width="11.6640625" style="54" customWidth="1"/>
    <col min="62" max="62" width="15" style="54" customWidth="1"/>
    <col min="63" max="63" width="15.109375" style="54" customWidth="1"/>
    <col min="64" max="65" width="11.6640625" style="54" customWidth="1"/>
    <col min="66" max="66" width="13.88671875" style="54" customWidth="1"/>
    <col min="67" max="70" width="11.6640625" style="54" customWidth="1"/>
    <col min="71" max="71" width="10.88671875" style="54" customWidth="1"/>
    <col min="72" max="72" width="13.6640625" style="54" customWidth="1"/>
    <col min="73" max="73" width="14.109375" style="54" customWidth="1"/>
    <col min="74" max="74" width="27.109375" style="54" customWidth="1"/>
    <col min="75" max="75" width="32" style="54" customWidth="1"/>
    <col min="76" max="76" width="34.109375" style="51" customWidth="1"/>
    <col min="77" max="77" width="13.88671875" style="51" customWidth="1"/>
    <col min="78" max="78" width="20.88671875" style="51" customWidth="1"/>
    <col min="79" max="79" width="15.44140625" style="51" customWidth="1"/>
    <col min="80" max="80" width="9" style="51" customWidth="1"/>
    <col min="81" max="16384" width="9" style="51"/>
  </cols>
  <sheetData>
    <row r="1" spans="1:79" ht="16.5" customHeight="1" x14ac:dyDescent="0.3">
      <c r="A1" s="50" t="s">
        <v>138</v>
      </c>
      <c r="B1" s="51" t="s">
        <v>139</v>
      </c>
      <c r="C1" s="51"/>
      <c r="D1" s="52"/>
      <c r="E1" s="52"/>
      <c r="F1" s="51"/>
      <c r="G1" s="50" t="s">
        <v>140</v>
      </c>
      <c r="H1" s="1243" t="s">
        <v>141</v>
      </c>
      <c r="I1" s="1243"/>
      <c r="J1" s="50" t="s">
        <v>138</v>
      </c>
      <c r="K1" s="51" t="s">
        <v>139</v>
      </c>
      <c r="L1" s="51"/>
      <c r="P1" s="51"/>
      <c r="Q1" s="51"/>
      <c r="R1" s="50" t="s">
        <v>140</v>
      </c>
      <c r="S1" s="1243" t="s">
        <v>141</v>
      </c>
      <c r="T1" s="1243"/>
      <c r="U1" s="50" t="s">
        <v>138</v>
      </c>
      <c r="V1" s="51" t="s">
        <v>139</v>
      </c>
      <c r="W1" s="55"/>
      <c r="X1" s="55"/>
      <c r="Y1" s="52"/>
      <c r="Z1" s="52"/>
      <c r="AA1" s="52"/>
      <c r="AB1" s="1257"/>
      <c r="AC1" s="1257"/>
      <c r="AD1" s="1257"/>
      <c r="AE1" s="50" t="s">
        <v>140</v>
      </c>
      <c r="AF1" s="1243" t="s">
        <v>141</v>
      </c>
      <c r="AG1" s="1243"/>
      <c r="AH1" s="50" t="s">
        <v>138</v>
      </c>
      <c r="AI1" s="51" t="s">
        <v>139</v>
      </c>
      <c r="AJ1" s="55"/>
      <c r="AO1" s="52"/>
      <c r="AP1" s="51"/>
      <c r="AQ1" s="50" t="s">
        <v>140</v>
      </c>
      <c r="AR1" s="1243" t="s">
        <v>141</v>
      </c>
      <c r="AS1" s="1243"/>
      <c r="AT1" s="50" t="s">
        <v>138</v>
      </c>
      <c r="AU1" s="51" t="s">
        <v>139</v>
      </c>
      <c r="AZ1" s="51"/>
      <c r="BA1" s="52"/>
      <c r="BB1" s="51"/>
      <c r="BC1" s="52"/>
      <c r="BD1" s="52"/>
      <c r="BE1" s="50" t="s">
        <v>140</v>
      </c>
      <c r="BF1" s="1243" t="s">
        <v>141</v>
      </c>
      <c r="BG1" s="1243"/>
      <c r="BH1" s="50" t="s">
        <v>138</v>
      </c>
      <c r="BI1" s="51" t="s">
        <v>139</v>
      </c>
      <c r="BJ1" s="51"/>
      <c r="BP1" s="51"/>
      <c r="BQ1" s="52"/>
      <c r="BS1" s="50" t="s">
        <v>140</v>
      </c>
      <c r="BT1" s="1243" t="s">
        <v>141</v>
      </c>
      <c r="BU1" s="1243"/>
      <c r="BV1" s="50" t="s">
        <v>138</v>
      </c>
      <c r="BW1" s="51" t="s">
        <v>139</v>
      </c>
      <c r="BY1" s="50" t="s">
        <v>140</v>
      </c>
      <c r="BZ1" s="1243" t="s">
        <v>141</v>
      </c>
      <c r="CA1" s="1243"/>
    </row>
    <row r="2" spans="1:79" ht="16.5" customHeight="1" x14ac:dyDescent="0.3">
      <c r="A2" s="50" t="s">
        <v>142</v>
      </c>
      <c r="B2" s="51" t="s">
        <v>143</v>
      </c>
      <c r="C2" s="51"/>
      <c r="D2" s="52"/>
      <c r="E2" s="52"/>
      <c r="F2" s="51"/>
      <c r="G2" s="50" t="s">
        <v>144</v>
      </c>
      <c r="H2" s="1243" t="s">
        <v>145</v>
      </c>
      <c r="I2" s="1243"/>
      <c r="J2" s="50" t="s">
        <v>142</v>
      </c>
      <c r="K2" s="51" t="s">
        <v>143</v>
      </c>
      <c r="L2" s="51"/>
      <c r="N2" s="60"/>
      <c r="P2" s="61"/>
      <c r="Q2" s="51"/>
      <c r="R2" s="50" t="s">
        <v>144</v>
      </c>
      <c r="S2" s="1243" t="s">
        <v>145</v>
      </c>
      <c r="T2" s="1243"/>
      <c r="U2" s="50" t="s">
        <v>142</v>
      </c>
      <c r="V2" s="62" t="s">
        <v>143</v>
      </c>
      <c r="W2" s="51"/>
      <c r="X2" s="51"/>
      <c r="Y2" s="63"/>
      <c r="Z2" s="63"/>
      <c r="AA2" s="63"/>
      <c r="AB2" s="1256"/>
      <c r="AC2" s="1256"/>
      <c r="AD2" s="1256"/>
      <c r="AE2" s="50" t="s">
        <v>144</v>
      </c>
      <c r="AF2" s="1243" t="s">
        <v>145</v>
      </c>
      <c r="AG2" s="1243"/>
      <c r="AH2" s="50" t="s">
        <v>142</v>
      </c>
      <c r="AI2" s="51" t="s">
        <v>143</v>
      </c>
      <c r="AL2" s="61"/>
      <c r="AN2" s="61"/>
      <c r="AO2" s="63"/>
      <c r="AP2" s="51"/>
      <c r="AQ2" s="50" t="s">
        <v>144</v>
      </c>
      <c r="AR2" s="1243" t="s">
        <v>145</v>
      </c>
      <c r="AS2" s="1243"/>
      <c r="AT2" s="50" t="s">
        <v>142</v>
      </c>
      <c r="AU2" s="51" t="s">
        <v>143</v>
      </c>
      <c r="AZ2" s="51"/>
      <c r="BA2" s="63"/>
      <c r="BB2" s="51"/>
      <c r="BC2" s="63"/>
      <c r="BD2" s="63"/>
      <c r="BE2" s="50" t="s">
        <v>144</v>
      </c>
      <c r="BF2" s="1243" t="s">
        <v>145</v>
      </c>
      <c r="BG2" s="1243"/>
      <c r="BH2" s="50" t="s">
        <v>142</v>
      </c>
      <c r="BI2" s="51" t="s">
        <v>143</v>
      </c>
      <c r="BJ2" s="51"/>
      <c r="BP2" s="51"/>
      <c r="BQ2" s="63"/>
      <c r="BR2" s="60"/>
      <c r="BS2" s="50" t="s">
        <v>144</v>
      </c>
      <c r="BT2" s="1243" t="s">
        <v>145</v>
      </c>
      <c r="BU2" s="1243"/>
      <c r="BV2" s="50" t="s">
        <v>142</v>
      </c>
      <c r="BW2" s="51" t="s">
        <v>143</v>
      </c>
      <c r="BY2" s="50" t="s">
        <v>144</v>
      </c>
      <c r="BZ2" s="1243" t="s">
        <v>145</v>
      </c>
      <c r="CA2" s="1243"/>
    </row>
    <row r="3" spans="1:79" s="67" customFormat="1" ht="27.75" customHeight="1" x14ac:dyDescent="0.35">
      <c r="B3" s="68"/>
      <c r="C3" s="68"/>
      <c r="D3" s="68"/>
      <c r="E3" s="68"/>
      <c r="F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69"/>
      <c r="AR3" s="69"/>
      <c r="AS3" s="69"/>
      <c r="AT3" s="70"/>
      <c r="AU3" s="69"/>
      <c r="AV3" s="69"/>
      <c r="AW3" s="69"/>
      <c r="AX3" s="69"/>
      <c r="AY3" s="69"/>
      <c r="AZ3" s="69" t="s">
        <v>150</v>
      </c>
      <c r="BA3" s="69"/>
      <c r="BB3" s="69"/>
      <c r="BC3" s="69"/>
      <c r="BD3" s="69"/>
      <c r="BF3" s="69"/>
      <c r="BG3" s="69"/>
      <c r="BI3" s="69"/>
      <c r="BJ3" s="69"/>
      <c r="BK3" s="69"/>
      <c r="BL3" s="68"/>
      <c r="BM3" s="68"/>
      <c r="BN3" s="68"/>
      <c r="BO3" s="69"/>
      <c r="BP3" s="69" t="s">
        <v>151</v>
      </c>
      <c r="BQ3" s="69"/>
      <c r="BR3" s="69"/>
      <c r="BS3" s="69"/>
      <c r="BT3" s="69"/>
      <c r="BU3" s="69"/>
      <c r="BW3" s="69"/>
      <c r="BX3" s="69" t="s">
        <v>152</v>
      </c>
    </row>
    <row r="4" spans="1:79" s="71" customFormat="1" ht="17.25" customHeight="1" x14ac:dyDescent="0.4">
      <c r="A4" s="70"/>
      <c r="F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2"/>
      <c r="AS4" s="70"/>
      <c r="AT4" s="70"/>
      <c r="AU4" s="70"/>
      <c r="AV4" s="70"/>
      <c r="AW4" s="70"/>
      <c r="AX4" s="70"/>
      <c r="AY4" s="70"/>
      <c r="AZ4" s="72" t="s">
        <v>153</v>
      </c>
      <c r="BA4" s="70"/>
      <c r="BB4" s="70"/>
      <c r="BC4" s="70"/>
      <c r="BD4" s="70"/>
      <c r="BF4" s="70"/>
      <c r="BG4" s="70"/>
      <c r="BH4" s="70"/>
      <c r="BI4" s="70"/>
      <c r="BJ4" s="70"/>
      <c r="BK4" s="70"/>
      <c r="BO4" s="70"/>
      <c r="BP4" s="72" t="s">
        <v>153</v>
      </c>
      <c r="BQ4" s="70"/>
      <c r="BR4" s="70"/>
      <c r="BS4" s="70"/>
      <c r="BT4" s="70"/>
      <c r="BU4" s="70"/>
      <c r="BV4" s="70"/>
      <c r="BW4" s="70"/>
      <c r="BX4" s="72" t="s">
        <v>154</v>
      </c>
    </row>
    <row r="5" spans="1:79" ht="18" customHeight="1" x14ac:dyDescent="0.3">
      <c r="A5" s="55"/>
      <c r="B5" s="51"/>
      <c r="C5" s="51"/>
      <c r="D5" s="51"/>
      <c r="E5" s="52"/>
      <c r="F5" s="52" t="s">
        <v>505</v>
      </c>
      <c r="G5" s="51"/>
      <c r="H5" s="52"/>
      <c r="I5" s="51"/>
      <c r="J5" s="55"/>
      <c r="K5" s="52"/>
      <c r="L5" s="52"/>
      <c r="M5" s="52"/>
      <c r="N5" s="51"/>
      <c r="O5" s="52" t="s">
        <v>506</v>
      </c>
      <c r="P5" s="55"/>
      <c r="Q5" s="51"/>
      <c r="R5" s="52"/>
      <c r="S5" s="52"/>
      <c r="T5" s="52"/>
      <c r="U5" s="51"/>
      <c r="V5" s="51"/>
      <c r="W5" s="52"/>
      <c r="X5" s="52"/>
      <c r="Y5" s="52"/>
      <c r="Z5" s="51"/>
      <c r="AA5" s="52" t="s">
        <v>507</v>
      </c>
      <c r="AB5" s="51"/>
      <c r="AC5" s="51"/>
      <c r="AD5" s="51"/>
      <c r="AE5" s="52"/>
      <c r="AF5" s="52"/>
      <c r="AG5" s="52"/>
      <c r="AI5" s="52"/>
      <c r="AJ5" s="52"/>
      <c r="AK5" s="52"/>
      <c r="AM5" s="52" t="s">
        <v>507</v>
      </c>
      <c r="AN5" s="52"/>
      <c r="AO5" s="52"/>
      <c r="AP5" s="52"/>
      <c r="AQ5" s="52"/>
      <c r="AR5" s="52"/>
      <c r="AS5" s="52"/>
      <c r="AT5" s="52"/>
      <c r="AU5" s="52"/>
      <c r="AV5" s="52"/>
      <c r="AW5" s="52"/>
      <c r="AX5" s="52"/>
      <c r="AY5" s="52"/>
      <c r="AZ5" s="52" t="s">
        <v>507</v>
      </c>
      <c r="BA5" s="52"/>
      <c r="BB5" s="52"/>
      <c r="BC5" s="52"/>
      <c r="BD5" s="52"/>
      <c r="BE5" s="51"/>
      <c r="BF5" s="52"/>
      <c r="BG5" s="52"/>
      <c r="BH5" s="51"/>
      <c r="BI5" s="52"/>
      <c r="BJ5" s="52"/>
      <c r="BK5" s="52"/>
      <c r="BL5" s="51"/>
      <c r="BM5" s="51"/>
      <c r="BN5" s="51"/>
      <c r="BO5" s="52"/>
      <c r="BP5" s="52" t="s">
        <v>505</v>
      </c>
      <c r="BQ5" s="52"/>
      <c r="BR5" s="52"/>
      <c r="BS5" s="52"/>
      <c r="BT5" s="52"/>
      <c r="BU5" s="52"/>
      <c r="BV5" s="51"/>
      <c r="BW5" s="52"/>
      <c r="BX5" s="52" t="s">
        <v>507</v>
      </c>
    </row>
    <row r="6" spans="1:79" ht="18" customHeight="1" x14ac:dyDescent="0.3">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6" t="s">
        <v>155</v>
      </c>
      <c r="AT6" s="73"/>
      <c r="AU6" s="74"/>
      <c r="AV6" s="74"/>
      <c r="AW6" s="61"/>
      <c r="AX6" s="77"/>
      <c r="AY6" s="74"/>
      <c r="AZ6" s="73"/>
      <c r="BA6" s="73"/>
      <c r="BB6" s="73"/>
      <c r="BC6" s="73"/>
      <c r="BD6" s="73"/>
      <c r="BE6" s="73"/>
      <c r="BF6" s="73"/>
      <c r="BG6" s="76" t="s">
        <v>155</v>
      </c>
      <c r="BH6" s="73"/>
      <c r="BI6" s="73"/>
      <c r="BJ6" s="73"/>
      <c r="BK6" s="73"/>
      <c r="BL6" s="78"/>
      <c r="BO6" s="74"/>
      <c r="BP6" s="73"/>
      <c r="BQ6" s="73"/>
      <c r="BR6" s="73"/>
      <c r="BS6" s="73"/>
      <c r="BT6" s="73"/>
      <c r="BU6" s="76" t="s">
        <v>155</v>
      </c>
      <c r="BV6" s="73"/>
      <c r="BW6" s="74"/>
      <c r="BX6" s="73"/>
      <c r="BY6" s="61"/>
      <c r="CA6" s="77" t="s">
        <v>155</v>
      </c>
    </row>
    <row r="7" spans="1:79" ht="21" customHeight="1" x14ac:dyDescent="0.3">
      <c r="A7" s="1248" t="s">
        <v>275</v>
      </c>
      <c r="B7" s="1243" t="s">
        <v>156</v>
      </c>
      <c r="C7" s="1243"/>
      <c r="D7" s="1243"/>
      <c r="E7" s="1243"/>
      <c r="F7" s="1247" t="s">
        <v>157</v>
      </c>
      <c r="G7" s="1247"/>
      <c r="H7" s="1247"/>
      <c r="I7" s="1247"/>
      <c r="J7" s="1248" t="s">
        <v>275</v>
      </c>
      <c r="K7" s="1247" t="s">
        <v>157</v>
      </c>
      <c r="L7" s="1247"/>
      <c r="M7" s="1247"/>
      <c r="N7" s="1247"/>
      <c r="O7" s="1247"/>
      <c r="P7" s="1247"/>
      <c r="Q7" s="1247"/>
      <c r="R7" s="1247"/>
      <c r="S7" s="1247"/>
      <c r="T7" s="1247"/>
      <c r="U7" s="1248" t="s">
        <v>275</v>
      </c>
      <c r="V7" s="1243" t="s">
        <v>157</v>
      </c>
      <c r="W7" s="1243"/>
      <c r="X7" s="1243"/>
      <c r="Y7" s="1243"/>
      <c r="Z7" s="1243"/>
      <c r="AA7" s="1243"/>
      <c r="AB7" s="1243"/>
      <c r="AC7" s="1243"/>
      <c r="AD7" s="1243"/>
      <c r="AE7" s="1247" t="s">
        <v>158</v>
      </c>
      <c r="AF7" s="1247"/>
      <c r="AG7" s="1247"/>
      <c r="AH7" s="1248" t="s">
        <v>275</v>
      </c>
      <c r="AI7" s="1247" t="s">
        <v>158</v>
      </c>
      <c r="AJ7" s="1247"/>
      <c r="AK7" s="1247"/>
      <c r="AL7" s="1247"/>
      <c r="AM7" s="1247"/>
      <c r="AN7" s="1247"/>
      <c r="AO7" s="1247"/>
      <c r="AP7" s="1247"/>
      <c r="AQ7" s="1247"/>
      <c r="AR7" s="1247"/>
      <c r="AS7" s="1247"/>
      <c r="AT7" s="1248" t="s">
        <v>275</v>
      </c>
      <c r="AU7" s="1243" t="s">
        <v>158</v>
      </c>
      <c r="AV7" s="1243"/>
      <c r="AW7" s="1243"/>
      <c r="AX7" s="1243"/>
      <c r="AY7" s="1247" t="s">
        <v>159</v>
      </c>
      <c r="AZ7" s="1247"/>
      <c r="BA7" s="1247"/>
      <c r="BB7" s="1247"/>
      <c r="BC7" s="1247"/>
      <c r="BD7" s="1247"/>
      <c r="BE7" s="1247"/>
      <c r="BF7" s="1247"/>
      <c r="BG7" s="1247"/>
      <c r="BH7" s="1248" t="s">
        <v>275</v>
      </c>
      <c r="BI7" s="1243" t="s">
        <v>159</v>
      </c>
      <c r="BJ7" s="1243"/>
      <c r="BK7" s="1243"/>
      <c r="BL7" s="1243"/>
      <c r="BM7" s="1243"/>
      <c r="BN7" s="1243"/>
      <c r="BO7" s="1247" t="s">
        <v>160</v>
      </c>
      <c r="BP7" s="1247"/>
      <c r="BQ7" s="1247"/>
      <c r="BR7" s="1247"/>
      <c r="BS7" s="1247"/>
      <c r="BT7" s="1247"/>
      <c r="BU7" s="1247"/>
      <c r="BV7" s="1248" t="s">
        <v>275</v>
      </c>
      <c r="BW7" s="1243" t="s">
        <v>158</v>
      </c>
      <c r="BX7" s="1243"/>
      <c r="BY7" s="81"/>
      <c r="BZ7" s="81"/>
      <c r="CA7" s="81"/>
    </row>
    <row r="8" spans="1:79" ht="23.25" customHeight="1" x14ac:dyDescent="0.3">
      <c r="A8" s="1248"/>
      <c r="B8" s="1242" t="s">
        <v>161</v>
      </c>
      <c r="C8" s="1243" t="s">
        <v>162</v>
      </c>
      <c r="D8" s="1242" t="s">
        <v>163</v>
      </c>
      <c r="E8" s="1243" t="s">
        <v>164</v>
      </c>
      <c r="F8" s="1243" t="s">
        <v>165</v>
      </c>
      <c r="G8" s="1244" t="s">
        <v>342</v>
      </c>
      <c r="H8" s="1244" t="s">
        <v>343</v>
      </c>
      <c r="I8" s="1242" t="s">
        <v>168</v>
      </c>
      <c r="J8" s="1248"/>
      <c r="K8" s="1244" t="s">
        <v>380</v>
      </c>
      <c r="L8" s="1242" t="s">
        <v>170</v>
      </c>
      <c r="M8" s="1279" t="s">
        <v>464</v>
      </c>
      <c r="N8" s="1250" t="s">
        <v>290</v>
      </c>
      <c r="O8" s="1254" t="s">
        <v>291</v>
      </c>
      <c r="P8" s="1244" t="s">
        <v>292</v>
      </c>
      <c r="Q8" s="1244"/>
      <c r="R8" s="1250" t="s">
        <v>382</v>
      </c>
      <c r="S8" s="1246" t="s">
        <v>489</v>
      </c>
      <c r="T8" s="1242" t="s">
        <v>177</v>
      </c>
      <c r="U8" s="1248"/>
      <c r="V8" s="1242" t="s">
        <v>306</v>
      </c>
      <c r="W8" s="1242"/>
      <c r="X8" s="1244" t="s">
        <v>508</v>
      </c>
      <c r="Y8" s="1244" t="s">
        <v>383</v>
      </c>
      <c r="Z8" s="1242" t="s">
        <v>180</v>
      </c>
      <c r="AA8" s="1244" t="s">
        <v>284</v>
      </c>
      <c r="AB8" s="1242" t="s">
        <v>182</v>
      </c>
      <c r="AC8" s="1242" t="s">
        <v>183</v>
      </c>
      <c r="AD8" s="1242" t="s">
        <v>184</v>
      </c>
      <c r="AE8" s="1243" t="s">
        <v>185</v>
      </c>
      <c r="AF8" s="1242" t="s">
        <v>186</v>
      </c>
      <c r="AG8" s="1242" t="s">
        <v>187</v>
      </c>
      <c r="AH8" s="1248"/>
      <c r="AI8" s="1242" t="s">
        <v>188</v>
      </c>
      <c r="AJ8" s="1242" t="s">
        <v>189</v>
      </c>
      <c r="AK8" s="1242"/>
      <c r="AL8" s="1242"/>
      <c r="AM8" s="1242"/>
      <c r="AN8" s="1242"/>
      <c r="AO8" s="1245" t="s">
        <v>279</v>
      </c>
      <c r="AP8" s="1242" t="s">
        <v>190</v>
      </c>
      <c r="AQ8" s="1245" t="s">
        <v>509</v>
      </c>
      <c r="AR8" s="1242" t="s">
        <v>193</v>
      </c>
      <c r="AS8" s="1242" t="s">
        <v>194</v>
      </c>
      <c r="AT8" s="1248"/>
      <c r="AU8" s="1242" t="s">
        <v>470</v>
      </c>
      <c r="AV8" s="1252" t="s">
        <v>196</v>
      </c>
      <c r="AW8" s="1279" t="s">
        <v>197</v>
      </c>
      <c r="AX8" s="1242" t="s">
        <v>198</v>
      </c>
      <c r="AY8" s="1246" t="s">
        <v>199</v>
      </c>
      <c r="AZ8" s="1250" t="s">
        <v>490</v>
      </c>
      <c r="BA8" s="1244" t="s">
        <v>295</v>
      </c>
      <c r="BB8" s="1242" t="s">
        <v>202</v>
      </c>
      <c r="BC8" s="1244" t="s">
        <v>510</v>
      </c>
      <c r="BD8" s="1242" t="s">
        <v>389</v>
      </c>
      <c r="BE8" s="1244" t="s">
        <v>412</v>
      </c>
      <c r="BF8" s="1244" t="s">
        <v>357</v>
      </c>
      <c r="BG8" s="1246" t="s">
        <v>206</v>
      </c>
      <c r="BH8" s="1248"/>
      <c r="BI8" s="1250" t="s">
        <v>391</v>
      </c>
      <c r="BJ8" s="1244" t="s">
        <v>392</v>
      </c>
      <c r="BK8" s="1244" t="s">
        <v>414</v>
      </c>
      <c r="BL8" s="1244" t="s">
        <v>415</v>
      </c>
      <c r="BM8" s="1242" t="s">
        <v>210</v>
      </c>
      <c r="BN8" s="1244" t="s">
        <v>511</v>
      </c>
      <c r="BO8" s="1243" t="s">
        <v>213</v>
      </c>
      <c r="BP8" s="1242" t="s">
        <v>214</v>
      </c>
      <c r="BQ8" s="1243" t="s">
        <v>215</v>
      </c>
      <c r="BR8" s="1242" t="s">
        <v>216</v>
      </c>
      <c r="BS8" s="1243" t="s">
        <v>217</v>
      </c>
      <c r="BT8" s="1242" t="s">
        <v>218</v>
      </c>
      <c r="BU8" s="1242" t="s">
        <v>219</v>
      </c>
      <c r="BV8" s="1248"/>
      <c r="BW8" s="1242" t="s">
        <v>220</v>
      </c>
      <c r="BX8" s="1243" t="s">
        <v>221</v>
      </c>
    </row>
    <row r="9" spans="1:79" ht="39" customHeight="1" x14ac:dyDescent="0.3">
      <c r="A9" s="1248"/>
      <c r="B9" s="1242"/>
      <c r="C9" s="1243"/>
      <c r="D9" s="1242"/>
      <c r="E9" s="1243"/>
      <c r="F9" s="1243"/>
      <c r="G9" s="1244"/>
      <c r="H9" s="1244"/>
      <c r="I9" s="1242"/>
      <c r="J9" s="1248"/>
      <c r="K9" s="1244"/>
      <c r="L9" s="1242"/>
      <c r="M9" s="1279"/>
      <c r="N9" s="1250"/>
      <c r="O9" s="1254"/>
      <c r="P9" s="82" t="s">
        <v>222</v>
      </c>
      <c r="Q9" s="82" t="s">
        <v>223</v>
      </c>
      <c r="R9" s="1250"/>
      <c r="S9" s="1246"/>
      <c r="T9" s="1242"/>
      <c r="U9" s="1248"/>
      <c r="V9" s="82" t="s">
        <v>308</v>
      </c>
      <c r="W9" s="82" t="s">
        <v>309</v>
      </c>
      <c r="X9" s="1244"/>
      <c r="Y9" s="1244"/>
      <c r="Z9" s="1242"/>
      <c r="AA9" s="1244"/>
      <c r="AB9" s="1242"/>
      <c r="AC9" s="1242"/>
      <c r="AD9" s="1242"/>
      <c r="AE9" s="1243"/>
      <c r="AF9" s="1242"/>
      <c r="AG9" s="1242"/>
      <c r="AH9" s="1248"/>
      <c r="AI9" s="1242"/>
      <c r="AJ9" s="53" t="s">
        <v>268</v>
      </c>
      <c r="AK9" s="53" t="s">
        <v>225</v>
      </c>
      <c r="AL9" s="53" t="s">
        <v>226</v>
      </c>
      <c r="AM9" s="79" t="s">
        <v>265</v>
      </c>
      <c r="AN9" s="83" t="s">
        <v>228</v>
      </c>
      <c r="AO9" s="1245"/>
      <c r="AP9" s="1242"/>
      <c r="AQ9" s="1245"/>
      <c r="AR9" s="1242"/>
      <c r="AS9" s="1242"/>
      <c r="AT9" s="1248"/>
      <c r="AU9" s="1242"/>
      <c r="AV9" s="1252"/>
      <c r="AW9" s="1279"/>
      <c r="AX9" s="1242"/>
      <c r="AY9" s="1246"/>
      <c r="AZ9" s="1250"/>
      <c r="BA9" s="1244"/>
      <c r="BB9" s="1242"/>
      <c r="BC9" s="1244"/>
      <c r="BD9" s="1242"/>
      <c r="BE9" s="1244"/>
      <c r="BF9" s="1244"/>
      <c r="BG9" s="1246"/>
      <c r="BH9" s="1248"/>
      <c r="BI9" s="1250"/>
      <c r="BJ9" s="1244"/>
      <c r="BK9" s="1244"/>
      <c r="BL9" s="1244"/>
      <c r="BM9" s="1242"/>
      <c r="BN9" s="1244"/>
      <c r="BO9" s="1243"/>
      <c r="BP9" s="1242"/>
      <c r="BQ9" s="1243"/>
      <c r="BR9" s="1242"/>
      <c r="BS9" s="1243"/>
      <c r="BT9" s="1242"/>
      <c r="BU9" s="1242"/>
      <c r="BV9" s="1248"/>
      <c r="BW9" s="1242"/>
      <c r="BX9" s="1243"/>
      <c r="BY9" s="61"/>
      <c r="BZ9" s="61"/>
      <c r="CA9" s="61"/>
    </row>
    <row r="10" spans="1:79" ht="19.2" customHeight="1" x14ac:dyDescent="0.3">
      <c r="A10" s="278" t="s">
        <v>492</v>
      </c>
      <c r="B10" s="85">
        <v>0</v>
      </c>
      <c r="C10" s="86">
        <v>0</v>
      </c>
      <c r="D10" s="86">
        <v>0</v>
      </c>
      <c r="E10" s="86">
        <v>0</v>
      </c>
      <c r="F10" s="86">
        <v>0</v>
      </c>
      <c r="G10" s="86">
        <v>29</v>
      </c>
      <c r="H10" s="86">
        <v>43784</v>
      </c>
      <c r="I10" s="86">
        <v>3</v>
      </c>
      <c r="J10" s="278" t="s">
        <v>492</v>
      </c>
      <c r="K10" s="85">
        <v>3</v>
      </c>
      <c r="L10" s="86">
        <v>0</v>
      </c>
      <c r="M10" s="86">
        <v>19</v>
      </c>
      <c r="N10" s="86">
        <v>186</v>
      </c>
      <c r="O10" s="86">
        <v>350</v>
      </c>
      <c r="P10" s="86">
        <v>0</v>
      </c>
      <c r="Q10" s="86">
        <v>8</v>
      </c>
      <c r="R10" s="86">
        <v>29</v>
      </c>
      <c r="S10" s="86">
        <v>171</v>
      </c>
      <c r="T10" s="86">
        <v>0</v>
      </c>
      <c r="U10" s="278" t="s">
        <v>492</v>
      </c>
      <c r="V10" s="85">
        <v>2</v>
      </c>
      <c r="W10" s="86">
        <v>0</v>
      </c>
      <c r="X10" s="86">
        <v>10</v>
      </c>
      <c r="Y10" s="86">
        <v>7</v>
      </c>
      <c r="Z10" s="86">
        <v>117</v>
      </c>
      <c r="AA10" s="86">
        <v>4</v>
      </c>
      <c r="AB10" s="86">
        <v>0</v>
      </c>
      <c r="AC10" s="86">
        <v>0</v>
      </c>
      <c r="AD10" s="86">
        <v>0</v>
      </c>
      <c r="AE10" s="86">
        <v>70</v>
      </c>
      <c r="AF10" s="86">
        <v>30</v>
      </c>
      <c r="AG10" s="86">
        <v>10711</v>
      </c>
      <c r="AH10" s="278" t="s">
        <v>492</v>
      </c>
      <c r="AI10" s="85">
        <v>0</v>
      </c>
      <c r="AJ10" s="86">
        <v>125</v>
      </c>
      <c r="AK10" s="86">
        <v>217</v>
      </c>
      <c r="AL10" s="86">
        <v>2</v>
      </c>
      <c r="AM10" s="86">
        <v>8</v>
      </c>
      <c r="AN10" s="87">
        <v>2</v>
      </c>
      <c r="AO10" s="86">
        <v>153</v>
      </c>
      <c r="AP10" s="86">
        <v>3</v>
      </c>
      <c r="AQ10" s="86">
        <v>7471</v>
      </c>
      <c r="AR10" s="86">
        <v>3587</v>
      </c>
      <c r="AS10" s="86">
        <v>0</v>
      </c>
      <c r="AT10" s="278" t="s">
        <v>492</v>
      </c>
      <c r="AU10" s="85">
        <v>6</v>
      </c>
      <c r="AV10" s="86">
        <v>2327</v>
      </c>
      <c r="AW10" s="86">
        <v>1440</v>
      </c>
      <c r="AX10" s="86">
        <v>16</v>
      </c>
      <c r="AY10" s="86">
        <v>0</v>
      </c>
      <c r="AZ10" s="86">
        <v>81</v>
      </c>
      <c r="BA10" s="86">
        <v>32</v>
      </c>
      <c r="BB10" s="86">
        <v>2</v>
      </c>
      <c r="BC10" s="86">
        <v>524</v>
      </c>
      <c r="BD10" s="86">
        <v>43</v>
      </c>
      <c r="BE10" s="86">
        <v>35</v>
      </c>
      <c r="BF10" s="86">
        <v>2</v>
      </c>
      <c r="BG10" s="86">
        <v>0</v>
      </c>
      <c r="BH10" s="278" t="s">
        <v>492</v>
      </c>
      <c r="BI10" s="85">
        <v>494</v>
      </c>
      <c r="BJ10" s="86">
        <v>54</v>
      </c>
      <c r="BK10" s="86">
        <v>13</v>
      </c>
      <c r="BL10" s="86">
        <v>857</v>
      </c>
      <c r="BM10" s="86">
        <v>0</v>
      </c>
      <c r="BN10" s="86">
        <v>1</v>
      </c>
      <c r="BO10" s="86">
        <v>0</v>
      </c>
      <c r="BP10" s="86">
        <v>0</v>
      </c>
      <c r="BQ10" s="86">
        <v>0</v>
      </c>
      <c r="BR10" s="86">
        <v>0</v>
      </c>
      <c r="BS10" s="86">
        <v>0</v>
      </c>
      <c r="BT10" s="86">
        <v>0</v>
      </c>
      <c r="BU10" s="86">
        <v>0</v>
      </c>
      <c r="BV10" s="278" t="s">
        <v>492</v>
      </c>
      <c r="BW10" s="85">
        <v>12</v>
      </c>
      <c r="BX10" s="86">
        <v>773</v>
      </c>
      <c r="BY10" s="168"/>
      <c r="BZ10" s="168"/>
      <c r="CA10" s="168"/>
    </row>
    <row r="11" spans="1:79" ht="19.2" customHeight="1" x14ac:dyDescent="0.3">
      <c r="A11" s="90" t="s">
        <v>230</v>
      </c>
      <c r="B11" s="91">
        <v>0</v>
      </c>
      <c r="C11" s="89">
        <v>0</v>
      </c>
      <c r="D11" s="89">
        <v>0</v>
      </c>
      <c r="E11" s="89">
        <v>0</v>
      </c>
      <c r="F11" s="89">
        <v>0</v>
      </c>
      <c r="G11" s="89">
        <v>5</v>
      </c>
      <c r="H11" s="89">
        <v>147</v>
      </c>
      <c r="I11" s="89">
        <v>1</v>
      </c>
      <c r="J11" s="90" t="s">
        <v>230</v>
      </c>
      <c r="K11" s="91">
        <v>1</v>
      </c>
      <c r="L11" s="89">
        <v>0</v>
      </c>
      <c r="M11" s="89">
        <v>2</v>
      </c>
      <c r="N11" s="89">
        <v>42</v>
      </c>
      <c r="O11" s="89">
        <v>62</v>
      </c>
      <c r="P11" s="89">
        <v>0</v>
      </c>
      <c r="Q11" s="89">
        <v>1</v>
      </c>
      <c r="R11" s="89">
        <v>7</v>
      </c>
      <c r="S11" s="89">
        <v>45</v>
      </c>
      <c r="T11" s="89">
        <v>0</v>
      </c>
      <c r="U11" s="90" t="s">
        <v>230</v>
      </c>
      <c r="V11" s="91">
        <v>2</v>
      </c>
      <c r="W11" s="89">
        <v>0</v>
      </c>
      <c r="X11" s="89">
        <v>1</v>
      </c>
      <c r="Y11" s="89">
        <v>3</v>
      </c>
      <c r="Z11" s="89">
        <v>15</v>
      </c>
      <c r="AA11" s="89">
        <v>0</v>
      </c>
      <c r="AB11" s="89">
        <v>0</v>
      </c>
      <c r="AC11" s="89">
        <v>0</v>
      </c>
      <c r="AD11" s="89">
        <v>0</v>
      </c>
      <c r="AE11" s="89">
        <v>21</v>
      </c>
      <c r="AF11" s="89">
        <v>2</v>
      </c>
      <c r="AG11" s="89">
        <v>1687</v>
      </c>
      <c r="AH11" s="90" t="s">
        <v>230</v>
      </c>
      <c r="AI11" s="91">
        <v>0</v>
      </c>
      <c r="AJ11" s="89">
        <v>19</v>
      </c>
      <c r="AK11" s="89">
        <v>24</v>
      </c>
      <c r="AL11" s="89">
        <v>1</v>
      </c>
      <c r="AM11" s="89">
        <v>1</v>
      </c>
      <c r="AN11" s="92">
        <v>0</v>
      </c>
      <c r="AO11" s="89">
        <v>26</v>
      </c>
      <c r="AP11" s="89">
        <v>0</v>
      </c>
      <c r="AQ11" s="89">
        <v>1672</v>
      </c>
      <c r="AR11" s="89">
        <v>904</v>
      </c>
      <c r="AS11" s="89">
        <v>0</v>
      </c>
      <c r="AT11" s="90" t="s">
        <v>230</v>
      </c>
      <c r="AU11" s="91">
        <v>2</v>
      </c>
      <c r="AV11" s="89">
        <v>591</v>
      </c>
      <c r="AW11" s="89">
        <v>319</v>
      </c>
      <c r="AX11" s="89">
        <v>4</v>
      </c>
      <c r="AY11" s="89">
        <v>0</v>
      </c>
      <c r="AZ11" s="89">
        <v>16</v>
      </c>
      <c r="BA11" s="89">
        <v>0</v>
      </c>
      <c r="BB11" s="89">
        <v>0</v>
      </c>
      <c r="BC11" s="89">
        <v>97</v>
      </c>
      <c r="BD11" s="89">
        <v>0</v>
      </c>
      <c r="BE11" s="89">
        <v>1</v>
      </c>
      <c r="BF11" s="89">
        <v>0</v>
      </c>
      <c r="BG11" s="89">
        <v>0</v>
      </c>
      <c r="BH11" s="90" t="s">
        <v>230</v>
      </c>
      <c r="BI11" s="91">
        <v>26</v>
      </c>
      <c r="BJ11" s="89">
        <v>12</v>
      </c>
      <c r="BK11" s="89">
        <v>1</v>
      </c>
      <c r="BL11" s="89">
        <v>130</v>
      </c>
      <c r="BM11" s="89">
        <v>0</v>
      </c>
      <c r="BN11" s="89">
        <v>1</v>
      </c>
      <c r="BO11" s="89">
        <v>0</v>
      </c>
      <c r="BP11" s="89">
        <v>0</v>
      </c>
      <c r="BQ11" s="89">
        <v>0</v>
      </c>
      <c r="BR11" s="89">
        <v>0</v>
      </c>
      <c r="BS11" s="89">
        <v>0</v>
      </c>
      <c r="BT11" s="89">
        <v>0</v>
      </c>
      <c r="BU11" s="89">
        <v>0</v>
      </c>
      <c r="BV11" s="90" t="s">
        <v>230</v>
      </c>
      <c r="BW11" s="91">
        <v>2</v>
      </c>
      <c r="BX11" s="89">
        <v>158</v>
      </c>
      <c r="BY11" s="168"/>
      <c r="BZ11" s="168"/>
      <c r="CA11" s="168"/>
    </row>
    <row r="12" spans="1:79" ht="19.2" customHeight="1" x14ac:dyDescent="0.3">
      <c r="A12" s="90" t="s">
        <v>493</v>
      </c>
      <c r="B12" s="91">
        <v>0</v>
      </c>
      <c r="C12" s="89">
        <v>0</v>
      </c>
      <c r="D12" s="89">
        <v>0</v>
      </c>
      <c r="E12" s="89">
        <v>0</v>
      </c>
      <c r="F12" s="89">
        <v>0</v>
      </c>
      <c r="G12" s="89">
        <v>3</v>
      </c>
      <c r="H12" s="89">
        <v>157</v>
      </c>
      <c r="I12" s="89">
        <v>0</v>
      </c>
      <c r="J12" s="90" t="s">
        <v>493</v>
      </c>
      <c r="K12" s="91">
        <v>0</v>
      </c>
      <c r="L12" s="89">
        <v>0</v>
      </c>
      <c r="M12" s="89">
        <v>2</v>
      </c>
      <c r="N12" s="89">
        <v>40</v>
      </c>
      <c r="O12" s="89">
        <v>55</v>
      </c>
      <c r="P12" s="89">
        <v>0</v>
      </c>
      <c r="Q12" s="89">
        <v>0</v>
      </c>
      <c r="R12" s="89">
        <v>14</v>
      </c>
      <c r="S12" s="89">
        <v>43</v>
      </c>
      <c r="T12" s="89">
        <v>0</v>
      </c>
      <c r="U12" s="90" t="s">
        <v>493</v>
      </c>
      <c r="V12" s="91">
        <v>0</v>
      </c>
      <c r="W12" s="89">
        <v>0</v>
      </c>
      <c r="X12" s="89">
        <v>0</v>
      </c>
      <c r="Y12" s="89">
        <v>0</v>
      </c>
      <c r="Z12" s="89">
        <v>4</v>
      </c>
      <c r="AA12" s="89">
        <v>0</v>
      </c>
      <c r="AB12" s="89">
        <v>0</v>
      </c>
      <c r="AC12" s="89">
        <v>0</v>
      </c>
      <c r="AD12" s="89">
        <v>0</v>
      </c>
      <c r="AE12" s="89">
        <v>4</v>
      </c>
      <c r="AF12" s="89">
        <v>0</v>
      </c>
      <c r="AG12" s="89">
        <v>824</v>
      </c>
      <c r="AH12" s="90" t="s">
        <v>493</v>
      </c>
      <c r="AI12" s="91">
        <v>0</v>
      </c>
      <c r="AJ12" s="89">
        <v>15</v>
      </c>
      <c r="AK12" s="89">
        <v>32</v>
      </c>
      <c r="AL12" s="89">
        <v>1</v>
      </c>
      <c r="AM12" s="89">
        <v>2</v>
      </c>
      <c r="AN12" s="92">
        <v>0</v>
      </c>
      <c r="AO12" s="89">
        <v>21</v>
      </c>
      <c r="AP12" s="89">
        <v>0</v>
      </c>
      <c r="AQ12" s="89">
        <v>1102</v>
      </c>
      <c r="AR12" s="89">
        <v>708</v>
      </c>
      <c r="AS12" s="89">
        <v>0</v>
      </c>
      <c r="AT12" s="90" t="s">
        <v>493</v>
      </c>
      <c r="AU12" s="91">
        <v>1</v>
      </c>
      <c r="AV12" s="89">
        <v>358</v>
      </c>
      <c r="AW12" s="89">
        <v>182</v>
      </c>
      <c r="AX12" s="89">
        <v>4</v>
      </c>
      <c r="AY12" s="89">
        <v>0</v>
      </c>
      <c r="AZ12" s="89">
        <v>4</v>
      </c>
      <c r="BA12" s="89">
        <v>1</v>
      </c>
      <c r="BB12" s="89">
        <v>0</v>
      </c>
      <c r="BC12" s="89">
        <v>49</v>
      </c>
      <c r="BD12" s="89">
        <v>0</v>
      </c>
      <c r="BE12" s="89">
        <v>3</v>
      </c>
      <c r="BF12" s="89">
        <v>2</v>
      </c>
      <c r="BG12" s="89">
        <v>0</v>
      </c>
      <c r="BH12" s="90" t="s">
        <v>493</v>
      </c>
      <c r="BI12" s="91">
        <v>27</v>
      </c>
      <c r="BJ12" s="89">
        <v>6</v>
      </c>
      <c r="BK12" s="89">
        <v>1</v>
      </c>
      <c r="BL12" s="89">
        <v>67</v>
      </c>
      <c r="BM12" s="89">
        <v>0</v>
      </c>
      <c r="BN12" s="89">
        <v>0</v>
      </c>
      <c r="BO12" s="89">
        <v>0</v>
      </c>
      <c r="BP12" s="89">
        <v>0</v>
      </c>
      <c r="BQ12" s="89">
        <v>0</v>
      </c>
      <c r="BR12" s="89">
        <v>0</v>
      </c>
      <c r="BS12" s="89">
        <v>0</v>
      </c>
      <c r="BT12" s="89">
        <v>0</v>
      </c>
      <c r="BU12" s="89">
        <v>0</v>
      </c>
      <c r="BV12" s="90" t="s">
        <v>493</v>
      </c>
      <c r="BW12" s="91">
        <v>1</v>
      </c>
      <c r="BX12" s="89">
        <v>109</v>
      </c>
      <c r="BY12" s="168"/>
      <c r="BZ12" s="168"/>
      <c r="CA12" s="168"/>
    </row>
    <row r="13" spans="1:79" ht="19.2" customHeight="1" x14ac:dyDescent="0.3">
      <c r="A13" s="90" t="s">
        <v>232</v>
      </c>
      <c r="B13" s="91">
        <v>0</v>
      </c>
      <c r="C13" s="89">
        <v>0</v>
      </c>
      <c r="D13" s="89">
        <v>0</v>
      </c>
      <c r="E13" s="89">
        <v>0</v>
      </c>
      <c r="F13" s="89">
        <v>0</v>
      </c>
      <c r="G13" s="89">
        <v>10</v>
      </c>
      <c r="H13" s="89">
        <v>79</v>
      </c>
      <c r="I13" s="89">
        <v>0</v>
      </c>
      <c r="J13" s="90" t="s">
        <v>232</v>
      </c>
      <c r="K13" s="91">
        <v>0</v>
      </c>
      <c r="L13" s="89">
        <v>0</v>
      </c>
      <c r="M13" s="89">
        <v>1</v>
      </c>
      <c r="N13" s="89">
        <v>32</v>
      </c>
      <c r="O13" s="89">
        <v>19</v>
      </c>
      <c r="P13" s="89">
        <v>0</v>
      </c>
      <c r="Q13" s="89">
        <v>0</v>
      </c>
      <c r="R13" s="89">
        <v>1</v>
      </c>
      <c r="S13" s="89">
        <v>30</v>
      </c>
      <c r="T13" s="89">
        <v>0</v>
      </c>
      <c r="U13" s="90" t="s">
        <v>232</v>
      </c>
      <c r="V13" s="91">
        <v>0</v>
      </c>
      <c r="W13" s="89">
        <v>0</v>
      </c>
      <c r="X13" s="89">
        <v>1</v>
      </c>
      <c r="Y13" s="89">
        <v>1</v>
      </c>
      <c r="Z13" s="89">
        <v>7</v>
      </c>
      <c r="AA13" s="89">
        <v>1</v>
      </c>
      <c r="AB13" s="89">
        <v>0</v>
      </c>
      <c r="AC13" s="89">
        <v>0</v>
      </c>
      <c r="AD13" s="89">
        <v>0</v>
      </c>
      <c r="AE13" s="89">
        <v>10</v>
      </c>
      <c r="AF13" s="89">
        <v>3</v>
      </c>
      <c r="AG13" s="89">
        <v>818</v>
      </c>
      <c r="AH13" s="90" t="s">
        <v>232</v>
      </c>
      <c r="AI13" s="91">
        <v>0</v>
      </c>
      <c r="AJ13" s="89">
        <v>23</v>
      </c>
      <c r="AK13" s="89">
        <v>26</v>
      </c>
      <c r="AL13" s="89">
        <v>0</v>
      </c>
      <c r="AM13" s="89">
        <v>1</v>
      </c>
      <c r="AN13" s="92">
        <v>0</v>
      </c>
      <c r="AO13" s="89">
        <v>8</v>
      </c>
      <c r="AP13" s="89">
        <v>1</v>
      </c>
      <c r="AQ13" s="89">
        <v>851</v>
      </c>
      <c r="AR13" s="89">
        <v>439</v>
      </c>
      <c r="AS13" s="89">
        <v>0</v>
      </c>
      <c r="AT13" s="90" t="s">
        <v>232</v>
      </c>
      <c r="AU13" s="91">
        <v>0</v>
      </c>
      <c r="AV13" s="89">
        <v>221</v>
      </c>
      <c r="AW13" s="89">
        <v>127</v>
      </c>
      <c r="AX13" s="89">
        <v>2</v>
      </c>
      <c r="AY13" s="89">
        <v>0</v>
      </c>
      <c r="AZ13" s="89">
        <v>4</v>
      </c>
      <c r="BA13" s="89">
        <v>0</v>
      </c>
      <c r="BB13" s="89">
        <v>0</v>
      </c>
      <c r="BC13" s="89">
        <v>45</v>
      </c>
      <c r="BD13" s="89">
        <v>0</v>
      </c>
      <c r="BE13" s="89">
        <v>0</v>
      </c>
      <c r="BF13" s="89">
        <v>0</v>
      </c>
      <c r="BG13" s="89">
        <v>0</v>
      </c>
      <c r="BH13" s="90" t="s">
        <v>232</v>
      </c>
      <c r="BI13" s="91">
        <v>9</v>
      </c>
      <c r="BJ13" s="89">
        <v>3</v>
      </c>
      <c r="BK13" s="89">
        <v>2</v>
      </c>
      <c r="BL13" s="89">
        <v>37</v>
      </c>
      <c r="BM13" s="89">
        <v>0</v>
      </c>
      <c r="BN13" s="89">
        <v>0</v>
      </c>
      <c r="BO13" s="89">
        <v>0</v>
      </c>
      <c r="BP13" s="89">
        <v>0</v>
      </c>
      <c r="BQ13" s="89">
        <v>0</v>
      </c>
      <c r="BR13" s="89">
        <v>0</v>
      </c>
      <c r="BS13" s="89">
        <v>0</v>
      </c>
      <c r="BT13" s="89">
        <v>0</v>
      </c>
      <c r="BU13" s="89">
        <v>0</v>
      </c>
      <c r="BV13" s="90" t="s">
        <v>232</v>
      </c>
      <c r="BW13" s="91">
        <v>0</v>
      </c>
      <c r="BX13" s="89">
        <v>61</v>
      </c>
      <c r="BY13" s="168"/>
      <c r="BZ13" s="168"/>
      <c r="CA13" s="168"/>
    </row>
    <row r="14" spans="1:79" ht="19.2" customHeight="1" x14ac:dyDescent="0.3">
      <c r="A14" s="90" t="s">
        <v>494</v>
      </c>
      <c r="B14" s="91">
        <v>0</v>
      </c>
      <c r="C14" s="89">
        <v>0</v>
      </c>
      <c r="D14" s="89">
        <v>0</v>
      </c>
      <c r="E14" s="89">
        <v>0</v>
      </c>
      <c r="F14" s="89">
        <v>0</v>
      </c>
      <c r="G14" s="89">
        <v>4</v>
      </c>
      <c r="H14" s="89">
        <v>125</v>
      </c>
      <c r="I14" s="89">
        <v>1</v>
      </c>
      <c r="J14" s="90" t="s">
        <v>494</v>
      </c>
      <c r="K14" s="91">
        <v>0</v>
      </c>
      <c r="L14" s="89">
        <v>0</v>
      </c>
      <c r="M14" s="89">
        <v>3</v>
      </c>
      <c r="N14" s="89">
        <v>19</v>
      </c>
      <c r="O14" s="89">
        <v>32</v>
      </c>
      <c r="P14" s="89">
        <v>0</v>
      </c>
      <c r="Q14" s="89">
        <v>2</v>
      </c>
      <c r="R14" s="89">
        <v>2</v>
      </c>
      <c r="S14" s="89">
        <v>17</v>
      </c>
      <c r="T14" s="89">
        <v>0</v>
      </c>
      <c r="U14" s="90" t="s">
        <v>494</v>
      </c>
      <c r="V14" s="91">
        <v>0</v>
      </c>
      <c r="W14" s="89">
        <v>0</v>
      </c>
      <c r="X14" s="89">
        <v>1</v>
      </c>
      <c r="Y14" s="89">
        <v>0</v>
      </c>
      <c r="Z14" s="89">
        <v>9</v>
      </c>
      <c r="AA14" s="89">
        <v>2</v>
      </c>
      <c r="AB14" s="89">
        <v>0</v>
      </c>
      <c r="AC14" s="89">
        <v>0</v>
      </c>
      <c r="AD14" s="89">
        <v>0</v>
      </c>
      <c r="AE14" s="89">
        <v>9</v>
      </c>
      <c r="AF14" s="89">
        <v>2</v>
      </c>
      <c r="AG14" s="89">
        <v>1059</v>
      </c>
      <c r="AH14" s="90" t="s">
        <v>494</v>
      </c>
      <c r="AI14" s="91">
        <v>0</v>
      </c>
      <c r="AJ14" s="89">
        <v>8</v>
      </c>
      <c r="AK14" s="89">
        <v>11</v>
      </c>
      <c r="AL14" s="89">
        <v>0</v>
      </c>
      <c r="AM14" s="89">
        <v>1</v>
      </c>
      <c r="AN14" s="92">
        <v>0</v>
      </c>
      <c r="AO14" s="89">
        <v>9</v>
      </c>
      <c r="AP14" s="89">
        <v>0</v>
      </c>
      <c r="AQ14" s="89">
        <v>828</v>
      </c>
      <c r="AR14" s="89">
        <v>224</v>
      </c>
      <c r="AS14" s="89">
        <v>0</v>
      </c>
      <c r="AT14" s="90" t="s">
        <v>494</v>
      </c>
      <c r="AU14" s="91">
        <v>1</v>
      </c>
      <c r="AV14" s="89">
        <v>313</v>
      </c>
      <c r="AW14" s="89">
        <v>187</v>
      </c>
      <c r="AX14" s="89">
        <v>1</v>
      </c>
      <c r="AY14" s="89">
        <v>0</v>
      </c>
      <c r="AZ14" s="89">
        <v>10</v>
      </c>
      <c r="BA14" s="89">
        <v>0</v>
      </c>
      <c r="BB14" s="89">
        <v>0</v>
      </c>
      <c r="BC14" s="89">
        <v>37</v>
      </c>
      <c r="BD14" s="89">
        <v>3</v>
      </c>
      <c r="BE14" s="89">
        <v>0</v>
      </c>
      <c r="BF14" s="89">
        <v>0</v>
      </c>
      <c r="BG14" s="89">
        <v>0</v>
      </c>
      <c r="BH14" s="90" t="s">
        <v>494</v>
      </c>
      <c r="BI14" s="91">
        <v>19</v>
      </c>
      <c r="BJ14" s="89">
        <v>8</v>
      </c>
      <c r="BK14" s="89">
        <v>1</v>
      </c>
      <c r="BL14" s="89">
        <v>53</v>
      </c>
      <c r="BM14" s="89">
        <v>0</v>
      </c>
      <c r="BN14" s="89">
        <v>0</v>
      </c>
      <c r="BO14" s="89">
        <v>0</v>
      </c>
      <c r="BP14" s="89">
        <v>0</v>
      </c>
      <c r="BQ14" s="89">
        <v>0</v>
      </c>
      <c r="BR14" s="89">
        <v>0</v>
      </c>
      <c r="BS14" s="89">
        <v>0</v>
      </c>
      <c r="BT14" s="89">
        <v>0</v>
      </c>
      <c r="BU14" s="89">
        <v>0</v>
      </c>
      <c r="BV14" s="90" t="s">
        <v>494</v>
      </c>
      <c r="BW14" s="91">
        <v>2</v>
      </c>
      <c r="BX14" s="89">
        <v>51</v>
      </c>
      <c r="BY14" s="168"/>
      <c r="BZ14" s="168"/>
      <c r="CA14" s="168"/>
    </row>
    <row r="15" spans="1:79" ht="19.2" customHeight="1" x14ac:dyDescent="0.3">
      <c r="A15" s="90" t="s">
        <v>495</v>
      </c>
      <c r="B15" s="91">
        <v>0</v>
      </c>
      <c r="C15" s="89">
        <v>0</v>
      </c>
      <c r="D15" s="89">
        <v>0</v>
      </c>
      <c r="E15" s="89">
        <v>0</v>
      </c>
      <c r="F15" s="89">
        <v>0</v>
      </c>
      <c r="G15" s="89">
        <v>0</v>
      </c>
      <c r="H15" s="89">
        <v>22777</v>
      </c>
      <c r="I15" s="89">
        <v>0</v>
      </c>
      <c r="J15" s="90" t="s">
        <v>495</v>
      </c>
      <c r="K15" s="91">
        <v>0</v>
      </c>
      <c r="L15" s="89">
        <v>0</v>
      </c>
      <c r="M15" s="89">
        <v>6</v>
      </c>
      <c r="N15" s="89">
        <v>1</v>
      </c>
      <c r="O15" s="89">
        <v>41</v>
      </c>
      <c r="P15" s="89">
        <v>0</v>
      </c>
      <c r="Q15" s="89">
        <v>1</v>
      </c>
      <c r="R15" s="89">
        <v>2</v>
      </c>
      <c r="S15" s="89">
        <v>4</v>
      </c>
      <c r="T15" s="89">
        <v>0</v>
      </c>
      <c r="U15" s="90" t="s">
        <v>495</v>
      </c>
      <c r="V15" s="91">
        <v>0</v>
      </c>
      <c r="W15" s="89">
        <v>0</v>
      </c>
      <c r="X15" s="89">
        <v>3</v>
      </c>
      <c r="Y15" s="89">
        <v>1</v>
      </c>
      <c r="Z15" s="89">
        <v>9</v>
      </c>
      <c r="AA15" s="89">
        <v>0</v>
      </c>
      <c r="AB15" s="89">
        <v>0</v>
      </c>
      <c r="AC15" s="89">
        <v>0</v>
      </c>
      <c r="AD15" s="89">
        <v>0</v>
      </c>
      <c r="AE15" s="89">
        <v>1</v>
      </c>
      <c r="AF15" s="89">
        <v>8</v>
      </c>
      <c r="AG15" s="89">
        <v>884</v>
      </c>
      <c r="AH15" s="90" t="s">
        <v>495</v>
      </c>
      <c r="AI15" s="91">
        <v>0</v>
      </c>
      <c r="AJ15" s="89">
        <v>13</v>
      </c>
      <c r="AK15" s="89">
        <v>14</v>
      </c>
      <c r="AL15" s="89">
        <v>0</v>
      </c>
      <c r="AM15" s="89">
        <v>0</v>
      </c>
      <c r="AN15" s="92">
        <v>0</v>
      </c>
      <c r="AO15" s="89">
        <v>11</v>
      </c>
      <c r="AP15" s="89">
        <v>0</v>
      </c>
      <c r="AQ15" s="89">
        <v>414</v>
      </c>
      <c r="AR15" s="89">
        <v>178</v>
      </c>
      <c r="AS15" s="89">
        <v>0</v>
      </c>
      <c r="AT15" s="90" t="s">
        <v>495</v>
      </c>
      <c r="AU15" s="91">
        <v>1</v>
      </c>
      <c r="AV15" s="89">
        <v>152</v>
      </c>
      <c r="AW15" s="89">
        <v>94</v>
      </c>
      <c r="AX15" s="89">
        <v>2</v>
      </c>
      <c r="AY15" s="89">
        <v>0</v>
      </c>
      <c r="AZ15" s="89">
        <v>2</v>
      </c>
      <c r="BA15" s="89">
        <v>6</v>
      </c>
      <c r="BB15" s="89">
        <v>1</v>
      </c>
      <c r="BC15" s="89">
        <v>46</v>
      </c>
      <c r="BD15" s="89">
        <v>9</v>
      </c>
      <c r="BE15" s="89">
        <v>5</v>
      </c>
      <c r="BF15" s="89">
        <v>0</v>
      </c>
      <c r="BG15" s="89">
        <v>0</v>
      </c>
      <c r="BH15" s="90" t="s">
        <v>495</v>
      </c>
      <c r="BI15" s="91">
        <v>11</v>
      </c>
      <c r="BJ15" s="89">
        <v>2</v>
      </c>
      <c r="BK15" s="89">
        <v>0</v>
      </c>
      <c r="BL15" s="89">
        <v>100</v>
      </c>
      <c r="BM15" s="89">
        <v>0</v>
      </c>
      <c r="BN15" s="89">
        <v>0</v>
      </c>
      <c r="BO15" s="89">
        <v>0</v>
      </c>
      <c r="BP15" s="89">
        <v>0</v>
      </c>
      <c r="BQ15" s="89">
        <v>0</v>
      </c>
      <c r="BR15" s="89">
        <v>0</v>
      </c>
      <c r="BS15" s="89">
        <v>0</v>
      </c>
      <c r="BT15" s="89">
        <v>0</v>
      </c>
      <c r="BU15" s="89">
        <v>0</v>
      </c>
      <c r="BV15" s="90" t="s">
        <v>495</v>
      </c>
      <c r="BW15" s="91">
        <v>1</v>
      </c>
      <c r="BX15" s="89">
        <v>49</v>
      </c>
      <c r="BY15" s="168"/>
      <c r="BZ15" s="168"/>
      <c r="CA15" s="168"/>
    </row>
    <row r="16" spans="1:79" ht="19.2" customHeight="1" x14ac:dyDescent="0.3">
      <c r="A16" s="90" t="s">
        <v>235</v>
      </c>
      <c r="B16" s="91">
        <v>0</v>
      </c>
      <c r="C16" s="89">
        <v>0</v>
      </c>
      <c r="D16" s="89">
        <v>0</v>
      </c>
      <c r="E16" s="89">
        <v>0</v>
      </c>
      <c r="F16" s="89">
        <v>0</v>
      </c>
      <c r="G16" s="89">
        <v>2</v>
      </c>
      <c r="H16" s="89">
        <v>19784</v>
      </c>
      <c r="I16" s="89">
        <v>0</v>
      </c>
      <c r="J16" s="90" t="s">
        <v>235</v>
      </c>
      <c r="K16" s="91">
        <v>0</v>
      </c>
      <c r="L16" s="89">
        <v>0</v>
      </c>
      <c r="M16" s="89">
        <v>2</v>
      </c>
      <c r="N16" s="89">
        <v>4</v>
      </c>
      <c r="O16" s="89">
        <v>53</v>
      </c>
      <c r="P16" s="89">
        <v>0</v>
      </c>
      <c r="Q16" s="89">
        <v>1</v>
      </c>
      <c r="R16" s="89">
        <v>0</v>
      </c>
      <c r="S16" s="89">
        <v>9</v>
      </c>
      <c r="T16" s="89">
        <v>0</v>
      </c>
      <c r="U16" s="90" t="s">
        <v>235</v>
      </c>
      <c r="V16" s="91">
        <v>0</v>
      </c>
      <c r="W16" s="89">
        <v>0</v>
      </c>
      <c r="X16" s="89">
        <v>3</v>
      </c>
      <c r="Y16" s="89">
        <v>2</v>
      </c>
      <c r="Z16" s="89">
        <v>13</v>
      </c>
      <c r="AA16" s="89">
        <v>0</v>
      </c>
      <c r="AB16" s="89">
        <v>0</v>
      </c>
      <c r="AC16" s="89">
        <v>0</v>
      </c>
      <c r="AD16" s="89">
        <v>0</v>
      </c>
      <c r="AE16" s="89">
        <v>4</v>
      </c>
      <c r="AF16" s="89">
        <v>4</v>
      </c>
      <c r="AG16" s="89">
        <v>1695</v>
      </c>
      <c r="AH16" s="90" t="s">
        <v>235</v>
      </c>
      <c r="AI16" s="91">
        <v>0</v>
      </c>
      <c r="AJ16" s="89">
        <v>10</v>
      </c>
      <c r="AK16" s="89">
        <v>32</v>
      </c>
      <c r="AL16" s="89">
        <v>0</v>
      </c>
      <c r="AM16" s="89">
        <v>3</v>
      </c>
      <c r="AN16" s="92">
        <v>2</v>
      </c>
      <c r="AO16" s="89">
        <v>21</v>
      </c>
      <c r="AP16" s="89">
        <v>0</v>
      </c>
      <c r="AQ16" s="89">
        <v>958</v>
      </c>
      <c r="AR16" s="89">
        <v>341</v>
      </c>
      <c r="AS16" s="89">
        <v>0</v>
      </c>
      <c r="AT16" s="90" t="s">
        <v>235</v>
      </c>
      <c r="AU16" s="91">
        <v>0</v>
      </c>
      <c r="AV16" s="89">
        <v>299</v>
      </c>
      <c r="AW16" s="89">
        <v>199</v>
      </c>
      <c r="AX16" s="89">
        <v>1</v>
      </c>
      <c r="AY16" s="89">
        <v>0</v>
      </c>
      <c r="AZ16" s="89">
        <v>12</v>
      </c>
      <c r="BA16" s="89">
        <v>17</v>
      </c>
      <c r="BB16" s="89">
        <v>0</v>
      </c>
      <c r="BC16" s="89">
        <v>68</v>
      </c>
      <c r="BD16" s="89">
        <v>11</v>
      </c>
      <c r="BE16" s="89">
        <v>7</v>
      </c>
      <c r="BF16" s="89">
        <v>0</v>
      </c>
      <c r="BG16" s="89">
        <v>0</v>
      </c>
      <c r="BH16" s="90" t="s">
        <v>235</v>
      </c>
      <c r="BI16" s="91">
        <v>30</v>
      </c>
      <c r="BJ16" s="89">
        <v>6</v>
      </c>
      <c r="BK16" s="89">
        <v>1</v>
      </c>
      <c r="BL16" s="89">
        <v>140</v>
      </c>
      <c r="BM16" s="89">
        <v>0</v>
      </c>
      <c r="BN16" s="89">
        <v>0</v>
      </c>
      <c r="BO16" s="89">
        <v>0</v>
      </c>
      <c r="BP16" s="89">
        <v>0</v>
      </c>
      <c r="BQ16" s="89">
        <v>0</v>
      </c>
      <c r="BR16" s="89">
        <v>0</v>
      </c>
      <c r="BS16" s="89">
        <v>0</v>
      </c>
      <c r="BT16" s="89">
        <v>0</v>
      </c>
      <c r="BU16" s="89">
        <v>0</v>
      </c>
      <c r="BV16" s="90" t="s">
        <v>235</v>
      </c>
      <c r="BW16" s="91">
        <v>2</v>
      </c>
      <c r="BX16" s="89">
        <v>98</v>
      </c>
      <c r="BY16" s="168"/>
      <c r="BZ16" s="168"/>
      <c r="CA16" s="168"/>
    </row>
    <row r="17" spans="1:79" ht="19.2" customHeight="1" x14ac:dyDescent="0.3">
      <c r="A17" s="90" t="s">
        <v>236</v>
      </c>
      <c r="B17" s="91">
        <v>0</v>
      </c>
      <c r="C17" s="89">
        <v>0</v>
      </c>
      <c r="D17" s="89">
        <v>0</v>
      </c>
      <c r="E17" s="89">
        <v>0</v>
      </c>
      <c r="F17" s="89">
        <v>0</v>
      </c>
      <c r="G17" s="89">
        <v>0</v>
      </c>
      <c r="H17" s="89">
        <v>8</v>
      </c>
      <c r="I17" s="89">
        <v>0</v>
      </c>
      <c r="J17" s="90" t="s">
        <v>236</v>
      </c>
      <c r="K17" s="91">
        <v>0</v>
      </c>
      <c r="L17" s="89">
        <v>0</v>
      </c>
      <c r="M17" s="89">
        <v>0</v>
      </c>
      <c r="N17" s="89">
        <v>6</v>
      </c>
      <c r="O17" s="89">
        <v>6</v>
      </c>
      <c r="P17" s="89">
        <v>0</v>
      </c>
      <c r="Q17" s="89">
        <v>0</v>
      </c>
      <c r="R17" s="89">
        <v>0</v>
      </c>
      <c r="S17" s="89">
        <v>2</v>
      </c>
      <c r="T17" s="89">
        <v>0</v>
      </c>
      <c r="U17" s="90" t="s">
        <v>236</v>
      </c>
      <c r="V17" s="91">
        <v>0</v>
      </c>
      <c r="W17" s="89">
        <v>0</v>
      </c>
      <c r="X17" s="89">
        <v>0</v>
      </c>
      <c r="Y17" s="89">
        <v>0</v>
      </c>
      <c r="Z17" s="89">
        <v>1</v>
      </c>
      <c r="AA17" s="89">
        <v>1</v>
      </c>
      <c r="AB17" s="89">
        <v>0</v>
      </c>
      <c r="AC17" s="89">
        <v>0</v>
      </c>
      <c r="AD17" s="89">
        <v>0</v>
      </c>
      <c r="AE17" s="89">
        <v>4</v>
      </c>
      <c r="AF17" s="89">
        <v>0</v>
      </c>
      <c r="AG17" s="89">
        <v>247</v>
      </c>
      <c r="AH17" s="90" t="s">
        <v>236</v>
      </c>
      <c r="AI17" s="91">
        <v>0</v>
      </c>
      <c r="AJ17" s="89">
        <v>4</v>
      </c>
      <c r="AK17" s="89">
        <v>14</v>
      </c>
      <c r="AL17" s="89">
        <v>0</v>
      </c>
      <c r="AM17" s="89">
        <v>0</v>
      </c>
      <c r="AN17" s="92">
        <v>0</v>
      </c>
      <c r="AO17" s="89">
        <v>1</v>
      </c>
      <c r="AP17" s="89">
        <v>0</v>
      </c>
      <c r="AQ17" s="89">
        <v>195</v>
      </c>
      <c r="AR17" s="89">
        <v>32</v>
      </c>
      <c r="AS17" s="89">
        <v>0</v>
      </c>
      <c r="AT17" s="90" t="s">
        <v>236</v>
      </c>
      <c r="AU17" s="91">
        <v>0</v>
      </c>
      <c r="AV17" s="89">
        <v>25</v>
      </c>
      <c r="AW17" s="89">
        <v>13</v>
      </c>
      <c r="AX17" s="89">
        <v>0</v>
      </c>
      <c r="AY17" s="89">
        <v>0</v>
      </c>
      <c r="AZ17" s="89">
        <v>2</v>
      </c>
      <c r="BA17" s="89">
        <v>0</v>
      </c>
      <c r="BB17" s="89">
        <v>0</v>
      </c>
      <c r="BC17" s="89">
        <v>14</v>
      </c>
      <c r="BD17" s="89">
        <v>0</v>
      </c>
      <c r="BE17" s="89">
        <v>0</v>
      </c>
      <c r="BF17" s="89">
        <v>0</v>
      </c>
      <c r="BG17" s="89">
        <v>0</v>
      </c>
      <c r="BH17" s="90" t="s">
        <v>236</v>
      </c>
      <c r="BI17" s="91">
        <v>18</v>
      </c>
      <c r="BJ17" s="89">
        <v>4</v>
      </c>
      <c r="BK17" s="89">
        <v>0</v>
      </c>
      <c r="BL17" s="89">
        <v>13</v>
      </c>
      <c r="BM17" s="89">
        <v>0</v>
      </c>
      <c r="BN17" s="89">
        <v>0</v>
      </c>
      <c r="BO17" s="89">
        <v>0</v>
      </c>
      <c r="BP17" s="89">
        <v>0</v>
      </c>
      <c r="BQ17" s="89">
        <v>0</v>
      </c>
      <c r="BR17" s="89">
        <v>0</v>
      </c>
      <c r="BS17" s="89">
        <v>0</v>
      </c>
      <c r="BT17" s="89">
        <v>0</v>
      </c>
      <c r="BU17" s="89">
        <v>0</v>
      </c>
      <c r="BV17" s="90" t="s">
        <v>236</v>
      </c>
      <c r="BW17" s="91">
        <v>0</v>
      </c>
      <c r="BX17" s="89">
        <v>27</v>
      </c>
      <c r="BY17" s="168"/>
      <c r="BZ17" s="168"/>
      <c r="CA17" s="168"/>
    </row>
    <row r="18" spans="1:79" ht="19.2" customHeight="1" x14ac:dyDescent="0.3">
      <c r="A18" s="90" t="s">
        <v>237</v>
      </c>
      <c r="B18" s="91">
        <v>0</v>
      </c>
      <c r="C18" s="89">
        <v>0</v>
      </c>
      <c r="D18" s="89">
        <v>0</v>
      </c>
      <c r="E18" s="89">
        <v>0</v>
      </c>
      <c r="F18" s="89">
        <v>0</v>
      </c>
      <c r="G18" s="89">
        <v>0</v>
      </c>
      <c r="H18" s="89">
        <v>34</v>
      </c>
      <c r="I18" s="89">
        <v>0</v>
      </c>
      <c r="J18" s="90" t="s">
        <v>237</v>
      </c>
      <c r="K18" s="91">
        <v>0</v>
      </c>
      <c r="L18" s="89">
        <v>0</v>
      </c>
      <c r="M18" s="89">
        <v>0</v>
      </c>
      <c r="N18" s="89">
        <v>8</v>
      </c>
      <c r="O18" s="89">
        <v>5</v>
      </c>
      <c r="P18" s="89">
        <v>0</v>
      </c>
      <c r="Q18" s="89">
        <v>0</v>
      </c>
      <c r="R18" s="89">
        <v>1</v>
      </c>
      <c r="S18" s="89">
        <v>5</v>
      </c>
      <c r="T18" s="89">
        <v>0</v>
      </c>
      <c r="U18" s="90" t="s">
        <v>237</v>
      </c>
      <c r="V18" s="91">
        <v>0</v>
      </c>
      <c r="W18" s="89">
        <v>0</v>
      </c>
      <c r="X18" s="89">
        <v>0</v>
      </c>
      <c r="Y18" s="89">
        <v>0</v>
      </c>
      <c r="Z18" s="89">
        <v>2</v>
      </c>
      <c r="AA18" s="89">
        <v>0</v>
      </c>
      <c r="AB18" s="89">
        <v>0</v>
      </c>
      <c r="AC18" s="89">
        <v>0</v>
      </c>
      <c r="AD18" s="89">
        <v>0</v>
      </c>
      <c r="AE18" s="89">
        <v>2</v>
      </c>
      <c r="AF18" s="89">
        <v>0</v>
      </c>
      <c r="AG18" s="89">
        <v>197</v>
      </c>
      <c r="AH18" s="90" t="s">
        <v>237</v>
      </c>
      <c r="AI18" s="91">
        <v>0</v>
      </c>
      <c r="AJ18" s="89">
        <v>2</v>
      </c>
      <c r="AK18" s="89">
        <v>2</v>
      </c>
      <c r="AL18" s="89">
        <v>0</v>
      </c>
      <c r="AM18" s="89">
        <v>0</v>
      </c>
      <c r="AN18" s="92">
        <v>0</v>
      </c>
      <c r="AO18" s="89">
        <v>1</v>
      </c>
      <c r="AP18" s="89">
        <v>1</v>
      </c>
      <c r="AQ18" s="89">
        <v>92</v>
      </c>
      <c r="AR18" s="89">
        <v>140</v>
      </c>
      <c r="AS18" s="89">
        <v>0</v>
      </c>
      <c r="AT18" s="90" t="s">
        <v>237</v>
      </c>
      <c r="AU18" s="91">
        <v>0</v>
      </c>
      <c r="AV18" s="89">
        <v>33</v>
      </c>
      <c r="AW18" s="89">
        <v>23</v>
      </c>
      <c r="AX18" s="89">
        <v>1</v>
      </c>
      <c r="AY18" s="89">
        <v>0</v>
      </c>
      <c r="AZ18" s="89">
        <v>3</v>
      </c>
      <c r="BA18" s="89">
        <v>0</v>
      </c>
      <c r="BB18" s="89">
        <v>0</v>
      </c>
      <c r="BC18" s="89">
        <v>12</v>
      </c>
      <c r="BD18" s="89">
        <v>0</v>
      </c>
      <c r="BE18" s="89">
        <v>0</v>
      </c>
      <c r="BF18" s="89">
        <v>0</v>
      </c>
      <c r="BG18" s="89">
        <v>0</v>
      </c>
      <c r="BH18" s="90" t="s">
        <v>237</v>
      </c>
      <c r="BI18" s="91">
        <v>11</v>
      </c>
      <c r="BJ18" s="89">
        <v>3</v>
      </c>
      <c r="BK18" s="89">
        <v>1</v>
      </c>
      <c r="BL18" s="89">
        <v>6</v>
      </c>
      <c r="BM18" s="89">
        <v>0</v>
      </c>
      <c r="BN18" s="89">
        <v>0</v>
      </c>
      <c r="BO18" s="89">
        <v>0</v>
      </c>
      <c r="BP18" s="89">
        <v>0</v>
      </c>
      <c r="BQ18" s="89">
        <v>0</v>
      </c>
      <c r="BR18" s="89">
        <v>0</v>
      </c>
      <c r="BS18" s="89">
        <v>0</v>
      </c>
      <c r="BT18" s="89">
        <v>0</v>
      </c>
      <c r="BU18" s="89">
        <v>0</v>
      </c>
      <c r="BV18" s="90" t="s">
        <v>237</v>
      </c>
      <c r="BW18" s="91">
        <v>0</v>
      </c>
      <c r="BX18" s="89">
        <v>18</v>
      </c>
      <c r="BY18" s="168"/>
      <c r="BZ18" s="168"/>
      <c r="CA18" s="168"/>
    </row>
    <row r="19" spans="1:79" ht="19.2" customHeight="1" x14ac:dyDescent="0.3">
      <c r="A19" s="90" t="s">
        <v>238</v>
      </c>
      <c r="B19" s="91">
        <v>0</v>
      </c>
      <c r="C19" s="89">
        <v>0</v>
      </c>
      <c r="D19" s="89">
        <v>0</v>
      </c>
      <c r="E19" s="89">
        <v>0</v>
      </c>
      <c r="F19" s="89">
        <v>0</v>
      </c>
      <c r="G19" s="89">
        <v>0</v>
      </c>
      <c r="H19" s="89">
        <v>14</v>
      </c>
      <c r="I19" s="89">
        <v>1</v>
      </c>
      <c r="J19" s="90" t="s">
        <v>238</v>
      </c>
      <c r="K19" s="91">
        <v>1</v>
      </c>
      <c r="L19" s="89">
        <v>0</v>
      </c>
      <c r="M19" s="89">
        <v>0</v>
      </c>
      <c r="N19" s="89">
        <v>1</v>
      </c>
      <c r="O19" s="89">
        <v>9</v>
      </c>
      <c r="P19" s="89">
        <v>0</v>
      </c>
      <c r="Q19" s="89">
        <v>0</v>
      </c>
      <c r="R19" s="89">
        <v>0</v>
      </c>
      <c r="S19" s="89">
        <v>0</v>
      </c>
      <c r="T19" s="89">
        <v>0</v>
      </c>
      <c r="U19" s="90" t="s">
        <v>238</v>
      </c>
      <c r="V19" s="91">
        <v>0</v>
      </c>
      <c r="W19" s="89">
        <v>0</v>
      </c>
      <c r="X19" s="89">
        <v>0</v>
      </c>
      <c r="Y19" s="89">
        <v>0</v>
      </c>
      <c r="Z19" s="89">
        <v>1</v>
      </c>
      <c r="AA19" s="89">
        <v>0</v>
      </c>
      <c r="AB19" s="89">
        <v>0</v>
      </c>
      <c r="AC19" s="89">
        <v>0</v>
      </c>
      <c r="AD19" s="89">
        <v>0</v>
      </c>
      <c r="AE19" s="89">
        <v>2</v>
      </c>
      <c r="AF19" s="89">
        <v>2</v>
      </c>
      <c r="AG19" s="89">
        <v>193</v>
      </c>
      <c r="AH19" s="90" t="s">
        <v>238</v>
      </c>
      <c r="AI19" s="91">
        <v>0</v>
      </c>
      <c r="AJ19" s="89">
        <v>3</v>
      </c>
      <c r="AK19" s="89">
        <v>3</v>
      </c>
      <c r="AL19" s="89">
        <v>0</v>
      </c>
      <c r="AM19" s="89">
        <v>0</v>
      </c>
      <c r="AN19" s="92">
        <v>0</v>
      </c>
      <c r="AO19" s="89">
        <v>1</v>
      </c>
      <c r="AP19" s="89">
        <v>0</v>
      </c>
      <c r="AQ19" s="89">
        <v>81</v>
      </c>
      <c r="AR19" s="89">
        <v>64</v>
      </c>
      <c r="AS19" s="89">
        <v>0</v>
      </c>
      <c r="AT19" s="90" t="s">
        <v>238</v>
      </c>
      <c r="AU19" s="91">
        <v>0</v>
      </c>
      <c r="AV19" s="89">
        <v>29</v>
      </c>
      <c r="AW19" s="89">
        <v>16</v>
      </c>
      <c r="AX19" s="89">
        <v>0</v>
      </c>
      <c r="AY19" s="89">
        <v>0</v>
      </c>
      <c r="AZ19" s="89">
        <v>2</v>
      </c>
      <c r="BA19" s="89">
        <v>0</v>
      </c>
      <c r="BB19" s="89">
        <v>0</v>
      </c>
      <c r="BC19" s="89">
        <v>3</v>
      </c>
      <c r="BD19" s="89">
        <v>1</v>
      </c>
      <c r="BE19" s="89">
        <v>0</v>
      </c>
      <c r="BF19" s="89">
        <v>0</v>
      </c>
      <c r="BG19" s="89">
        <v>0</v>
      </c>
      <c r="BH19" s="90" t="s">
        <v>238</v>
      </c>
      <c r="BI19" s="91">
        <v>2</v>
      </c>
      <c r="BJ19" s="89">
        <v>0</v>
      </c>
      <c r="BK19" s="89">
        <v>0</v>
      </c>
      <c r="BL19" s="89">
        <v>16</v>
      </c>
      <c r="BM19" s="89">
        <v>0</v>
      </c>
      <c r="BN19" s="89">
        <v>0</v>
      </c>
      <c r="BO19" s="89">
        <v>0</v>
      </c>
      <c r="BP19" s="89">
        <v>0</v>
      </c>
      <c r="BQ19" s="89">
        <v>0</v>
      </c>
      <c r="BR19" s="89">
        <v>0</v>
      </c>
      <c r="BS19" s="89">
        <v>0</v>
      </c>
      <c r="BT19" s="89">
        <v>0</v>
      </c>
      <c r="BU19" s="89">
        <v>0</v>
      </c>
      <c r="BV19" s="90" t="s">
        <v>238</v>
      </c>
      <c r="BW19" s="91">
        <v>1</v>
      </c>
      <c r="BX19" s="89">
        <v>18</v>
      </c>
      <c r="BY19" s="168"/>
      <c r="BZ19" s="168"/>
      <c r="CA19" s="168"/>
    </row>
    <row r="20" spans="1:79" ht="19.2" customHeight="1" x14ac:dyDescent="0.3">
      <c r="A20" s="90" t="s">
        <v>239</v>
      </c>
      <c r="B20" s="91">
        <v>0</v>
      </c>
      <c r="C20" s="89">
        <v>0</v>
      </c>
      <c r="D20" s="89">
        <v>0</v>
      </c>
      <c r="E20" s="89">
        <v>0</v>
      </c>
      <c r="F20" s="89">
        <v>0</v>
      </c>
      <c r="G20" s="89">
        <v>2</v>
      </c>
      <c r="H20" s="89">
        <v>51</v>
      </c>
      <c r="I20" s="89">
        <v>0</v>
      </c>
      <c r="J20" s="90" t="s">
        <v>239</v>
      </c>
      <c r="K20" s="91">
        <v>1</v>
      </c>
      <c r="L20" s="89">
        <v>0</v>
      </c>
      <c r="M20" s="89">
        <v>0</v>
      </c>
      <c r="N20" s="89">
        <v>2</v>
      </c>
      <c r="O20" s="89">
        <v>18</v>
      </c>
      <c r="P20" s="89">
        <v>0</v>
      </c>
      <c r="Q20" s="89">
        <v>1</v>
      </c>
      <c r="R20" s="89">
        <v>0</v>
      </c>
      <c r="S20" s="89">
        <v>0</v>
      </c>
      <c r="T20" s="89">
        <v>0</v>
      </c>
      <c r="U20" s="90" t="s">
        <v>239</v>
      </c>
      <c r="V20" s="91">
        <v>0</v>
      </c>
      <c r="W20" s="89">
        <v>0</v>
      </c>
      <c r="X20" s="89">
        <v>0</v>
      </c>
      <c r="Y20" s="89">
        <v>0</v>
      </c>
      <c r="Z20" s="89">
        <v>8</v>
      </c>
      <c r="AA20" s="89">
        <v>0</v>
      </c>
      <c r="AB20" s="89">
        <v>0</v>
      </c>
      <c r="AC20" s="89">
        <v>0</v>
      </c>
      <c r="AD20" s="89">
        <v>0</v>
      </c>
      <c r="AE20" s="89">
        <v>0</v>
      </c>
      <c r="AF20" s="89">
        <v>0</v>
      </c>
      <c r="AG20" s="89">
        <v>677</v>
      </c>
      <c r="AH20" s="90" t="s">
        <v>239</v>
      </c>
      <c r="AI20" s="91">
        <v>0</v>
      </c>
      <c r="AJ20" s="89">
        <v>8</v>
      </c>
      <c r="AK20" s="89">
        <v>3</v>
      </c>
      <c r="AL20" s="89">
        <v>0</v>
      </c>
      <c r="AM20" s="89">
        <v>0</v>
      </c>
      <c r="AN20" s="92">
        <v>0</v>
      </c>
      <c r="AO20" s="89">
        <v>24</v>
      </c>
      <c r="AP20" s="89">
        <v>0</v>
      </c>
      <c r="AQ20" s="89">
        <v>197</v>
      </c>
      <c r="AR20" s="89">
        <v>77</v>
      </c>
      <c r="AS20" s="89">
        <v>0</v>
      </c>
      <c r="AT20" s="90" t="s">
        <v>239</v>
      </c>
      <c r="AU20" s="91">
        <v>0</v>
      </c>
      <c r="AV20" s="89">
        <v>65</v>
      </c>
      <c r="AW20" s="89">
        <v>55</v>
      </c>
      <c r="AX20" s="89">
        <v>0</v>
      </c>
      <c r="AY20" s="89">
        <v>0</v>
      </c>
      <c r="AZ20" s="89">
        <v>2</v>
      </c>
      <c r="BA20" s="89">
        <v>0</v>
      </c>
      <c r="BB20" s="89">
        <v>0</v>
      </c>
      <c r="BC20" s="89">
        <v>26</v>
      </c>
      <c r="BD20" s="89">
        <v>3</v>
      </c>
      <c r="BE20" s="89">
        <v>8</v>
      </c>
      <c r="BF20" s="89">
        <v>0</v>
      </c>
      <c r="BG20" s="89">
        <v>0</v>
      </c>
      <c r="BH20" s="90" t="s">
        <v>239</v>
      </c>
      <c r="BI20" s="91">
        <v>4</v>
      </c>
      <c r="BJ20" s="89">
        <v>0</v>
      </c>
      <c r="BK20" s="89">
        <v>2</v>
      </c>
      <c r="BL20" s="89">
        <v>99</v>
      </c>
      <c r="BM20" s="89">
        <v>0</v>
      </c>
      <c r="BN20" s="89">
        <v>0</v>
      </c>
      <c r="BO20" s="89">
        <v>0</v>
      </c>
      <c r="BP20" s="89">
        <v>0</v>
      </c>
      <c r="BQ20" s="89">
        <v>0</v>
      </c>
      <c r="BR20" s="89">
        <v>0</v>
      </c>
      <c r="BS20" s="89">
        <v>0</v>
      </c>
      <c r="BT20" s="89">
        <v>0</v>
      </c>
      <c r="BU20" s="89">
        <v>0</v>
      </c>
      <c r="BV20" s="90" t="s">
        <v>239</v>
      </c>
      <c r="BW20" s="91">
        <v>0</v>
      </c>
      <c r="BX20" s="89">
        <v>30</v>
      </c>
      <c r="BY20" s="168"/>
      <c r="BZ20" s="168"/>
      <c r="CA20" s="168"/>
    </row>
    <row r="21" spans="1:79" ht="19.2" customHeight="1" x14ac:dyDescent="0.3">
      <c r="A21" s="90" t="s">
        <v>240</v>
      </c>
      <c r="B21" s="91">
        <v>0</v>
      </c>
      <c r="C21" s="89">
        <v>0</v>
      </c>
      <c r="D21" s="89">
        <v>0</v>
      </c>
      <c r="E21" s="89">
        <v>0</v>
      </c>
      <c r="F21" s="89">
        <v>0</v>
      </c>
      <c r="G21" s="89">
        <v>0</v>
      </c>
      <c r="H21" s="89">
        <v>13</v>
      </c>
      <c r="I21" s="89">
        <v>0</v>
      </c>
      <c r="J21" s="90" t="s">
        <v>240</v>
      </c>
      <c r="K21" s="91">
        <v>0</v>
      </c>
      <c r="L21" s="89">
        <v>0</v>
      </c>
      <c r="M21" s="89">
        <v>0</v>
      </c>
      <c r="N21" s="89">
        <v>0</v>
      </c>
      <c r="O21" s="89">
        <v>7</v>
      </c>
      <c r="P21" s="89">
        <v>0</v>
      </c>
      <c r="Q21" s="89">
        <v>1</v>
      </c>
      <c r="R21" s="89">
        <v>0</v>
      </c>
      <c r="S21" s="89">
        <v>3</v>
      </c>
      <c r="T21" s="89">
        <v>0</v>
      </c>
      <c r="U21" s="90" t="s">
        <v>240</v>
      </c>
      <c r="V21" s="91">
        <v>0</v>
      </c>
      <c r="W21" s="89">
        <v>0</v>
      </c>
      <c r="X21" s="89">
        <v>0</v>
      </c>
      <c r="Y21" s="89">
        <v>0</v>
      </c>
      <c r="Z21" s="89">
        <v>8</v>
      </c>
      <c r="AA21" s="89">
        <v>0</v>
      </c>
      <c r="AB21" s="89">
        <v>0</v>
      </c>
      <c r="AC21" s="89">
        <v>0</v>
      </c>
      <c r="AD21" s="89">
        <v>0</v>
      </c>
      <c r="AE21" s="89">
        <v>1</v>
      </c>
      <c r="AF21" s="89">
        <v>2</v>
      </c>
      <c r="AG21" s="89">
        <v>303</v>
      </c>
      <c r="AH21" s="90" t="s">
        <v>240</v>
      </c>
      <c r="AI21" s="91">
        <v>0</v>
      </c>
      <c r="AJ21" s="89">
        <v>2</v>
      </c>
      <c r="AK21" s="89">
        <v>3</v>
      </c>
      <c r="AL21" s="89">
        <v>0</v>
      </c>
      <c r="AM21" s="89">
        <v>0</v>
      </c>
      <c r="AN21" s="92">
        <v>0</v>
      </c>
      <c r="AO21" s="89">
        <v>7</v>
      </c>
      <c r="AP21" s="89">
        <v>0</v>
      </c>
      <c r="AQ21" s="89">
        <v>98</v>
      </c>
      <c r="AR21" s="89">
        <v>36</v>
      </c>
      <c r="AS21" s="89">
        <v>0</v>
      </c>
      <c r="AT21" s="90" t="s">
        <v>240</v>
      </c>
      <c r="AU21" s="91">
        <v>0</v>
      </c>
      <c r="AV21" s="89">
        <v>22</v>
      </c>
      <c r="AW21" s="89">
        <v>27</v>
      </c>
      <c r="AX21" s="89">
        <v>0</v>
      </c>
      <c r="AY21" s="89">
        <v>0</v>
      </c>
      <c r="AZ21" s="89">
        <v>0</v>
      </c>
      <c r="BA21" s="89">
        <v>0</v>
      </c>
      <c r="BB21" s="89">
        <v>0</v>
      </c>
      <c r="BC21" s="89">
        <v>9</v>
      </c>
      <c r="BD21" s="89">
        <v>2</v>
      </c>
      <c r="BE21" s="89">
        <v>0</v>
      </c>
      <c r="BF21" s="89">
        <v>0</v>
      </c>
      <c r="BG21" s="89">
        <v>0</v>
      </c>
      <c r="BH21" s="90" t="s">
        <v>240</v>
      </c>
      <c r="BI21" s="91">
        <v>23</v>
      </c>
      <c r="BJ21" s="89">
        <v>0</v>
      </c>
      <c r="BK21" s="89">
        <v>0</v>
      </c>
      <c r="BL21" s="89">
        <v>21</v>
      </c>
      <c r="BM21" s="89">
        <v>0</v>
      </c>
      <c r="BN21" s="89">
        <v>0</v>
      </c>
      <c r="BO21" s="89">
        <v>0</v>
      </c>
      <c r="BP21" s="89">
        <v>0</v>
      </c>
      <c r="BQ21" s="89">
        <v>0</v>
      </c>
      <c r="BR21" s="89">
        <v>0</v>
      </c>
      <c r="BS21" s="89">
        <v>0</v>
      </c>
      <c r="BT21" s="89">
        <v>0</v>
      </c>
      <c r="BU21" s="89">
        <v>0</v>
      </c>
      <c r="BV21" s="90" t="s">
        <v>240</v>
      </c>
      <c r="BW21" s="91">
        <v>2</v>
      </c>
      <c r="BX21" s="89">
        <v>23</v>
      </c>
      <c r="BY21" s="168"/>
      <c r="BZ21" s="168"/>
      <c r="CA21" s="168"/>
    </row>
    <row r="22" spans="1:79" ht="19.2" customHeight="1" x14ac:dyDescent="0.3">
      <c r="A22" s="90" t="s">
        <v>241</v>
      </c>
      <c r="B22" s="91">
        <v>0</v>
      </c>
      <c r="C22" s="89">
        <v>0</v>
      </c>
      <c r="D22" s="89">
        <v>0</v>
      </c>
      <c r="E22" s="89">
        <v>0</v>
      </c>
      <c r="F22" s="89">
        <v>0</v>
      </c>
      <c r="G22" s="89">
        <v>0</v>
      </c>
      <c r="H22" s="89">
        <v>28</v>
      </c>
      <c r="I22" s="89">
        <v>0</v>
      </c>
      <c r="J22" s="90" t="s">
        <v>241</v>
      </c>
      <c r="K22" s="91">
        <v>0</v>
      </c>
      <c r="L22" s="89">
        <v>0</v>
      </c>
      <c r="M22" s="89">
        <v>0</v>
      </c>
      <c r="N22" s="89">
        <v>0</v>
      </c>
      <c r="O22" s="89">
        <v>7</v>
      </c>
      <c r="P22" s="89">
        <v>0</v>
      </c>
      <c r="Q22" s="89">
        <v>0</v>
      </c>
      <c r="R22" s="89">
        <v>0</v>
      </c>
      <c r="S22" s="89">
        <v>4</v>
      </c>
      <c r="T22" s="89">
        <v>0</v>
      </c>
      <c r="U22" s="90" t="s">
        <v>241</v>
      </c>
      <c r="V22" s="91">
        <v>0</v>
      </c>
      <c r="W22" s="89">
        <v>0</v>
      </c>
      <c r="X22" s="89">
        <v>0</v>
      </c>
      <c r="Y22" s="89">
        <v>0</v>
      </c>
      <c r="Z22" s="89">
        <v>7</v>
      </c>
      <c r="AA22" s="89">
        <v>0</v>
      </c>
      <c r="AB22" s="89">
        <v>0</v>
      </c>
      <c r="AC22" s="89">
        <v>0</v>
      </c>
      <c r="AD22" s="89">
        <v>0</v>
      </c>
      <c r="AE22" s="89">
        <v>5</v>
      </c>
      <c r="AF22" s="89">
        <v>3</v>
      </c>
      <c r="AG22" s="89">
        <v>445</v>
      </c>
      <c r="AH22" s="90" t="s">
        <v>241</v>
      </c>
      <c r="AI22" s="91">
        <v>0</v>
      </c>
      <c r="AJ22" s="89">
        <v>1</v>
      </c>
      <c r="AK22" s="89">
        <v>4</v>
      </c>
      <c r="AL22" s="89">
        <v>0</v>
      </c>
      <c r="AM22" s="89">
        <v>0</v>
      </c>
      <c r="AN22" s="92">
        <v>0</v>
      </c>
      <c r="AO22" s="89">
        <v>7</v>
      </c>
      <c r="AP22" s="89">
        <v>0</v>
      </c>
      <c r="AQ22" s="89">
        <v>141</v>
      </c>
      <c r="AR22" s="89">
        <v>49</v>
      </c>
      <c r="AS22" s="89">
        <v>0</v>
      </c>
      <c r="AT22" s="90" t="s">
        <v>241</v>
      </c>
      <c r="AU22" s="91">
        <v>0</v>
      </c>
      <c r="AV22" s="89">
        <v>28</v>
      </c>
      <c r="AW22" s="89">
        <v>34</v>
      </c>
      <c r="AX22" s="89">
        <v>0</v>
      </c>
      <c r="AY22" s="89">
        <v>0</v>
      </c>
      <c r="AZ22" s="89">
        <v>3</v>
      </c>
      <c r="BA22" s="89">
        <v>0</v>
      </c>
      <c r="BB22" s="89">
        <v>0</v>
      </c>
      <c r="BC22" s="89">
        <v>24</v>
      </c>
      <c r="BD22" s="89">
        <v>4</v>
      </c>
      <c r="BE22" s="89">
        <v>0</v>
      </c>
      <c r="BF22" s="89">
        <v>0</v>
      </c>
      <c r="BG22" s="89">
        <v>0</v>
      </c>
      <c r="BH22" s="90" t="s">
        <v>241</v>
      </c>
      <c r="BI22" s="91">
        <v>3</v>
      </c>
      <c r="BJ22" s="89">
        <v>1</v>
      </c>
      <c r="BK22" s="89">
        <v>1</v>
      </c>
      <c r="BL22" s="89">
        <v>21</v>
      </c>
      <c r="BM22" s="89">
        <v>0</v>
      </c>
      <c r="BN22" s="89">
        <v>0</v>
      </c>
      <c r="BO22" s="89">
        <v>0</v>
      </c>
      <c r="BP22" s="89">
        <v>0</v>
      </c>
      <c r="BQ22" s="89">
        <v>0</v>
      </c>
      <c r="BR22" s="89">
        <v>0</v>
      </c>
      <c r="BS22" s="89">
        <v>0</v>
      </c>
      <c r="BT22" s="89">
        <v>0</v>
      </c>
      <c r="BU22" s="89">
        <v>0</v>
      </c>
      <c r="BV22" s="90" t="s">
        <v>241</v>
      </c>
      <c r="BW22" s="91">
        <v>1</v>
      </c>
      <c r="BX22" s="89">
        <v>13</v>
      </c>
      <c r="BY22" s="168"/>
      <c r="BZ22" s="168"/>
      <c r="CA22" s="168"/>
    </row>
    <row r="23" spans="1:79" ht="19.2" customHeight="1" x14ac:dyDescent="0.3">
      <c r="A23" s="90" t="s">
        <v>242</v>
      </c>
      <c r="B23" s="91">
        <v>0</v>
      </c>
      <c r="C23" s="89">
        <v>0</v>
      </c>
      <c r="D23" s="89">
        <v>0</v>
      </c>
      <c r="E23" s="89">
        <v>0</v>
      </c>
      <c r="F23" s="89">
        <v>0</v>
      </c>
      <c r="G23" s="89">
        <v>0</v>
      </c>
      <c r="H23" s="89">
        <v>38</v>
      </c>
      <c r="I23" s="89">
        <v>0</v>
      </c>
      <c r="J23" s="90" t="s">
        <v>242</v>
      </c>
      <c r="K23" s="91">
        <v>0</v>
      </c>
      <c r="L23" s="89">
        <v>0</v>
      </c>
      <c r="M23" s="89">
        <v>0</v>
      </c>
      <c r="N23" s="89">
        <v>18</v>
      </c>
      <c r="O23" s="89">
        <v>5</v>
      </c>
      <c r="P23" s="89">
        <v>0</v>
      </c>
      <c r="Q23" s="89">
        <v>0</v>
      </c>
      <c r="R23" s="89">
        <v>0</v>
      </c>
      <c r="S23" s="89">
        <v>0</v>
      </c>
      <c r="T23" s="89">
        <v>0</v>
      </c>
      <c r="U23" s="90" t="s">
        <v>242</v>
      </c>
      <c r="V23" s="91">
        <v>0</v>
      </c>
      <c r="W23" s="89">
        <v>0</v>
      </c>
      <c r="X23" s="89">
        <v>0</v>
      </c>
      <c r="Y23" s="89">
        <v>0</v>
      </c>
      <c r="Z23" s="89">
        <v>1</v>
      </c>
      <c r="AA23" s="89">
        <v>0</v>
      </c>
      <c r="AB23" s="89">
        <v>0</v>
      </c>
      <c r="AC23" s="89">
        <v>0</v>
      </c>
      <c r="AD23" s="89">
        <v>0</v>
      </c>
      <c r="AE23" s="89">
        <v>0</v>
      </c>
      <c r="AF23" s="89">
        <v>1</v>
      </c>
      <c r="AG23" s="89">
        <v>248</v>
      </c>
      <c r="AH23" s="90" t="s">
        <v>242</v>
      </c>
      <c r="AI23" s="91">
        <v>0</v>
      </c>
      <c r="AJ23" s="89">
        <v>1</v>
      </c>
      <c r="AK23" s="89">
        <v>13</v>
      </c>
      <c r="AL23" s="89">
        <v>0</v>
      </c>
      <c r="AM23" s="89">
        <v>0</v>
      </c>
      <c r="AN23" s="92">
        <v>0</v>
      </c>
      <c r="AO23" s="89">
        <v>4</v>
      </c>
      <c r="AP23" s="89">
        <v>0</v>
      </c>
      <c r="AQ23" s="89">
        <v>90</v>
      </c>
      <c r="AR23" s="89">
        <v>39</v>
      </c>
      <c r="AS23" s="89">
        <v>0</v>
      </c>
      <c r="AT23" s="90" t="s">
        <v>242</v>
      </c>
      <c r="AU23" s="91">
        <v>0</v>
      </c>
      <c r="AV23" s="89">
        <v>14</v>
      </c>
      <c r="AW23" s="89">
        <v>14</v>
      </c>
      <c r="AX23" s="89">
        <v>0</v>
      </c>
      <c r="AY23" s="89">
        <v>0</v>
      </c>
      <c r="AZ23" s="89">
        <v>4</v>
      </c>
      <c r="BA23" s="89">
        <v>0</v>
      </c>
      <c r="BB23" s="89">
        <v>0</v>
      </c>
      <c r="BC23" s="89">
        <v>14</v>
      </c>
      <c r="BD23" s="89">
        <v>0</v>
      </c>
      <c r="BE23" s="89">
        <v>1</v>
      </c>
      <c r="BF23" s="89">
        <v>0</v>
      </c>
      <c r="BG23" s="89">
        <v>0</v>
      </c>
      <c r="BH23" s="90" t="s">
        <v>242</v>
      </c>
      <c r="BI23" s="91">
        <v>3</v>
      </c>
      <c r="BJ23" s="89">
        <v>1</v>
      </c>
      <c r="BK23" s="89">
        <v>0</v>
      </c>
      <c r="BL23" s="89">
        <v>15</v>
      </c>
      <c r="BM23" s="89">
        <v>0</v>
      </c>
      <c r="BN23" s="89">
        <v>0</v>
      </c>
      <c r="BO23" s="89">
        <v>0</v>
      </c>
      <c r="BP23" s="89">
        <v>0</v>
      </c>
      <c r="BQ23" s="89">
        <v>0</v>
      </c>
      <c r="BR23" s="89">
        <v>0</v>
      </c>
      <c r="BS23" s="89">
        <v>0</v>
      </c>
      <c r="BT23" s="89">
        <v>0</v>
      </c>
      <c r="BU23" s="89">
        <v>0</v>
      </c>
      <c r="BV23" s="90" t="s">
        <v>242</v>
      </c>
      <c r="BW23" s="91">
        <v>0</v>
      </c>
      <c r="BX23" s="89">
        <v>6</v>
      </c>
      <c r="BY23" s="168"/>
      <c r="BZ23" s="168"/>
      <c r="CA23" s="168"/>
    </row>
    <row r="24" spans="1:79" ht="19.2" customHeight="1" x14ac:dyDescent="0.3">
      <c r="A24" s="90" t="s">
        <v>243</v>
      </c>
      <c r="B24" s="91">
        <v>0</v>
      </c>
      <c r="C24" s="89">
        <v>0</v>
      </c>
      <c r="D24" s="89">
        <v>0</v>
      </c>
      <c r="E24" s="89">
        <v>0</v>
      </c>
      <c r="F24" s="89">
        <v>0</v>
      </c>
      <c r="G24" s="89">
        <v>0</v>
      </c>
      <c r="H24" s="89">
        <v>414</v>
      </c>
      <c r="I24" s="89">
        <v>0</v>
      </c>
      <c r="J24" s="90" t="s">
        <v>243</v>
      </c>
      <c r="K24" s="91">
        <v>0</v>
      </c>
      <c r="L24" s="89">
        <v>0</v>
      </c>
      <c r="M24" s="89">
        <v>3</v>
      </c>
      <c r="N24" s="89">
        <v>0</v>
      </c>
      <c r="O24" s="89">
        <v>4</v>
      </c>
      <c r="P24" s="89">
        <v>0</v>
      </c>
      <c r="Q24" s="89">
        <v>0</v>
      </c>
      <c r="R24" s="89">
        <v>1</v>
      </c>
      <c r="S24" s="89">
        <v>2</v>
      </c>
      <c r="T24" s="89">
        <v>0</v>
      </c>
      <c r="U24" s="90" t="s">
        <v>243</v>
      </c>
      <c r="V24" s="91">
        <v>0</v>
      </c>
      <c r="W24" s="89">
        <v>0</v>
      </c>
      <c r="X24" s="89">
        <v>0</v>
      </c>
      <c r="Y24" s="89">
        <v>0</v>
      </c>
      <c r="Z24" s="89">
        <v>9</v>
      </c>
      <c r="AA24" s="89">
        <v>0</v>
      </c>
      <c r="AB24" s="89">
        <v>0</v>
      </c>
      <c r="AC24" s="89">
        <v>0</v>
      </c>
      <c r="AD24" s="89">
        <v>0</v>
      </c>
      <c r="AE24" s="89">
        <v>0</v>
      </c>
      <c r="AF24" s="89">
        <v>1</v>
      </c>
      <c r="AG24" s="89">
        <v>598</v>
      </c>
      <c r="AH24" s="90" t="s">
        <v>243</v>
      </c>
      <c r="AI24" s="91">
        <v>0</v>
      </c>
      <c r="AJ24" s="89">
        <v>5</v>
      </c>
      <c r="AK24" s="89">
        <v>5</v>
      </c>
      <c r="AL24" s="89">
        <v>0</v>
      </c>
      <c r="AM24" s="89">
        <v>0</v>
      </c>
      <c r="AN24" s="92">
        <v>0</v>
      </c>
      <c r="AO24" s="89">
        <v>6</v>
      </c>
      <c r="AP24" s="89">
        <v>0</v>
      </c>
      <c r="AQ24" s="89">
        <v>257</v>
      </c>
      <c r="AR24" s="89">
        <v>69</v>
      </c>
      <c r="AS24" s="89">
        <v>0</v>
      </c>
      <c r="AT24" s="90" t="s">
        <v>243</v>
      </c>
      <c r="AU24" s="91">
        <v>0</v>
      </c>
      <c r="AV24" s="89">
        <v>58</v>
      </c>
      <c r="AW24" s="89">
        <v>48</v>
      </c>
      <c r="AX24" s="89">
        <v>1</v>
      </c>
      <c r="AY24" s="89">
        <v>0</v>
      </c>
      <c r="AZ24" s="89">
        <v>5</v>
      </c>
      <c r="BA24" s="89">
        <v>4</v>
      </c>
      <c r="BB24" s="89">
        <v>0</v>
      </c>
      <c r="BC24" s="89">
        <v>20</v>
      </c>
      <c r="BD24" s="89">
        <v>6</v>
      </c>
      <c r="BE24" s="89">
        <v>9</v>
      </c>
      <c r="BF24" s="89">
        <v>0</v>
      </c>
      <c r="BG24" s="89">
        <v>0</v>
      </c>
      <c r="BH24" s="90" t="s">
        <v>243</v>
      </c>
      <c r="BI24" s="91">
        <v>8</v>
      </c>
      <c r="BJ24" s="89">
        <v>1</v>
      </c>
      <c r="BK24" s="89">
        <v>0</v>
      </c>
      <c r="BL24" s="89">
        <v>61</v>
      </c>
      <c r="BM24" s="89">
        <v>0</v>
      </c>
      <c r="BN24" s="89">
        <v>0</v>
      </c>
      <c r="BO24" s="89">
        <v>0</v>
      </c>
      <c r="BP24" s="89">
        <v>0</v>
      </c>
      <c r="BQ24" s="89">
        <v>0</v>
      </c>
      <c r="BR24" s="89">
        <v>0</v>
      </c>
      <c r="BS24" s="89">
        <v>0</v>
      </c>
      <c r="BT24" s="89">
        <v>0</v>
      </c>
      <c r="BU24" s="89">
        <v>0</v>
      </c>
      <c r="BV24" s="90" t="s">
        <v>243</v>
      </c>
      <c r="BW24" s="91">
        <v>0</v>
      </c>
      <c r="BX24" s="89">
        <v>13</v>
      </c>
      <c r="BY24" s="168"/>
      <c r="BZ24" s="168"/>
      <c r="CA24" s="168"/>
    </row>
    <row r="25" spans="1:79" ht="19.2" customHeight="1" x14ac:dyDescent="0.3">
      <c r="A25" s="90" t="s">
        <v>496</v>
      </c>
      <c r="B25" s="91">
        <v>0</v>
      </c>
      <c r="C25" s="89">
        <v>0</v>
      </c>
      <c r="D25" s="89">
        <v>0</v>
      </c>
      <c r="E25" s="89">
        <v>0</v>
      </c>
      <c r="F25" s="89">
        <v>0</v>
      </c>
      <c r="G25" s="89">
        <v>0</v>
      </c>
      <c r="H25" s="89">
        <v>18</v>
      </c>
      <c r="I25" s="89">
        <v>0</v>
      </c>
      <c r="J25" s="90" t="s">
        <v>496</v>
      </c>
      <c r="K25" s="91">
        <v>0</v>
      </c>
      <c r="L25" s="89">
        <v>0</v>
      </c>
      <c r="M25" s="89">
        <v>0</v>
      </c>
      <c r="N25" s="89">
        <v>1</v>
      </c>
      <c r="O25" s="89">
        <v>3</v>
      </c>
      <c r="P25" s="89">
        <v>0</v>
      </c>
      <c r="Q25" s="89">
        <v>1</v>
      </c>
      <c r="R25" s="89">
        <v>0</v>
      </c>
      <c r="S25" s="89">
        <v>0</v>
      </c>
      <c r="T25" s="89">
        <v>0</v>
      </c>
      <c r="U25" s="90" t="s">
        <v>496</v>
      </c>
      <c r="V25" s="91">
        <v>0</v>
      </c>
      <c r="W25" s="89">
        <v>0</v>
      </c>
      <c r="X25" s="89">
        <v>0</v>
      </c>
      <c r="Y25" s="89">
        <v>0</v>
      </c>
      <c r="Z25" s="89">
        <v>4</v>
      </c>
      <c r="AA25" s="89">
        <v>0</v>
      </c>
      <c r="AB25" s="89">
        <v>0</v>
      </c>
      <c r="AC25" s="89">
        <v>0</v>
      </c>
      <c r="AD25" s="89">
        <v>0</v>
      </c>
      <c r="AE25" s="89">
        <v>0</v>
      </c>
      <c r="AF25" s="89">
        <v>0</v>
      </c>
      <c r="AG25" s="89">
        <v>156</v>
      </c>
      <c r="AH25" s="90" t="s">
        <v>496</v>
      </c>
      <c r="AI25" s="91">
        <v>0</v>
      </c>
      <c r="AJ25" s="89">
        <v>3</v>
      </c>
      <c r="AK25" s="89">
        <v>2</v>
      </c>
      <c r="AL25" s="89">
        <v>0</v>
      </c>
      <c r="AM25" s="89">
        <v>0</v>
      </c>
      <c r="AN25" s="92">
        <v>0</v>
      </c>
      <c r="AO25" s="89">
        <v>3</v>
      </c>
      <c r="AP25" s="89">
        <v>0</v>
      </c>
      <c r="AQ25" s="89">
        <v>59</v>
      </c>
      <c r="AR25" s="89">
        <v>42</v>
      </c>
      <c r="AS25" s="89">
        <v>0</v>
      </c>
      <c r="AT25" s="90" t="s">
        <v>496</v>
      </c>
      <c r="AU25" s="91">
        <v>0</v>
      </c>
      <c r="AV25" s="89">
        <v>14</v>
      </c>
      <c r="AW25" s="89">
        <v>11</v>
      </c>
      <c r="AX25" s="89">
        <v>0</v>
      </c>
      <c r="AY25" s="89">
        <v>0</v>
      </c>
      <c r="AZ25" s="89">
        <v>1</v>
      </c>
      <c r="BA25" s="89">
        <v>0</v>
      </c>
      <c r="BB25" s="89">
        <v>0</v>
      </c>
      <c r="BC25" s="89">
        <v>15</v>
      </c>
      <c r="BD25" s="89">
        <v>0</v>
      </c>
      <c r="BE25" s="89">
        <v>0</v>
      </c>
      <c r="BF25" s="89">
        <v>0</v>
      </c>
      <c r="BG25" s="89">
        <v>0</v>
      </c>
      <c r="BH25" s="90" t="s">
        <v>496</v>
      </c>
      <c r="BI25" s="91">
        <v>60</v>
      </c>
      <c r="BJ25" s="89">
        <v>1</v>
      </c>
      <c r="BK25" s="89">
        <v>0</v>
      </c>
      <c r="BL25" s="89">
        <v>30</v>
      </c>
      <c r="BM25" s="89">
        <v>0</v>
      </c>
      <c r="BN25" s="89">
        <v>0</v>
      </c>
      <c r="BO25" s="89">
        <v>0</v>
      </c>
      <c r="BP25" s="89">
        <v>0</v>
      </c>
      <c r="BQ25" s="89">
        <v>0</v>
      </c>
      <c r="BR25" s="89">
        <v>0</v>
      </c>
      <c r="BS25" s="89">
        <v>0</v>
      </c>
      <c r="BT25" s="89">
        <v>0</v>
      </c>
      <c r="BU25" s="89">
        <v>0</v>
      </c>
      <c r="BV25" s="90" t="s">
        <v>496</v>
      </c>
      <c r="BW25" s="91">
        <v>0</v>
      </c>
      <c r="BX25" s="89">
        <v>10</v>
      </c>
      <c r="BY25" s="168"/>
      <c r="BZ25" s="168"/>
      <c r="CA25" s="168"/>
    </row>
    <row r="26" spans="1:79" ht="19.2" customHeight="1" x14ac:dyDescent="0.3">
      <c r="A26" s="90" t="s">
        <v>245</v>
      </c>
      <c r="B26" s="91">
        <v>0</v>
      </c>
      <c r="C26" s="89">
        <v>0</v>
      </c>
      <c r="D26" s="89">
        <v>0</v>
      </c>
      <c r="E26" s="89">
        <v>0</v>
      </c>
      <c r="F26" s="89">
        <v>0</v>
      </c>
      <c r="G26" s="89">
        <v>0</v>
      </c>
      <c r="H26" s="89">
        <v>16</v>
      </c>
      <c r="I26" s="89">
        <v>0</v>
      </c>
      <c r="J26" s="90" t="s">
        <v>245</v>
      </c>
      <c r="K26" s="91">
        <v>0</v>
      </c>
      <c r="L26" s="89">
        <v>0</v>
      </c>
      <c r="M26" s="89">
        <v>0</v>
      </c>
      <c r="N26" s="89">
        <v>3</v>
      </c>
      <c r="O26" s="89">
        <v>10</v>
      </c>
      <c r="P26" s="89">
        <v>0</v>
      </c>
      <c r="Q26" s="89">
        <v>0</v>
      </c>
      <c r="R26" s="89">
        <v>0</v>
      </c>
      <c r="S26" s="89">
        <v>1</v>
      </c>
      <c r="T26" s="89">
        <v>0</v>
      </c>
      <c r="U26" s="90" t="s">
        <v>245</v>
      </c>
      <c r="V26" s="91">
        <v>0</v>
      </c>
      <c r="W26" s="89">
        <v>0</v>
      </c>
      <c r="X26" s="89">
        <v>0</v>
      </c>
      <c r="Y26" s="89">
        <v>0</v>
      </c>
      <c r="Z26" s="89">
        <v>10</v>
      </c>
      <c r="AA26" s="89">
        <v>0</v>
      </c>
      <c r="AB26" s="89">
        <v>0</v>
      </c>
      <c r="AC26" s="89">
        <v>0</v>
      </c>
      <c r="AD26" s="89">
        <v>0</v>
      </c>
      <c r="AE26" s="89">
        <v>0</v>
      </c>
      <c r="AF26" s="89">
        <v>1</v>
      </c>
      <c r="AG26" s="89">
        <v>243</v>
      </c>
      <c r="AH26" s="90" t="s">
        <v>245</v>
      </c>
      <c r="AI26" s="91">
        <v>0</v>
      </c>
      <c r="AJ26" s="89">
        <v>1</v>
      </c>
      <c r="AK26" s="89">
        <v>10</v>
      </c>
      <c r="AL26" s="89">
        <v>0</v>
      </c>
      <c r="AM26" s="89">
        <v>0</v>
      </c>
      <c r="AN26" s="92">
        <v>0</v>
      </c>
      <c r="AO26" s="89">
        <v>1</v>
      </c>
      <c r="AP26" s="89">
        <v>0</v>
      </c>
      <c r="AQ26" s="89">
        <v>129</v>
      </c>
      <c r="AR26" s="89">
        <v>76</v>
      </c>
      <c r="AS26" s="89">
        <v>0</v>
      </c>
      <c r="AT26" s="90" t="s">
        <v>245</v>
      </c>
      <c r="AU26" s="91">
        <v>0</v>
      </c>
      <c r="AV26" s="89">
        <v>37</v>
      </c>
      <c r="AW26" s="89">
        <v>25</v>
      </c>
      <c r="AX26" s="89">
        <v>0</v>
      </c>
      <c r="AY26" s="89">
        <v>0</v>
      </c>
      <c r="AZ26" s="89">
        <v>8</v>
      </c>
      <c r="BA26" s="89">
        <v>1</v>
      </c>
      <c r="BB26" s="89">
        <v>0</v>
      </c>
      <c r="BC26" s="89">
        <v>18</v>
      </c>
      <c r="BD26" s="89">
        <v>1</v>
      </c>
      <c r="BE26" s="89">
        <v>1</v>
      </c>
      <c r="BF26" s="89">
        <v>0</v>
      </c>
      <c r="BG26" s="89">
        <v>0</v>
      </c>
      <c r="BH26" s="90" t="s">
        <v>245</v>
      </c>
      <c r="BI26" s="91">
        <v>41</v>
      </c>
      <c r="BJ26" s="89">
        <v>3</v>
      </c>
      <c r="BK26" s="89">
        <v>1</v>
      </c>
      <c r="BL26" s="89">
        <v>27</v>
      </c>
      <c r="BM26" s="89">
        <v>0</v>
      </c>
      <c r="BN26" s="89">
        <v>0</v>
      </c>
      <c r="BO26" s="89">
        <v>0</v>
      </c>
      <c r="BP26" s="89">
        <v>0</v>
      </c>
      <c r="BQ26" s="89">
        <v>0</v>
      </c>
      <c r="BR26" s="89">
        <v>0</v>
      </c>
      <c r="BS26" s="89">
        <v>0</v>
      </c>
      <c r="BT26" s="89">
        <v>0</v>
      </c>
      <c r="BU26" s="89">
        <v>0</v>
      </c>
      <c r="BV26" s="90" t="s">
        <v>245</v>
      </c>
      <c r="BW26" s="91">
        <v>0</v>
      </c>
      <c r="BX26" s="89">
        <v>13</v>
      </c>
      <c r="BY26" s="168"/>
      <c r="BZ26" s="168"/>
      <c r="CA26" s="168"/>
    </row>
    <row r="27" spans="1:79" ht="19.2" customHeight="1" x14ac:dyDescent="0.3">
      <c r="A27" s="90" t="s">
        <v>246</v>
      </c>
      <c r="B27" s="91">
        <v>0</v>
      </c>
      <c r="C27" s="89">
        <v>0</v>
      </c>
      <c r="D27" s="89">
        <v>0</v>
      </c>
      <c r="E27" s="89">
        <v>0</v>
      </c>
      <c r="F27" s="89">
        <v>0</v>
      </c>
      <c r="G27" s="89">
        <v>0</v>
      </c>
      <c r="H27" s="89">
        <v>16</v>
      </c>
      <c r="I27" s="89">
        <v>0</v>
      </c>
      <c r="J27" s="90" t="s">
        <v>246</v>
      </c>
      <c r="K27" s="91">
        <v>0</v>
      </c>
      <c r="L27" s="89">
        <v>0</v>
      </c>
      <c r="M27" s="89">
        <v>0</v>
      </c>
      <c r="N27" s="89">
        <v>0</v>
      </c>
      <c r="O27" s="89">
        <v>4</v>
      </c>
      <c r="P27" s="89">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23</v>
      </c>
      <c r="AH27" s="90" t="s">
        <v>246</v>
      </c>
      <c r="AI27" s="91">
        <v>0</v>
      </c>
      <c r="AJ27" s="89">
        <v>0</v>
      </c>
      <c r="AK27" s="89">
        <v>0</v>
      </c>
      <c r="AL27" s="89">
        <v>0</v>
      </c>
      <c r="AM27" s="89">
        <v>0</v>
      </c>
      <c r="AN27" s="92">
        <v>0</v>
      </c>
      <c r="AO27" s="89">
        <v>1</v>
      </c>
      <c r="AP27" s="89">
        <v>0</v>
      </c>
      <c r="AQ27" s="89">
        <v>47</v>
      </c>
      <c r="AR27" s="89">
        <v>4</v>
      </c>
      <c r="AS27" s="89">
        <v>0</v>
      </c>
      <c r="AT27" s="90" t="s">
        <v>246</v>
      </c>
      <c r="AU27" s="91">
        <v>0</v>
      </c>
      <c r="AV27" s="89">
        <v>2</v>
      </c>
      <c r="AW27" s="89">
        <v>2</v>
      </c>
      <c r="AX27" s="89">
        <v>0</v>
      </c>
      <c r="AY27" s="89">
        <v>0</v>
      </c>
      <c r="AZ27" s="89">
        <v>0</v>
      </c>
      <c r="BA27" s="89">
        <v>0</v>
      </c>
      <c r="BB27" s="89">
        <v>0</v>
      </c>
      <c r="BC27" s="89">
        <v>2</v>
      </c>
      <c r="BD27" s="89">
        <v>1</v>
      </c>
      <c r="BE27" s="89">
        <v>0</v>
      </c>
      <c r="BF27" s="89">
        <v>0</v>
      </c>
      <c r="BG27" s="89">
        <v>0</v>
      </c>
      <c r="BH27" s="90" t="s">
        <v>246</v>
      </c>
      <c r="BI27" s="91">
        <v>102</v>
      </c>
      <c r="BJ27" s="89">
        <v>0</v>
      </c>
      <c r="BK27" s="89">
        <v>0</v>
      </c>
      <c r="BL27" s="89">
        <v>2</v>
      </c>
      <c r="BM27" s="89">
        <v>0</v>
      </c>
      <c r="BN27" s="89">
        <v>0</v>
      </c>
      <c r="BO27" s="89">
        <v>0</v>
      </c>
      <c r="BP27" s="89">
        <v>0</v>
      </c>
      <c r="BQ27" s="89">
        <v>0</v>
      </c>
      <c r="BR27" s="89">
        <v>0</v>
      </c>
      <c r="BS27" s="89">
        <v>0</v>
      </c>
      <c r="BT27" s="89">
        <v>0</v>
      </c>
      <c r="BU27" s="89">
        <v>0</v>
      </c>
      <c r="BV27" s="90" t="s">
        <v>246</v>
      </c>
      <c r="BW27" s="91">
        <v>0</v>
      </c>
      <c r="BX27" s="89">
        <v>34</v>
      </c>
      <c r="BY27" s="168"/>
      <c r="BZ27" s="168"/>
      <c r="CA27" s="168"/>
    </row>
    <row r="28" spans="1:79" ht="19.2" customHeight="1" x14ac:dyDescent="0.3">
      <c r="A28" s="90" t="s">
        <v>247</v>
      </c>
      <c r="B28" s="91">
        <v>0</v>
      </c>
      <c r="C28" s="89">
        <v>0</v>
      </c>
      <c r="D28" s="89">
        <v>0</v>
      </c>
      <c r="E28" s="89">
        <v>0</v>
      </c>
      <c r="F28" s="89">
        <v>0</v>
      </c>
      <c r="G28" s="89">
        <v>0</v>
      </c>
      <c r="H28" s="89">
        <v>9</v>
      </c>
      <c r="I28" s="89">
        <v>0</v>
      </c>
      <c r="J28" s="90" t="s">
        <v>247</v>
      </c>
      <c r="K28" s="91">
        <v>0</v>
      </c>
      <c r="L28" s="89">
        <v>0</v>
      </c>
      <c r="M28" s="89">
        <v>0</v>
      </c>
      <c r="N28" s="89">
        <v>1</v>
      </c>
      <c r="O28" s="89">
        <v>5</v>
      </c>
      <c r="P28" s="89">
        <v>0</v>
      </c>
      <c r="Q28" s="89">
        <v>0</v>
      </c>
      <c r="R28" s="89">
        <v>0</v>
      </c>
      <c r="S28" s="89">
        <v>4</v>
      </c>
      <c r="T28" s="89">
        <v>0</v>
      </c>
      <c r="U28" s="90" t="s">
        <v>247</v>
      </c>
      <c r="V28" s="91">
        <v>0</v>
      </c>
      <c r="W28" s="89">
        <v>0</v>
      </c>
      <c r="X28" s="89">
        <v>0</v>
      </c>
      <c r="Y28" s="89">
        <v>0</v>
      </c>
      <c r="Z28" s="89">
        <v>6</v>
      </c>
      <c r="AA28" s="89">
        <v>0</v>
      </c>
      <c r="AB28" s="89">
        <v>0</v>
      </c>
      <c r="AC28" s="89">
        <v>0</v>
      </c>
      <c r="AD28" s="89">
        <v>0</v>
      </c>
      <c r="AE28" s="89">
        <v>2</v>
      </c>
      <c r="AF28" s="89">
        <v>0</v>
      </c>
      <c r="AG28" s="89">
        <v>175</v>
      </c>
      <c r="AH28" s="90" t="s">
        <v>247</v>
      </c>
      <c r="AI28" s="91">
        <v>0</v>
      </c>
      <c r="AJ28" s="89">
        <v>5</v>
      </c>
      <c r="AK28" s="89">
        <v>11</v>
      </c>
      <c r="AL28" s="89">
        <v>0</v>
      </c>
      <c r="AM28" s="89">
        <v>0</v>
      </c>
      <c r="AN28" s="92">
        <v>0</v>
      </c>
      <c r="AO28" s="89">
        <v>0</v>
      </c>
      <c r="AP28" s="89">
        <v>0</v>
      </c>
      <c r="AQ28" s="89">
        <v>113</v>
      </c>
      <c r="AR28" s="89">
        <v>79</v>
      </c>
      <c r="AS28" s="89">
        <v>0</v>
      </c>
      <c r="AT28" s="90" t="s">
        <v>247</v>
      </c>
      <c r="AU28" s="91">
        <v>0</v>
      </c>
      <c r="AV28" s="89">
        <v>23</v>
      </c>
      <c r="AW28" s="89">
        <v>33</v>
      </c>
      <c r="AX28" s="89">
        <v>0</v>
      </c>
      <c r="AY28" s="89">
        <v>0</v>
      </c>
      <c r="AZ28" s="89">
        <v>2</v>
      </c>
      <c r="BA28" s="89">
        <v>1</v>
      </c>
      <c r="BB28" s="89">
        <v>0</v>
      </c>
      <c r="BC28" s="89">
        <v>9</v>
      </c>
      <c r="BD28" s="89">
        <v>0</v>
      </c>
      <c r="BE28" s="89">
        <v>0</v>
      </c>
      <c r="BF28" s="89">
        <v>0</v>
      </c>
      <c r="BG28" s="89">
        <v>0</v>
      </c>
      <c r="BH28" s="90" t="s">
        <v>247</v>
      </c>
      <c r="BI28" s="91">
        <v>1</v>
      </c>
      <c r="BJ28" s="89">
        <v>2</v>
      </c>
      <c r="BK28" s="89">
        <v>1</v>
      </c>
      <c r="BL28" s="89">
        <v>4</v>
      </c>
      <c r="BM28" s="89">
        <v>0</v>
      </c>
      <c r="BN28" s="89">
        <v>0</v>
      </c>
      <c r="BO28" s="89">
        <v>0</v>
      </c>
      <c r="BP28" s="89">
        <v>0</v>
      </c>
      <c r="BQ28" s="89">
        <v>0</v>
      </c>
      <c r="BR28" s="89">
        <v>0</v>
      </c>
      <c r="BS28" s="89">
        <v>0</v>
      </c>
      <c r="BT28" s="89">
        <v>0</v>
      </c>
      <c r="BU28" s="89">
        <v>0</v>
      </c>
      <c r="BV28" s="90" t="s">
        <v>247</v>
      </c>
      <c r="BW28" s="91">
        <v>0</v>
      </c>
      <c r="BX28" s="89">
        <v>21</v>
      </c>
      <c r="BY28" s="168"/>
      <c r="BZ28" s="168"/>
      <c r="CA28" s="168"/>
    </row>
    <row r="29" spans="1:79" ht="19.2" customHeight="1" x14ac:dyDescent="0.3">
      <c r="A29" s="90" t="s">
        <v>248</v>
      </c>
      <c r="B29" s="91">
        <v>0</v>
      </c>
      <c r="C29" s="89">
        <v>0</v>
      </c>
      <c r="D29" s="89">
        <v>0</v>
      </c>
      <c r="E29" s="89">
        <v>0</v>
      </c>
      <c r="F29" s="89">
        <v>0</v>
      </c>
      <c r="G29" s="89">
        <v>3</v>
      </c>
      <c r="H29" s="89">
        <v>26</v>
      </c>
      <c r="I29" s="89">
        <v>0</v>
      </c>
      <c r="J29" s="90" t="s">
        <v>248</v>
      </c>
      <c r="K29" s="91">
        <v>0</v>
      </c>
      <c r="L29" s="89">
        <v>0</v>
      </c>
      <c r="M29" s="89">
        <v>0</v>
      </c>
      <c r="N29" s="89">
        <v>6</v>
      </c>
      <c r="O29" s="89">
        <v>3</v>
      </c>
      <c r="P29" s="89">
        <v>0</v>
      </c>
      <c r="Q29" s="89">
        <v>0</v>
      </c>
      <c r="R29" s="89">
        <v>0</v>
      </c>
      <c r="S29" s="89">
        <v>2</v>
      </c>
      <c r="T29" s="89">
        <v>0</v>
      </c>
      <c r="U29" s="90" t="s">
        <v>248</v>
      </c>
      <c r="V29" s="91">
        <v>0</v>
      </c>
      <c r="W29" s="89">
        <v>0</v>
      </c>
      <c r="X29" s="89">
        <v>0</v>
      </c>
      <c r="Y29" s="89">
        <v>0</v>
      </c>
      <c r="Z29" s="89">
        <v>2</v>
      </c>
      <c r="AA29" s="89">
        <v>0</v>
      </c>
      <c r="AB29" s="89">
        <v>0</v>
      </c>
      <c r="AC29" s="89">
        <v>0</v>
      </c>
      <c r="AD29" s="89">
        <v>0</v>
      </c>
      <c r="AE29" s="89">
        <v>2</v>
      </c>
      <c r="AF29" s="89">
        <v>0</v>
      </c>
      <c r="AG29" s="89">
        <v>123</v>
      </c>
      <c r="AH29" s="90" t="s">
        <v>248</v>
      </c>
      <c r="AI29" s="91">
        <v>0</v>
      </c>
      <c r="AJ29" s="89">
        <v>0</v>
      </c>
      <c r="AK29" s="89">
        <v>5</v>
      </c>
      <c r="AL29" s="89">
        <v>0</v>
      </c>
      <c r="AM29" s="89">
        <v>0</v>
      </c>
      <c r="AN29" s="92">
        <v>0</v>
      </c>
      <c r="AO29" s="89">
        <v>0</v>
      </c>
      <c r="AP29" s="89">
        <v>0</v>
      </c>
      <c r="AQ29" s="89">
        <v>90</v>
      </c>
      <c r="AR29" s="89">
        <v>44</v>
      </c>
      <c r="AS29" s="89">
        <v>0</v>
      </c>
      <c r="AT29" s="90" t="s">
        <v>248</v>
      </c>
      <c r="AU29" s="91">
        <v>1</v>
      </c>
      <c r="AV29" s="89">
        <v>27</v>
      </c>
      <c r="AW29" s="89">
        <v>21</v>
      </c>
      <c r="AX29" s="89">
        <v>0</v>
      </c>
      <c r="AY29" s="89">
        <v>0</v>
      </c>
      <c r="AZ29" s="89">
        <v>1</v>
      </c>
      <c r="BA29" s="89">
        <v>0</v>
      </c>
      <c r="BB29" s="89">
        <v>0</v>
      </c>
      <c r="BC29" s="89">
        <v>10</v>
      </c>
      <c r="BD29" s="89">
        <v>0</v>
      </c>
      <c r="BE29" s="89">
        <v>0</v>
      </c>
      <c r="BF29" s="89">
        <v>0</v>
      </c>
      <c r="BG29" s="89">
        <v>0</v>
      </c>
      <c r="BH29" s="90" t="s">
        <v>248</v>
      </c>
      <c r="BI29" s="91">
        <v>3</v>
      </c>
      <c r="BJ29" s="89">
        <v>1</v>
      </c>
      <c r="BK29" s="89">
        <v>1</v>
      </c>
      <c r="BL29" s="89">
        <v>10</v>
      </c>
      <c r="BM29" s="89">
        <v>0</v>
      </c>
      <c r="BN29" s="89">
        <v>0</v>
      </c>
      <c r="BO29" s="89">
        <v>0</v>
      </c>
      <c r="BP29" s="89">
        <v>0</v>
      </c>
      <c r="BQ29" s="89">
        <v>0</v>
      </c>
      <c r="BR29" s="89">
        <v>0</v>
      </c>
      <c r="BS29" s="89">
        <v>0</v>
      </c>
      <c r="BT29" s="89">
        <v>0</v>
      </c>
      <c r="BU29" s="89">
        <v>0</v>
      </c>
      <c r="BV29" s="90" t="s">
        <v>248</v>
      </c>
      <c r="BW29" s="91">
        <v>0</v>
      </c>
      <c r="BX29" s="89">
        <v>16</v>
      </c>
      <c r="BY29" s="168"/>
      <c r="BZ29" s="168"/>
      <c r="CA29" s="168"/>
    </row>
    <row r="30" spans="1:79" ht="19.2" customHeight="1" x14ac:dyDescent="0.3">
      <c r="A30" s="90" t="s">
        <v>249</v>
      </c>
      <c r="B30" s="91">
        <v>0</v>
      </c>
      <c r="C30" s="89">
        <v>0</v>
      </c>
      <c r="D30" s="89">
        <v>0</v>
      </c>
      <c r="E30" s="89">
        <v>0</v>
      </c>
      <c r="F30" s="89">
        <v>0</v>
      </c>
      <c r="G30" s="89">
        <v>0</v>
      </c>
      <c r="H30" s="89">
        <v>25</v>
      </c>
      <c r="I30" s="89">
        <v>0</v>
      </c>
      <c r="J30" s="90" t="s">
        <v>249</v>
      </c>
      <c r="K30" s="91">
        <v>0</v>
      </c>
      <c r="L30" s="89">
        <v>0</v>
      </c>
      <c r="M30" s="89">
        <v>0</v>
      </c>
      <c r="N30" s="89">
        <v>1</v>
      </c>
      <c r="O30" s="89">
        <v>2</v>
      </c>
      <c r="P30" s="89">
        <v>0</v>
      </c>
      <c r="Q30" s="89">
        <v>0</v>
      </c>
      <c r="R30" s="89">
        <v>1</v>
      </c>
      <c r="S30" s="89">
        <v>0</v>
      </c>
      <c r="T30" s="89">
        <v>0</v>
      </c>
      <c r="U30" s="90" t="s">
        <v>249</v>
      </c>
      <c r="V30" s="91">
        <v>0</v>
      </c>
      <c r="W30" s="89">
        <v>0</v>
      </c>
      <c r="X30" s="89">
        <v>1</v>
      </c>
      <c r="Y30" s="89">
        <v>0</v>
      </c>
      <c r="Z30" s="89">
        <v>1</v>
      </c>
      <c r="AA30" s="89">
        <v>0</v>
      </c>
      <c r="AB30" s="89">
        <v>0</v>
      </c>
      <c r="AC30" s="89">
        <v>0</v>
      </c>
      <c r="AD30" s="89">
        <v>0</v>
      </c>
      <c r="AE30" s="89">
        <v>3</v>
      </c>
      <c r="AF30" s="89">
        <v>1</v>
      </c>
      <c r="AG30" s="89">
        <v>98</v>
      </c>
      <c r="AH30" s="90" t="s">
        <v>249</v>
      </c>
      <c r="AI30" s="91">
        <v>0</v>
      </c>
      <c r="AJ30" s="89">
        <v>2</v>
      </c>
      <c r="AK30" s="89">
        <v>3</v>
      </c>
      <c r="AL30" s="89">
        <v>0</v>
      </c>
      <c r="AM30" s="89">
        <v>0</v>
      </c>
      <c r="AN30" s="92">
        <v>0</v>
      </c>
      <c r="AO30" s="89">
        <v>1</v>
      </c>
      <c r="AP30" s="89">
        <v>1</v>
      </c>
      <c r="AQ30" s="89">
        <v>53</v>
      </c>
      <c r="AR30" s="89">
        <v>36</v>
      </c>
      <c r="AS30" s="89">
        <v>0</v>
      </c>
      <c r="AT30" s="90" t="s">
        <v>249</v>
      </c>
      <c r="AU30" s="91">
        <v>0</v>
      </c>
      <c r="AV30" s="89">
        <v>12</v>
      </c>
      <c r="AW30" s="89">
        <v>6</v>
      </c>
      <c r="AX30" s="89">
        <v>0</v>
      </c>
      <c r="AY30" s="89">
        <v>0</v>
      </c>
      <c r="AZ30" s="89">
        <v>0</v>
      </c>
      <c r="BA30" s="89">
        <v>2</v>
      </c>
      <c r="BB30" s="89">
        <v>0</v>
      </c>
      <c r="BC30" s="89">
        <v>5</v>
      </c>
      <c r="BD30" s="89">
        <v>0</v>
      </c>
      <c r="BE30" s="89">
        <v>0</v>
      </c>
      <c r="BF30" s="89">
        <v>0</v>
      </c>
      <c r="BG30" s="89">
        <v>0</v>
      </c>
      <c r="BH30" s="90" t="s">
        <v>249</v>
      </c>
      <c r="BI30" s="91">
        <v>0</v>
      </c>
      <c r="BJ30" s="89">
        <v>0</v>
      </c>
      <c r="BK30" s="89">
        <v>0</v>
      </c>
      <c r="BL30" s="89">
        <v>4</v>
      </c>
      <c r="BM30" s="89">
        <v>0</v>
      </c>
      <c r="BN30" s="89">
        <v>0</v>
      </c>
      <c r="BO30" s="89">
        <v>0</v>
      </c>
      <c r="BP30" s="89">
        <v>0</v>
      </c>
      <c r="BQ30" s="89">
        <v>0</v>
      </c>
      <c r="BR30" s="89">
        <v>0</v>
      </c>
      <c r="BS30" s="89">
        <v>0</v>
      </c>
      <c r="BT30" s="89">
        <v>0</v>
      </c>
      <c r="BU30" s="89">
        <v>0</v>
      </c>
      <c r="BV30" s="90" t="s">
        <v>249</v>
      </c>
      <c r="BW30" s="91">
        <v>0</v>
      </c>
      <c r="BX30" s="89">
        <v>5</v>
      </c>
      <c r="BY30" s="168"/>
      <c r="BZ30" s="168"/>
      <c r="CA30" s="168"/>
    </row>
    <row r="31" spans="1:79" ht="19.2" customHeight="1" x14ac:dyDescent="0.3">
      <c r="A31" s="90" t="s">
        <v>250</v>
      </c>
      <c r="B31" s="91">
        <v>0</v>
      </c>
      <c r="C31" s="89">
        <v>0</v>
      </c>
      <c r="D31" s="89">
        <v>0</v>
      </c>
      <c r="E31" s="89">
        <v>0</v>
      </c>
      <c r="F31" s="89">
        <v>0</v>
      </c>
      <c r="G31" s="89">
        <v>0</v>
      </c>
      <c r="H31" s="89">
        <v>4</v>
      </c>
      <c r="I31" s="89">
        <v>0</v>
      </c>
      <c r="J31" s="90" t="s">
        <v>250</v>
      </c>
      <c r="K31" s="91">
        <v>0</v>
      </c>
      <c r="L31" s="89">
        <v>0</v>
      </c>
      <c r="M31" s="89">
        <v>0</v>
      </c>
      <c r="N31" s="89">
        <v>1</v>
      </c>
      <c r="O31" s="89">
        <v>0</v>
      </c>
      <c r="P31" s="89">
        <v>0</v>
      </c>
      <c r="Q31" s="89">
        <v>0</v>
      </c>
      <c r="R31" s="89">
        <v>0</v>
      </c>
      <c r="S31" s="89">
        <v>0</v>
      </c>
      <c r="T31" s="89">
        <v>0</v>
      </c>
      <c r="U31" s="90" t="s">
        <v>250</v>
      </c>
      <c r="V31" s="91">
        <v>0</v>
      </c>
      <c r="W31" s="89">
        <v>0</v>
      </c>
      <c r="X31" s="89">
        <v>0</v>
      </c>
      <c r="Y31" s="89">
        <v>0</v>
      </c>
      <c r="Z31" s="89">
        <v>0</v>
      </c>
      <c r="AA31" s="89">
        <v>0</v>
      </c>
      <c r="AB31" s="89">
        <v>0</v>
      </c>
      <c r="AC31" s="89">
        <v>0</v>
      </c>
      <c r="AD31" s="89">
        <v>0</v>
      </c>
      <c r="AE31" s="89">
        <v>0</v>
      </c>
      <c r="AF31" s="89">
        <v>0</v>
      </c>
      <c r="AG31" s="89">
        <v>16</v>
      </c>
      <c r="AH31" s="90" t="s">
        <v>250</v>
      </c>
      <c r="AI31" s="91">
        <v>0</v>
      </c>
      <c r="AJ31" s="89">
        <v>0</v>
      </c>
      <c r="AK31" s="89">
        <v>0</v>
      </c>
      <c r="AL31" s="89">
        <v>0</v>
      </c>
      <c r="AM31" s="89">
        <v>0</v>
      </c>
      <c r="AN31" s="92">
        <v>0</v>
      </c>
      <c r="AO31" s="89">
        <v>0</v>
      </c>
      <c r="AP31" s="89">
        <v>0</v>
      </c>
      <c r="AQ31" s="89">
        <v>3</v>
      </c>
      <c r="AR31" s="89">
        <v>2</v>
      </c>
      <c r="AS31" s="89">
        <v>0</v>
      </c>
      <c r="AT31" s="90" t="s">
        <v>250</v>
      </c>
      <c r="AU31" s="91">
        <v>0</v>
      </c>
      <c r="AV31" s="89">
        <v>4</v>
      </c>
      <c r="AW31" s="89">
        <v>4</v>
      </c>
      <c r="AX31" s="89">
        <v>0</v>
      </c>
      <c r="AY31" s="89">
        <v>0</v>
      </c>
      <c r="AZ31" s="89">
        <v>0</v>
      </c>
      <c r="BA31" s="89">
        <v>0</v>
      </c>
      <c r="BB31" s="89">
        <v>0</v>
      </c>
      <c r="BC31" s="89">
        <v>1</v>
      </c>
      <c r="BD31" s="89">
        <v>2</v>
      </c>
      <c r="BE31" s="89">
        <v>0</v>
      </c>
      <c r="BF31" s="89">
        <v>0</v>
      </c>
      <c r="BG31" s="89">
        <v>0</v>
      </c>
      <c r="BH31" s="90" t="s">
        <v>250</v>
      </c>
      <c r="BI31" s="91">
        <v>57</v>
      </c>
      <c r="BJ31" s="89">
        <v>0</v>
      </c>
      <c r="BK31" s="89">
        <v>0</v>
      </c>
      <c r="BL31" s="89">
        <v>1</v>
      </c>
      <c r="BM31" s="89">
        <v>0</v>
      </c>
      <c r="BN31" s="89">
        <v>0</v>
      </c>
      <c r="BO31" s="89">
        <v>0</v>
      </c>
      <c r="BP31" s="89">
        <v>0</v>
      </c>
      <c r="BQ31" s="89">
        <v>0</v>
      </c>
      <c r="BR31" s="89">
        <v>0</v>
      </c>
      <c r="BS31" s="89">
        <v>0</v>
      </c>
      <c r="BT31" s="89">
        <v>0</v>
      </c>
      <c r="BU31" s="89">
        <v>0</v>
      </c>
      <c r="BV31" s="90" t="s">
        <v>250</v>
      </c>
      <c r="BW31" s="91">
        <v>0</v>
      </c>
      <c r="BX31" s="89">
        <v>0</v>
      </c>
      <c r="BY31" s="168"/>
      <c r="BZ31" s="168"/>
      <c r="CA31" s="168"/>
    </row>
    <row r="32" spans="1:79" ht="19.2" customHeight="1" x14ac:dyDescent="0.3">
      <c r="A32" s="90" t="s">
        <v>251</v>
      </c>
      <c r="B32" s="91">
        <v>0</v>
      </c>
      <c r="C32" s="89">
        <v>0</v>
      </c>
      <c r="D32" s="89">
        <v>0</v>
      </c>
      <c r="E32" s="89">
        <v>0</v>
      </c>
      <c r="F32" s="89">
        <v>0</v>
      </c>
      <c r="G32" s="89">
        <v>0</v>
      </c>
      <c r="H32" s="89">
        <v>1</v>
      </c>
      <c r="I32" s="89">
        <v>0</v>
      </c>
      <c r="J32" s="90" t="s">
        <v>251</v>
      </c>
      <c r="K32" s="91">
        <v>0</v>
      </c>
      <c r="L32" s="89">
        <v>0</v>
      </c>
      <c r="M32" s="89">
        <v>0</v>
      </c>
      <c r="N32" s="89">
        <v>0</v>
      </c>
      <c r="O32" s="89">
        <v>0</v>
      </c>
      <c r="P32" s="89">
        <v>0</v>
      </c>
      <c r="Q32" s="89">
        <v>0</v>
      </c>
      <c r="R32" s="89">
        <v>0</v>
      </c>
      <c r="S32" s="89">
        <v>0</v>
      </c>
      <c r="T32" s="89">
        <v>0</v>
      </c>
      <c r="U32" s="90" t="s">
        <v>251</v>
      </c>
      <c r="V32" s="91">
        <v>0</v>
      </c>
      <c r="W32" s="89">
        <v>0</v>
      </c>
      <c r="X32" s="89">
        <v>0</v>
      </c>
      <c r="Y32" s="89">
        <v>0</v>
      </c>
      <c r="Z32" s="89">
        <v>0</v>
      </c>
      <c r="AA32" s="89">
        <v>0</v>
      </c>
      <c r="AB32" s="89">
        <v>0</v>
      </c>
      <c r="AC32" s="89">
        <v>0</v>
      </c>
      <c r="AD32" s="89">
        <v>0</v>
      </c>
      <c r="AE32" s="89">
        <v>0</v>
      </c>
      <c r="AF32" s="89">
        <v>0</v>
      </c>
      <c r="AG32" s="89">
        <v>2</v>
      </c>
      <c r="AH32" s="90" t="s">
        <v>251</v>
      </c>
      <c r="AI32" s="91">
        <v>0</v>
      </c>
      <c r="AJ32" s="89">
        <v>0</v>
      </c>
      <c r="AK32" s="89">
        <v>0</v>
      </c>
      <c r="AL32" s="89">
        <v>0</v>
      </c>
      <c r="AM32" s="89">
        <v>0</v>
      </c>
      <c r="AN32" s="92">
        <v>0</v>
      </c>
      <c r="AO32" s="89">
        <v>0</v>
      </c>
      <c r="AP32" s="89">
        <v>0</v>
      </c>
      <c r="AQ32" s="89">
        <v>0</v>
      </c>
      <c r="AR32" s="89">
        <v>4</v>
      </c>
      <c r="AS32" s="89">
        <v>0</v>
      </c>
      <c r="AT32" s="90" t="s">
        <v>251</v>
      </c>
      <c r="AU32" s="91">
        <v>0</v>
      </c>
      <c r="AV32" s="89">
        <v>0</v>
      </c>
      <c r="AW32" s="89">
        <v>0</v>
      </c>
      <c r="AX32" s="89">
        <v>0</v>
      </c>
      <c r="AY32" s="89">
        <v>0</v>
      </c>
      <c r="AZ32" s="89">
        <v>0</v>
      </c>
      <c r="BA32" s="89">
        <v>0</v>
      </c>
      <c r="BB32" s="89">
        <v>1</v>
      </c>
      <c r="BC32" s="89">
        <v>0</v>
      </c>
      <c r="BD32" s="89">
        <v>0</v>
      </c>
      <c r="BE32" s="89">
        <v>0</v>
      </c>
      <c r="BF32" s="89">
        <v>0</v>
      </c>
      <c r="BG32" s="89">
        <v>0</v>
      </c>
      <c r="BH32" s="90" t="s">
        <v>251</v>
      </c>
      <c r="BI32" s="91">
        <v>36</v>
      </c>
      <c r="BJ32" s="89">
        <v>0</v>
      </c>
      <c r="BK32" s="89">
        <v>0</v>
      </c>
      <c r="BL32" s="89">
        <v>0</v>
      </c>
      <c r="BM32" s="89">
        <v>0</v>
      </c>
      <c r="BN32" s="89">
        <v>0</v>
      </c>
      <c r="BO32" s="89">
        <v>0</v>
      </c>
      <c r="BP32" s="89">
        <v>0</v>
      </c>
      <c r="BQ32" s="89">
        <v>0</v>
      </c>
      <c r="BR32" s="89">
        <v>0</v>
      </c>
      <c r="BS32" s="89">
        <v>0</v>
      </c>
      <c r="BT32" s="89">
        <v>0</v>
      </c>
      <c r="BU32" s="89">
        <v>0</v>
      </c>
      <c r="BV32" s="90" t="s">
        <v>251</v>
      </c>
      <c r="BW32" s="91">
        <v>0</v>
      </c>
      <c r="BX32" s="89">
        <v>0</v>
      </c>
      <c r="BY32" s="168"/>
      <c r="BZ32" s="168"/>
      <c r="CA32" s="168"/>
    </row>
    <row r="33" spans="1:79" ht="19.2" customHeight="1" x14ac:dyDescent="0.3">
      <c r="A33" s="259" t="s">
        <v>512</v>
      </c>
      <c r="B33" s="94">
        <v>0</v>
      </c>
      <c r="C33" s="95">
        <v>0</v>
      </c>
      <c r="D33" s="95">
        <v>0</v>
      </c>
      <c r="E33" s="95">
        <v>0</v>
      </c>
      <c r="F33" s="95">
        <v>0</v>
      </c>
      <c r="G33" s="95">
        <v>0</v>
      </c>
      <c r="H33" s="95">
        <v>0</v>
      </c>
      <c r="I33" s="95">
        <v>0</v>
      </c>
      <c r="J33" s="259" t="s">
        <v>512</v>
      </c>
      <c r="K33" s="94">
        <v>0</v>
      </c>
      <c r="L33" s="95">
        <v>0</v>
      </c>
      <c r="M33" s="95">
        <v>0</v>
      </c>
      <c r="N33" s="95">
        <v>0</v>
      </c>
      <c r="O33" s="95">
        <v>0</v>
      </c>
      <c r="P33" s="95">
        <v>0</v>
      </c>
      <c r="Q33" s="95">
        <v>0</v>
      </c>
      <c r="R33" s="95">
        <v>0</v>
      </c>
      <c r="S33" s="95">
        <v>0</v>
      </c>
      <c r="T33" s="95">
        <v>0</v>
      </c>
      <c r="U33" s="259" t="s">
        <v>512</v>
      </c>
      <c r="V33" s="94">
        <v>0</v>
      </c>
      <c r="W33" s="95">
        <v>0</v>
      </c>
      <c r="X33" s="95">
        <v>0</v>
      </c>
      <c r="Y33" s="95">
        <v>0</v>
      </c>
      <c r="Z33" s="95">
        <v>0</v>
      </c>
      <c r="AA33" s="95">
        <v>0</v>
      </c>
      <c r="AB33" s="95">
        <v>0</v>
      </c>
      <c r="AC33" s="95">
        <v>0</v>
      </c>
      <c r="AD33" s="95">
        <v>0</v>
      </c>
      <c r="AE33" s="95">
        <v>0</v>
      </c>
      <c r="AF33" s="95">
        <v>0</v>
      </c>
      <c r="AG33" s="95">
        <v>0</v>
      </c>
      <c r="AH33" s="259" t="s">
        <v>512</v>
      </c>
      <c r="AI33" s="94">
        <v>0</v>
      </c>
      <c r="AJ33" s="95">
        <v>0</v>
      </c>
      <c r="AK33" s="95">
        <v>0</v>
      </c>
      <c r="AL33" s="95">
        <v>0</v>
      </c>
      <c r="AM33" s="95">
        <v>0</v>
      </c>
      <c r="AN33" s="96">
        <v>0</v>
      </c>
      <c r="AO33" s="95">
        <v>0</v>
      </c>
      <c r="AP33" s="95">
        <v>0</v>
      </c>
      <c r="AQ33" s="95">
        <v>1</v>
      </c>
      <c r="AR33" s="95">
        <v>0</v>
      </c>
      <c r="AS33" s="95">
        <v>0</v>
      </c>
      <c r="AT33" s="259" t="s">
        <v>512</v>
      </c>
      <c r="AU33" s="94">
        <v>0</v>
      </c>
      <c r="AV33" s="95">
        <v>0</v>
      </c>
      <c r="AW33" s="95">
        <v>0</v>
      </c>
      <c r="AX33" s="95">
        <v>0</v>
      </c>
      <c r="AY33" s="95">
        <v>0</v>
      </c>
      <c r="AZ33" s="95">
        <v>0</v>
      </c>
      <c r="BA33" s="95">
        <v>0</v>
      </c>
      <c r="BB33" s="95">
        <v>0</v>
      </c>
      <c r="BC33" s="95">
        <v>0</v>
      </c>
      <c r="BD33" s="95">
        <v>0</v>
      </c>
      <c r="BE33" s="95">
        <v>0</v>
      </c>
      <c r="BF33" s="95">
        <v>0</v>
      </c>
      <c r="BG33" s="95">
        <v>0</v>
      </c>
      <c r="BH33" s="259" t="s">
        <v>512</v>
      </c>
      <c r="BI33" s="95">
        <v>0</v>
      </c>
      <c r="BJ33" s="95">
        <v>0</v>
      </c>
      <c r="BK33" s="95">
        <v>0</v>
      </c>
      <c r="BL33" s="95">
        <v>0</v>
      </c>
      <c r="BM33" s="95">
        <v>0</v>
      </c>
      <c r="BN33" s="95">
        <v>0</v>
      </c>
      <c r="BO33" s="95">
        <v>0</v>
      </c>
      <c r="BP33" s="95">
        <v>0</v>
      </c>
      <c r="BQ33" s="95">
        <v>0</v>
      </c>
      <c r="BR33" s="95">
        <v>0</v>
      </c>
      <c r="BS33" s="95">
        <v>0</v>
      </c>
      <c r="BT33" s="95">
        <v>0</v>
      </c>
      <c r="BU33" s="95">
        <v>0</v>
      </c>
      <c r="BV33" s="259" t="s">
        <v>512</v>
      </c>
      <c r="BW33" s="94">
        <v>0</v>
      </c>
      <c r="BX33" s="95">
        <v>0</v>
      </c>
      <c r="BY33" s="255"/>
      <c r="BZ33" s="255"/>
      <c r="CA33" s="255"/>
    </row>
    <row r="34" spans="1:79" ht="19.2" customHeight="1" x14ac:dyDescent="0.3">
      <c r="A34" s="55" t="s">
        <v>513</v>
      </c>
      <c r="B34" s="97"/>
      <c r="C34" s="97"/>
      <c r="D34" s="97"/>
      <c r="E34" s="97"/>
      <c r="F34" s="51"/>
      <c r="G34" s="51"/>
      <c r="H34" s="51"/>
      <c r="I34" s="51"/>
      <c r="J34" s="98" t="s">
        <v>514</v>
      </c>
      <c r="K34" s="51"/>
      <c r="L34" s="51"/>
      <c r="M34" s="51"/>
      <c r="N34" s="51"/>
      <c r="O34" s="51"/>
      <c r="P34" s="51"/>
      <c r="Q34" s="51"/>
      <c r="R34" s="51"/>
      <c r="S34" s="51"/>
      <c r="T34" s="51"/>
      <c r="U34" s="51" t="s">
        <v>252</v>
      </c>
      <c r="V34" s="51"/>
      <c r="W34" s="51"/>
      <c r="X34" s="51"/>
      <c r="Y34" s="51"/>
      <c r="Z34" s="51"/>
      <c r="AA34" s="51"/>
      <c r="AB34" s="51"/>
      <c r="AC34" s="51"/>
      <c r="AD34" s="51"/>
      <c r="AH34" s="98" t="s">
        <v>515</v>
      </c>
      <c r="AP34" s="51"/>
      <c r="AQ34" s="51"/>
      <c r="AT34" s="51" t="s">
        <v>253</v>
      </c>
      <c r="AY34" s="51"/>
      <c r="AZ34" s="51"/>
      <c r="BA34" s="51"/>
      <c r="BB34" s="51"/>
      <c r="BC34" s="51"/>
      <c r="BD34" s="51"/>
      <c r="BE34" s="51"/>
      <c r="BF34" s="51"/>
      <c r="BG34" s="51"/>
      <c r="BH34" s="51" t="s">
        <v>516</v>
      </c>
      <c r="BI34" s="284"/>
      <c r="BJ34" s="284"/>
      <c r="BK34" s="284"/>
      <c r="BL34" s="284"/>
      <c r="BM34" s="284"/>
      <c r="BN34" s="284"/>
      <c r="BO34" s="285"/>
      <c r="BQ34" s="51"/>
      <c r="BR34" s="51"/>
      <c r="BS34" s="51"/>
      <c r="BT34" s="51"/>
      <c r="BU34" s="51"/>
      <c r="BV34" s="97" t="s">
        <v>254</v>
      </c>
      <c r="BX34" s="54"/>
      <c r="BY34" s="100"/>
      <c r="CA34" s="101"/>
    </row>
    <row r="35" spans="1:79" ht="16.5" customHeight="1" x14ac:dyDescent="0.3">
      <c r="A35" s="73"/>
      <c r="B35" s="73"/>
      <c r="C35" s="73"/>
      <c r="D35" s="73"/>
      <c r="E35" s="73"/>
      <c r="F35" s="102"/>
      <c r="G35" s="102"/>
      <c r="H35" s="102"/>
      <c r="I35" s="102"/>
      <c r="J35" s="73" t="s">
        <v>517</v>
      </c>
      <c r="K35" s="102"/>
      <c r="L35" s="97"/>
      <c r="M35" s="97"/>
      <c r="N35" s="97"/>
      <c r="O35" s="97"/>
      <c r="P35" s="51"/>
      <c r="Q35" s="51"/>
      <c r="R35" s="51"/>
      <c r="S35" s="51"/>
      <c r="T35" s="51"/>
      <c r="U35" s="51" t="s">
        <v>518</v>
      </c>
      <c r="V35" s="51"/>
      <c r="W35" s="51"/>
      <c r="X35" s="51"/>
      <c r="Y35" s="51"/>
      <c r="Z35" s="51"/>
      <c r="AA35" s="51"/>
      <c r="AB35" s="51"/>
      <c r="AC35" s="51"/>
      <c r="AD35" s="51"/>
      <c r="AE35" s="103"/>
      <c r="AF35" s="104"/>
      <c r="AG35" s="104"/>
      <c r="AH35" s="73" t="s">
        <v>519</v>
      </c>
      <c r="AN35" s="97"/>
      <c r="AO35" s="97"/>
      <c r="AP35" s="97"/>
      <c r="AQ35" s="97"/>
      <c r="AR35" s="97"/>
      <c r="AS35" s="97"/>
      <c r="AT35" s="51" t="s">
        <v>503</v>
      </c>
      <c r="AU35" s="97"/>
      <c r="AV35" s="97"/>
      <c r="AW35" s="97"/>
      <c r="AX35" s="97"/>
      <c r="AY35" s="97"/>
      <c r="AZ35" s="97"/>
      <c r="BA35" s="97"/>
      <c r="BB35" s="97"/>
      <c r="BC35" s="97"/>
      <c r="BD35" s="97"/>
      <c r="BE35" s="97"/>
      <c r="BF35" s="97"/>
      <c r="BG35" s="97"/>
      <c r="BH35" s="73"/>
      <c r="BI35" s="284"/>
      <c r="BJ35" s="284"/>
      <c r="BK35" s="284"/>
      <c r="BL35" s="284"/>
      <c r="BM35" s="284"/>
      <c r="BN35" s="284"/>
      <c r="BO35" s="286"/>
      <c r="BP35" s="51"/>
      <c r="BQ35" s="51"/>
      <c r="BR35" s="51"/>
      <c r="BS35" s="51"/>
      <c r="BT35" s="51"/>
      <c r="BU35" s="51"/>
      <c r="BV35" s="51" t="s">
        <v>258</v>
      </c>
    </row>
    <row r="36" spans="1:79" ht="16.5" customHeight="1" x14ac:dyDescent="0.3">
      <c r="A36" s="105"/>
      <c r="B36" s="102"/>
      <c r="C36" s="102"/>
      <c r="D36" s="102"/>
      <c r="E36" s="102"/>
      <c r="F36" s="102"/>
      <c r="G36" s="102"/>
      <c r="H36" s="102"/>
      <c r="I36" s="102"/>
      <c r="J36" s="106"/>
      <c r="K36" s="107"/>
      <c r="L36" s="108"/>
      <c r="M36" s="108"/>
      <c r="N36" s="108"/>
      <c r="O36" s="97"/>
      <c r="P36" s="51"/>
      <c r="Q36" s="51"/>
      <c r="R36" s="51"/>
      <c r="S36" s="51"/>
      <c r="T36" s="51"/>
      <c r="U36" s="51"/>
      <c r="V36" s="51"/>
      <c r="W36" s="51"/>
      <c r="X36" s="51"/>
      <c r="Y36" s="51"/>
      <c r="Z36" s="51"/>
      <c r="AA36" s="51"/>
      <c r="AB36" s="51"/>
      <c r="AC36" s="51"/>
      <c r="AD36" s="51"/>
      <c r="AN36" s="97"/>
      <c r="AO36" s="97"/>
      <c r="AP36" s="97"/>
      <c r="AQ36" s="97"/>
      <c r="AR36" s="97"/>
      <c r="AS36" s="97"/>
      <c r="AT36" s="51" t="s">
        <v>520</v>
      </c>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row>
    <row r="37" spans="1:79" ht="16.5" customHeight="1" x14ac:dyDescent="0.3">
      <c r="A37" s="55"/>
      <c r="B37" s="51"/>
      <c r="C37" s="51"/>
      <c r="D37" s="51"/>
      <c r="E37" s="51"/>
      <c r="F37" s="73"/>
      <c r="G37" s="73"/>
      <c r="H37" s="73"/>
      <c r="I37" s="73"/>
      <c r="J37" s="73"/>
      <c r="K37" s="73"/>
      <c r="L37" s="73"/>
      <c r="M37" s="73"/>
      <c r="N37" s="73"/>
      <c r="AN37" s="73"/>
      <c r="AO37" s="73"/>
      <c r="AP37" s="73"/>
      <c r="AQ37" s="73"/>
      <c r="AR37" s="73"/>
      <c r="AS37" s="73"/>
      <c r="AU37" s="73"/>
      <c r="AV37" s="73"/>
      <c r="AW37" s="73"/>
      <c r="AX37" s="73"/>
      <c r="AY37" s="51"/>
      <c r="AZ37" s="51"/>
      <c r="BA37" s="51"/>
      <c r="BB37" s="51"/>
      <c r="BC37" s="51"/>
      <c r="BD37" s="51"/>
      <c r="BE37" s="51"/>
      <c r="BF37" s="51"/>
      <c r="BG37" s="51"/>
      <c r="BH37" s="51"/>
      <c r="BI37" s="51"/>
      <c r="BJ37" s="51"/>
      <c r="BO37" s="97"/>
      <c r="BP37" s="97"/>
      <c r="BQ37" s="97"/>
      <c r="BR37" s="97"/>
      <c r="BS37" s="97"/>
      <c r="BT37" s="97"/>
      <c r="BU37" s="97"/>
    </row>
    <row r="38" spans="1:79" ht="16.2" x14ac:dyDescent="0.3">
      <c r="AY38" s="991"/>
      <c r="AZ38" s="991"/>
      <c r="BA38" s="111"/>
      <c r="BB38" s="111"/>
      <c r="BC38" s="111"/>
      <c r="BD38" s="111"/>
      <c r="BE38" s="111"/>
      <c r="BF38" s="111"/>
      <c r="BG38" s="111"/>
      <c r="BH38" s="111"/>
      <c r="BI38" s="111"/>
      <c r="BJ38" s="111"/>
    </row>
    <row r="39" spans="1:79" x14ac:dyDescent="0.3">
      <c r="BH39" s="51"/>
    </row>
    <row r="40" spans="1:79" x14ac:dyDescent="0.3">
      <c r="BH40" s="51"/>
    </row>
    <row r="43" spans="1:79" x14ac:dyDescent="0.3">
      <c r="BV43" s="97"/>
    </row>
  </sheetData>
  <mergeCells count="98">
    <mergeCell ref="BT1:BU1"/>
    <mergeCell ref="BZ1:CA1"/>
    <mergeCell ref="H2:I2"/>
    <mergeCell ref="S2:T2"/>
    <mergeCell ref="AB2:AD2"/>
    <mergeCell ref="AF2:AG2"/>
    <mergeCell ref="AR2:AS2"/>
    <mergeCell ref="BF2:BG2"/>
    <mergeCell ref="BT2:BU2"/>
    <mergeCell ref="BZ2:CA2"/>
    <mergeCell ref="H1:I1"/>
    <mergeCell ref="S1:T1"/>
    <mergeCell ref="AB1:AD1"/>
    <mergeCell ref="AF1:AG1"/>
    <mergeCell ref="AR1:AS1"/>
    <mergeCell ref="BF1:BG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U7:AX7"/>
    <mergeCell ref="AB8:AB9"/>
    <mergeCell ref="AC8:AC9"/>
    <mergeCell ref="AD8:AD9"/>
    <mergeCell ref="AE8:AE9"/>
    <mergeCell ref="V7:AD7"/>
    <mergeCell ref="AE7:AG7"/>
    <mergeCell ref="AH7:AH9"/>
    <mergeCell ref="AI7:AS7"/>
    <mergeCell ref="AT7:AT9"/>
    <mergeCell ref="AP8:AP9"/>
    <mergeCell ref="AA8:AA9"/>
    <mergeCell ref="AF8:AF9"/>
    <mergeCell ref="AG8:AG9"/>
    <mergeCell ref="AI8:AI9"/>
    <mergeCell ref="AJ8:AN8"/>
    <mergeCell ref="BW7:BX7"/>
    <mergeCell ref="BD8:BD9"/>
    <mergeCell ref="BE8:BE9"/>
    <mergeCell ref="BF8:BF9"/>
    <mergeCell ref="BG8:BG9"/>
    <mergeCell ref="AY7:BG7"/>
    <mergeCell ref="BH7:BH9"/>
    <mergeCell ref="BI7:BN7"/>
    <mergeCell ref="BO7:BU7"/>
    <mergeCell ref="BV7:BV9"/>
    <mergeCell ref="BU8:BU9"/>
    <mergeCell ref="BW8:BW9"/>
    <mergeCell ref="BX8:BX9"/>
    <mergeCell ref="BS8:BS9"/>
    <mergeCell ref="BT8:BT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U8:AU9"/>
    <mergeCell ref="AV8:AV9"/>
    <mergeCell ref="AW8:AW9"/>
    <mergeCell ref="AX8:AX9"/>
    <mergeCell ref="AY8:AY9"/>
    <mergeCell ref="AZ8:AZ9"/>
    <mergeCell ref="BA8:BA9"/>
    <mergeCell ref="BB8:BB9"/>
    <mergeCell ref="AY38:AZ38"/>
    <mergeCell ref="BO8:BO9"/>
    <mergeCell ref="BP8:BP9"/>
    <mergeCell ref="BQ8:BQ9"/>
    <mergeCell ref="BR8:BR9"/>
    <mergeCell ref="BI8:BI9"/>
    <mergeCell ref="BJ8:BJ9"/>
    <mergeCell ref="BK8:BK9"/>
    <mergeCell ref="BL8:BL9"/>
    <mergeCell ref="BM8:BM9"/>
    <mergeCell ref="BN8:BN9"/>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D42"/>
  <sheetViews>
    <sheetView view="pageBreakPreview" zoomScale="60" zoomScaleNormal="90" workbookViewId="0">
      <selection activeCell="B10" sqref="B10"/>
    </sheetView>
  </sheetViews>
  <sheetFormatPr defaultColWidth="9" defaultRowHeight="16.2" x14ac:dyDescent="0.3"/>
  <cols>
    <col min="1" max="1" width="17.109375" style="54" customWidth="1"/>
    <col min="2" max="2" width="14.6640625" style="309" customWidth="1"/>
    <col min="3" max="6" width="15.6640625" style="54" customWidth="1"/>
    <col min="7" max="7" width="17.88671875" style="54" customWidth="1"/>
    <col min="8" max="9" width="15.6640625" style="54" customWidth="1"/>
    <col min="10" max="10" width="18" style="54" customWidth="1"/>
    <col min="11" max="11" width="19.109375" style="54" customWidth="1"/>
    <col min="12" max="12" width="19.6640625" style="54" customWidth="1"/>
    <col min="13" max="13" width="17" style="54" customWidth="1"/>
    <col min="14" max="15" width="15.6640625" style="54" customWidth="1"/>
    <col min="16" max="16" width="17.33203125" style="54" customWidth="1"/>
    <col min="17" max="18" width="17.44140625" style="54" customWidth="1"/>
    <col min="19" max="21" width="15.6640625" style="54" customWidth="1"/>
    <col min="22" max="22" width="16.6640625" style="54" customWidth="1"/>
    <col min="23" max="23" width="19.6640625" style="54" customWidth="1"/>
    <col min="24" max="24" width="16.88671875" style="54" customWidth="1"/>
    <col min="25" max="25" width="15.88671875" style="54" customWidth="1"/>
    <col min="26" max="26" width="15.109375" style="54" customWidth="1"/>
    <col min="27" max="32" width="14.109375" style="54" customWidth="1"/>
    <col min="33" max="33" width="15.109375" style="54" customWidth="1"/>
    <col min="34" max="34" width="15.109375" style="51" customWidth="1"/>
    <col min="35" max="35" width="14.109375" style="51" customWidth="1"/>
    <col min="36" max="36" width="15" style="51" customWidth="1"/>
    <col min="37" max="37" width="17.88671875" style="218" customWidth="1"/>
    <col min="38" max="44" width="15.6640625" style="51" customWidth="1"/>
    <col min="45" max="46" width="15.6640625" style="54" customWidth="1"/>
    <col min="47" max="48" width="15.6640625" style="51" customWidth="1"/>
    <col min="49" max="49" width="17.109375" style="218" customWidth="1"/>
    <col min="50" max="52" width="13.6640625" style="51" customWidth="1"/>
    <col min="53" max="53" width="12" style="51" customWidth="1"/>
    <col min="54" max="54" width="13.6640625" style="54" customWidth="1"/>
    <col min="55" max="55" width="14.44140625" style="54" customWidth="1"/>
    <col min="56" max="56" width="11.109375" style="54" customWidth="1"/>
    <col min="57" max="57" width="12.33203125" style="54" customWidth="1"/>
    <col min="58" max="58" width="15.88671875" style="54" customWidth="1"/>
    <col min="59" max="59" width="11.109375" style="54" customWidth="1"/>
    <col min="60" max="60" width="13.6640625" style="54" customWidth="1"/>
    <col min="61" max="62" width="12.109375" style="54" customWidth="1"/>
    <col min="63" max="63" width="15.6640625" style="54" customWidth="1"/>
    <col min="64" max="64" width="12.6640625" style="54" customWidth="1"/>
    <col min="65" max="65" width="13.33203125" style="54" customWidth="1"/>
    <col min="66" max="66" width="12.109375" style="54" customWidth="1"/>
    <col min="67" max="67" width="12.6640625" style="54" customWidth="1"/>
    <col min="68" max="68" width="12" style="54" customWidth="1"/>
    <col min="69" max="69" width="12.6640625" style="54" customWidth="1"/>
    <col min="70" max="70" width="11.109375" style="54" customWidth="1"/>
    <col min="71" max="71" width="12.6640625" style="54" customWidth="1"/>
    <col min="72" max="72" width="11.44140625" style="54" customWidth="1"/>
    <col min="73" max="76" width="12.6640625" style="54" customWidth="1"/>
    <col min="77" max="77" width="13.44140625" style="54" customWidth="1"/>
    <col min="78" max="78" width="25.109375" style="54" customWidth="1"/>
    <col min="79" max="79" width="30.109375" style="54" customWidth="1"/>
    <col min="80" max="80" width="29.44140625" style="51" customWidth="1"/>
    <col min="81" max="81" width="13.88671875" style="51" customWidth="1"/>
    <col min="82" max="82" width="25.109375" style="51" customWidth="1"/>
    <col min="83" max="83" width="9" style="51" customWidth="1"/>
    <col min="84" max="16384" width="9" style="51"/>
  </cols>
  <sheetData>
    <row r="1" spans="1:82" ht="17.25" customHeight="1" x14ac:dyDescent="0.3">
      <c r="A1" s="50" t="s">
        <v>138</v>
      </c>
      <c r="B1" s="287" t="s">
        <v>521</v>
      </c>
      <c r="C1" s="51"/>
      <c r="D1" s="51"/>
      <c r="E1" s="52"/>
      <c r="F1" s="52"/>
      <c r="G1" s="52"/>
      <c r="H1" s="51"/>
      <c r="I1" s="51"/>
      <c r="J1" s="50" t="s">
        <v>140</v>
      </c>
      <c r="K1" s="1243" t="s">
        <v>141</v>
      </c>
      <c r="L1" s="1243"/>
      <c r="M1" s="50" t="s">
        <v>138</v>
      </c>
      <c r="N1" s="51" t="s">
        <v>522</v>
      </c>
      <c r="O1" s="51"/>
      <c r="S1" s="51"/>
      <c r="T1" s="51"/>
      <c r="U1" s="50" t="s">
        <v>140</v>
      </c>
      <c r="V1" s="1243" t="s">
        <v>141</v>
      </c>
      <c r="W1" s="1243"/>
      <c r="X1" s="50" t="s">
        <v>138</v>
      </c>
      <c r="Y1" s="51" t="s">
        <v>522</v>
      </c>
      <c r="Z1" s="55"/>
      <c r="AA1" s="55"/>
      <c r="AB1" s="52"/>
      <c r="AC1" s="52"/>
      <c r="AD1" s="52"/>
      <c r="AE1" s="1257"/>
      <c r="AF1" s="1257"/>
      <c r="AG1" s="1257"/>
      <c r="AH1" s="50" t="s">
        <v>140</v>
      </c>
      <c r="AI1" s="1243" t="s">
        <v>141</v>
      </c>
      <c r="AJ1" s="1243"/>
      <c r="AK1" s="217" t="s">
        <v>315</v>
      </c>
      <c r="AL1" s="51" t="s">
        <v>522</v>
      </c>
      <c r="AM1" s="55"/>
      <c r="AR1" s="52"/>
      <c r="AS1" s="51"/>
      <c r="AT1" s="50" t="s">
        <v>140</v>
      </c>
      <c r="AU1" s="1243" t="s">
        <v>141</v>
      </c>
      <c r="AV1" s="1243"/>
      <c r="AW1" s="217" t="s">
        <v>315</v>
      </c>
      <c r="AX1" s="51" t="s">
        <v>522</v>
      </c>
      <c r="BC1" s="51"/>
      <c r="BD1" s="52"/>
      <c r="BE1" s="51"/>
      <c r="BF1" s="52"/>
      <c r="BG1" s="52"/>
      <c r="BH1" s="50" t="s">
        <v>140</v>
      </c>
      <c r="BI1" s="1243" t="s">
        <v>141</v>
      </c>
      <c r="BJ1" s="1243"/>
      <c r="BK1" s="50" t="s">
        <v>138</v>
      </c>
      <c r="BL1" s="51" t="s">
        <v>522</v>
      </c>
      <c r="BM1" s="51"/>
      <c r="BS1" s="51"/>
      <c r="BT1" s="52"/>
      <c r="BU1" s="52"/>
      <c r="BV1" s="50" t="s">
        <v>140</v>
      </c>
      <c r="BW1" s="1243" t="s">
        <v>141</v>
      </c>
      <c r="BX1" s="1243"/>
      <c r="BY1" s="1243"/>
      <c r="BZ1" s="50" t="s">
        <v>138</v>
      </c>
      <c r="CA1" s="51" t="s">
        <v>522</v>
      </c>
      <c r="CC1" s="50" t="s">
        <v>140</v>
      </c>
      <c r="CD1" s="53" t="s">
        <v>141</v>
      </c>
    </row>
    <row r="2" spans="1:82" ht="16.5" customHeight="1" x14ac:dyDescent="0.3">
      <c r="A2" s="50" t="s">
        <v>142</v>
      </c>
      <c r="B2" s="288" t="s">
        <v>523</v>
      </c>
      <c r="C2" s="51"/>
      <c r="D2" s="51"/>
      <c r="E2" s="52"/>
      <c r="F2" s="52"/>
      <c r="G2" s="52"/>
      <c r="H2" s="51"/>
      <c r="I2" s="51"/>
      <c r="J2" s="50" t="s">
        <v>144</v>
      </c>
      <c r="K2" s="1243" t="s">
        <v>524</v>
      </c>
      <c r="L2" s="1243"/>
      <c r="M2" s="50" t="s">
        <v>142</v>
      </c>
      <c r="N2" s="62" t="s">
        <v>525</v>
      </c>
      <c r="O2" s="51"/>
      <c r="Q2" s="60"/>
      <c r="S2" s="61"/>
      <c r="T2" s="51"/>
      <c r="U2" s="50" t="s">
        <v>144</v>
      </c>
      <c r="V2" s="1243" t="s">
        <v>524</v>
      </c>
      <c r="W2" s="1243"/>
      <c r="X2" s="50" t="s">
        <v>142</v>
      </c>
      <c r="Y2" s="62" t="s">
        <v>525</v>
      </c>
      <c r="Z2" s="51"/>
      <c r="AA2" s="51"/>
      <c r="AB2" s="63"/>
      <c r="AC2" s="63"/>
      <c r="AD2" s="63"/>
      <c r="AE2" s="1256"/>
      <c r="AF2" s="1256"/>
      <c r="AG2" s="1256"/>
      <c r="AH2" s="50" t="s">
        <v>144</v>
      </c>
      <c r="AI2" s="1243" t="s">
        <v>524</v>
      </c>
      <c r="AJ2" s="1243"/>
      <c r="AK2" s="217" t="s">
        <v>319</v>
      </c>
      <c r="AL2" s="51" t="s">
        <v>525</v>
      </c>
      <c r="AO2" s="61"/>
      <c r="AQ2" s="61"/>
      <c r="AR2" s="63"/>
      <c r="AS2" s="51"/>
      <c r="AT2" s="50" t="s">
        <v>144</v>
      </c>
      <c r="AU2" s="1243" t="s">
        <v>526</v>
      </c>
      <c r="AV2" s="1243"/>
      <c r="AW2" s="217" t="s">
        <v>319</v>
      </c>
      <c r="AX2" s="62" t="s">
        <v>525</v>
      </c>
      <c r="BC2" s="51"/>
      <c r="BD2" s="63"/>
      <c r="BE2" s="51"/>
      <c r="BF2" s="63"/>
      <c r="BG2" s="63"/>
      <c r="BH2" s="50" t="s">
        <v>144</v>
      </c>
      <c r="BI2" s="1243" t="s">
        <v>524</v>
      </c>
      <c r="BJ2" s="1243"/>
      <c r="BK2" s="50" t="s">
        <v>142</v>
      </c>
      <c r="BL2" s="51" t="s">
        <v>525</v>
      </c>
      <c r="BM2" s="51"/>
      <c r="BS2" s="51"/>
      <c r="BT2" s="63"/>
      <c r="BU2" s="63"/>
      <c r="BV2" s="50" t="s">
        <v>144</v>
      </c>
      <c r="BW2" s="1243" t="s">
        <v>524</v>
      </c>
      <c r="BX2" s="1243"/>
      <c r="BY2" s="1243"/>
      <c r="BZ2" s="50" t="s">
        <v>142</v>
      </c>
      <c r="CA2" s="51" t="s">
        <v>525</v>
      </c>
      <c r="CC2" s="50" t="s">
        <v>144</v>
      </c>
      <c r="CD2" s="53" t="s">
        <v>524</v>
      </c>
    </row>
    <row r="3" spans="1:82" s="67" customFormat="1" ht="27.75" customHeight="1" x14ac:dyDescent="0.4">
      <c r="B3" s="289"/>
      <c r="C3" s="68"/>
      <c r="D3" s="68"/>
      <c r="E3" s="68"/>
      <c r="F3" s="68"/>
      <c r="G3" s="69" t="s">
        <v>146</v>
      </c>
      <c r="H3" s="68"/>
      <c r="I3" s="68"/>
      <c r="J3" s="69"/>
      <c r="K3" s="69"/>
      <c r="N3" s="69"/>
      <c r="O3" s="69"/>
      <c r="P3" s="69"/>
      <c r="R3" s="69" t="s">
        <v>147</v>
      </c>
      <c r="T3" s="69"/>
      <c r="U3" s="69"/>
      <c r="V3" s="69"/>
      <c r="W3" s="69"/>
      <c r="X3" s="69"/>
      <c r="Z3" s="69"/>
      <c r="AA3" s="69"/>
      <c r="AB3" s="70"/>
      <c r="AD3" s="69" t="s">
        <v>148</v>
      </c>
      <c r="AE3" s="70"/>
      <c r="AF3" s="70"/>
      <c r="AG3" s="70"/>
      <c r="AH3" s="69"/>
      <c r="AI3" s="69"/>
      <c r="AJ3" s="69"/>
      <c r="AK3" s="233"/>
      <c r="AL3" s="69"/>
      <c r="AM3" s="69"/>
      <c r="AN3" s="69"/>
      <c r="AP3" s="69" t="s">
        <v>149</v>
      </c>
      <c r="AR3" s="69"/>
      <c r="AS3" s="69"/>
      <c r="AT3" s="69"/>
      <c r="AU3" s="69"/>
      <c r="AV3" s="69"/>
      <c r="AW3" s="236"/>
      <c r="AX3" s="69"/>
      <c r="AY3" s="69"/>
      <c r="AZ3" s="69"/>
      <c r="BA3" s="69"/>
      <c r="BB3" s="69"/>
      <c r="BC3" s="69" t="s">
        <v>150</v>
      </c>
      <c r="BD3" s="69"/>
      <c r="BE3" s="69"/>
      <c r="BF3" s="69"/>
      <c r="BG3" s="69"/>
      <c r="BI3" s="69"/>
      <c r="BJ3" s="69"/>
      <c r="BL3" s="69"/>
      <c r="BM3" s="69"/>
      <c r="BN3" s="69"/>
      <c r="BO3" s="68"/>
      <c r="BP3" s="68"/>
      <c r="BQ3" s="69"/>
      <c r="BR3" s="69" t="s">
        <v>151</v>
      </c>
      <c r="BS3" s="69"/>
      <c r="BT3" s="69"/>
      <c r="BU3" s="69"/>
      <c r="BV3" s="69"/>
      <c r="BW3" s="69"/>
      <c r="BX3" s="69"/>
      <c r="BY3" s="69"/>
      <c r="CA3" s="69"/>
      <c r="CB3" s="69" t="s">
        <v>152</v>
      </c>
    </row>
    <row r="4" spans="1:82" s="71" customFormat="1" ht="17.25" customHeight="1" x14ac:dyDescent="0.4">
      <c r="A4" s="70"/>
      <c r="B4" s="290"/>
      <c r="G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236"/>
      <c r="AL4" s="70"/>
      <c r="AM4" s="70"/>
      <c r="AN4" s="70"/>
      <c r="AP4" s="72" t="s">
        <v>153</v>
      </c>
      <c r="AQ4" s="70"/>
      <c r="AR4" s="70"/>
      <c r="AS4" s="70"/>
      <c r="AT4" s="70"/>
      <c r="AU4" s="72"/>
      <c r="AV4" s="70"/>
      <c r="AW4" s="236"/>
      <c r="AX4" s="70"/>
      <c r="AY4" s="70"/>
      <c r="AZ4" s="70"/>
      <c r="BA4" s="70"/>
      <c r="BB4" s="70"/>
      <c r="BC4" s="72" t="s">
        <v>153</v>
      </c>
      <c r="BD4" s="70"/>
      <c r="BE4" s="70"/>
      <c r="BF4" s="70"/>
      <c r="BG4" s="70"/>
      <c r="BI4" s="70"/>
      <c r="BJ4" s="70"/>
      <c r="BK4" s="70"/>
      <c r="BL4" s="70"/>
      <c r="BM4" s="70"/>
      <c r="BN4" s="70"/>
      <c r="BQ4" s="70"/>
      <c r="BR4" s="72" t="s">
        <v>153</v>
      </c>
      <c r="BS4" s="70"/>
      <c r="BT4" s="70"/>
      <c r="BU4" s="70"/>
      <c r="BV4" s="70"/>
      <c r="BW4" s="70"/>
      <c r="BX4" s="70"/>
      <c r="BY4" s="70"/>
      <c r="BZ4" s="70"/>
      <c r="CA4" s="70"/>
      <c r="CB4" s="72" t="s">
        <v>154</v>
      </c>
    </row>
    <row r="5" spans="1:82" ht="18" customHeight="1" x14ac:dyDescent="0.3">
      <c r="A5" s="55"/>
      <c r="B5" s="291"/>
      <c r="C5" s="51"/>
      <c r="D5" s="51"/>
      <c r="E5" s="51"/>
      <c r="F5" s="52"/>
      <c r="G5" s="52" t="s">
        <v>527</v>
      </c>
      <c r="H5" s="51"/>
      <c r="I5" s="51"/>
      <c r="J5" s="52"/>
      <c r="K5" s="52"/>
      <c r="L5" s="51"/>
      <c r="M5" s="55"/>
      <c r="N5" s="52"/>
      <c r="O5" s="52"/>
      <c r="P5" s="52"/>
      <c r="Q5" s="51"/>
      <c r="R5" s="52" t="s">
        <v>527</v>
      </c>
      <c r="S5" s="55"/>
      <c r="T5" s="51"/>
      <c r="U5" s="52"/>
      <c r="V5" s="52"/>
      <c r="W5" s="52"/>
      <c r="X5" s="51"/>
      <c r="Y5" s="51"/>
      <c r="Z5" s="52"/>
      <c r="AA5" s="52"/>
      <c r="AB5" s="52"/>
      <c r="AC5" s="51"/>
      <c r="AD5" s="52" t="s">
        <v>528</v>
      </c>
      <c r="AE5" s="51"/>
      <c r="AF5" s="51"/>
      <c r="AG5" s="51"/>
      <c r="AH5" s="52"/>
      <c r="AI5" s="52"/>
      <c r="AJ5" s="52"/>
      <c r="AL5" s="52"/>
      <c r="AM5" s="52"/>
      <c r="AN5" s="52"/>
      <c r="AP5" s="52" t="s">
        <v>529</v>
      </c>
      <c r="AQ5" s="52"/>
      <c r="AR5" s="52"/>
      <c r="AS5" s="52"/>
      <c r="AT5" s="52"/>
      <c r="AU5" s="52"/>
      <c r="AV5" s="52"/>
      <c r="AW5" s="219"/>
      <c r="AX5" s="52"/>
      <c r="AY5" s="52"/>
      <c r="AZ5" s="52"/>
      <c r="BA5" s="52"/>
      <c r="BB5" s="52"/>
      <c r="BC5" s="52" t="s">
        <v>529</v>
      </c>
      <c r="BD5" s="52"/>
      <c r="BE5" s="52"/>
      <c r="BF5" s="52"/>
      <c r="BG5" s="52"/>
      <c r="BH5" s="51"/>
      <c r="BI5" s="52"/>
      <c r="BJ5" s="52"/>
      <c r="BK5" s="51"/>
      <c r="BL5" s="52"/>
      <c r="BM5" s="52"/>
      <c r="BN5" s="52"/>
      <c r="BO5" s="51"/>
      <c r="BP5" s="51"/>
      <c r="BQ5" s="52"/>
      <c r="BR5" s="52" t="s">
        <v>527</v>
      </c>
      <c r="BS5" s="52"/>
      <c r="BT5" s="52"/>
      <c r="BU5" s="52"/>
      <c r="BV5" s="52"/>
      <c r="BW5" s="52"/>
      <c r="BX5" s="52"/>
      <c r="BY5" s="52"/>
      <c r="BZ5" s="51"/>
      <c r="CA5" s="52"/>
      <c r="CB5" s="52" t="s">
        <v>529</v>
      </c>
    </row>
    <row r="6" spans="1:82" ht="18" customHeight="1" x14ac:dyDescent="0.3">
      <c r="A6" s="73"/>
      <c r="B6" s="292"/>
      <c r="C6" s="73"/>
      <c r="D6" s="73"/>
      <c r="E6" s="73"/>
      <c r="F6" s="73"/>
      <c r="G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6" t="s">
        <v>155</v>
      </c>
      <c r="AK6" s="242"/>
      <c r="AL6" s="74"/>
      <c r="AM6" s="73"/>
      <c r="AN6" s="73"/>
      <c r="AO6" s="73"/>
      <c r="AQ6" s="74"/>
      <c r="AR6" s="73"/>
      <c r="AS6" s="73"/>
      <c r="AT6" s="73"/>
      <c r="AU6" s="73"/>
      <c r="AV6" s="76" t="s">
        <v>155</v>
      </c>
      <c r="AW6" s="242"/>
      <c r="AX6" s="74"/>
      <c r="AY6" s="74"/>
      <c r="AZ6" s="61"/>
      <c r="BA6" s="77"/>
      <c r="BB6" s="74"/>
      <c r="BC6" s="73"/>
      <c r="BD6" s="73"/>
      <c r="BE6" s="73"/>
      <c r="BF6" s="73"/>
      <c r="BG6" s="73"/>
      <c r="BH6" s="73"/>
      <c r="BI6" s="73"/>
      <c r="BJ6" s="76" t="s">
        <v>155</v>
      </c>
      <c r="BK6" s="73"/>
      <c r="BL6" s="73"/>
      <c r="BM6" s="73"/>
      <c r="BN6" s="73"/>
      <c r="BO6" s="78"/>
      <c r="BR6" s="74"/>
      <c r="BS6" s="73"/>
      <c r="BT6" s="73"/>
      <c r="BU6" s="73"/>
      <c r="BV6" s="73"/>
      <c r="BW6" s="73"/>
      <c r="BX6" s="73"/>
      <c r="BY6" s="76" t="s">
        <v>155</v>
      </c>
      <c r="BZ6" s="73"/>
      <c r="CA6" s="74"/>
      <c r="CB6" s="73"/>
      <c r="CC6" s="61"/>
      <c r="CD6" s="77" t="s">
        <v>155</v>
      </c>
    </row>
    <row r="7" spans="1:82" ht="21" customHeight="1" x14ac:dyDescent="0.3">
      <c r="A7" s="1248" t="s">
        <v>275</v>
      </c>
      <c r="B7" s="1281" t="s">
        <v>424</v>
      </c>
      <c r="C7" s="1247" t="s">
        <v>156</v>
      </c>
      <c r="D7" s="1247"/>
      <c r="E7" s="1247"/>
      <c r="F7" s="1247"/>
      <c r="G7" s="293"/>
      <c r="H7" s="1247" t="s">
        <v>157</v>
      </c>
      <c r="I7" s="1247"/>
      <c r="J7" s="1247"/>
      <c r="K7" s="1247"/>
      <c r="L7" s="1247"/>
      <c r="M7" s="1248" t="s">
        <v>275</v>
      </c>
      <c r="N7" s="1247" t="s">
        <v>157</v>
      </c>
      <c r="O7" s="1247"/>
      <c r="P7" s="1247"/>
      <c r="Q7" s="1247"/>
      <c r="R7" s="1247"/>
      <c r="S7" s="1247"/>
      <c r="T7" s="1247"/>
      <c r="U7" s="1247"/>
      <c r="V7" s="1247"/>
      <c r="W7" s="1247"/>
      <c r="X7" s="1248" t="s">
        <v>275</v>
      </c>
      <c r="Y7" s="1243" t="s">
        <v>157</v>
      </c>
      <c r="Z7" s="1243"/>
      <c r="AA7" s="1243"/>
      <c r="AB7" s="1243"/>
      <c r="AC7" s="1243"/>
      <c r="AD7" s="1243"/>
      <c r="AE7" s="1243"/>
      <c r="AF7" s="1243"/>
      <c r="AG7" s="1243"/>
      <c r="AH7" s="1247" t="s">
        <v>158</v>
      </c>
      <c r="AI7" s="1247"/>
      <c r="AJ7" s="1247"/>
      <c r="AK7" s="1270" t="s">
        <v>333</v>
      </c>
      <c r="AL7" s="1247" t="s">
        <v>158</v>
      </c>
      <c r="AM7" s="1247"/>
      <c r="AN7" s="1247"/>
      <c r="AO7" s="1247"/>
      <c r="AP7" s="1247"/>
      <c r="AQ7" s="1247"/>
      <c r="AR7" s="1247"/>
      <c r="AS7" s="1247"/>
      <c r="AT7" s="1247"/>
      <c r="AU7" s="1247"/>
      <c r="AV7" s="1247"/>
      <c r="AW7" s="1270" t="s">
        <v>333</v>
      </c>
      <c r="AX7" s="1243" t="s">
        <v>158</v>
      </c>
      <c r="AY7" s="1243"/>
      <c r="AZ7" s="1243"/>
      <c r="BA7" s="1243"/>
      <c r="BB7" s="1247" t="s">
        <v>159</v>
      </c>
      <c r="BC7" s="1247"/>
      <c r="BD7" s="1247"/>
      <c r="BE7" s="1247"/>
      <c r="BF7" s="1247"/>
      <c r="BG7" s="1247"/>
      <c r="BH7" s="1247"/>
      <c r="BI7" s="1247"/>
      <c r="BJ7" s="1247"/>
      <c r="BK7" s="1248" t="s">
        <v>275</v>
      </c>
      <c r="BL7" s="1243" t="s">
        <v>159</v>
      </c>
      <c r="BM7" s="1243"/>
      <c r="BN7" s="1243"/>
      <c r="BO7" s="1243"/>
      <c r="BP7" s="1243"/>
      <c r="BQ7" s="1243"/>
      <c r="BR7" s="1247" t="s">
        <v>160</v>
      </c>
      <c r="BS7" s="1247"/>
      <c r="BT7" s="1247"/>
      <c r="BU7" s="1247"/>
      <c r="BV7" s="1247"/>
      <c r="BW7" s="1247"/>
      <c r="BX7" s="1247"/>
      <c r="BY7" s="1247"/>
      <c r="BZ7" s="1248" t="s">
        <v>275</v>
      </c>
      <c r="CA7" s="1243" t="s">
        <v>158</v>
      </c>
      <c r="CB7" s="1243"/>
      <c r="CC7" s="81"/>
      <c r="CD7" s="81"/>
    </row>
    <row r="8" spans="1:82" ht="23.25" customHeight="1" x14ac:dyDescent="0.3">
      <c r="A8" s="1248"/>
      <c r="B8" s="1281"/>
      <c r="C8" s="1242" t="s">
        <v>161</v>
      </c>
      <c r="D8" s="1243" t="s">
        <v>162</v>
      </c>
      <c r="E8" s="1242" t="s">
        <v>163</v>
      </c>
      <c r="F8" s="1243" t="s">
        <v>164</v>
      </c>
      <c r="G8" s="1243" t="s">
        <v>530</v>
      </c>
      <c r="H8" s="1243" t="s">
        <v>165</v>
      </c>
      <c r="I8" s="1242" t="s">
        <v>166</v>
      </c>
      <c r="J8" s="1242" t="s">
        <v>167</v>
      </c>
      <c r="K8" s="1253" t="s">
        <v>531</v>
      </c>
      <c r="L8" s="1242" t="s">
        <v>168</v>
      </c>
      <c r="M8" s="1248"/>
      <c r="N8" s="1242" t="s">
        <v>169</v>
      </c>
      <c r="O8" s="1242" t="s">
        <v>170</v>
      </c>
      <c r="P8" s="1253" t="s">
        <v>464</v>
      </c>
      <c r="Q8" s="1246" t="s">
        <v>260</v>
      </c>
      <c r="R8" s="1251" t="s">
        <v>173</v>
      </c>
      <c r="S8" s="1242" t="s">
        <v>285</v>
      </c>
      <c r="T8" s="1242"/>
      <c r="U8" s="1246" t="s">
        <v>175</v>
      </c>
      <c r="V8" s="1246" t="s">
        <v>465</v>
      </c>
      <c r="W8" s="1242" t="s">
        <v>177</v>
      </c>
      <c r="X8" s="1248"/>
      <c r="Y8" s="1242" t="s">
        <v>306</v>
      </c>
      <c r="Z8" s="1242"/>
      <c r="AA8" s="1242" t="s">
        <v>178</v>
      </c>
      <c r="AB8" s="1242" t="s">
        <v>467</v>
      </c>
      <c r="AC8" s="1242" t="s">
        <v>180</v>
      </c>
      <c r="AD8" s="1242" t="s">
        <v>181</v>
      </c>
      <c r="AE8" s="1242" t="s">
        <v>182</v>
      </c>
      <c r="AF8" s="1242" t="s">
        <v>183</v>
      </c>
      <c r="AG8" s="1242" t="s">
        <v>184</v>
      </c>
      <c r="AH8" s="1243" t="s">
        <v>532</v>
      </c>
      <c r="AI8" s="1242" t="s">
        <v>186</v>
      </c>
      <c r="AJ8" s="1280" t="s">
        <v>187</v>
      </c>
      <c r="AK8" s="1270"/>
      <c r="AL8" s="1242" t="s">
        <v>188</v>
      </c>
      <c r="AM8" s="1242" t="s">
        <v>189</v>
      </c>
      <c r="AN8" s="1242"/>
      <c r="AO8" s="1242"/>
      <c r="AP8" s="1242"/>
      <c r="AQ8" s="1242"/>
      <c r="AR8" s="1243" t="s">
        <v>533</v>
      </c>
      <c r="AS8" s="1242" t="s">
        <v>190</v>
      </c>
      <c r="AT8" s="1243" t="s">
        <v>191</v>
      </c>
      <c r="AU8" s="1242" t="s">
        <v>193</v>
      </c>
      <c r="AV8" s="1242" t="s">
        <v>194</v>
      </c>
      <c r="AW8" s="1270"/>
      <c r="AX8" s="1242" t="s">
        <v>470</v>
      </c>
      <c r="AY8" s="1252" t="s">
        <v>196</v>
      </c>
      <c r="AZ8" s="1253" t="s">
        <v>197</v>
      </c>
      <c r="BA8" s="1242" t="s">
        <v>198</v>
      </c>
      <c r="BB8" s="1246" t="s">
        <v>199</v>
      </c>
      <c r="BC8" s="1246" t="s">
        <v>534</v>
      </c>
      <c r="BD8" s="1242" t="s">
        <v>201</v>
      </c>
      <c r="BE8" s="1242" t="s">
        <v>202</v>
      </c>
      <c r="BF8" s="1242" t="s">
        <v>535</v>
      </c>
      <c r="BG8" s="1242" t="s">
        <v>282</v>
      </c>
      <c r="BH8" s="1242" t="s">
        <v>474</v>
      </c>
      <c r="BI8" s="1242" t="s">
        <v>307</v>
      </c>
      <c r="BJ8" s="1246" t="s">
        <v>206</v>
      </c>
      <c r="BK8" s="1248"/>
      <c r="BL8" s="1246" t="s">
        <v>536</v>
      </c>
      <c r="BM8" s="1242" t="s">
        <v>537</v>
      </c>
      <c r="BN8" s="1242" t="s">
        <v>209</v>
      </c>
      <c r="BO8" s="1242" t="s">
        <v>476</v>
      </c>
      <c r="BP8" s="1242" t="s">
        <v>210</v>
      </c>
      <c r="BQ8" s="1242" t="s">
        <v>211</v>
      </c>
      <c r="BR8" s="1243" t="s">
        <v>213</v>
      </c>
      <c r="BS8" s="1242" t="s">
        <v>214</v>
      </c>
      <c r="BT8" s="1243" t="s">
        <v>215</v>
      </c>
      <c r="BU8" s="1242" t="s">
        <v>216</v>
      </c>
      <c r="BV8" s="1243" t="s">
        <v>217</v>
      </c>
      <c r="BW8" s="1242" t="s">
        <v>218</v>
      </c>
      <c r="BX8" s="1242" t="s">
        <v>538</v>
      </c>
      <c r="BY8" s="1280" t="s">
        <v>539</v>
      </c>
      <c r="BZ8" s="1248"/>
      <c r="CA8" s="1242" t="s">
        <v>220</v>
      </c>
      <c r="CB8" s="1243" t="s">
        <v>221</v>
      </c>
    </row>
    <row r="9" spans="1:82" ht="39" customHeight="1" x14ac:dyDescent="0.3">
      <c r="A9" s="1248"/>
      <c r="B9" s="1281"/>
      <c r="C9" s="1242"/>
      <c r="D9" s="1243"/>
      <c r="E9" s="1242"/>
      <c r="F9" s="1243"/>
      <c r="G9" s="1243"/>
      <c r="H9" s="1243"/>
      <c r="I9" s="1242"/>
      <c r="J9" s="1242"/>
      <c r="K9" s="1253"/>
      <c r="L9" s="1242"/>
      <c r="M9" s="1248"/>
      <c r="N9" s="1242"/>
      <c r="O9" s="1242"/>
      <c r="P9" s="1253"/>
      <c r="Q9" s="1246"/>
      <c r="R9" s="1251"/>
      <c r="S9" s="82" t="s">
        <v>222</v>
      </c>
      <c r="T9" s="82" t="s">
        <v>223</v>
      </c>
      <c r="U9" s="1246"/>
      <c r="V9" s="1246"/>
      <c r="W9" s="1242"/>
      <c r="X9" s="1248"/>
      <c r="Y9" s="82" t="s">
        <v>308</v>
      </c>
      <c r="Z9" s="82" t="s">
        <v>309</v>
      </c>
      <c r="AA9" s="1242"/>
      <c r="AB9" s="1242"/>
      <c r="AC9" s="1242"/>
      <c r="AD9" s="1242"/>
      <c r="AE9" s="1242"/>
      <c r="AF9" s="1242"/>
      <c r="AG9" s="1242"/>
      <c r="AH9" s="1243"/>
      <c r="AI9" s="1242"/>
      <c r="AJ9" s="1280"/>
      <c r="AK9" s="1270"/>
      <c r="AL9" s="1242"/>
      <c r="AM9" s="53" t="s">
        <v>268</v>
      </c>
      <c r="AN9" s="53" t="s">
        <v>264</v>
      </c>
      <c r="AO9" s="53" t="s">
        <v>226</v>
      </c>
      <c r="AP9" s="79" t="s">
        <v>265</v>
      </c>
      <c r="AQ9" s="53" t="s">
        <v>228</v>
      </c>
      <c r="AR9" s="1243"/>
      <c r="AS9" s="1242"/>
      <c r="AT9" s="1243"/>
      <c r="AU9" s="1242"/>
      <c r="AV9" s="1242"/>
      <c r="AW9" s="1270"/>
      <c r="AX9" s="1242"/>
      <c r="AY9" s="1252"/>
      <c r="AZ9" s="1253"/>
      <c r="BA9" s="1242"/>
      <c r="BB9" s="1246"/>
      <c r="BC9" s="1246"/>
      <c r="BD9" s="1242"/>
      <c r="BE9" s="1242"/>
      <c r="BF9" s="1242"/>
      <c r="BG9" s="1242"/>
      <c r="BH9" s="1242"/>
      <c r="BI9" s="1242"/>
      <c r="BJ9" s="1246"/>
      <c r="BK9" s="1248"/>
      <c r="BL9" s="1246"/>
      <c r="BM9" s="1242"/>
      <c r="BN9" s="1242"/>
      <c r="BO9" s="1242"/>
      <c r="BP9" s="1242"/>
      <c r="BQ9" s="1242"/>
      <c r="BR9" s="1243"/>
      <c r="BS9" s="1242"/>
      <c r="BT9" s="1243"/>
      <c r="BU9" s="1242"/>
      <c r="BV9" s="1243"/>
      <c r="BW9" s="1242"/>
      <c r="BX9" s="1242"/>
      <c r="BY9" s="1280"/>
      <c r="BZ9" s="1248"/>
      <c r="CA9" s="1242"/>
      <c r="CB9" s="1243"/>
      <c r="CC9" s="61"/>
      <c r="CD9" s="61"/>
    </row>
    <row r="10" spans="1:82" ht="19.2" customHeight="1" x14ac:dyDescent="0.3">
      <c r="A10" s="294" t="s">
        <v>540</v>
      </c>
      <c r="B10" s="295">
        <f t="shared" ref="B10:B32" si="0">SUM(C10:BY10)-K10-P10-AZ10</f>
        <v>43241</v>
      </c>
      <c r="C10" s="296">
        <v>0</v>
      </c>
      <c r="D10" s="296">
        <v>0</v>
      </c>
      <c r="E10" s="296">
        <v>0</v>
      </c>
      <c r="F10" s="296">
        <v>0</v>
      </c>
      <c r="G10" s="296">
        <v>0</v>
      </c>
      <c r="H10" s="296">
        <v>0</v>
      </c>
      <c r="I10" s="296">
        <v>25</v>
      </c>
      <c r="J10" s="296">
        <v>15732</v>
      </c>
      <c r="K10" s="296">
        <v>136</v>
      </c>
      <c r="L10" s="296">
        <v>3</v>
      </c>
      <c r="M10" s="294" t="s">
        <v>540</v>
      </c>
      <c r="N10" s="297">
        <v>8</v>
      </c>
      <c r="O10" s="296">
        <v>0</v>
      </c>
      <c r="P10" s="296">
        <v>29</v>
      </c>
      <c r="Q10" s="296">
        <v>132</v>
      </c>
      <c r="R10" s="296">
        <v>300</v>
      </c>
      <c r="S10" s="296">
        <v>0</v>
      </c>
      <c r="T10" s="296">
        <v>19</v>
      </c>
      <c r="U10" s="296">
        <v>26</v>
      </c>
      <c r="V10" s="296">
        <v>117</v>
      </c>
      <c r="W10" s="296">
        <v>0</v>
      </c>
      <c r="X10" s="294" t="s">
        <v>540</v>
      </c>
      <c r="Y10" s="297">
        <v>2</v>
      </c>
      <c r="Z10" s="296">
        <v>0</v>
      </c>
      <c r="AA10" s="296">
        <v>4</v>
      </c>
      <c r="AB10" s="296">
        <v>7</v>
      </c>
      <c r="AC10" s="296">
        <v>112</v>
      </c>
      <c r="AD10" s="296">
        <v>7</v>
      </c>
      <c r="AE10" s="296">
        <v>0</v>
      </c>
      <c r="AF10" s="296">
        <v>0</v>
      </c>
      <c r="AG10" s="296">
        <v>0</v>
      </c>
      <c r="AH10" s="161">
        <v>78</v>
      </c>
      <c r="AI10" s="296">
        <v>18</v>
      </c>
      <c r="AJ10" s="161">
        <v>11326</v>
      </c>
      <c r="AK10" s="294" t="s">
        <v>540</v>
      </c>
      <c r="AL10" s="297">
        <v>0</v>
      </c>
      <c r="AM10" s="296">
        <v>120</v>
      </c>
      <c r="AN10" s="296">
        <v>205</v>
      </c>
      <c r="AO10" s="296">
        <v>1</v>
      </c>
      <c r="AP10" s="296">
        <v>9</v>
      </c>
      <c r="AQ10" s="298">
        <v>1</v>
      </c>
      <c r="AR10" s="296">
        <v>135</v>
      </c>
      <c r="AS10" s="298">
        <v>4</v>
      </c>
      <c r="AT10" s="161">
        <v>6986</v>
      </c>
      <c r="AU10" s="161">
        <v>2622</v>
      </c>
      <c r="AV10" s="298">
        <v>0</v>
      </c>
      <c r="AW10" s="294" t="s">
        <v>540</v>
      </c>
      <c r="AX10" s="297">
        <v>6</v>
      </c>
      <c r="AY10" s="161">
        <v>2236</v>
      </c>
      <c r="AZ10" s="161">
        <v>1387</v>
      </c>
      <c r="BA10" s="296">
        <v>9</v>
      </c>
      <c r="BB10" s="296">
        <v>0</v>
      </c>
      <c r="BC10" s="296">
        <v>98</v>
      </c>
      <c r="BD10" s="296">
        <v>37</v>
      </c>
      <c r="BE10" s="296">
        <v>0</v>
      </c>
      <c r="BF10" s="296">
        <v>587</v>
      </c>
      <c r="BG10" s="296">
        <v>42</v>
      </c>
      <c r="BH10" s="296">
        <v>21</v>
      </c>
      <c r="BI10" s="296">
        <v>2</v>
      </c>
      <c r="BJ10" s="296">
        <v>0</v>
      </c>
      <c r="BK10" s="294" t="s">
        <v>540</v>
      </c>
      <c r="BL10" s="297">
        <v>414</v>
      </c>
      <c r="BM10" s="296">
        <v>55</v>
      </c>
      <c r="BN10" s="296">
        <v>12</v>
      </c>
      <c r="BO10" s="296">
        <v>1721</v>
      </c>
      <c r="BP10" s="296">
        <v>0</v>
      </c>
      <c r="BQ10" s="296">
        <v>0</v>
      </c>
      <c r="BR10" s="296">
        <v>0</v>
      </c>
      <c r="BS10" s="296">
        <v>0</v>
      </c>
      <c r="BT10" s="296">
        <v>0</v>
      </c>
      <c r="BU10" s="296">
        <v>0</v>
      </c>
      <c r="BV10" s="296">
        <v>0</v>
      </c>
      <c r="BW10" s="296">
        <v>0</v>
      </c>
      <c r="BX10" s="296">
        <v>2</v>
      </c>
      <c r="BY10" s="296">
        <v>0</v>
      </c>
      <c r="BZ10" s="294" t="s">
        <v>540</v>
      </c>
      <c r="CA10" s="297">
        <v>9</v>
      </c>
      <c r="CB10" s="161">
        <v>880</v>
      </c>
      <c r="CC10" s="299"/>
      <c r="CD10" s="299"/>
    </row>
    <row r="11" spans="1:82" ht="19.2" customHeight="1" x14ac:dyDescent="0.3">
      <c r="A11" s="164" t="s">
        <v>425</v>
      </c>
      <c r="B11" s="300">
        <f t="shared" si="0"/>
        <v>5513</v>
      </c>
      <c r="C11" s="161">
        <v>0</v>
      </c>
      <c r="D11" s="161">
        <v>0</v>
      </c>
      <c r="E11" s="161">
        <v>0</v>
      </c>
      <c r="F11" s="161">
        <v>0</v>
      </c>
      <c r="G11" s="161">
        <v>0</v>
      </c>
      <c r="H11" s="161">
        <v>0</v>
      </c>
      <c r="I11" s="161">
        <v>9</v>
      </c>
      <c r="J11" s="161">
        <v>54</v>
      </c>
      <c r="K11" s="161">
        <v>0</v>
      </c>
      <c r="L11" s="161">
        <v>1</v>
      </c>
      <c r="M11" s="164" t="s">
        <v>425</v>
      </c>
      <c r="N11" s="301">
        <v>1</v>
      </c>
      <c r="O11" s="161">
        <v>0</v>
      </c>
      <c r="P11" s="161">
        <v>3</v>
      </c>
      <c r="Q11" s="161">
        <v>36</v>
      </c>
      <c r="R11" s="161">
        <v>54</v>
      </c>
      <c r="S11" s="161">
        <v>0</v>
      </c>
      <c r="T11" s="161">
        <v>6</v>
      </c>
      <c r="U11" s="161">
        <v>1</v>
      </c>
      <c r="V11" s="161">
        <v>28</v>
      </c>
      <c r="W11" s="161">
        <v>0</v>
      </c>
      <c r="X11" s="164" t="s">
        <v>425</v>
      </c>
      <c r="Y11" s="301">
        <v>1</v>
      </c>
      <c r="Z11" s="161">
        <v>0</v>
      </c>
      <c r="AA11" s="161">
        <v>1</v>
      </c>
      <c r="AB11" s="161">
        <v>2</v>
      </c>
      <c r="AC11" s="161">
        <v>15</v>
      </c>
      <c r="AD11" s="161">
        <v>3</v>
      </c>
      <c r="AE11" s="161">
        <v>0</v>
      </c>
      <c r="AF11" s="161">
        <v>0</v>
      </c>
      <c r="AG11" s="161">
        <v>0</v>
      </c>
      <c r="AH11" s="161">
        <v>26</v>
      </c>
      <c r="AI11" s="161">
        <v>0</v>
      </c>
      <c r="AJ11" s="161">
        <v>1798</v>
      </c>
      <c r="AK11" s="164" t="s">
        <v>425</v>
      </c>
      <c r="AL11" s="301">
        <v>0</v>
      </c>
      <c r="AM11" s="161">
        <v>21</v>
      </c>
      <c r="AN11" s="161">
        <v>32</v>
      </c>
      <c r="AO11" s="161">
        <v>0</v>
      </c>
      <c r="AP11" s="161">
        <v>2</v>
      </c>
      <c r="AQ11" s="298">
        <v>0</v>
      </c>
      <c r="AR11" s="298">
        <v>34</v>
      </c>
      <c r="AS11" s="298">
        <v>0</v>
      </c>
      <c r="AT11" s="161">
        <v>1480</v>
      </c>
      <c r="AU11" s="161">
        <v>641</v>
      </c>
      <c r="AV11" s="298">
        <v>0</v>
      </c>
      <c r="AW11" s="164" t="s">
        <v>425</v>
      </c>
      <c r="AX11" s="301">
        <v>1</v>
      </c>
      <c r="AY11" s="161">
        <v>568</v>
      </c>
      <c r="AZ11" s="161">
        <v>315</v>
      </c>
      <c r="BA11" s="161">
        <v>3</v>
      </c>
      <c r="BB11" s="161">
        <v>0</v>
      </c>
      <c r="BC11" s="161">
        <v>22</v>
      </c>
      <c r="BD11" s="161">
        <v>1</v>
      </c>
      <c r="BE11" s="161">
        <v>0</v>
      </c>
      <c r="BF11" s="161">
        <v>122</v>
      </c>
      <c r="BG11" s="161">
        <v>1</v>
      </c>
      <c r="BH11" s="161">
        <v>0</v>
      </c>
      <c r="BI11" s="161">
        <v>1</v>
      </c>
      <c r="BJ11" s="161">
        <v>0</v>
      </c>
      <c r="BK11" s="164" t="s">
        <v>425</v>
      </c>
      <c r="BL11" s="301">
        <v>8</v>
      </c>
      <c r="BM11" s="161">
        <v>12</v>
      </c>
      <c r="BN11" s="161">
        <v>3</v>
      </c>
      <c r="BO11" s="161">
        <v>524</v>
      </c>
      <c r="BP11" s="161">
        <v>0</v>
      </c>
      <c r="BQ11" s="161">
        <v>0</v>
      </c>
      <c r="BR11" s="161">
        <v>0</v>
      </c>
      <c r="BS11" s="161">
        <v>0</v>
      </c>
      <c r="BT11" s="161">
        <v>0</v>
      </c>
      <c r="BU11" s="161">
        <v>0</v>
      </c>
      <c r="BV11" s="161">
        <v>0</v>
      </c>
      <c r="BW11" s="161">
        <v>0</v>
      </c>
      <c r="BX11" s="161">
        <v>1</v>
      </c>
      <c r="BY11" s="161">
        <v>0</v>
      </c>
      <c r="BZ11" s="164" t="s">
        <v>425</v>
      </c>
      <c r="CA11" s="301">
        <v>1</v>
      </c>
      <c r="CB11" s="161">
        <v>139</v>
      </c>
      <c r="CC11" s="302"/>
      <c r="CD11" s="302"/>
    </row>
    <row r="12" spans="1:82" ht="19.2" customHeight="1" x14ac:dyDescent="0.3">
      <c r="A12" s="164" t="s">
        <v>541</v>
      </c>
      <c r="B12" s="300">
        <f t="shared" si="0"/>
        <v>3408</v>
      </c>
      <c r="C12" s="161">
        <v>0</v>
      </c>
      <c r="D12" s="161">
        <v>0</v>
      </c>
      <c r="E12" s="161">
        <v>0</v>
      </c>
      <c r="F12" s="161">
        <v>0</v>
      </c>
      <c r="G12" s="161">
        <v>0</v>
      </c>
      <c r="H12" s="161">
        <v>0</v>
      </c>
      <c r="I12" s="161">
        <v>3</v>
      </c>
      <c r="J12" s="161">
        <v>69</v>
      </c>
      <c r="K12" s="161">
        <v>0</v>
      </c>
      <c r="L12" s="161">
        <v>0</v>
      </c>
      <c r="M12" s="164" t="s">
        <v>541</v>
      </c>
      <c r="N12" s="301">
        <v>1</v>
      </c>
      <c r="O12" s="161">
        <v>0</v>
      </c>
      <c r="P12" s="161">
        <v>3</v>
      </c>
      <c r="Q12" s="161">
        <v>30</v>
      </c>
      <c r="R12" s="161">
        <v>39</v>
      </c>
      <c r="S12" s="161">
        <v>0</v>
      </c>
      <c r="T12" s="161">
        <v>2</v>
      </c>
      <c r="U12" s="161">
        <v>7</v>
      </c>
      <c r="V12" s="161">
        <v>18</v>
      </c>
      <c r="W12" s="161">
        <v>0</v>
      </c>
      <c r="X12" s="164" t="s">
        <v>541</v>
      </c>
      <c r="Y12" s="301">
        <v>0</v>
      </c>
      <c r="Z12" s="161">
        <v>0</v>
      </c>
      <c r="AA12" s="161">
        <v>0</v>
      </c>
      <c r="AB12" s="161">
        <v>2</v>
      </c>
      <c r="AC12" s="161">
        <v>2</v>
      </c>
      <c r="AD12" s="161">
        <v>2</v>
      </c>
      <c r="AE12" s="161">
        <v>0</v>
      </c>
      <c r="AF12" s="161">
        <v>0</v>
      </c>
      <c r="AG12" s="161">
        <v>0</v>
      </c>
      <c r="AH12" s="161">
        <v>13</v>
      </c>
      <c r="AI12" s="161">
        <v>0</v>
      </c>
      <c r="AJ12" s="161">
        <v>905</v>
      </c>
      <c r="AK12" s="164" t="s">
        <v>541</v>
      </c>
      <c r="AL12" s="301">
        <v>0</v>
      </c>
      <c r="AM12" s="161">
        <v>18</v>
      </c>
      <c r="AN12" s="161">
        <v>31</v>
      </c>
      <c r="AO12" s="161">
        <v>0</v>
      </c>
      <c r="AP12" s="161">
        <v>3</v>
      </c>
      <c r="AQ12" s="298">
        <v>0</v>
      </c>
      <c r="AR12" s="298">
        <v>13</v>
      </c>
      <c r="AS12" s="298">
        <v>0</v>
      </c>
      <c r="AT12" s="161">
        <v>890</v>
      </c>
      <c r="AU12" s="161">
        <v>614</v>
      </c>
      <c r="AV12" s="298">
        <v>0</v>
      </c>
      <c r="AW12" s="164" t="s">
        <v>541</v>
      </c>
      <c r="AX12" s="301">
        <v>0</v>
      </c>
      <c r="AY12" s="161">
        <v>379</v>
      </c>
      <c r="AZ12" s="161">
        <v>199</v>
      </c>
      <c r="BA12" s="161">
        <v>2</v>
      </c>
      <c r="BB12" s="161">
        <v>0</v>
      </c>
      <c r="BC12" s="161">
        <v>11</v>
      </c>
      <c r="BD12" s="161">
        <v>1</v>
      </c>
      <c r="BE12" s="161">
        <v>0</v>
      </c>
      <c r="BF12" s="161">
        <v>50</v>
      </c>
      <c r="BG12" s="161">
        <v>1</v>
      </c>
      <c r="BH12" s="161">
        <v>0</v>
      </c>
      <c r="BI12" s="161">
        <v>1</v>
      </c>
      <c r="BJ12" s="161">
        <v>0</v>
      </c>
      <c r="BK12" s="164" t="s">
        <v>541</v>
      </c>
      <c r="BL12" s="301">
        <v>14</v>
      </c>
      <c r="BM12" s="161">
        <v>9</v>
      </c>
      <c r="BN12" s="161">
        <v>0</v>
      </c>
      <c r="BO12" s="161">
        <v>278</v>
      </c>
      <c r="BP12" s="161">
        <v>0</v>
      </c>
      <c r="BQ12" s="161">
        <v>0</v>
      </c>
      <c r="BR12" s="161">
        <v>0</v>
      </c>
      <c r="BS12" s="161">
        <v>0</v>
      </c>
      <c r="BT12" s="161">
        <v>0</v>
      </c>
      <c r="BU12" s="161">
        <v>0</v>
      </c>
      <c r="BV12" s="161">
        <v>0</v>
      </c>
      <c r="BW12" s="161">
        <v>0</v>
      </c>
      <c r="BX12" s="161">
        <v>0</v>
      </c>
      <c r="BY12" s="161">
        <v>0</v>
      </c>
      <c r="BZ12" s="164" t="s">
        <v>541</v>
      </c>
      <c r="CA12" s="301">
        <v>0</v>
      </c>
      <c r="CB12" s="161">
        <v>130</v>
      </c>
      <c r="CC12" s="302"/>
      <c r="CD12" s="302"/>
    </row>
    <row r="13" spans="1:82" ht="19.2" customHeight="1" x14ac:dyDescent="0.3">
      <c r="A13" s="164" t="s">
        <v>427</v>
      </c>
      <c r="B13" s="300">
        <f t="shared" si="0"/>
        <v>2509</v>
      </c>
      <c r="C13" s="161">
        <v>0</v>
      </c>
      <c r="D13" s="161">
        <v>0</v>
      </c>
      <c r="E13" s="161">
        <v>0</v>
      </c>
      <c r="F13" s="161">
        <v>0</v>
      </c>
      <c r="G13" s="161">
        <v>0</v>
      </c>
      <c r="H13" s="161">
        <v>0</v>
      </c>
      <c r="I13" s="161">
        <v>4</v>
      </c>
      <c r="J13" s="161">
        <v>26</v>
      </c>
      <c r="K13" s="161">
        <v>0</v>
      </c>
      <c r="L13" s="161">
        <v>1</v>
      </c>
      <c r="M13" s="164" t="s">
        <v>427</v>
      </c>
      <c r="N13" s="301">
        <v>1</v>
      </c>
      <c r="O13" s="161">
        <v>0</v>
      </c>
      <c r="P13" s="161">
        <v>3</v>
      </c>
      <c r="Q13" s="161">
        <v>21</v>
      </c>
      <c r="R13" s="161">
        <v>26</v>
      </c>
      <c r="S13" s="161">
        <v>0</v>
      </c>
      <c r="T13" s="161">
        <v>0</v>
      </c>
      <c r="U13" s="161">
        <v>3</v>
      </c>
      <c r="V13" s="161">
        <v>18</v>
      </c>
      <c r="W13" s="161">
        <v>0</v>
      </c>
      <c r="X13" s="164" t="s">
        <v>427</v>
      </c>
      <c r="Y13" s="301">
        <v>0</v>
      </c>
      <c r="Z13" s="161">
        <v>0</v>
      </c>
      <c r="AA13" s="161">
        <v>0</v>
      </c>
      <c r="AB13" s="161">
        <v>0</v>
      </c>
      <c r="AC13" s="161">
        <v>7</v>
      </c>
      <c r="AD13" s="161">
        <v>0</v>
      </c>
      <c r="AE13" s="161">
        <v>0</v>
      </c>
      <c r="AF13" s="161">
        <v>0</v>
      </c>
      <c r="AG13" s="161">
        <v>0</v>
      </c>
      <c r="AH13" s="161">
        <v>11</v>
      </c>
      <c r="AI13" s="161">
        <v>0</v>
      </c>
      <c r="AJ13" s="161">
        <v>839</v>
      </c>
      <c r="AK13" s="164" t="s">
        <v>427</v>
      </c>
      <c r="AL13" s="301">
        <v>0</v>
      </c>
      <c r="AM13" s="161">
        <v>21</v>
      </c>
      <c r="AN13" s="161">
        <v>18</v>
      </c>
      <c r="AO13" s="161">
        <v>0</v>
      </c>
      <c r="AP13" s="161">
        <v>0</v>
      </c>
      <c r="AQ13" s="298">
        <v>0</v>
      </c>
      <c r="AR13" s="298">
        <v>9</v>
      </c>
      <c r="AS13" s="298">
        <v>1</v>
      </c>
      <c r="AT13" s="161">
        <v>811</v>
      </c>
      <c r="AU13" s="161">
        <v>308</v>
      </c>
      <c r="AV13" s="298">
        <v>0</v>
      </c>
      <c r="AW13" s="164" t="s">
        <v>427</v>
      </c>
      <c r="AX13" s="301">
        <v>0</v>
      </c>
      <c r="AY13" s="161">
        <v>191</v>
      </c>
      <c r="AZ13" s="161">
        <v>127</v>
      </c>
      <c r="BA13" s="161">
        <v>0</v>
      </c>
      <c r="BB13" s="161">
        <v>0</v>
      </c>
      <c r="BC13" s="161">
        <v>6</v>
      </c>
      <c r="BD13" s="161">
        <v>0</v>
      </c>
      <c r="BE13" s="161">
        <v>0</v>
      </c>
      <c r="BF13" s="161">
        <v>50</v>
      </c>
      <c r="BG13" s="161">
        <v>0</v>
      </c>
      <c r="BH13" s="161">
        <v>0</v>
      </c>
      <c r="BI13" s="161">
        <v>0</v>
      </c>
      <c r="BJ13" s="161">
        <v>0</v>
      </c>
      <c r="BK13" s="164" t="s">
        <v>427</v>
      </c>
      <c r="BL13" s="301">
        <v>14</v>
      </c>
      <c r="BM13" s="161">
        <v>2</v>
      </c>
      <c r="BN13" s="161">
        <v>0</v>
      </c>
      <c r="BO13" s="161">
        <v>120</v>
      </c>
      <c r="BP13" s="161">
        <v>0</v>
      </c>
      <c r="BQ13" s="161">
        <v>0</v>
      </c>
      <c r="BR13" s="161">
        <v>0</v>
      </c>
      <c r="BS13" s="161">
        <v>0</v>
      </c>
      <c r="BT13" s="161">
        <v>0</v>
      </c>
      <c r="BU13" s="161">
        <v>0</v>
      </c>
      <c r="BV13" s="161">
        <v>0</v>
      </c>
      <c r="BW13" s="161">
        <v>0</v>
      </c>
      <c r="BX13" s="161">
        <v>1</v>
      </c>
      <c r="BY13" s="161">
        <v>0</v>
      </c>
      <c r="BZ13" s="164" t="s">
        <v>427</v>
      </c>
      <c r="CA13" s="301">
        <v>0</v>
      </c>
      <c r="CB13" s="161">
        <v>74</v>
      </c>
      <c r="CC13" s="302"/>
      <c r="CD13" s="302"/>
    </row>
    <row r="14" spans="1:82" ht="19.2" customHeight="1" x14ac:dyDescent="0.3">
      <c r="A14" s="164" t="s">
        <v>542</v>
      </c>
      <c r="B14" s="300">
        <f t="shared" si="0"/>
        <v>2669</v>
      </c>
      <c r="C14" s="161">
        <v>0</v>
      </c>
      <c r="D14" s="161">
        <v>0</v>
      </c>
      <c r="E14" s="161">
        <v>0</v>
      </c>
      <c r="F14" s="161">
        <v>0</v>
      </c>
      <c r="G14" s="161">
        <v>0</v>
      </c>
      <c r="H14" s="161">
        <v>0</v>
      </c>
      <c r="I14" s="161">
        <v>3</v>
      </c>
      <c r="J14" s="161">
        <v>47</v>
      </c>
      <c r="K14" s="161">
        <v>0</v>
      </c>
      <c r="L14" s="161">
        <v>1</v>
      </c>
      <c r="M14" s="164" t="s">
        <v>542</v>
      </c>
      <c r="N14" s="301">
        <v>4</v>
      </c>
      <c r="O14" s="161">
        <v>0</v>
      </c>
      <c r="P14" s="161">
        <v>5</v>
      </c>
      <c r="Q14" s="161">
        <v>11</v>
      </c>
      <c r="R14" s="161">
        <v>24</v>
      </c>
      <c r="S14" s="161">
        <v>0</v>
      </c>
      <c r="T14" s="161">
        <v>0</v>
      </c>
      <c r="U14" s="161">
        <v>4</v>
      </c>
      <c r="V14" s="161">
        <v>15</v>
      </c>
      <c r="W14" s="161">
        <v>0</v>
      </c>
      <c r="X14" s="164" t="s">
        <v>542</v>
      </c>
      <c r="Y14" s="301">
        <v>0</v>
      </c>
      <c r="Z14" s="161">
        <v>0</v>
      </c>
      <c r="AA14" s="161">
        <v>0</v>
      </c>
      <c r="AB14" s="161">
        <v>1</v>
      </c>
      <c r="AC14" s="161">
        <v>10</v>
      </c>
      <c r="AD14" s="161">
        <v>2</v>
      </c>
      <c r="AE14" s="161">
        <v>0</v>
      </c>
      <c r="AF14" s="161">
        <v>0</v>
      </c>
      <c r="AG14" s="161">
        <v>0</v>
      </c>
      <c r="AH14" s="161">
        <v>3</v>
      </c>
      <c r="AI14" s="161">
        <v>1</v>
      </c>
      <c r="AJ14" s="161">
        <v>1100</v>
      </c>
      <c r="AK14" s="164" t="s">
        <v>542</v>
      </c>
      <c r="AL14" s="301">
        <v>0</v>
      </c>
      <c r="AM14" s="161">
        <v>9</v>
      </c>
      <c r="AN14" s="161">
        <v>9</v>
      </c>
      <c r="AO14" s="161">
        <v>1</v>
      </c>
      <c r="AP14" s="161">
        <v>0</v>
      </c>
      <c r="AQ14" s="298">
        <v>0</v>
      </c>
      <c r="AR14" s="298">
        <v>9</v>
      </c>
      <c r="AS14" s="298">
        <v>0</v>
      </c>
      <c r="AT14" s="161">
        <v>801</v>
      </c>
      <c r="AU14" s="161">
        <v>181</v>
      </c>
      <c r="AV14" s="298">
        <v>0</v>
      </c>
      <c r="AW14" s="164" t="s">
        <v>542</v>
      </c>
      <c r="AX14" s="301">
        <v>2</v>
      </c>
      <c r="AY14" s="161">
        <v>272</v>
      </c>
      <c r="AZ14" s="161">
        <v>169</v>
      </c>
      <c r="BA14" s="161">
        <v>1</v>
      </c>
      <c r="BB14" s="161">
        <v>0</v>
      </c>
      <c r="BC14" s="161">
        <v>11</v>
      </c>
      <c r="BD14" s="161">
        <v>3</v>
      </c>
      <c r="BE14" s="161">
        <v>0</v>
      </c>
      <c r="BF14" s="161">
        <v>60</v>
      </c>
      <c r="BG14" s="161">
        <v>5</v>
      </c>
      <c r="BH14" s="161">
        <v>2</v>
      </c>
      <c r="BI14" s="161">
        <v>0</v>
      </c>
      <c r="BJ14" s="161">
        <v>0</v>
      </c>
      <c r="BK14" s="164" t="s">
        <v>542</v>
      </c>
      <c r="BL14" s="301">
        <v>8</v>
      </c>
      <c r="BM14" s="161">
        <v>8</v>
      </c>
      <c r="BN14" s="161">
        <v>2</v>
      </c>
      <c r="BO14" s="161">
        <v>59</v>
      </c>
      <c r="BP14" s="161">
        <v>0</v>
      </c>
      <c r="BQ14" s="161">
        <v>0</v>
      </c>
      <c r="BR14" s="161">
        <v>0</v>
      </c>
      <c r="BS14" s="161">
        <v>0</v>
      </c>
      <c r="BT14" s="161">
        <v>0</v>
      </c>
      <c r="BU14" s="161">
        <v>0</v>
      </c>
      <c r="BV14" s="161">
        <v>0</v>
      </c>
      <c r="BW14" s="161">
        <v>0</v>
      </c>
      <c r="BX14" s="161">
        <v>0</v>
      </c>
      <c r="BY14" s="161">
        <v>0</v>
      </c>
      <c r="BZ14" s="164" t="s">
        <v>542</v>
      </c>
      <c r="CA14" s="301">
        <v>1</v>
      </c>
      <c r="CB14" s="161">
        <v>72</v>
      </c>
      <c r="CC14" s="302"/>
      <c r="CD14" s="302"/>
    </row>
    <row r="15" spans="1:82" ht="19.2" customHeight="1" x14ac:dyDescent="0.3">
      <c r="A15" s="164" t="s">
        <v>543</v>
      </c>
      <c r="B15" s="300">
        <f t="shared" si="0"/>
        <v>2047</v>
      </c>
      <c r="C15" s="161">
        <v>0</v>
      </c>
      <c r="D15" s="161">
        <v>0</v>
      </c>
      <c r="E15" s="161">
        <v>0</v>
      </c>
      <c r="F15" s="161">
        <v>0</v>
      </c>
      <c r="G15" s="161">
        <v>0</v>
      </c>
      <c r="H15" s="161">
        <v>0</v>
      </c>
      <c r="I15" s="161">
        <v>0</v>
      </c>
      <c r="J15" s="161">
        <v>175</v>
      </c>
      <c r="K15" s="161">
        <v>2</v>
      </c>
      <c r="L15" s="161">
        <v>0</v>
      </c>
      <c r="M15" s="164" t="s">
        <v>543</v>
      </c>
      <c r="N15" s="301">
        <v>0</v>
      </c>
      <c r="O15" s="161">
        <v>0</v>
      </c>
      <c r="P15" s="161">
        <v>4</v>
      </c>
      <c r="Q15" s="161">
        <v>1</v>
      </c>
      <c r="R15" s="161">
        <v>27</v>
      </c>
      <c r="S15" s="161">
        <v>0</v>
      </c>
      <c r="T15" s="161">
        <v>2</v>
      </c>
      <c r="U15" s="161">
        <v>0</v>
      </c>
      <c r="V15" s="161">
        <v>3</v>
      </c>
      <c r="W15" s="161">
        <v>0</v>
      </c>
      <c r="X15" s="164" t="s">
        <v>543</v>
      </c>
      <c r="Y15" s="301">
        <v>0</v>
      </c>
      <c r="Z15" s="161">
        <v>0</v>
      </c>
      <c r="AA15" s="161">
        <v>0</v>
      </c>
      <c r="AB15" s="161">
        <v>1</v>
      </c>
      <c r="AC15" s="161">
        <v>8</v>
      </c>
      <c r="AD15" s="161">
        <v>0</v>
      </c>
      <c r="AE15" s="161">
        <v>0</v>
      </c>
      <c r="AF15" s="161">
        <v>0</v>
      </c>
      <c r="AG15" s="161">
        <v>0</v>
      </c>
      <c r="AH15" s="161">
        <v>2</v>
      </c>
      <c r="AI15" s="161">
        <v>3</v>
      </c>
      <c r="AJ15" s="161">
        <v>893</v>
      </c>
      <c r="AK15" s="164" t="s">
        <v>543</v>
      </c>
      <c r="AL15" s="301">
        <v>0</v>
      </c>
      <c r="AM15" s="161">
        <v>10</v>
      </c>
      <c r="AN15" s="161">
        <v>18</v>
      </c>
      <c r="AO15" s="161">
        <v>0</v>
      </c>
      <c r="AP15" s="161">
        <v>1</v>
      </c>
      <c r="AQ15" s="298">
        <v>0</v>
      </c>
      <c r="AR15" s="298">
        <v>7</v>
      </c>
      <c r="AS15" s="298">
        <v>0</v>
      </c>
      <c r="AT15" s="161">
        <v>425</v>
      </c>
      <c r="AU15" s="161">
        <v>133</v>
      </c>
      <c r="AV15" s="298">
        <v>0</v>
      </c>
      <c r="AW15" s="164" t="s">
        <v>543</v>
      </c>
      <c r="AX15" s="301">
        <v>0</v>
      </c>
      <c r="AY15" s="161">
        <v>153</v>
      </c>
      <c r="AZ15" s="161">
        <v>82</v>
      </c>
      <c r="BA15" s="161">
        <v>0</v>
      </c>
      <c r="BB15" s="161">
        <v>0</v>
      </c>
      <c r="BC15" s="161">
        <v>2</v>
      </c>
      <c r="BD15" s="161">
        <v>3</v>
      </c>
      <c r="BE15" s="161">
        <v>0</v>
      </c>
      <c r="BF15" s="161">
        <v>48</v>
      </c>
      <c r="BG15" s="161">
        <v>9</v>
      </c>
      <c r="BH15" s="161">
        <v>3</v>
      </c>
      <c r="BI15" s="161">
        <v>0</v>
      </c>
      <c r="BJ15" s="161">
        <v>0</v>
      </c>
      <c r="BK15" s="164" t="s">
        <v>543</v>
      </c>
      <c r="BL15" s="301">
        <v>2</v>
      </c>
      <c r="BM15" s="161">
        <v>3</v>
      </c>
      <c r="BN15" s="161">
        <v>1</v>
      </c>
      <c r="BO15" s="161">
        <v>114</v>
      </c>
      <c r="BP15" s="161">
        <v>0</v>
      </c>
      <c r="BQ15" s="161">
        <v>0</v>
      </c>
      <c r="BR15" s="161">
        <v>0</v>
      </c>
      <c r="BS15" s="161">
        <v>0</v>
      </c>
      <c r="BT15" s="161">
        <v>0</v>
      </c>
      <c r="BU15" s="161">
        <v>0</v>
      </c>
      <c r="BV15" s="161">
        <v>0</v>
      </c>
      <c r="BW15" s="161">
        <v>0</v>
      </c>
      <c r="BX15" s="161">
        <v>0</v>
      </c>
      <c r="BY15" s="161">
        <v>0</v>
      </c>
      <c r="BZ15" s="164" t="s">
        <v>543</v>
      </c>
      <c r="CA15" s="301">
        <v>0</v>
      </c>
      <c r="CB15" s="161">
        <v>52</v>
      </c>
      <c r="CC15" s="302"/>
      <c r="CD15" s="302"/>
    </row>
    <row r="16" spans="1:82" ht="19.2" customHeight="1" x14ac:dyDescent="0.3">
      <c r="A16" s="164" t="s">
        <v>430</v>
      </c>
      <c r="B16" s="300">
        <f t="shared" si="0"/>
        <v>18766</v>
      </c>
      <c r="C16" s="161">
        <v>0</v>
      </c>
      <c r="D16" s="161">
        <v>0</v>
      </c>
      <c r="E16" s="161">
        <v>0</v>
      </c>
      <c r="F16" s="161">
        <v>0</v>
      </c>
      <c r="G16" s="161">
        <v>0</v>
      </c>
      <c r="H16" s="161">
        <v>0</v>
      </c>
      <c r="I16" s="161">
        <v>4</v>
      </c>
      <c r="J16" s="161">
        <v>15043</v>
      </c>
      <c r="K16" s="161">
        <v>132</v>
      </c>
      <c r="L16" s="161">
        <v>0</v>
      </c>
      <c r="M16" s="164" t="s">
        <v>430</v>
      </c>
      <c r="N16" s="301">
        <v>0</v>
      </c>
      <c r="O16" s="161">
        <v>0</v>
      </c>
      <c r="P16" s="161">
        <v>6</v>
      </c>
      <c r="Q16" s="161">
        <v>1</v>
      </c>
      <c r="R16" s="161">
        <v>27</v>
      </c>
      <c r="S16" s="161">
        <v>0</v>
      </c>
      <c r="T16" s="161">
        <v>2</v>
      </c>
      <c r="U16" s="161">
        <v>3</v>
      </c>
      <c r="V16" s="161">
        <v>10</v>
      </c>
      <c r="W16" s="161">
        <v>0</v>
      </c>
      <c r="X16" s="164" t="s">
        <v>430</v>
      </c>
      <c r="Y16" s="301">
        <v>1</v>
      </c>
      <c r="Z16" s="161">
        <v>0</v>
      </c>
      <c r="AA16" s="161">
        <v>1</v>
      </c>
      <c r="AB16" s="161">
        <v>0</v>
      </c>
      <c r="AC16" s="161">
        <v>13</v>
      </c>
      <c r="AD16" s="161">
        <v>0</v>
      </c>
      <c r="AE16" s="161">
        <v>0</v>
      </c>
      <c r="AF16" s="161">
        <v>0</v>
      </c>
      <c r="AG16" s="161">
        <v>0</v>
      </c>
      <c r="AH16" s="161">
        <v>5</v>
      </c>
      <c r="AI16" s="161">
        <v>2</v>
      </c>
      <c r="AJ16" s="161">
        <v>1751</v>
      </c>
      <c r="AK16" s="164" t="s">
        <v>430</v>
      </c>
      <c r="AL16" s="301">
        <v>0</v>
      </c>
      <c r="AM16" s="161">
        <v>10</v>
      </c>
      <c r="AN16" s="161">
        <v>22</v>
      </c>
      <c r="AO16" s="161">
        <v>0</v>
      </c>
      <c r="AP16" s="161">
        <v>1</v>
      </c>
      <c r="AQ16" s="298">
        <v>0</v>
      </c>
      <c r="AR16" s="298">
        <v>24</v>
      </c>
      <c r="AS16" s="298">
        <v>1</v>
      </c>
      <c r="AT16" s="161">
        <v>933</v>
      </c>
      <c r="AU16" s="161">
        <v>240</v>
      </c>
      <c r="AV16" s="298">
        <v>0</v>
      </c>
      <c r="AW16" s="164" t="s">
        <v>430</v>
      </c>
      <c r="AX16" s="301">
        <v>1</v>
      </c>
      <c r="AY16" s="161">
        <v>299</v>
      </c>
      <c r="AZ16" s="161">
        <v>197</v>
      </c>
      <c r="BA16" s="161">
        <v>1</v>
      </c>
      <c r="BB16" s="161">
        <v>0</v>
      </c>
      <c r="BC16" s="161">
        <v>9</v>
      </c>
      <c r="BD16" s="161">
        <v>22</v>
      </c>
      <c r="BE16" s="161">
        <v>0</v>
      </c>
      <c r="BF16" s="161">
        <v>65</v>
      </c>
      <c r="BG16" s="161">
        <v>18</v>
      </c>
      <c r="BH16" s="161">
        <v>6</v>
      </c>
      <c r="BI16" s="161">
        <v>0</v>
      </c>
      <c r="BJ16" s="161">
        <v>0</v>
      </c>
      <c r="BK16" s="164" t="s">
        <v>430</v>
      </c>
      <c r="BL16" s="301">
        <v>39</v>
      </c>
      <c r="BM16" s="161">
        <v>3</v>
      </c>
      <c r="BN16" s="161">
        <v>0</v>
      </c>
      <c r="BO16" s="161">
        <v>209</v>
      </c>
      <c r="BP16" s="161">
        <v>0</v>
      </c>
      <c r="BQ16" s="161">
        <v>0</v>
      </c>
      <c r="BR16" s="161">
        <v>0</v>
      </c>
      <c r="BS16" s="161">
        <v>0</v>
      </c>
      <c r="BT16" s="161">
        <v>0</v>
      </c>
      <c r="BU16" s="161">
        <v>0</v>
      </c>
      <c r="BV16" s="161">
        <v>0</v>
      </c>
      <c r="BW16" s="161">
        <v>0</v>
      </c>
      <c r="BX16" s="161">
        <v>0</v>
      </c>
      <c r="BY16" s="161">
        <v>0</v>
      </c>
      <c r="BZ16" s="164" t="s">
        <v>430</v>
      </c>
      <c r="CA16" s="301">
        <v>3</v>
      </c>
      <c r="CB16" s="161">
        <v>113</v>
      </c>
      <c r="CC16" s="302"/>
      <c r="CD16" s="302"/>
    </row>
    <row r="17" spans="1:82" ht="19.2" customHeight="1" x14ac:dyDescent="0.3">
      <c r="A17" s="164" t="s">
        <v>431</v>
      </c>
      <c r="B17" s="300">
        <f t="shared" si="0"/>
        <v>564</v>
      </c>
      <c r="C17" s="161">
        <v>0</v>
      </c>
      <c r="D17" s="161">
        <v>0</v>
      </c>
      <c r="E17" s="161">
        <v>0</v>
      </c>
      <c r="F17" s="161">
        <v>0</v>
      </c>
      <c r="G17" s="161">
        <v>0</v>
      </c>
      <c r="H17" s="161">
        <v>0</v>
      </c>
      <c r="I17" s="161">
        <v>0</v>
      </c>
      <c r="J17" s="161">
        <v>1</v>
      </c>
      <c r="K17" s="161">
        <v>0</v>
      </c>
      <c r="L17" s="161">
        <v>0</v>
      </c>
      <c r="M17" s="164" t="s">
        <v>431</v>
      </c>
      <c r="N17" s="301">
        <v>0</v>
      </c>
      <c r="O17" s="161">
        <v>0</v>
      </c>
      <c r="P17" s="161">
        <v>0</v>
      </c>
      <c r="Q17" s="161">
        <v>7</v>
      </c>
      <c r="R17" s="161">
        <v>9</v>
      </c>
      <c r="S17" s="161">
        <v>0</v>
      </c>
      <c r="T17" s="161">
        <v>0</v>
      </c>
      <c r="U17" s="161">
        <v>0</v>
      </c>
      <c r="V17" s="161">
        <v>5</v>
      </c>
      <c r="W17" s="161">
        <v>0</v>
      </c>
      <c r="X17" s="164" t="s">
        <v>431</v>
      </c>
      <c r="Y17" s="301">
        <v>0</v>
      </c>
      <c r="Z17" s="161">
        <v>0</v>
      </c>
      <c r="AA17" s="161">
        <v>0</v>
      </c>
      <c r="AB17" s="161">
        <v>0</v>
      </c>
      <c r="AC17" s="161">
        <v>7</v>
      </c>
      <c r="AD17" s="161">
        <v>0</v>
      </c>
      <c r="AE17" s="161">
        <v>0</v>
      </c>
      <c r="AF17" s="161">
        <v>0</v>
      </c>
      <c r="AG17" s="161">
        <v>0</v>
      </c>
      <c r="AH17" s="161">
        <v>1</v>
      </c>
      <c r="AI17" s="161">
        <v>1</v>
      </c>
      <c r="AJ17" s="161">
        <v>256</v>
      </c>
      <c r="AK17" s="164" t="s">
        <v>431</v>
      </c>
      <c r="AL17" s="301">
        <v>0</v>
      </c>
      <c r="AM17" s="161">
        <v>2</v>
      </c>
      <c r="AN17" s="161">
        <v>6</v>
      </c>
      <c r="AO17" s="161">
        <v>0</v>
      </c>
      <c r="AP17" s="161">
        <v>0</v>
      </c>
      <c r="AQ17" s="298">
        <v>0</v>
      </c>
      <c r="AR17" s="298">
        <v>2</v>
      </c>
      <c r="AS17" s="298">
        <v>0</v>
      </c>
      <c r="AT17" s="161">
        <v>188</v>
      </c>
      <c r="AU17" s="161">
        <v>17</v>
      </c>
      <c r="AV17" s="298">
        <v>0</v>
      </c>
      <c r="AW17" s="164" t="s">
        <v>431</v>
      </c>
      <c r="AX17" s="301">
        <v>0</v>
      </c>
      <c r="AY17" s="161">
        <v>29</v>
      </c>
      <c r="AZ17" s="161">
        <v>12</v>
      </c>
      <c r="BA17" s="161">
        <v>0</v>
      </c>
      <c r="BB17" s="161">
        <v>0</v>
      </c>
      <c r="BC17" s="161">
        <v>0</v>
      </c>
      <c r="BD17" s="161">
        <v>0</v>
      </c>
      <c r="BE17" s="161">
        <v>0</v>
      </c>
      <c r="BF17" s="161">
        <v>12</v>
      </c>
      <c r="BG17" s="161">
        <v>0</v>
      </c>
      <c r="BH17" s="161">
        <v>0</v>
      </c>
      <c r="BI17" s="161">
        <v>0</v>
      </c>
      <c r="BJ17" s="161">
        <v>0</v>
      </c>
      <c r="BK17" s="164" t="s">
        <v>431</v>
      </c>
      <c r="BL17" s="301">
        <v>5</v>
      </c>
      <c r="BM17" s="161">
        <v>1</v>
      </c>
      <c r="BN17" s="161">
        <v>0</v>
      </c>
      <c r="BO17" s="161">
        <v>15</v>
      </c>
      <c r="BP17" s="161">
        <v>0</v>
      </c>
      <c r="BQ17" s="161">
        <v>0</v>
      </c>
      <c r="BR17" s="161">
        <v>0</v>
      </c>
      <c r="BS17" s="161">
        <v>0</v>
      </c>
      <c r="BT17" s="161">
        <v>0</v>
      </c>
      <c r="BU17" s="161">
        <v>0</v>
      </c>
      <c r="BV17" s="161">
        <v>0</v>
      </c>
      <c r="BW17" s="161">
        <v>0</v>
      </c>
      <c r="BX17" s="161">
        <v>0</v>
      </c>
      <c r="BY17" s="161">
        <v>0</v>
      </c>
      <c r="BZ17" s="164" t="s">
        <v>431</v>
      </c>
      <c r="CA17" s="301">
        <v>0</v>
      </c>
      <c r="CB17" s="161">
        <v>24</v>
      </c>
      <c r="CC17" s="302"/>
      <c r="CD17" s="302"/>
    </row>
    <row r="18" spans="1:82" ht="19.2" customHeight="1" x14ac:dyDescent="0.3">
      <c r="A18" s="164" t="s">
        <v>432</v>
      </c>
      <c r="B18" s="300">
        <f t="shared" si="0"/>
        <v>451</v>
      </c>
      <c r="C18" s="161">
        <v>0</v>
      </c>
      <c r="D18" s="161">
        <v>0</v>
      </c>
      <c r="E18" s="161">
        <v>0</v>
      </c>
      <c r="F18" s="161">
        <v>0</v>
      </c>
      <c r="G18" s="161">
        <v>0</v>
      </c>
      <c r="H18" s="161">
        <v>0</v>
      </c>
      <c r="I18" s="161">
        <v>0</v>
      </c>
      <c r="J18" s="161">
        <v>7</v>
      </c>
      <c r="K18" s="161">
        <v>0</v>
      </c>
      <c r="L18" s="161">
        <v>0</v>
      </c>
      <c r="M18" s="164" t="s">
        <v>432</v>
      </c>
      <c r="N18" s="301">
        <v>0</v>
      </c>
      <c r="O18" s="161">
        <v>0</v>
      </c>
      <c r="P18" s="161">
        <v>0</v>
      </c>
      <c r="Q18" s="161">
        <v>3</v>
      </c>
      <c r="R18" s="161">
        <v>10</v>
      </c>
      <c r="S18" s="161">
        <v>0</v>
      </c>
      <c r="T18" s="161">
        <v>0</v>
      </c>
      <c r="U18" s="161">
        <v>0</v>
      </c>
      <c r="V18" s="161">
        <v>2</v>
      </c>
      <c r="W18" s="161">
        <v>0</v>
      </c>
      <c r="X18" s="164" t="s">
        <v>432</v>
      </c>
      <c r="Y18" s="301">
        <v>0</v>
      </c>
      <c r="Z18" s="161">
        <v>0</v>
      </c>
      <c r="AA18" s="161">
        <v>0</v>
      </c>
      <c r="AB18" s="161">
        <v>0</v>
      </c>
      <c r="AC18" s="161">
        <v>3</v>
      </c>
      <c r="AD18" s="161">
        <v>0</v>
      </c>
      <c r="AE18" s="161">
        <v>0</v>
      </c>
      <c r="AF18" s="161">
        <v>0</v>
      </c>
      <c r="AG18" s="161">
        <v>0</v>
      </c>
      <c r="AH18" s="161">
        <v>3</v>
      </c>
      <c r="AI18" s="161">
        <v>1</v>
      </c>
      <c r="AJ18" s="161">
        <v>190</v>
      </c>
      <c r="AK18" s="164" t="s">
        <v>432</v>
      </c>
      <c r="AL18" s="301">
        <v>0</v>
      </c>
      <c r="AM18" s="161">
        <v>2</v>
      </c>
      <c r="AN18" s="161">
        <v>3</v>
      </c>
      <c r="AO18" s="161">
        <v>0</v>
      </c>
      <c r="AP18" s="161">
        <v>0</v>
      </c>
      <c r="AQ18" s="298">
        <v>0</v>
      </c>
      <c r="AR18" s="298">
        <v>2</v>
      </c>
      <c r="AS18" s="298">
        <v>0</v>
      </c>
      <c r="AT18" s="161">
        <v>87</v>
      </c>
      <c r="AU18" s="161">
        <v>62</v>
      </c>
      <c r="AV18" s="298">
        <v>0</v>
      </c>
      <c r="AW18" s="164" t="s">
        <v>432</v>
      </c>
      <c r="AX18" s="301">
        <v>0</v>
      </c>
      <c r="AY18" s="161">
        <v>31</v>
      </c>
      <c r="AZ18" s="161">
        <v>19</v>
      </c>
      <c r="BA18" s="161">
        <v>0</v>
      </c>
      <c r="BB18" s="161">
        <v>0</v>
      </c>
      <c r="BC18" s="161">
        <v>2</v>
      </c>
      <c r="BD18" s="161">
        <v>0</v>
      </c>
      <c r="BE18" s="161">
        <v>0</v>
      </c>
      <c r="BF18" s="161">
        <v>7</v>
      </c>
      <c r="BG18" s="161">
        <v>0</v>
      </c>
      <c r="BH18" s="161">
        <v>0</v>
      </c>
      <c r="BI18" s="161">
        <v>0</v>
      </c>
      <c r="BJ18" s="161">
        <v>0</v>
      </c>
      <c r="BK18" s="164" t="s">
        <v>432</v>
      </c>
      <c r="BL18" s="301">
        <v>9</v>
      </c>
      <c r="BM18" s="161">
        <v>0</v>
      </c>
      <c r="BN18" s="161">
        <v>0</v>
      </c>
      <c r="BO18" s="161">
        <v>27</v>
      </c>
      <c r="BP18" s="161">
        <v>0</v>
      </c>
      <c r="BQ18" s="161">
        <v>0</v>
      </c>
      <c r="BR18" s="161">
        <v>0</v>
      </c>
      <c r="BS18" s="161">
        <v>0</v>
      </c>
      <c r="BT18" s="161">
        <v>0</v>
      </c>
      <c r="BU18" s="161">
        <v>0</v>
      </c>
      <c r="BV18" s="161">
        <v>0</v>
      </c>
      <c r="BW18" s="161">
        <v>0</v>
      </c>
      <c r="BX18" s="161">
        <v>0</v>
      </c>
      <c r="BY18" s="161">
        <v>0</v>
      </c>
      <c r="BZ18" s="164" t="s">
        <v>432</v>
      </c>
      <c r="CA18" s="301">
        <v>0</v>
      </c>
      <c r="CB18" s="161">
        <v>27</v>
      </c>
      <c r="CC18" s="302"/>
      <c r="CD18" s="302"/>
    </row>
    <row r="19" spans="1:82" ht="19.2" customHeight="1" x14ac:dyDescent="0.3">
      <c r="A19" s="164" t="s">
        <v>433</v>
      </c>
      <c r="B19" s="300">
        <f t="shared" si="0"/>
        <v>403</v>
      </c>
      <c r="C19" s="161">
        <v>0</v>
      </c>
      <c r="D19" s="161">
        <v>0</v>
      </c>
      <c r="E19" s="161">
        <v>0</v>
      </c>
      <c r="F19" s="161">
        <v>0</v>
      </c>
      <c r="G19" s="161">
        <v>0</v>
      </c>
      <c r="H19" s="161">
        <v>0</v>
      </c>
      <c r="I19" s="161">
        <v>0</v>
      </c>
      <c r="J19" s="161">
        <v>4</v>
      </c>
      <c r="K19" s="161">
        <v>0</v>
      </c>
      <c r="L19" s="161">
        <v>0</v>
      </c>
      <c r="M19" s="164" t="s">
        <v>433</v>
      </c>
      <c r="N19" s="301">
        <v>0</v>
      </c>
      <c r="O19" s="161">
        <v>0</v>
      </c>
      <c r="P19" s="161">
        <v>1</v>
      </c>
      <c r="Q19" s="161">
        <v>0</v>
      </c>
      <c r="R19" s="161">
        <v>10</v>
      </c>
      <c r="S19" s="161">
        <v>0</v>
      </c>
      <c r="T19" s="161">
        <v>0</v>
      </c>
      <c r="U19" s="161">
        <v>0</v>
      </c>
      <c r="V19" s="161">
        <v>0</v>
      </c>
      <c r="W19" s="161">
        <v>0</v>
      </c>
      <c r="X19" s="164" t="s">
        <v>433</v>
      </c>
      <c r="Y19" s="301">
        <v>0</v>
      </c>
      <c r="Z19" s="161">
        <v>0</v>
      </c>
      <c r="AA19" s="161">
        <v>0</v>
      </c>
      <c r="AB19" s="161">
        <v>0</v>
      </c>
      <c r="AC19" s="161">
        <v>1</v>
      </c>
      <c r="AD19" s="161">
        <v>0</v>
      </c>
      <c r="AE19" s="161">
        <v>0</v>
      </c>
      <c r="AF19" s="161">
        <v>0</v>
      </c>
      <c r="AG19" s="161">
        <v>0</v>
      </c>
      <c r="AH19" s="161">
        <v>1</v>
      </c>
      <c r="AI19" s="161">
        <v>0</v>
      </c>
      <c r="AJ19" s="161">
        <v>185</v>
      </c>
      <c r="AK19" s="164" t="s">
        <v>433</v>
      </c>
      <c r="AL19" s="301">
        <v>0</v>
      </c>
      <c r="AM19" s="161">
        <v>7</v>
      </c>
      <c r="AN19" s="161">
        <v>1</v>
      </c>
      <c r="AO19" s="161">
        <v>0</v>
      </c>
      <c r="AP19" s="161">
        <v>0</v>
      </c>
      <c r="AQ19" s="298">
        <v>0</v>
      </c>
      <c r="AR19" s="298">
        <v>5</v>
      </c>
      <c r="AS19" s="298">
        <v>0</v>
      </c>
      <c r="AT19" s="161">
        <v>79</v>
      </c>
      <c r="AU19" s="161">
        <v>59</v>
      </c>
      <c r="AV19" s="298">
        <v>0</v>
      </c>
      <c r="AW19" s="164" t="s">
        <v>433</v>
      </c>
      <c r="AX19" s="301">
        <v>0</v>
      </c>
      <c r="AY19" s="161">
        <v>11</v>
      </c>
      <c r="AZ19" s="161">
        <v>10</v>
      </c>
      <c r="BA19" s="161">
        <v>0</v>
      </c>
      <c r="BB19" s="161">
        <v>0</v>
      </c>
      <c r="BC19" s="161">
        <v>6</v>
      </c>
      <c r="BD19" s="161">
        <v>0</v>
      </c>
      <c r="BE19" s="161">
        <v>0</v>
      </c>
      <c r="BF19" s="161">
        <v>9</v>
      </c>
      <c r="BG19" s="161">
        <v>0</v>
      </c>
      <c r="BH19" s="161">
        <v>0</v>
      </c>
      <c r="BI19" s="161">
        <v>0</v>
      </c>
      <c r="BJ19" s="161">
        <v>0</v>
      </c>
      <c r="BK19" s="164" t="s">
        <v>433</v>
      </c>
      <c r="BL19" s="301">
        <v>3</v>
      </c>
      <c r="BM19" s="161">
        <v>0</v>
      </c>
      <c r="BN19" s="161">
        <v>0</v>
      </c>
      <c r="BO19" s="161">
        <v>22</v>
      </c>
      <c r="BP19" s="161">
        <v>0</v>
      </c>
      <c r="BQ19" s="161">
        <v>0</v>
      </c>
      <c r="BR19" s="161">
        <v>0</v>
      </c>
      <c r="BS19" s="161">
        <v>0</v>
      </c>
      <c r="BT19" s="161">
        <v>0</v>
      </c>
      <c r="BU19" s="161">
        <v>0</v>
      </c>
      <c r="BV19" s="161">
        <v>0</v>
      </c>
      <c r="BW19" s="161">
        <v>0</v>
      </c>
      <c r="BX19" s="161">
        <v>0</v>
      </c>
      <c r="BY19" s="161">
        <v>0</v>
      </c>
      <c r="BZ19" s="164" t="s">
        <v>433</v>
      </c>
      <c r="CA19" s="301">
        <v>1</v>
      </c>
      <c r="CB19" s="161">
        <v>23</v>
      </c>
      <c r="CC19" s="302"/>
      <c r="CD19" s="302"/>
    </row>
    <row r="20" spans="1:82" ht="19.2" customHeight="1" x14ac:dyDescent="0.3">
      <c r="A20" s="164" t="s">
        <v>434</v>
      </c>
      <c r="B20" s="300">
        <f t="shared" si="0"/>
        <v>1269</v>
      </c>
      <c r="C20" s="161">
        <v>0</v>
      </c>
      <c r="D20" s="161">
        <v>0</v>
      </c>
      <c r="E20" s="161">
        <v>0</v>
      </c>
      <c r="F20" s="161">
        <v>0</v>
      </c>
      <c r="G20" s="161">
        <v>0</v>
      </c>
      <c r="H20" s="161">
        <v>0</v>
      </c>
      <c r="I20" s="161">
        <v>1</v>
      </c>
      <c r="J20" s="161">
        <v>9</v>
      </c>
      <c r="K20" s="161">
        <v>0</v>
      </c>
      <c r="L20" s="161">
        <v>0</v>
      </c>
      <c r="M20" s="164" t="s">
        <v>434</v>
      </c>
      <c r="N20" s="301">
        <v>1</v>
      </c>
      <c r="O20" s="161">
        <v>0</v>
      </c>
      <c r="P20" s="161">
        <v>1</v>
      </c>
      <c r="Q20" s="161">
        <v>1</v>
      </c>
      <c r="R20" s="161">
        <v>13</v>
      </c>
      <c r="S20" s="161">
        <v>0</v>
      </c>
      <c r="T20" s="161">
        <v>1</v>
      </c>
      <c r="U20" s="161">
        <v>0</v>
      </c>
      <c r="V20" s="161">
        <v>5</v>
      </c>
      <c r="W20" s="161">
        <v>0</v>
      </c>
      <c r="X20" s="164" t="s">
        <v>434</v>
      </c>
      <c r="Y20" s="301">
        <v>0</v>
      </c>
      <c r="Z20" s="161">
        <v>0</v>
      </c>
      <c r="AA20" s="161">
        <v>0</v>
      </c>
      <c r="AB20" s="161">
        <v>0</v>
      </c>
      <c r="AC20" s="161">
        <v>10</v>
      </c>
      <c r="AD20" s="161">
        <v>0</v>
      </c>
      <c r="AE20" s="161">
        <v>0</v>
      </c>
      <c r="AF20" s="161">
        <v>0</v>
      </c>
      <c r="AG20" s="161">
        <v>0</v>
      </c>
      <c r="AH20" s="161">
        <v>2</v>
      </c>
      <c r="AI20" s="161">
        <v>4</v>
      </c>
      <c r="AJ20" s="161">
        <v>709</v>
      </c>
      <c r="AK20" s="164" t="s">
        <v>434</v>
      </c>
      <c r="AL20" s="301">
        <v>0</v>
      </c>
      <c r="AM20" s="161">
        <v>6</v>
      </c>
      <c r="AN20" s="161">
        <v>4</v>
      </c>
      <c r="AO20" s="161">
        <v>0</v>
      </c>
      <c r="AP20" s="161">
        <v>0</v>
      </c>
      <c r="AQ20" s="298">
        <v>0</v>
      </c>
      <c r="AR20" s="298">
        <v>15</v>
      </c>
      <c r="AS20" s="298">
        <v>0</v>
      </c>
      <c r="AT20" s="161">
        <v>250</v>
      </c>
      <c r="AU20" s="161">
        <v>62</v>
      </c>
      <c r="AV20" s="298">
        <v>0</v>
      </c>
      <c r="AW20" s="164" t="s">
        <v>434</v>
      </c>
      <c r="AX20" s="301">
        <v>1</v>
      </c>
      <c r="AY20" s="161">
        <v>54</v>
      </c>
      <c r="AZ20" s="161">
        <v>61</v>
      </c>
      <c r="BA20" s="161">
        <v>0</v>
      </c>
      <c r="BB20" s="161">
        <v>0</v>
      </c>
      <c r="BC20" s="161">
        <v>6</v>
      </c>
      <c r="BD20" s="161">
        <v>0</v>
      </c>
      <c r="BE20" s="161">
        <v>0</v>
      </c>
      <c r="BF20" s="161">
        <v>29</v>
      </c>
      <c r="BG20" s="161">
        <v>5</v>
      </c>
      <c r="BH20" s="161">
        <v>4</v>
      </c>
      <c r="BI20" s="161">
        <v>0</v>
      </c>
      <c r="BJ20" s="161">
        <v>0</v>
      </c>
      <c r="BK20" s="164" t="s">
        <v>434</v>
      </c>
      <c r="BL20" s="301">
        <v>6</v>
      </c>
      <c r="BM20" s="161">
        <v>0</v>
      </c>
      <c r="BN20" s="161">
        <v>1</v>
      </c>
      <c r="BO20" s="161">
        <v>70</v>
      </c>
      <c r="BP20" s="161">
        <v>0</v>
      </c>
      <c r="BQ20" s="161">
        <v>0</v>
      </c>
      <c r="BR20" s="161">
        <v>0</v>
      </c>
      <c r="BS20" s="161">
        <v>0</v>
      </c>
      <c r="BT20" s="161">
        <v>0</v>
      </c>
      <c r="BU20" s="161">
        <v>0</v>
      </c>
      <c r="BV20" s="161">
        <v>0</v>
      </c>
      <c r="BW20" s="161">
        <v>0</v>
      </c>
      <c r="BX20" s="161">
        <v>0</v>
      </c>
      <c r="BY20" s="161">
        <v>0</v>
      </c>
      <c r="BZ20" s="164" t="s">
        <v>434</v>
      </c>
      <c r="CA20" s="301">
        <v>2</v>
      </c>
      <c r="CB20" s="161">
        <v>51</v>
      </c>
      <c r="CC20" s="302"/>
      <c r="CD20" s="302"/>
    </row>
    <row r="21" spans="1:82" ht="19.2" customHeight="1" x14ac:dyDescent="0.3">
      <c r="A21" s="164" t="s">
        <v>435</v>
      </c>
      <c r="B21" s="300">
        <f t="shared" si="0"/>
        <v>597</v>
      </c>
      <c r="C21" s="161">
        <v>0</v>
      </c>
      <c r="D21" s="161">
        <v>0</v>
      </c>
      <c r="E21" s="161">
        <v>0</v>
      </c>
      <c r="F21" s="161">
        <v>0</v>
      </c>
      <c r="G21" s="161">
        <v>0</v>
      </c>
      <c r="H21" s="161">
        <v>0</v>
      </c>
      <c r="I21" s="161">
        <v>0</v>
      </c>
      <c r="J21" s="161">
        <v>4</v>
      </c>
      <c r="K21" s="161">
        <v>0</v>
      </c>
      <c r="L21" s="161">
        <v>0</v>
      </c>
      <c r="M21" s="164" t="s">
        <v>435</v>
      </c>
      <c r="N21" s="301">
        <v>0</v>
      </c>
      <c r="O21" s="161">
        <v>0</v>
      </c>
      <c r="P21" s="161">
        <v>1</v>
      </c>
      <c r="Q21" s="161">
        <v>0</v>
      </c>
      <c r="R21" s="161">
        <v>3</v>
      </c>
      <c r="S21" s="161">
        <v>0</v>
      </c>
      <c r="T21" s="161">
        <v>1</v>
      </c>
      <c r="U21" s="161">
        <v>5</v>
      </c>
      <c r="V21" s="161">
        <v>0</v>
      </c>
      <c r="W21" s="161">
        <v>0</v>
      </c>
      <c r="X21" s="164" t="s">
        <v>435</v>
      </c>
      <c r="Y21" s="301">
        <v>0</v>
      </c>
      <c r="Z21" s="161">
        <v>0</v>
      </c>
      <c r="AA21" s="161">
        <v>0</v>
      </c>
      <c r="AB21" s="161">
        <v>0</v>
      </c>
      <c r="AC21" s="161">
        <v>4</v>
      </c>
      <c r="AD21" s="161">
        <v>0</v>
      </c>
      <c r="AE21" s="161">
        <v>0</v>
      </c>
      <c r="AF21" s="161">
        <v>0</v>
      </c>
      <c r="AG21" s="161">
        <v>0</v>
      </c>
      <c r="AH21" s="161">
        <v>2</v>
      </c>
      <c r="AI21" s="161">
        <v>0</v>
      </c>
      <c r="AJ21" s="161">
        <v>349</v>
      </c>
      <c r="AK21" s="164" t="s">
        <v>435</v>
      </c>
      <c r="AL21" s="301">
        <v>0</v>
      </c>
      <c r="AM21" s="161">
        <v>1</v>
      </c>
      <c r="AN21" s="161">
        <v>2</v>
      </c>
      <c r="AO21" s="161">
        <v>0</v>
      </c>
      <c r="AP21" s="161">
        <v>0</v>
      </c>
      <c r="AQ21" s="298">
        <v>0</v>
      </c>
      <c r="AR21" s="298">
        <v>2</v>
      </c>
      <c r="AS21" s="298">
        <v>0</v>
      </c>
      <c r="AT21" s="161">
        <v>84</v>
      </c>
      <c r="AU21" s="161">
        <v>32</v>
      </c>
      <c r="AV21" s="298">
        <v>0</v>
      </c>
      <c r="AW21" s="164" t="s">
        <v>435</v>
      </c>
      <c r="AX21" s="301">
        <v>0</v>
      </c>
      <c r="AY21" s="161">
        <v>35</v>
      </c>
      <c r="AZ21" s="161">
        <v>25</v>
      </c>
      <c r="BA21" s="161">
        <v>0</v>
      </c>
      <c r="BB21" s="161">
        <v>0</v>
      </c>
      <c r="BC21" s="161">
        <v>1</v>
      </c>
      <c r="BD21" s="161">
        <v>1</v>
      </c>
      <c r="BE21" s="161">
        <v>0</v>
      </c>
      <c r="BF21" s="161">
        <v>8</v>
      </c>
      <c r="BG21" s="161">
        <v>1</v>
      </c>
      <c r="BH21" s="161">
        <v>0</v>
      </c>
      <c r="BI21" s="161">
        <v>0</v>
      </c>
      <c r="BJ21" s="161">
        <v>0</v>
      </c>
      <c r="BK21" s="164" t="s">
        <v>435</v>
      </c>
      <c r="BL21" s="301">
        <v>20</v>
      </c>
      <c r="BM21" s="161">
        <v>1</v>
      </c>
      <c r="BN21" s="161">
        <v>0</v>
      </c>
      <c r="BO21" s="161">
        <v>41</v>
      </c>
      <c r="BP21" s="161">
        <v>0</v>
      </c>
      <c r="BQ21" s="161">
        <v>0</v>
      </c>
      <c r="BR21" s="161">
        <v>0</v>
      </c>
      <c r="BS21" s="161">
        <v>0</v>
      </c>
      <c r="BT21" s="161">
        <v>0</v>
      </c>
      <c r="BU21" s="161">
        <v>0</v>
      </c>
      <c r="BV21" s="161">
        <v>0</v>
      </c>
      <c r="BW21" s="161">
        <v>0</v>
      </c>
      <c r="BX21" s="161">
        <v>0</v>
      </c>
      <c r="BY21" s="161">
        <v>0</v>
      </c>
      <c r="BZ21" s="164" t="s">
        <v>435</v>
      </c>
      <c r="CA21" s="301">
        <v>0</v>
      </c>
      <c r="CB21" s="161">
        <v>24</v>
      </c>
      <c r="CC21" s="302"/>
      <c r="CD21" s="302"/>
    </row>
    <row r="22" spans="1:82" ht="19.2" customHeight="1" x14ac:dyDescent="0.3">
      <c r="A22" s="164" t="s">
        <v>436</v>
      </c>
      <c r="B22" s="300">
        <f t="shared" si="0"/>
        <v>815</v>
      </c>
      <c r="C22" s="161">
        <v>0</v>
      </c>
      <c r="D22" s="161">
        <v>0</v>
      </c>
      <c r="E22" s="161">
        <v>0</v>
      </c>
      <c r="F22" s="161">
        <v>0</v>
      </c>
      <c r="G22" s="161">
        <v>0</v>
      </c>
      <c r="H22" s="161">
        <v>0</v>
      </c>
      <c r="I22" s="161">
        <v>0</v>
      </c>
      <c r="J22" s="161">
        <v>11</v>
      </c>
      <c r="K22" s="161">
        <v>0</v>
      </c>
      <c r="L22" s="161">
        <v>0</v>
      </c>
      <c r="M22" s="164" t="s">
        <v>436</v>
      </c>
      <c r="N22" s="301">
        <v>0</v>
      </c>
      <c r="O22" s="161">
        <v>0</v>
      </c>
      <c r="P22" s="161">
        <v>0</v>
      </c>
      <c r="Q22" s="161">
        <v>0</v>
      </c>
      <c r="R22" s="161">
        <v>9</v>
      </c>
      <c r="S22" s="161">
        <v>0</v>
      </c>
      <c r="T22" s="161">
        <v>1</v>
      </c>
      <c r="U22" s="161">
        <v>0</v>
      </c>
      <c r="V22" s="161">
        <v>3</v>
      </c>
      <c r="W22" s="161">
        <v>0</v>
      </c>
      <c r="X22" s="164" t="s">
        <v>436</v>
      </c>
      <c r="Y22" s="301">
        <v>0</v>
      </c>
      <c r="Z22" s="161">
        <v>0</v>
      </c>
      <c r="AA22" s="161">
        <v>1</v>
      </c>
      <c r="AB22" s="161">
        <v>0</v>
      </c>
      <c r="AC22" s="161">
        <v>4</v>
      </c>
      <c r="AD22" s="161">
        <v>0</v>
      </c>
      <c r="AE22" s="161">
        <v>0</v>
      </c>
      <c r="AF22" s="161">
        <v>0</v>
      </c>
      <c r="AG22" s="161">
        <v>0</v>
      </c>
      <c r="AH22" s="161">
        <v>1</v>
      </c>
      <c r="AI22" s="161">
        <v>0</v>
      </c>
      <c r="AJ22" s="161">
        <v>493</v>
      </c>
      <c r="AK22" s="164" t="s">
        <v>436</v>
      </c>
      <c r="AL22" s="301">
        <v>0</v>
      </c>
      <c r="AM22" s="161">
        <v>1</v>
      </c>
      <c r="AN22" s="161">
        <v>9</v>
      </c>
      <c r="AO22" s="161">
        <v>0</v>
      </c>
      <c r="AP22" s="161">
        <v>0</v>
      </c>
      <c r="AQ22" s="298">
        <v>1</v>
      </c>
      <c r="AR22" s="298">
        <v>1</v>
      </c>
      <c r="AS22" s="298">
        <v>0</v>
      </c>
      <c r="AT22" s="161">
        <v>141</v>
      </c>
      <c r="AU22" s="161">
        <v>38</v>
      </c>
      <c r="AV22" s="298">
        <v>0</v>
      </c>
      <c r="AW22" s="164" t="s">
        <v>436</v>
      </c>
      <c r="AX22" s="301">
        <v>0</v>
      </c>
      <c r="AY22" s="161">
        <v>33</v>
      </c>
      <c r="AZ22" s="161">
        <v>32</v>
      </c>
      <c r="BA22" s="161">
        <v>0</v>
      </c>
      <c r="BB22" s="161">
        <v>0</v>
      </c>
      <c r="BC22" s="161">
        <v>1</v>
      </c>
      <c r="BD22" s="161">
        <v>0</v>
      </c>
      <c r="BE22" s="161">
        <v>0</v>
      </c>
      <c r="BF22" s="161">
        <v>24</v>
      </c>
      <c r="BG22" s="161">
        <v>0</v>
      </c>
      <c r="BH22" s="161">
        <v>0</v>
      </c>
      <c r="BI22" s="161">
        <v>0</v>
      </c>
      <c r="BJ22" s="161">
        <v>0</v>
      </c>
      <c r="BK22" s="164" t="s">
        <v>436</v>
      </c>
      <c r="BL22" s="301">
        <v>0</v>
      </c>
      <c r="BM22" s="161">
        <v>0</v>
      </c>
      <c r="BN22" s="161">
        <v>0</v>
      </c>
      <c r="BO22" s="161">
        <v>43</v>
      </c>
      <c r="BP22" s="161">
        <v>0</v>
      </c>
      <c r="BQ22" s="161">
        <v>0</v>
      </c>
      <c r="BR22" s="161">
        <v>0</v>
      </c>
      <c r="BS22" s="161">
        <v>0</v>
      </c>
      <c r="BT22" s="161">
        <v>0</v>
      </c>
      <c r="BU22" s="161">
        <v>0</v>
      </c>
      <c r="BV22" s="161">
        <v>0</v>
      </c>
      <c r="BW22" s="161">
        <v>0</v>
      </c>
      <c r="BX22" s="161">
        <v>0</v>
      </c>
      <c r="BY22" s="161">
        <v>0</v>
      </c>
      <c r="BZ22" s="164" t="s">
        <v>436</v>
      </c>
      <c r="CA22" s="301">
        <v>0</v>
      </c>
      <c r="CB22" s="161">
        <v>21</v>
      </c>
      <c r="CC22" s="302"/>
      <c r="CD22" s="302"/>
    </row>
    <row r="23" spans="1:82" ht="19.2" customHeight="1" x14ac:dyDescent="0.3">
      <c r="A23" s="164" t="s">
        <v>437</v>
      </c>
      <c r="B23" s="300">
        <f t="shared" si="0"/>
        <v>497</v>
      </c>
      <c r="C23" s="161">
        <v>0</v>
      </c>
      <c r="D23" s="161">
        <v>0</v>
      </c>
      <c r="E23" s="161">
        <v>0</v>
      </c>
      <c r="F23" s="161">
        <v>0</v>
      </c>
      <c r="G23" s="161">
        <v>0</v>
      </c>
      <c r="H23" s="161">
        <v>0</v>
      </c>
      <c r="I23" s="161">
        <v>0</v>
      </c>
      <c r="J23" s="161">
        <v>6</v>
      </c>
      <c r="K23" s="161">
        <v>0</v>
      </c>
      <c r="L23" s="161">
        <v>0</v>
      </c>
      <c r="M23" s="164" t="s">
        <v>437</v>
      </c>
      <c r="N23" s="301">
        <v>0</v>
      </c>
      <c r="O23" s="161">
        <v>0</v>
      </c>
      <c r="P23" s="161">
        <v>0</v>
      </c>
      <c r="Q23" s="161">
        <v>2</v>
      </c>
      <c r="R23" s="161">
        <v>6</v>
      </c>
      <c r="S23" s="161">
        <v>0</v>
      </c>
      <c r="T23" s="161">
        <v>0</v>
      </c>
      <c r="U23" s="161">
        <v>0</v>
      </c>
      <c r="V23" s="161">
        <v>1</v>
      </c>
      <c r="W23" s="161">
        <v>0</v>
      </c>
      <c r="X23" s="164" t="s">
        <v>437</v>
      </c>
      <c r="Y23" s="301">
        <v>0</v>
      </c>
      <c r="Z23" s="161">
        <v>0</v>
      </c>
      <c r="AA23" s="161">
        <v>0</v>
      </c>
      <c r="AB23" s="161">
        <v>0</v>
      </c>
      <c r="AC23" s="161">
        <v>4</v>
      </c>
      <c r="AD23" s="161">
        <v>0</v>
      </c>
      <c r="AE23" s="161">
        <v>0</v>
      </c>
      <c r="AF23" s="161">
        <v>0</v>
      </c>
      <c r="AG23" s="161">
        <v>0</v>
      </c>
      <c r="AH23" s="161">
        <v>2</v>
      </c>
      <c r="AI23" s="161">
        <v>0</v>
      </c>
      <c r="AJ23" s="161">
        <v>275</v>
      </c>
      <c r="AK23" s="164" t="s">
        <v>437</v>
      </c>
      <c r="AL23" s="301">
        <v>0</v>
      </c>
      <c r="AM23" s="161">
        <v>1</v>
      </c>
      <c r="AN23" s="161">
        <v>5</v>
      </c>
      <c r="AO23" s="161">
        <v>0</v>
      </c>
      <c r="AP23" s="161">
        <v>0</v>
      </c>
      <c r="AQ23" s="298">
        <v>0</v>
      </c>
      <c r="AR23" s="298">
        <v>1</v>
      </c>
      <c r="AS23" s="298">
        <v>0</v>
      </c>
      <c r="AT23" s="161">
        <v>104</v>
      </c>
      <c r="AU23" s="161">
        <v>30</v>
      </c>
      <c r="AV23" s="298">
        <v>0</v>
      </c>
      <c r="AW23" s="164" t="s">
        <v>437</v>
      </c>
      <c r="AX23" s="301">
        <v>0</v>
      </c>
      <c r="AY23" s="161">
        <v>14</v>
      </c>
      <c r="AZ23" s="161">
        <v>18</v>
      </c>
      <c r="BA23" s="161">
        <v>0</v>
      </c>
      <c r="BB23" s="161">
        <v>0</v>
      </c>
      <c r="BC23" s="161">
        <v>1</v>
      </c>
      <c r="BD23" s="161">
        <v>0</v>
      </c>
      <c r="BE23" s="161">
        <v>0</v>
      </c>
      <c r="BF23" s="161">
        <v>21</v>
      </c>
      <c r="BG23" s="161">
        <v>0</v>
      </c>
      <c r="BH23" s="161">
        <v>0</v>
      </c>
      <c r="BI23" s="161">
        <v>0</v>
      </c>
      <c r="BJ23" s="161">
        <v>0</v>
      </c>
      <c r="BK23" s="164" t="s">
        <v>437</v>
      </c>
      <c r="BL23" s="301">
        <v>3</v>
      </c>
      <c r="BM23" s="161">
        <v>5</v>
      </c>
      <c r="BN23" s="161">
        <v>0</v>
      </c>
      <c r="BO23" s="161">
        <v>16</v>
      </c>
      <c r="BP23" s="161">
        <v>0</v>
      </c>
      <c r="BQ23" s="161">
        <v>0</v>
      </c>
      <c r="BR23" s="161">
        <v>0</v>
      </c>
      <c r="BS23" s="161">
        <v>0</v>
      </c>
      <c r="BT23" s="161">
        <v>0</v>
      </c>
      <c r="BU23" s="161">
        <v>0</v>
      </c>
      <c r="BV23" s="161">
        <v>0</v>
      </c>
      <c r="BW23" s="161">
        <v>0</v>
      </c>
      <c r="BX23" s="161">
        <v>0</v>
      </c>
      <c r="BY23" s="161">
        <v>0</v>
      </c>
      <c r="BZ23" s="164" t="s">
        <v>437</v>
      </c>
      <c r="CA23" s="301">
        <v>0</v>
      </c>
      <c r="CB23" s="161">
        <v>8</v>
      </c>
      <c r="CC23" s="302"/>
      <c r="CD23" s="302"/>
    </row>
    <row r="24" spans="1:82" ht="19.2" customHeight="1" x14ac:dyDescent="0.3">
      <c r="A24" s="164" t="s">
        <v>438</v>
      </c>
      <c r="B24" s="300">
        <f t="shared" si="0"/>
        <v>1384</v>
      </c>
      <c r="C24" s="161">
        <v>0</v>
      </c>
      <c r="D24" s="161">
        <v>0</v>
      </c>
      <c r="E24" s="161">
        <v>0</v>
      </c>
      <c r="F24" s="161">
        <v>0</v>
      </c>
      <c r="G24" s="161">
        <v>0</v>
      </c>
      <c r="H24" s="161">
        <v>0</v>
      </c>
      <c r="I24" s="161">
        <v>0</v>
      </c>
      <c r="J24" s="161">
        <v>228</v>
      </c>
      <c r="K24" s="161">
        <v>2</v>
      </c>
      <c r="L24" s="161">
        <v>0</v>
      </c>
      <c r="M24" s="164" t="s">
        <v>438</v>
      </c>
      <c r="N24" s="301">
        <v>0</v>
      </c>
      <c r="O24" s="161">
        <v>0</v>
      </c>
      <c r="P24" s="161">
        <v>1</v>
      </c>
      <c r="Q24" s="161">
        <v>0</v>
      </c>
      <c r="R24" s="161">
        <v>12</v>
      </c>
      <c r="S24" s="161">
        <v>0</v>
      </c>
      <c r="T24" s="161">
        <v>0</v>
      </c>
      <c r="U24" s="161">
        <v>1</v>
      </c>
      <c r="V24" s="161">
        <v>3</v>
      </c>
      <c r="W24" s="161">
        <v>0</v>
      </c>
      <c r="X24" s="164" t="s">
        <v>438</v>
      </c>
      <c r="Y24" s="301">
        <v>0</v>
      </c>
      <c r="Z24" s="161">
        <v>0</v>
      </c>
      <c r="AA24" s="161">
        <v>0</v>
      </c>
      <c r="AB24" s="161">
        <v>1</v>
      </c>
      <c r="AC24" s="161">
        <v>8</v>
      </c>
      <c r="AD24" s="161">
        <v>0</v>
      </c>
      <c r="AE24" s="161">
        <v>0</v>
      </c>
      <c r="AF24" s="161">
        <v>0</v>
      </c>
      <c r="AG24" s="161">
        <v>0</v>
      </c>
      <c r="AH24" s="161">
        <v>0</v>
      </c>
      <c r="AI24" s="161">
        <v>4</v>
      </c>
      <c r="AJ24" s="161">
        <v>662</v>
      </c>
      <c r="AK24" s="164" t="s">
        <v>438</v>
      </c>
      <c r="AL24" s="301">
        <v>0</v>
      </c>
      <c r="AM24" s="161">
        <v>2</v>
      </c>
      <c r="AN24" s="161">
        <v>4</v>
      </c>
      <c r="AO24" s="161">
        <v>0</v>
      </c>
      <c r="AP24" s="161">
        <v>1</v>
      </c>
      <c r="AQ24" s="298">
        <v>0</v>
      </c>
      <c r="AR24" s="298">
        <v>7</v>
      </c>
      <c r="AS24" s="298">
        <v>0</v>
      </c>
      <c r="AT24" s="161">
        <v>235</v>
      </c>
      <c r="AU24" s="161">
        <v>41</v>
      </c>
      <c r="AV24" s="298">
        <v>0</v>
      </c>
      <c r="AW24" s="164" t="s">
        <v>438</v>
      </c>
      <c r="AX24" s="301">
        <v>0</v>
      </c>
      <c r="AY24" s="161">
        <v>59</v>
      </c>
      <c r="AZ24" s="161">
        <v>34</v>
      </c>
      <c r="BA24" s="161">
        <v>0</v>
      </c>
      <c r="BB24" s="161">
        <v>0</v>
      </c>
      <c r="BC24" s="161">
        <v>8</v>
      </c>
      <c r="BD24" s="161">
        <v>4</v>
      </c>
      <c r="BE24" s="161">
        <v>0</v>
      </c>
      <c r="BF24" s="161">
        <v>26</v>
      </c>
      <c r="BG24" s="161">
        <v>1</v>
      </c>
      <c r="BH24" s="161">
        <v>5</v>
      </c>
      <c r="BI24" s="161">
        <v>0</v>
      </c>
      <c r="BJ24" s="161">
        <v>0</v>
      </c>
      <c r="BK24" s="164" t="s">
        <v>438</v>
      </c>
      <c r="BL24" s="301">
        <v>10</v>
      </c>
      <c r="BM24" s="161">
        <v>2</v>
      </c>
      <c r="BN24" s="161">
        <v>0</v>
      </c>
      <c r="BO24" s="161">
        <v>60</v>
      </c>
      <c r="BP24" s="161">
        <v>0</v>
      </c>
      <c r="BQ24" s="161">
        <v>0</v>
      </c>
      <c r="BR24" s="161">
        <v>0</v>
      </c>
      <c r="BS24" s="161">
        <v>0</v>
      </c>
      <c r="BT24" s="161">
        <v>0</v>
      </c>
      <c r="BU24" s="161">
        <v>0</v>
      </c>
      <c r="BV24" s="161">
        <v>0</v>
      </c>
      <c r="BW24" s="161">
        <v>0</v>
      </c>
      <c r="BX24" s="161">
        <v>0</v>
      </c>
      <c r="BY24" s="161">
        <v>0</v>
      </c>
      <c r="BZ24" s="164" t="s">
        <v>438</v>
      </c>
      <c r="CA24" s="301">
        <v>0</v>
      </c>
      <c r="CB24" s="161">
        <v>26</v>
      </c>
      <c r="CC24" s="302"/>
      <c r="CD24" s="302"/>
    </row>
    <row r="25" spans="1:82" ht="19.2" customHeight="1" x14ac:dyDescent="0.3">
      <c r="A25" s="164" t="s">
        <v>544</v>
      </c>
      <c r="B25" s="300">
        <f t="shared" si="0"/>
        <v>398</v>
      </c>
      <c r="C25" s="161">
        <v>0</v>
      </c>
      <c r="D25" s="161">
        <v>0</v>
      </c>
      <c r="E25" s="161">
        <v>0</v>
      </c>
      <c r="F25" s="161">
        <v>0</v>
      </c>
      <c r="G25" s="161">
        <v>0</v>
      </c>
      <c r="H25" s="161">
        <v>0</v>
      </c>
      <c r="I25" s="161">
        <v>0</v>
      </c>
      <c r="J25" s="161">
        <v>16</v>
      </c>
      <c r="K25" s="161">
        <v>0</v>
      </c>
      <c r="L25" s="161">
        <v>0</v>
      </c>
      <c r="M25" s="164" t="s">
        <v>544</v>
      </c>
      <c r="N25" s="301">
        <v>0</v>
      </c>
      <c r="O25" s="161">
        <v>0</v>
      </c>
      <c r="P25" s="161">
        <v>0</v>
      </c>
      <c r="Q25" s="161">
        <v>3</v>
      </c>
      <c r="R25" s="161">
        <v>8</v>
      </c>
      <c r="S25" s="161">
        <v>0</v>
      </c>
      <c r="T25" s="161">
        <v>0</v>
      </c>
      <c r="U25" s="161">
        <v>0</v>
      </c>
      <c r="V25" s="161">
        <v>0</v>
      </c>
      <c r="W25" s="161">
        <v>0</v>
      </c>
      <c r="X25" s="164" t="s">
        <v>544</v>
      </c>
      <c r="Y25" s="301">
        <v>0</v>
      </c>
      <c r="Z25" s="161">
        <v>0</v>
      </c>
      <c r="AA25" s="161">
        <v>0</v>
      </c>
      <c r="AB25" s="161">
        <v>0</v>
      </c>
      <c r="AC25" s="161">
        <v>1</v>
      </c>
      <c r="AD25" s="161">
        <v>0</v>
      </c>
      <c r="AE25" s="161">
        <v>0</v>
      </c>
      <c r="AF25" s="161">
        <v>0</v>
      </c>
      <c r="AG25" s="161">
        <v>0</v>
      </c>
      <c r="AH25" s="161">
        <v>0</v>
      </c>
      <c r="AI25" s="161">
        <v>0</v>
      </c>
      <c r="AJ25" s="161">
        <v>178</v>
      </c>
      <c r="AK25" s="164" t="s">
        <v>544</v>
      </c>
      <c r="AL25" s="301">
        <v>0</v>
      </c>
      <c r="AM25" s="161">
        <v>0</v>
      </c>
      <c r="AN25" s="161">
        <v>2</v>
      </c>
      <c r="AO25" s="161">
        <v>0</v>
      </c>
      <c r="AP25" s="161">
        <v>0</v>
      </c>
      <c r="AQ25" s="298">
        <v>0</v>
      </c>
      <c r="AR25" s="298">
        <v>0</v>
      </c>
      <c r="AS25" s="298">
        <v>1</v>
      </c>
      <c r="AT25" s="161">
        <v>51</v>
      </c>
      <c r="AU25" s="161">
        <v>13</v>
      </c>
      <c r="AV25" s="298">
        <v>0</v>
      </c>
      <c r="AW25" s="164" t="s">
        <v>544</v>
      </c>
      <c r="AX25" s="301">
        <v>0</v>
      </c>
      <c r="AY25" s="161">
        <v>11</v>
      </c>
      <c r="AZ25" s="161">
        <v>5</v>
      </c>
      <c r="BA25" s="161">
        <v>0</v>
      </c>
      <c r="BB25" s="161">
        <v>0</v>
      </c>
      <c r="BC25" s="161">
        <v>0</v>
      </c>
      <c r="BD25" s="161">
        <v>0</v>
      </c>
      <c r="BE25" s="161">
        <v>0</v>
      </c>
      <c r="BF25" s="161">
        <v>11</v>
      </c>
      <c r="BG25" s="161">
        <v>0</v>
      </c>
      <c r="BH25" s="161">
        <v>0</v>
      </c>
      <c r="BI25" s="161">
        <v>0</v>
      </c>
      <c r="BJ25" s="161">
        <v>0</v>
      </c>
      <c r="BK25" s="164" t="s">
        <v>544</v>
      </c>
      <c r="BL25" s="301">
        <v>63</v>
      </c>
      <c r="BM25" s="161">
        <v>2</v>
      </c>
      <c r="BN25" s="161">
        <v>1</v>
      </c>
      <c r="BO25" s="161">
        <v>37</v>
      </c>
      <c r="BP25" s="161">
        <v>0</v>
      </c>
      <c r="BQ25" s="161">
        <v>0</v>
      </c>
      <c r="BR25" s="161">
        <v>0</v>
      </c>
      <c r="BS25" s="161">
        <v>0</v>
      </c>
      <c r="BT25" s="161">
        <v>0</v>
      </c>
      <c r="BU25" s="161">
        <v>0</v>
      </c>
      <c r="BV25" s="161">
        <v>0</v>
      </c>
      <c r="BW25" s="161">
        <v>0</v>
      </c>
      <c r="BX25" s="161">
        <v>0</v>
      </c>
      <c r="BY25" s="161">
        <v>0</v>
      </c>
      <c r="BZ25" s="164" t="s">
        <v>544</v>
      </c>
      <c r="CA25" s="301">
        <v>0</v>
      </c>
      <c r="CB25" s="161">
        <v>12</v>
      </c>
      <c r="CC25" s="302"/>
      <c r="CD25" s="302"/>
    </row>
    <row r="26" spans="1:82" ht="19.2" customHeight="1" x14ac:dyDescent="0.3">
      <c r="A26" s="164" t="s">
        <v>439</v>
      </c>
      <c r="B26" s="300">
        <f t="shared" si="0"/>
        <v>592</v>
      </c>
      <c r="C26" s="161">
        <v>0</v>
      </c>
      <c r="D26" s="161">
        <v>0</v>
      </c>
      <c r="E26" s="161">
        <v>0</v>
      </c>
      <c r="F26" s="161">
        <v>0</v>
      </c>
      <c r="G26" s="161">
        <v>0</v>
      </c>
      <c r="H26" s="161">
        <v>0</v>
      </c>
      <c r="I26" s="161">
        <v>0</v>
      </c>
      <c r="J26" s="161">
        <v>3</v>
      </c>
      <c r="K26" s="161">
        <v>0</v>
      </c>
      <c r="L26" s="161">
        <v>0</v>
      </c>
      <c r="M26" s="164" t="s">
        <v>439</v>
      </c>
      <c r="N26" s="301">
        <v>0</v>
      </c>
      <c r="O26" s="161">
        <v>0</v>
      </c>
      <c r="P26" s="161">
        <v>0</v>
      </c>
      <c r="Q26" s="161">
        <v>7</v>
      </c>
      <c r="R26" s="161">
        <v>8</v>
      </c>
      <c r="S26" s="161">
        <v>0</v>
      </c>
      <c r="T26" s="161">
        <v>1</v>
      </c>
      <c r="U26" s="161">
        <v>1</v>
      </c>
      <c r="V26" s="161">
        <v>2</v>
      </c>
      <c r="W26" s="161">
        <v>0</v>
      </c>
      <c r="X26" s="164" t="s">
        <v>439</v>
      </c>
      <c r="Y26" s="301">
        <v>0</v>
      </c>
      <c r="Z26" s="161">
        <v>0</v>
      </c>
      <c r="AA26" s="161">
        <v>0</v>
      </c>
      <c r="AB26" s="161">
        <v>0</v>
      </c>
      <c r="AC26" s="161">
        <v>7</v>
      </c>
      <c r="AD26" s="161">
        <v>0</v>
      </c>
      <c r="AE26" s="161">
        <v>0</v>
      </c>
      <c r="AF26" s="161">
        <v>0</v>
      </c>
      <c r="AG26" s="161">
        <v>0</v>
      </c>
      <c r="AH26" s="161">
        <v>5</v>
      </c>
      <c r="AI26" s="161">
        <v>0</v>
      </c>
      <c r="AJ26" s="161">
        <v>264</v>
      </c>
      <c r="AK26" s="164" t="s">
        <v>439</v>
      </c>
      <c r="AL26" s="301">
        <v>0</v>
      </c>
      <c r="AM26" s="161">
        <v>3</v>
      </c>
      <c r="AN26" s="161">
        <v>10</v>
      </c>
      <c r="AO26" s="161">
        <v>0</v>
      </c>
      <c r="AP26" s="161">
        <v>0</v>
      </c>
      <c r="AQ26" s="298">
        <v>0</v>
      </c>
      <c r="AR26" s="298">
        <v>3</v>
      </c>
      <c r="AS26" s="298">
        <v>0</v>
      </c>
      <c r="AT26" s="161">
        <v>114</v>
      </c>
      <c r="AU26" s="161">
        <v>39</v>
      </c>
      <c r="AV26" s="298">
        <v>0</v>
      </c>
      <c r="AW26" s="164" t="s">
        <v>439</v>
      </c>
      <c r="AX26" s="301">
        <v>0</v>
      </c>
      <c r="AY26" s="161">
        <v>20</v>
      </c>
      <c r="AZ26" s="161">
        <v>23</v>
      </c>
      <c r="BA26" s="161">
        <v>1</v>
      </c>
      <c r="BB26" s="161">
        <v>0</v>
      </c>
      <c r="BC26" s="161">
        <v>7</v>
      </c>
      <c r="BD26" s="161">
        <v>0</v>
      </c>
      <c r="BE26" s="161">
        <v>0</v>
      </c>
      <c r="BF26" s="161">
        <v>15</v>
      </c>
      <c r="BG26" s="161">
        <v>0</v>
      </c>
      <c r="BH26" s="161">
        <v>0</v>
      </c>
      <c r="BI26" s="161">
        <v>0</v>
      </c>
      <c r="BJ26" s="161">
        <v>0</v>
      </c>
      <c r="BK26" s="164" t="s">
        <v>439</v>
      </c>
      <c r="BL26" s="301">
        <v>34</v>
      </c>
      <c r="BM26" s="161">
        <v>3</v>
      </c>
      <c r="BN26" s="161">
        <v>1</v>
      </c>
      <c r="BO26" s="161">
        <v>44</v>
      </c>
      <c r="BP26" s="161">
        <v>0</v>
      </c>
      <c r="BQ26" s="161">
        <v>0</v>
      </c>
      <c r="BR26" s="161">
        <v>0</v>
      </c>
      <c r="BS26" s="161">
        <v>0</v>
      </c>
      <c r="BT26" s="161">
        <v>0</v>
      </c>
      <c r="BU26" s="161">
        <v>0</v>
      </c>
      <c r="BV26" s="161">
        <v>0</v>
      </c>
      <c r="BW26" s="161">
        <v>0</v>
      </c>
      <c r="BX26" s="161">
        <v>0</v>
      </c>
      <c r="BY26" s="161">
        <v>0</v>
      </c>
      <c r="BZ26" s="164" t="s">
        <v>439</v>
      </c>
      <c r="CA26" s="301">
        <v>0</v>
      </c>
      <c r="CB26" s="161">
        <v>17</v>
      </c>
      <c r="CC26" s="302"/>
      <c r="CD26" s="302"/>
    </row>
    <row r="27" spans="1:82" ht="19.2" customHeight="1" x14ac:dyDescent="0.3">
      <c r="A27" s="164" t="s">
        <v>440</v>
      </c>
      <c r="B27" s="300">
        <f t="shared" si="0"/>
        <v>190</v>
      </c>
      <c r="C27" s="161">
        <v>0</v>
      </c>
      <c r="D27" s="161">
        <v>0</v>
      </c>
      <c r="E27" s="161">
        <v>0</v>
      </c>
      <c r="F27" s="161">
        <v>0</v>
      </c>
      <c r="G27" s="161">
        <v>0</v>
      </c>
      <c r="H27" s="161">
        <v>0</v>
      </c>
      <c r="I27" s="161">
        <v>0</v>
      </c>
      <c r="J27" s="161">
        <v>16</v>
      </c>
      <c r="K27" s="161">
        <v>0</v>
      </c>
      <c r="L27" s="161">
        <v>0</v>
      </c>
      <c r="M27" s="164" t="s">
        <v>440</v>
      </c>
      <c r="N27" s="301">
        <v>0</v>
      </c>
      <c r="O27" s="161">
        <v>0</v>
      </c>
      <c r="P27" s="161">
        <v>0</v>
      </c>
      <c r="Q27" s="161">
        <v>1</v>
      </c>
      <c r="R27" s="161">
        <v>9</v>
      </c>
      <c r="S27" s="161">
        <v>0</v>
      </c>
      <c r="T27" s="161">
        <v>0</v>
      </c>
      <c r="U27" s="161">
        <v>0</v>
      </c>
      <c r="V27" s="161">
        <v>0</v>
      </c>
      <c r="W27" s="161">
        <v>0</v>
      </c>
      <c r="X27" s="164" t="s">
        <v>440</v>
      </c>
      <c r="Y27" s="301">
        <v>0</v>
      </c>
      <c r="Z27" s="161">
        <v>0</v>
      </c>
      <c r="AA27" s="161">
        <v>0</v>
      </c>
      <c r="AB27" s="161">
        <v>0</v>
      </c>
      <c r="AC27" s="161">
        <v>0</v>
      </c>
      <c r="AD27" s="161">
        <v>0</v>
      </c>
      <c r="AE27" s="161">
        <v>0</v>
      </c>
      <c r="AF27" s="161">
        <v>0</v>
      </c>
      <c r="AG27" s="161">
        <v>0</v>
      </c>
      <c r="AH27" s="161">
        <v>0</v>
      </c>
      <c r="AI27" s="161">
        <v>0</v>
      </c>
      <c r="AJ27" s="161">
        <v>16</v>
      </c>
      <c r="AK27" s="164" t="s">
        <v>440</v>
      </c>
      <c r="AL27" s="301">
        <v>0</v>
      </c>
      <c r="AM27" s="161">
        <v>0</v>
      </c>
      <c r="AN27" s="161">
        <v>4</v>
      </c>
      <c r="AO27" s="161">
        <v>0</v>
      </c>
      <c r="AP27" s="161">
        <v>0</v>
      </c>
      <c r="AQ27" s="298">
        <v>0</v>
      </c>
      <c r="AR27" s="298">
        <v>0</v>
      </c>
      <c r="AS27" s="298">
        <v>0</v>
      </c>
      <c r="AT27" s="161">
        <v>36</v>
      </c>
      <c r="AU27" s="161">
        <v>2</v>
      </c>
      <c r="AV27" s="298">
        <v>0</v>
      </c>
      <c r="AW27" s="164" t="s">
        <v>440</v>
      </c>
      <c r="AX27" s="301">
        <v>0</v>
      </c>
      <c r="AY27" s="161">
        <v>0</v>
      </c>
      <c r="AZ27" s="161">
        <v>0</v>
      </c>
      <c r="BA27" s="161">
        <v>0</v>
      </c>
      <c r="BB27" s="161">
        <v>0</v>
      </c>
      <c r="BC27" s="161">
        <v>0</v>
      </c>
      <c r="BD27" s="161">
        <v>1</v>
      </c>
      <c r="BE27" s="161">
        <v>0</v>
      </c>
      <c r="BF27" s="161">
        <v>2</v>
      </c>
      <c r="BG27" s="161">
        <v>0</v>
      </c>
      <c r="BH27" s="161">
        <v>0</v>
      </c>
      <c r="BI27" s="161">
        <v>0</v>
      </c>
      <c r="BJ27" s="161">
        <v>0</v>
      </c>
      <c r="BK27" s="164" t="s">
        <v>440</v>
      </c>
      <c r="BL27" s="301">
        <v>96</v>
      </c>
      <c r="BM27" s="161">
        <v>0</v>
      </c>
      <c r="BN27" s="161">
        <v>0</v>
      </c>
      <c r="BO27" s="161">
        <v>7</v>
      </c>
      <c r="BP27" s="161">
        <v>0</v>
      </c>
      <c r="BQ27" s="161">
        <v>0</v>
      </c>
      <c r="BR27" s="161">
        <v>0</v>
      </c>
      <c r="BS27" s="161">
        <v>0</v>
      </c>
      <c r="BT27" s="161">
        <v>0</v>
      </c>
      <c r="BU27" s="161">
        <v>0</v>
      </c>
      <c r="BV27" s="161">
        <v>0</v>
      </c>
      <c r="BW27" s="161">
        <v>0</v>
      </c>
      <c r="BX27" s="161">
        <v>0</v>
      </c>
      <c r="BY27" s="161">
        <v>0</v>
      </c>
      <c r="BZ27" s="164" t="s">
        <v>440</v>
      </c>
      <c r="CA27" s="301">
        <v>1</v>
      </c>
      <c r="CB27" s="161">
        <v>28</v>
      </c>
      <c r="CC27" s="302"/>
      <c r="CD27" s="302"/>
    </row>
    <row r="28" spans="1:82" ht="19.2" customHeight="1" x14ac:dyDescent="0.3">
      <c r="A28" s="164" t="s">
        <v>441</v>
      </c>
      <c r="B28" s="300">
        <f t="shared" si="0"/>
        <v>454</v>
      </c>
      <c r="C28" s="161">
        <v>0</v>
      </c>
      <c r="D28" s="161">
        <v>0</v>
      </c>
      <c r="E28" s="161">
        <v>0</v>
      </c>
      <c r="F28" s="161">
        <v>0</v>
      </c>
      <c r="G28" s="161">
        <v>0</v>
      </c>
      <c r="H28" s="161">
        <v>0</v>
      </c>
      <c r="I28" s="161">
        <v>0</v>
      </c>
      <c r="J28" s="161">
        <v>1</v>
      </c>
      <c r="K28" s="161">
        <v>0</v>
      </c>
      <c r="L28" s="161">
        <v>0</v>
      </c>
      <c r="M28" s="164" t="s">
        <v>441</v>
      </c>
      <c r="N28" s="301">
        <v>0</v>
      </c>
      <c r="O28" s="161">
        <v>0</v>
      </c>
      <c r="P28" s="161">
        <v>1</v>
      </c>
      <c r="Q28" s="161">
        <v>7</v>
      </c>
      <c r="R28" s="161">
        <v>1</v>
      </c>
      <c r="S28" s="161">
        <v>0</v>
      </c>
      <c r="T28" s="161">
        <v>1</v>
      </c>
      <c r="U28" s="161">
        <v>0</v>
      </c>
      <c r="V28" s="161">
        <v>3</v>
      </c>
      <c r="W28" s="161">
        <v>0</v>
      </c>
      <c r="X28" s="164" t="s">
        <v>441</v>
      </c>
      <c r="Y28" s="301">
        <v>0</v>
      </c>
      <c r="Z28" s="161">
        <v>0</v>
      </c>
      <c r="AA28" s="161">
        <v>0</v>
      </c>
      <c r="AB28" s="161">
        <v>0</v>
      </c>
      <c r="AC28" s="161">
        <v>4</v>
      </c>
      <c r="AD28" s="161">
        <v>0</v>
      </c>
      <c r="AE28" s="161">
        <v>0</v>
      </c>
      <c r="AF28" s="161">
        <v>0</v>
      </c>
      <c r="AG28" s="161">
        <v>0</v>
      </c>
      <c r="AH28" s="161">
        <v>0</v>
      </c>
      <c r="AI28" s="161">
        <v>0</v>
      </c>
      <c r="AJ28" s="161">
        <v>176</v>
      </c>
      <c r="AK28" s="164" t="s">
        <v>441</v>
      </c>
      <c r="AL28" s="301">
        <v>0</v>
      </c>
      <c r="AM28" s="161">
        <v>4</v>
      </c>
      <c r="AN28" s="161">
        <v>17</v>
      </c>
      <c r="AO28" s="161">
        <v>0</v>
      </c>
      <c r="AP28" s="161">
        <v>1</v>
      </c>
      <c r="AQ28" s="298">
        <v>0</v>
      </c>
      <c r="AR28" s="298">
        <v>0</v>
      </c>
      <c r="AS28" s="298">
        <v>0</v>
      </c>
      <c r="AT28" s="161">
        <v>125</v>
      </c>
      <c r="AU28" s="161">
        <v>61</v>
      </c>
      <c r="AV28" s="298">
        <v>0</v>
      </c>
      <c r="AW28" s="164" t="s">
        <v>441</v>
      </c>
      <c r="AX28" s="301">
        <v>0</v>
      </c>
      <c r="AY28" s="161">
        <v>26</v>
      </c>
      <c r="AZ28" s="161">
        <v>20</v>
      </c>
      <c r="BA28" s="161">
        <v>1</v>
      </c>
      <c r="BB28" s="161">
        <v>0</v>
      </c>
      <c r="BC28" s="161">
        <v>1</v>
      </c>
      <c r="BD28" s="161">
        <v>0</v>
      </c>
      <c r="BE28" s="161">
        <v>0</v>
      </c>
      <c r="BF28" s="161">
        <v>12</v>
      </c>
      <c r="BG28" s="161">
        <v>0</v>
      </c>
      <c r="BH28" s="161">
        <v>0</v>
      </c>
      <c r="BI28" s="161">
        <v>0</v>
      </c>
      <c r="BJ28" s="161">
        <v>0</v>
      </c>
      <c r="BK28" s="164" t="s">
        <v>441</v>
      </c>
      <c r="BL28" s="301">
        <v>0</v>
      </c>
      <c r="BM28" s="161">
        <v>1</v>
      </c>
      <c r="BN28" s="161">
        <v>2</v>
      </c>
      <c r="BO28" s="161">
        <v>10</v>
      </c>
      <c r="BP28" s="161">
        <v>0</v>
      </c>
      <c r="BQ28" s="161">
        <v>0</v>
      </c>
      <c r="BR28" s="161">
        <v>0</v>
      </c>
      <c r="BS28" s="161">
        <v>0</v>
      </c>
      <c r="BT28" s="161">
        <v>0</v>
      </c>
      <c r="BU28" s="161">
        <v>0</v>
      </c>
      <c r="BV28" s="161">
        <v>0</v>
      </c>
      <c r="BW28" s="161">
        <v>0</v>
      </c>
      <c r="BX28" s="161">
        <v>0</v>
      </c>
      <c r="BY28" s="161">
        <v>0</v>
      </c>
      <c r="BZ28" s="164" t="s">
        <v>441</v>
      </c>
      <c r="CA28" s="301">
        <v>0</v>
      </c>
      <c r="CB28" s="161">
        <v>18</v>
      </c>
      <c r="CC28" s="302"/>
      <c r="CD28" s="302"/>
    </row>
    <row r="29" spans="1:82" ht="19.2" customHeight="1" x14ac:dyDescent="0.3">
      <c r="A29" s="164" t="s">
        <v>442</v>
      </c>
      <c r="B29" s="300">
        <f t="shared" si="0"/>
        <v>342</v>
      </c>
      <c r="C29" s="161">
        <v>0</v>
      </c>
      <c r="D29" s="161">
        <v>0</v>
      </c>
      <c r="E29" s="161">
        <v>0</v>
      </c>
      <c r="F29" s="161">
        <v>0</v>
      </c>
      <c r="G29" s="161">
        <v>0</v>
      </c>
      <c r="H29" s="161">
        <v>0</v>
      </c>
      <c r="I29" s="161">
        <v>1</v>
      </c>
      <c r="J29" s="161">
        <v>5</v>
      </c>
      <c r="K29" s="161">
        <v>0</v>
      </c>
      <c r="L29" s="161">
        <v>0</v>
      </c>
      <c r="M29" s="164" t="s">
        <v>442</v>
      </c>
      <c r="N29" s="301">
        <v>0</v>
      </c>
      <c r="O29" s="161">
        <v>0</v>
      </c>
      <c r="P29" s="161">
        <v>0</v>
      </c>
      <c r="Q29" s="161">
        <v>0</v>
      </c>
      <c r="R29" s="161">
        <v>3</v>
      </c>
      <c r="S29" s="161">
        <v>0</v>
      </c>
      <c r="T29" s="161">
        <v>2</v>
      </c>
      <c r="U29" s="161">
        <v>1</v>
      </c>
      <c r="V29" s="161">
        <v>1</v>
      </c>
      <c r="W29" s="161">
        <v>0</v>
      </c>
      <c r="X29" s="164" t="s">
        <v>442</v>
      </c>
      <c r="Y29" s="301">
        <v>0</v>
      </c>
      <c r="Z29" s="161">
        <v>0</v>
      </c>
      <c r="AA29" s="161">
        <v>0</v>
      </c>
      <c r="AB29" s="161">
        <v>0</v>
      </c>
      <c r="AC29" s="161">
        <v>2</v>
      </c>
      <c r="AD29" s="161">
        <v>0</v>
      </c>
      <c r="AE29" s="161">
        <v>0</v>
      </c>
      <c r="AF29" s="161">
        <v>0</v>
      </c>
      <c r="AG29" s="161">
        <v>0</v>
      </c>
      <c r="AH29" s="161">
        <v>1</v>
      </c>
      <c r="AI29" s="161">
        <v>0</v>
      </c>
      <c r="AJ29" s="161">
        <v>138</v>
      </c>
      <c r="AK29" s="164" t="s">
        <v>442</v>
      </c>
      <c r="AL29" s="301">
        <v>0</v>
      </c>
      <c r="AM29" s="161">
        <v>1</v>
      </c>
      <c r="AN29" s="161">
        <v>5</v>
      </c>
      <c r="AO29" s="161">
        <v>0</v>
      </c>
      <c r="AP29" s="161">
        <v>0</v>
      </c>
      <c r="AQ29" s="298">
        <v>0</v>
      </c>
      <c r="AR29" s="298">
        <v>0</v>
      </c>
      <c r="AS29" s="298">
        <v>1</v>
      </c>
      <c r="AT29" s="161">
        <v>86</v>
      </c>
      <c r="AU29" s="161">
        <v>32</v>
      </c>
      <c r="AV29" s="298">
        <v>0</v>
      </c>
      <c r="AW29" s="164" t="s">
        <v>442</v>
      </c>
      <c r="AX29" s="301">
        <v>0</v>
      </c>
      <c r="AY29" s="161">
        <v>41</v>
      </c>
      <c r="AZ29" s="161">
        <v>31</v>
      </c>
      <c r="BA29" s="161">
        <v>0</v>
      </c>
      <c r="BB29" s="161">
        <v>0</v>
      </c>
      <c r="BC29" s="161">
        <v>4</v>
      </c>
      <c r="BD29" s="161">
        <v>0</v>
      </c>
      <c r="BE29" s="161">
        <v>0</v>
      </c>
      <c r="BF29" s="161">
        <v>5</v>
      </c>
      <c r="BG29" s="161">
        <v>0</v>
      </c>
      <c r="BH29" s="161">
        <v>1</v>
      </c>
      <c r="BI29" s="161">
        <v>0</v>
      </c>
      <c r="BJ29" s="161">
        <v>0</v>
      </c>
      <c r="BK29" s="164" t="s">
        <v>442</v>
      </c>
      <c r="BL29" s="301">
        <v>0</v>
      </c>
      <c r="BM29" s="161">
        <v>2</v>
      </c>
      <c r="BN29" s="161">
        <v>0</v>
      </c>
      <c r="BO29" s="161">
        <v>10</v>
      </c>
      <c r="BP29" s="161">
        <v>0</v>
      </c>
      <c r="BQ29" s="161">
        <v>0</v>
      </c>
      <c r="BR29" s="161">
        <v>0</v>
      </c>
      <c r="BS29" s="161">
        <v>0</v>
      </c>
      <c r="BT29" s="161">
        <v>0</v>
      </c>
      <c r="BU29" s="161">
        <v>0</v>
      </c>
      <c r="BV29" s="161">
        <v>0</v>
      </c>
      <c r="BW29" s="161">
        <v>0</v>
      </c>
      <c r="BX29" s="161">
        <v>0</v>
      </c>
      <c r="BY29" s="161">
        <v>0</v>
      </c>
      <c r="BZ29" s="164" t="s">
        <v>442</v>
      </c>
      <c r="CA29" s="301">
        <v>0</v>
      </c>
      <c r="CB29" s="161">
        <v>15</v>
      </c>
      <c r="CC29" s="302"/>
      <c r="CD29" s="302"/>
    </row>
    <row r="30" spans="1:82" ht="19.2" customHeight="1" x14ac:dyDescent="0.3">
      <c r="A30" s="164" t="s">
        <v>443</v>
      </c>
      <c r="B30" s="300">
        <f t="shared" si="0"/>
        <v>256</v>
      </c>
      <c r="C30" s="161">
        <v>0</v>
      </c>
      <c r="D30" s="161">
        <v>0</v>
      </c>
      <c r="E30" s="161">
        <v>0</v>
      </c>
      <c r="F30" s="161">
        <v>0</v>
      </c>
      <c r="G30" s="161">
        <v>0</v>
      </c>
      <c r="H30" s="161">
        <v>0</v>
      </c>
      <c r="I30" s="161">
        <v>0</v>
      </c>
      <c r="J30" s="161">
        <v>7</v>
      </c>
      <c r="K30" s="161">
        <v>0</v>
      </c>
      <c r="L30" s="161">
        <v>0</v>
      </c>
      <c r="M30" s="164" t="s">
        <v>443</v>
      </c>
      <c r="N30" s="301">
        <v>0</v>
      </c>
      <c r="O30" s="161">
        <v>0</v>
      </c>
      <c r="P30" s="161">
        <v>0</v>
      </c>
      <c r="Q30" s="161">
        <v>0</v>
      </c>
      <c r="R30" s="161">
        <v>2</v>
      </c>
      <c r="S30" s="161">
        <v>0</v>
      </c>
      <c r="T30" s="161">
        <v>0</v>
      </c>
      <c r="U30" s="161">
        <v>0</v>
      </c>
      <c r="V30" s="161">
        <v>0</v>
      </c>
      <c r="W30" s="161">
        <v>0</v>
      </c>
      <c r="X30" s="164" t="s">
        <v>443</v>
      </c>
      <c r="Y30" s="301">
        <v>0</v>
      </c>
      <c r="Z30" s="161">
        <v>0</v>
      </c>
      <c r="AA30" s="161">
        <v>1</v>
      </c>
      <c r="AB30" s="161">
        <v>0</v>
      </c>
      <c r="AC30" s="161">
        <v>2</v>
      </c>
      <c r="AD30" s="161">
        <v>0</v>
      </c>
      <c r="AE30" s="161">
        <v>0</v>
      </c>
      <c r="AF30" s="161">
        <v>0</v>
      </c>
      <c r="AG30" s="161">
        <v>0</v>
      </c>
      <c r="AH30" s="161">
        <v>0</v>
      </c>
      <c r="AI30" s="161">
        <v>2</v>
      </c>
      <c r="AJ30" s="161">
        <v>127</v>
      </c>
      <c r="AK30" s="164" t="s">
        <v>443</v>
      </c>
      <c r="AL30" s="301">
        <v>0</v>
      </c>
      <c r="AM30" s="161">
        <v>1</v>
      </c>
      <c r="AN30" s="161">
        <v>2</v>
      </c>
      <c r="AO30" s="161">
        <v>0</v>
      </c>
      <c r="AP30" s="161">
        <v>0</v>
      </c>
      <c r="AQ30" s="298">
        <v>0</v>
      </c>
      <c r="AR30" s="298">
        <v>0</v>
      </c>
      <c r="AS30" s="298">
        <v>0</v>
      </c>
      <c r="AT30" s="161">
        <v>62</v>
      </c>
      <c r="AU30" s="161">
        <v>17</v>
      </c>
      <c r="AV30" s="298">
        <v>0</v>
      </c>
      <c r="AW30" s="164" t="s">
        <v>443</v>
      </c>
      <c r="AX30" s="301">
        <v>1</v>
      </c>
      <c r="AY30" s="161">
        <v>9</v>
      </c>
      <c r="AZ30" s="161">
        <v>8</v>
      </c>
      <c r="BA30" s="161">
        <v>0</v>
      </c>
      <c r="BB30" s="161">
        <v>0</v>
      </c>
      <c r="BC30" s="161">
        <v>0</v>
      </c>
      <c r="BD30" s="161">
        <v>1</v>
      </c>
      <c r="BE30" s="161">
        <v>0</v>
      </c>
      <c r="BF30" s="161">
        <v>10</v>
      </c>
      <c r="BG30" s="161">
        <v>0</v>
      </c>
      <c r="BH30" s="161">
        <v>0</v>
      </c>
      <c r="BI30" s="161">
        <v>0</v>
      </c>
      <c r="BJ30" s="161">
        <v>0</v>
      </c>
      <c r="BK30" s="164" t="s">
        <v>443</v>
      </c>
      <c r="BL30" s="301">
        <v>0</v>
      </c>
      <c r="BM30" s="161">
        <v>1</v>
      </c>
      <c r="BN30" s="161">
        <v>1</v>
      </c>
      <c r="BO30" s="161">
        <v>10</v>
      </c>
      <c r="BP30" s="161">
        <v>0</v>
      </c>
      <c r="BQ30" s="161">
        <v>0</v>
      </c>
      <c r="BR30" s="161">
        <v>0</v>
      </c>
      <c r="BS30" s="161">
        <v>0</v>
      </c>
      <c r="BT30" s="161">
        <v>0</v>
      </c>
      <c r="BU30" s="161">
        <v>0</v>
      </c>
      <c r="BV30" s="161">
        <v>0</v>
      </c>
      <c r="BW30" s="161">
        <v>0</v>
      </c>
      <c r="BX30" s="161">
        <v>0</v>
      </c>
      <c r="BY30" s="161">
        <v>0</v>
      </c>
      <c r="BZ30" s="164" t="s">
        <v>443</v>
      </c>
      <c r="CA30" s="301">
        <v>0</v>
      </c>
      <c r="CB30" s="161">
        <v>5</v>
      </c>
      <c r="CC30" s="302"/>
      <c r="CD30" s="302"/>
    </row>
    <row r="31" spans="1:82" ht="19.2" customHeight="1" x14ac:dyDescent="0.3">
      <c r="A31" s="164" t="s">
        <v>444</v>
      </c>
      <c r="B31" s="300">
        <f t="shared" si="0"/>
        <v>94</v>
      </c>
      <c r="C31" s="161">
        <v>0</v>
      </c>
      <c r="D31" s="161">
        <v>0</v>
      </c>
      <c r="E31" s="161">
        <v>0</v>
      </c>
      <c r="F31" s="161">
        <v>0</v>
      </c>
      <c r="G31" s="161">
        <v>0</v>
      </c>
      <c r="H31" s="161">
        <v>0</v>
      </c>
      <c r="I31" s="161">
        <v>0</v>
      </c>
      <c r="J31" s="161">
        <v>0</v>
      </c>
      <c r="K31" s="161">
        <v>0</v>
      </c>
      <c r="L31" s="161">
        <v>0</v>
      </c>
      <c r="M31" s="164" t="s">
        <v>444</v>
      </c>
      <c r="N31" s="301">
        <v>0</v>
      </c>
      <c r="O31" s="161">
        <v>0</v>
      </c>
      <c r="P31" s="161">
        <v>0</v>
      </c>
      <c r="Q31" s="161">
        <v>1</v>
      </c>
      <c r="R31" s="161">
        <v>0</v>
      </c>
      <c r="S31" s="161">
        <v>0</v>
      </c>
      <c r="T31" s="161">
        <v>0</v>
      </c>
      <c r="U31" s="161">
        <v>0</v>
      </c>
      <c r="V31" s="161">
        <v>0</v>
      </c>
      <c r="W31" s="161">
        <v>0</v>
      </c>
      <c r="X31" s="164" t="s">
        <v>444</v>
      </c>
      <c r="Y31" s="301">
        <v>0</v>
      </c>
      <c r="Z31" s="161">
        <v>0</v>
      </c>
      <c r="AA31" s="161">
        <v>0</v>
      </c>
      <c r="AB31" s="161">
        <v>0</v>
      </c>
      <c r="AC31" s="161">
        <v>0</v>
      </c>
      <c r="AD31" s="161">
        <v>0</v>
      </c>
      <c r="AE31" s="161">
        <v>0</v>
      </c>
      <c r="AF31" s="161">
        <v>0</v>
      </c>
      <c r="AG31" s="161">
        <v>0</v>
      </c>
      <c r="AH31" s="161">
        <v>0</v>
      </c>
      <c r="AI31" s="161">
        <v>0</v>
      </c>
      <c r="AJ31" s="161">
        <v>20</v>
      </c>
      <c r="AK31" s="164" t="s">
        <v>444</v>
      </c>
      <c r="AL31" s="301">
        <v>0</v>
      </c>
      <c r="AM31" s="161">
        <v>0</v>
      </c>
      <c r="AN31" s="161">
        <v>1</v>
      </c>
      <c r="AO31" s="161">
        <v>0</v>
      </c>
      <c r="AP31" s="161">
        <v>0</v>
      </c>
      <c r="AQ31" s="298">
        <v>0</v>
      </c>
      <c r="AR31" s="298">
        <v>1</v>
      </c>
      <c r="AS31" s="298">
        <v>0</v>
      </c>
      <c r="AT31" s="161">
        <v>4</v>
      </c>
      <c r="AU31" s="161">
        <v>0</v>
      </c>
      <c r="AV31" s="298">
        <v>0</v>
      </c>
      <c r="AW31" s="164" t="s">
        <v>444</v>
      </c>
      <c r="AX31" s="301">
        <v>0</v>
      </c>
      <c r="AY31" s="161">
        <v>1</v>
      </c>
      <c r="AZ31" s="161">
        <v>0</v>
      </c>
      <c r="BA31" s="161">
        <v>0</v>
      </c>
      <c r="BB31" s="161">
        <v>0</v>
      </c>
      <c r="BC31" s="161">
        <v>0</v>
      </c>
      <c r="BD31" s="161">
        <v>0</v>
      </c>
      <c r="BE31" s="161">
        <v>0</v>
      </c>
      <c r="BF31" s="161">
        <v>0</v>
      </c>
      <c r="BG31" s="161">
        <v>1</v>
      </c>
      <c r="BH31" s="161">
        <v>0</v>
      </c>
      <c r="BI31" s="161">
        <v>0</v>
      </c>
      <c r="BJ31" s="161">
        <v>0</v>
      </c>
      <c r="BK31" s="164" t="s">
        <v>444</v>
      </c>
      <c r="BL31" s="301">
        <v>60</v>
      </c>
      <c r="BM31" s="161">
        <v>0</v>
      </c>
      <c r="BN31" s="161">
        <v>0</v>
      </c>
      <c r="BO31" s="161">
        <v>5</v>
      </c>
      <c r="BP31" s="161">
        <v>0</v>
      </c>
      <c r="BQ31" s="161">
        <v>0</v>
      </c>
      <c r="BR31" s="161">
        <v>0</v>
      </c>
      <c r="BS31" s="161">
        <v>0</v>
      </c>
      <c r="BT31" s="161">
        <v>0</v>
      </c>
      <c r="BU31" s="161">
        <v>0</v>
      </c>
      <c r="BV31" s="161">
        <v>0</v>
      </c>
      <c r="BW31" s="161">
        <v>0</v>
      </c>
      <c r="BX31" s="161">
        <v>0</v>
      </c>
      <c r="BY31" s="161">
        <v>0</v>
      </c>
      <c r="BZ31" s="164" t="s">
        <v>444</v>
      </c>
      <c r="CA31" s="301">
        <v>0</v>
      </c>
      <c r="CB31" s="161">
        <v>0</v>
      </c>
      <c r="CC31" s="302"/>
      <c r="CD31" s="302"/>
    </row>
    <row r="32" spans="1:82" ht="19.2" customHeight="1" x14ac:dyDescent="0.3">
      <c r="A32" s="259" t="s">
        <v>445</v>
      </c>
      <c r="B32" s="303">
        <f t="shared" si="0"/>
        <v>23</v>
      </c>
      <c r="C32" s="304">
        <v>0</v>
      </c>
      <c r="D32" s="304">
        <v>0</v>
      </c>
      <c r="E32" s="304">
        <v>0</v>
      </c>
      <c r="F32" s="304">
        <v>0</v>
      </c>
      <c r="G32" s="304">
        <v>0</v>
      </c>
      <c r="H32" s="304">
        <v>0</v>
      </c>
      <c r="I32" s="304">
        <v>0</v>
      </c>
      <c r="J32" s="304">
        <v>0</v>
      </c>
      <c r="K32" s="304">
        <v>0</v>
      </c>
      <c r="L32" s="304">
        <v>0</v>
      </c>
      <c r="M32" s="259" t="s">
        <v>445</v>
      </c>
      <c r="N32" s="305">
        <v>0</v>
      </c>
      <c r="O32" s="304">
        <v>0</v>
      </c>
      <c r="P32" s="304">
        <v>0</v>
      </c>
      <c r="Q32" s="304">
        <v>0</v>
      </c>
      <c r="R32" s="304">
        <v>0</v>
      </c>
      <c r="S32" s="304">
        <v>0</v>
      </c>
      <c r="T32" s="304">
        <v>0</v>
      </c>
      <c r="U32" s="304">
        <v>0</v>
      </c>
      <c r="V32" s="304">
        <v>0</v>
      </c>
      <c r="W32" s="304">
        <v>0</v>
      </c>
      <c r="X32" s="259" t="s">
        <v>445</v>
      </c>
      <c r="Y32" s="305">
        <v>0</v>
      </c>
      <c r="Z32" s="304">
        <v>0</v>
      </c>
      <c r="AA32" s="304">
        <v>0</v>
      </c>
      <c r="AB32" s="304">
        <v>0</v>
      </c>
      <c r="AC32" s="304">
        <v>0</v>
      </c>
      <c r="AD32" s="304">
        <v>0</v>
      </c>
      <c r="AE32" s="304">
        <v>0</v>
      </c>
      <c r="AF32" s="304">
        <v>0</v>
      </c>
      <c r="AG32" s="304">
        <v>0</v>
      </c>
      <c r="AH32" s="304">
        <v>0</v>
      </c>
      <c r="AI32" s="304">
        <v>0</v>
      </c>
      <c r="AJ32" s="304">
        <v>2</v>
      </c>
      <c r="AK32" s="259" t="s">
        <v>445</v>
      </c>
      <c r="AL32" s="305">
        <v>0</v>
      </c>
      <c r="AM32" s="304">
        <v>0</v>
      </c>
      <c r="AN32" s="304">
        <v>0</v>
      </c>
      <c r="AO32" s="304">
        <v>0</v>
      </c>
      <c r="AP32" s="304">
        <v>0</v>
      </c>
      <c r="AQ32" s="306">
        <v>0</v>
      </c>
      <c r="AR32" s="306">
        <v>0</v>
      </c>
      <c r="AS32" s="306">
        <v>0</v>
      </c>
      <c r="AT32" s="304">
        <v>0</v>
      </c>
      <c r="AU32" s="304">
        <v>0</v>
      </c>
      <c r="AV32" s="306">
        <v>0</v>
      </c>
      <c r="AW32" s="259" t="s">
        <v>445</v>
      </c>
      <c r="AX32" s="305">
        <v>0</v>
      </c>
      <c r="AY32" s="304">
        <v>0</v>
      </c>
      <c r="AZ32" s="304">
        <v>0</v>
      </c>
      <c r="BA32" s="304">
        <v>0</v>
      </c>
      <c r="BB32" s="304">
        <v>0</v>
      </c>
      <c r="BC32" s="304">
        <v>0</v>
      </c>
      <c r="BD32" s="304">
        <v>0</v>
      </c>
      <c r="BE32" s="304">
        <v>0</v>
      </c>
      <c r="BF32" s="304">
        <v>1</v>
      </c>
      <c r="BG32" s="304">
        <v>0</v>
      </c>
      <c r="BH32" s="304">
        <v>0</v>
      </c>
      <c r="BI32" s="304">
        <v>0</v>
      </c>
      <c r="BJ32" s="304">
        <v>0</v>
      </c>
      <c r="BK32" s="259" t="s">
        <v>445</v>
      </c>
      <c r="BL32" s="305">
        <v>20</v>
      </c>
      <c r="BM32" s="304">
        <v>0</v>
      </c>
      <c r="BN32" s="304">
        <v>0</v>
      </c>
      <c r="BO32" s="304">
        <v>0</v>
      </c>
      <c r="BP32" s="304">
        <v>0</v>
      </c>
      <c r="BQ32" s="304">
        <v>0</v>
      </c>
      <c r="BR32" s="304">
        <v>0</v>
      </c>
      <c r="BS32" s="304">
        <v>0</v>
      </c>
      <c r="BT32" s="304">
        <v>0</v>
      </c>
      <c r="BU32" s="304">
        <v>0</v>
      </c>
      <c r="BV32" s="304">
        <v>0</v>
      </c>
      <c r="BW32" s="304">
        <v>0</v>
      </c>
      <c r="BX32" s="304">
        <v>0</v>
      </c>
      <c r="BY32" s="304">
        <v>0</v>
      </c>
      <c r="BZ32" s="259" t="s">
        <v>445</v>
      </c>
      <c r="CA32" s="305">
        <v>0</v>
      </c>
      <c r="CB32" s="304">
        <v>1</v>
      </c>
      <c r="CC32" s="307"/>
      <c r="CD32" s="307"/>
    </row>
    <row r="33" spans="1:81" ht="19.2" customHeight="1" x14ac:dyDescent="0.3">
      <c r="A33" s="55" t="s">
        <v>545</v>
      </c>
      <c r="B33" s="55"/>
      <c r="C33" s="97"/>
      <c r="D33" s="97"/>
      <c r="E33" s="97"/>
      <c r="F33" s="97"/>
      <c r="G33" s="97"/>
      <c r="H33" s="51"/>
      <c r="I33" s="51"/>
      <c r="J33" s="51"/>
      <c r="K33" s="51"/>
      <c r="L33" s="51"/>
      <c r="M33" s="98" t="s">
        <v>546</v>
      </c>
      <c r="N33" s="51"/>
      <c r="O33" s="51"/>
      <c r="P33" s="51"/>
      <c r="Q33" s="51"/>
      <c r="R33" s="51"/>
      <c r="S33" s="51"/>
      <c r="T33" s="51"/>
      <c r="U33" s="51"/>
      <c r="V33" s="51"/>
      <c r="W33" s="51"/>
      <c r="X33" s="51" t="s">
        <v>547</v>
      </c>
      <c r="Y33" s="51"/>
      <c r="Z33" s="51"/>
      <c r="AA33" s="51"/>
      <c r="AB33" s="51"/>
      <c r="AC33" s="51"/>
      <c r="AD33" s="51"/>
      <c r="AE33" s="51"/>
      <c r="AF33" s="51"/>
      <c r="AG33" s="51"/>
      <c r="AK33" s="261" t="s">
        <v>548</v>
      </c>
      <c r="AS33" s="51"/>
      <c r="AT33" s="51"/>
      <c r="AW33" s="218" t="s">
        <v>549</v>
      </c>
      <c r="BB33" s="51"/>
      <c r="BC33" s="51"/>
      <c r="BD33" s="51"/>
      <c r="BE33" s="51"/>
      <c r="BF33" s="51"/>
      <c r="BG33" s="51"/>
      <c r="BH33" s="51"/>
      <c r="BI33" s="51"/>
      <c r="BJ33" s="51"/>
      <c r="BK33" s="73" t="s">
        <v>550</v>
      </c>
      <c r="BZ33" s="73"/>
      <c r="CA33" s="97" t="s">
        <v>254</v>
      </c>
      <c r="CB33" s="54"/>
      <c r="CC33" s="54"/>
    </row>
    <row r="34" spans="1:81" ht="16.5" customHeight="1" x14ac:dyDescent="0.3">
      <c r="A34" s="73" t="s">
        <v>551</v>
      </c>
      <c r="B34" s="292"/>
      <c r="C34" s="73"/>
      <c r="D34" s="73"/>
      <c r="E34" s="73"/>
      <c r="F34" s="73"/>
      <c r="G34" s="73"/>
      <c r="H34" s="102"/>
      <c r="I34" s="102"/>
      <c r="J34" s="102"/>
      <c r="K34" s="102"/>
      <c r="L34" s="102"/>
      <c r="M34" s="73" t="s">
        <v>552</v>
      </c>
      <c r="N34" s="102"/>
      <c r="O34" s="97"/>
      <c r="P34" s="97"/>
      <c r="Q34" s="97"/>
      <c r="R34" s="97"/>
      <c r="S34" s="51"/>
      <c r="T34" s="51"/>
      <c r="U34" s="51"/>
      <c r="V34" s="51"/>
      <c r="W34" s="51"/>
      <c r="X34" s="51" t="s">
        <v>553</v>
      </c>
      <c r="Y34" s="51"/>
      <c r="Z34" s="51"/>
      <c r="AA34" s="51"/>
      <c r="AB34" s="51"/>
      <c r="AC34" s="51"/>
      <c r="AD34" s="51"/>
      <c r="AE34" s="51"/>
      <c r="AF34" s="51"/>
      <c r="AG34" s="51"/>
      <c r="AH34" s="103"/>
      <c r="AI34" s="104"/>
      <c r="AJ34" s="104"/>
      <c r="AK34" s="242"/>
      <c r="AQ34" s="97"/>
      <c r="AR34" s="97"/>
      <c r="AS34" s="97"/>
      <c r="AT34" s="97"/>
      <c r="AU34" s="97"/>
      <c r="AV34" s="97"/>
      <c r="AW34" s="218" t="s">
        <v>459</v>
      </c>
      <c r="AX34" s="97"/>
      <c r="AY34" s="97"/>
      <c r="AZ34" s="97"/>
      <c r="BA34" s="97"/>
      <c r="BB34" s="97"/>
      <c r="BC34" s="97"/>
      <c r="BD34" s="97"/>
      <c r="BE34" s="97"/>
      <c r="BF34" s="97"/>
      <c r="BG34" s="97"/>
      <c r="BH34" s="97"/>
      <c r="BI34" s="97"/>
      <c r="BJ34" s="97"/>
      <c r="BK34" s="51" t="s">
        <v>554</v>
      </c>
      <c r="BZ34" s="51"/>
      <c r="CA34" s="51" t="s">
        <v>258</v>
      </c>
      <c r="CB34" s="54"/>
    </row>
    <row r="35" spans="1:81" ht="16.5" customHeight="1" x14ac:dyDescent="0.3">
      <c r="A35" s="73" t="s">
        <v>555</v>
      </c>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Q35" s="97"/>
      <c r="AR35" s="97"/>
      <c r="AS35" s="97"/>
      <c r="AT35" s="97"/>
      <c r="AU35" s="97"/>
      <c r="AV35" s="97"/>
      <c r="AW35" s="218" t="s">
        <v>556</v>
      </c>
      <c r="BB35" s="51"/>
      <c r="BC35" s="51"/>
      <c r="BD35" s="51"/>
      <c r="BE35" s="51"/>
      <c r="BF35" s="51"/>
      <c r="BG35" s="51"/>
      <c r="BH35" s="51"/>
      <c r="BI35" s="51"/>
      <c r="BJ35" s="51"/>
      <c r="BK35" s="51" t="s">
        <v>557</v>
      </c>
      <c r="BZ35" s="51"/>
      <c r="CA35" s="51"/>
    </row>
    <row r="36" spans="1:81" ht="16.5" customHeight="1" x14ac:dyDescent="0.3">
      <c r="A36" s="73" t="s">
        <v>558</v>
      </c>
      <c r="B36" s="55"/>
      <c r="C36" s="51"/>
      <c r="D36" s="51"/>
      <c r="E36" s="51"/>
      <c r="F36" s="51"/>
      <c r="G36" s="51"/>
      <c r="H36" s="73"/>
      <c r="I36" s="73"/>
      <c r="J36" s="73"/>
      <c r="K36" s="73"/>
      <c r="L36" s="73"/>
      <c r="M36" s="73"/>
      <c r="N36" s="73"/>
      <c r="O36" s="73"/>
      <c r="P36" s="73"/>
      <c r="Q36" s="73"/>
      <c r="AQ36" s="73"/>
      <c r="AR36" s="73"/>
      <c r="AS36" s="73"/>
      <c r="AT36" s="73"/>
      <c r="AU36" s="73"/>
      <c r="AV36" s="73"/>
      <c r="AX36" s="73"/>
      <c r="AY36" s="73"/>
      <c r="AZ36" s="73"/>
      <c r="BA36" s="73"/>
      <c r="BB36" s="51"/>
      <c r="BC36" s="51"/>
      <c r="BD36" s="51"/>
      <c r="BE36" s="51"/>
      <c r="BF36" s="51"/>
      <c r="BG36" s="51"/>
      <c r="BH36" s="51"/>
      <c r="BI36" s="51"/>
      <c r="BJ36" s="51"/>
      <c r="BK36" s="51"/>
      <c r="BL36" s="51"/>
      <c r="BM36" s="51"/>
      <c r="BR36" s="97"/>
      <c r="BS36" s="97"/>
      <c r="BT36" s="97"/>
      <c r="BU36" s="97"/>
      <c r="BV36" s="97"/>
      <c r="BW36" s="97"/>
      <c r="BX36" s="97"/>
      <c r="BY36" s="97"/>
    </row>
    <row r="37" spans="1:81" x14ac:dyDescent="0.3">
      <c r="BB37" s="991"/>
      <c r="BC37" s="991"/>
      <c r="BD37" s="111"/>
      <c r="BE37" s="111"/>
      <c r="BF37" s="111"/>
      <c r="BG37" s="111"/>
      <c r="BH37" s="111"/>
      <c r="BI37" s="111"/>
      <c r="BJ37" s="111"/>
      <c r="BK37" s="111"/>
      <c r="BL37" s="111"/>
      <c r="BM37" s="111"/>
    </row>
    <row r="38" spans="1:81" x14ac:dyDescent="0.3">
      <c r="BK38" s="51"/>
    </row>
    <row r="39" spans="1:81" x14ac:dyDescent="0.3">
      <c r="BK39" s="51"/>
    </row>
    <row r="42" spans="1:81" x14ac:dyDescent="0.3">
      <c r="BZ42" s="97"/>
    </row>
  </sheetData>
  <mergeCells count="100">
    <mergeCell ref="BI1:BJ1"/>
    <mergeCell ref="S8:T8"/>
    <mergeCell ref="U8:U9"/>
    <mergeCell ref="V8:V9"/>
    <mergeCell ref="BW1:BY1"/>
    <mergeCell ref="BI2:BJ2"/>
    <mergeCell ref="BW2:BY2"/>
    <mergeCell ref="AF8:AF9"/>
    <mergeCell ref="AG8:AG9"/>
    <mergeCell ref="AH8:AH9"/>
    <mergeCell ref="AI8:AI9"/>
    <mergeCell ref="N7:W7"/>
    <mergeCell ref="N8:N9"/>
    <mergeCell ref="O8:O9"/>
    <mergeCell ref="P8:P9"/>
    <mergeCell ref="W8:W9"/>
    <mergeCell ref="K2:L2"/>
    <mergeCell ref="V2:W2"/>
    <mergeCell ref="AE2:AG2"/>
    <mergeCell ref="AI2:AJ2"/>
    <mergeCell ref="AU2:AV2"/>
    <mergeCell ref="K1:L1"/>
    <mergeCell ref="V1:W1"/>
    <mergeCell ref="AE1:AG1"/>
    <mergeCell ref="AI1:AJ1"/>
    <mergeCell ref="AU1:AV1"/>
    <mergeCell ref="A7:A9"/>
    <mergeCell ref="B7:B9"/>
    <mergeCell ref="C7:F7"/>
    <mergeCell ref="H7:L7"/>
    <mergeCell ref="M7:M9"/>
    <mergeCell ref="L8:L9"/>
    <mergeCell ref="BL8:BL9"/>
    <mergeCell ref="BI8:BI9"/>
    <mergeCell ref="BJ8:BJ9"/>
    <mergeCell ref="BY8:BY9"/>
    <mergeCell ref="X7:X9"/>
    <mergeCell ref="Y7:AG7"/>
    <mergeCell ref="AH7:AJ7"/>
    <mergeCell ref="AK7:AK9"/>
    <mergeCell ref="AL7:AV7"/>
    <mergeCell ref="Y8:Z8"/>
    <mergeCell ref="AA8:AA9"/>
    <mergeCell ref="AB8:AB9"/>
    <mergeCell ref="AC8:AC9"/>
    <mergeCell ref="AT8:AT9"/>
    <mergeCell ref="AD8:AD9"/>
    <mergeCell ref="AS8:AS9"/>
    <mergeCell ref="CA7:CB7"/>
    <mergeCell ref="C8:C9"/>
    <mergeCell ref="D8:D9"/>
    <mergeCell ref="E8:E9"/>
    <mergeCell ref="F8:F9"/>
    <mergeCell ref="G8:G9"/>
    <mergeCell ref="H8:H9"/>
    <mergeCell ref="I8:I9"/>
    <mergeCell ref="J8:J9"/>
    <mergeCell ref="K8:K9"/>
    <mergeCell ref="AX7:BA7"/>
    <mergeCell ref="BB7:BJ7"/>
    <mergeCell ref="BK7:BK9"/>
    <mergeCell ref="BL7:BQ7"/>
    <mergeCell ref="BR7:BY7"/>
    <mergeCell ref="R8:R9"/>
    <mergeCell ref="Q8:Q9"/>
    <mergeCell ref="AJ8:AJ9"/>
    <mergeCell ref="AL8:AL9"/>
    <mergeCell ref="AM8:AQ8"/>
    <mergeCell ref="AR8:AR9"/>
    <mergeCell ref="AE8:AE9"/>
    <mergeCell ref="AU8:AU9"/>
    <mergeCell ref="AV8:AV9"/>
    <mergeCell ref="AX8:AX9"/>
    <mergeCell ref="AY8:AY9"/>
    <mergeCell ref="AZ8:AZ9"/>
    <mergeCell ref="BA8:BA9"/>
    <mergeCell ref="AW7:AW9"/>
    <mergeCell ref="BF8:BF9"/>
    <mergeCell ref="BG8:BG9"/>
    <mergeCell ref="BH8:BH9"/>
    <mergeCell ref="BB8:BB9"/>
    <mergeCell ref="BC8:BC9"/>
    <mergeCell ref="BD8:BD9"/>
    <mergeCell ref="BE8:BE9"/>
    <mergeCell ref="CA8:CA9"/>
    <mergeCell ref="CB8:CB9"/>
    <mergeCell ref="BB37:BC37"/>
    <mergeCell ref="BS8:BS9"/>
    <mergeCell ref="BT8:BT9"/>
    <mergeCell ref="BU8:BU9"/>
    <mergeCell ref="BV8:BV9"/>
    <mergeCell ref="BW8:BW9"/>
    <mergeCell ref="BX8:BX9"/>
    <mergeCell ref="BM8:BM9"/>
    <mergeCell ref="BN8:BN9"/>
    <mergeCell ref="BO8:BO9"/>
    <mergeCell ref="BP8:BP9"/>
    <mergeCell ref="BQ8:BQ9"/>
    <mergeCell ref="BR8:BR9"/>
    <mergeCell ref="BZ7:BZ9"/>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F42"/>
  <sheetViews>
    <sheetView view="pageBreakPreview" zoomScale="60" zoomScaleNormal="90" workbookViewId="0">
      <selection activeCell="B10" sqref="B10"/>
    </sheetView>
  </sheetViews>
  <sheetFormatPr defaultColWidth="9" defaultRowHeight="15.6" x14ac:dyDescent="0.3"/>
  <cols>
    <col min="1" max="1" width="15.6640625" style="54" customWidth="1"/>
    <col min="2" max="2" width="14.6640625" style="309" customWidth="1"/>
    <col min="3" max="5" width="15.88671875" style="54" customWidth="1"/>
    <col min="6" max="6" width="14.88671875" style="54" customWidth="1"/>
    <col min="7" max="8" width="15.109375" style="54" customWidth="1"/>
    <col min="9" max="10" width="15.88671875" style="54" customWidth="1"/>
    <col min="11" max="11" width="18.109375" style="54" customWidth="1"/>
    <col min="12" max="12" width="15.88671875" style="54" customWidth="1"/>
    <col min="13" max="13" width="17" style="54" customWidth="1"/>
    <col min="14" max="21" width="15.6640625" style="54" customWidth="1"/>
    <col min="22" max="22" width="16.6640625" style="54" customWidth="1"/>
    <col min="23" max="23" width="18.109375" style="54" customWidth="1"/>
    <col min="24" max="33" width="14.109375" style="54" customWidth="1"/>
    <col min="34" max="37" width="14.109375" style="51" customWidth="1"/>
    <col min="38" max="45" width="15.6640625" style="51" customWidth="1"/>
    <col min="46" max="47" width="15.6640625" style="54" customWidth="1"/>
    <col min="48" max="50" width="15.6640625" style="51" customWidth="1"/>
    <col min="51" max="53" width="13.6640625" style="51" customWidth="1"/>
    <col min="54" max="54" width="12.88671875" style="51" customWidth="1"/>
    <col min="55" max="55" width="13.6640625" style="54" customWidth="1"/>
    <col min="56" max="56" width="15.109375" style="54" customWidth="1"/>
    <col min="57" max="57" width="13" style="54" customWidth="1"/>
    <col min="58" max="58" width="13.6640625" style="54" customWidth="1"/>
    <col min="59" max="59" width="14.88671875" style="54" customWidth="1"/>
    <col min="60" max="60" width="12.109375" style="54" customWidth="1"/>
    <col min="61" max="61" width="13.6640625" style="54" customWidth="1"/>
    <col min="62" max="63" width="12.109375" style="54" customWidth="1"/>
    <col min="64" max="64" width="15.6640625" style="54" customWidth="1"/>
    <col min="65" max="66" width="13" style="54" customWidth="1"/>
    <col min="67" max="67" width="15.109375" style="54" customWidth="1"/>
    <col min="68" max="78" width="13" style="54" customWidth="1"/>
    <col min="79" max="79" width="27.109375" style="54" customWidth="1"/>
    <col min="80" max="80" width="24" style="309" customWidth="1"/>
    <col min="81" max="81" width="25.44140625" style="54" customWidth="1"/>
    <col min="82" max="83" width="25.44140625" style="51" customWidth="1"/>
    <col min="84" max="84" width="26.44140625" style="51" customWidth="1"/>
    <col min="85" max="85" width="9" style="51" customWidth="1"/>
    <col min="86" max="16384" width="9" style="51"/>
  </cols>
  <sheetData>
    <row r="1" spans="1:84" ht="16.5" customHeight="1" x14ac:dyDescent="0.3">
      <c r="A1" s="50" t="s">
        <v>138</v>
      </c>
      <c r="B1" s="287" t="s">
        <v>521</v>
      </c>
      <c r="C1" s="51"/>
      <c r="D1" s="51"/>
      <c r="E1" s="52"/>
      <c r="F1" s="52"/>
      <c r="G1" s="52"/>
      <c r="H1" s="51"/>
      <c r="I1" s="51"/>
      <c r="J1" s="53" t="s">
        <v>287</v>
      </c>
      <c r="K1" s="1243" t="s">
        <v>141</v>
      </c>
      <c r="L1" s="1243"/>
      <c r="M1" s="50" t="s">
        <v>138</v>
      </c>
      <c r="N1" s="51" t="s">
        <v>522</v>
      </c>
      <c r="O1" s="51"/>
      <c r="S1" s="51"/>
      <c r="T1" s="51"/>
      <c r="U1" s="53" t="s">
        <v>287</v>
      </c>
      <c r="V1" s="1243" t="s">
        <v>141</v>
      </c>
      <c r="W1" s="1243"/>
      <c r="X1" s="50" t="s">
        <v>138</v>
      </c>
      <c r="Y1" s="51" t="s">
        <v>522</v>
      </c>
      <c r="Z1" s="55"/>
      <c r="AA1" s="55"/>
      <c r="AB1" s="52"/>
      <c r="AC1" s="52"/>
      <c r="AD1" s="52"/>
      <c r="AE1" s="991"/>
      <c r="AF1" s="991"/>
      <c r="AG1" s="991"/>
      <c r="AH1" s="310"/>
      <c r="AI1" s="53" t="s">
        <v>287</v>
      </c>
      <c r="AJ1" s="1243" t="s">
        <v>141</v>
      </c>
      <c r="AK1" s="1243"/>
      <c r="AL1" s="50" t="s">
        <v>138</v>
      </c>
      <c r="AM1" s="51" t="s">
        <v>522</v>
      </c>
      <c r="AN1" s="55"/>
      <c r="AS1" s="52"/>
      <c r="AT1" s="51"/>
      <c r="AU1" s="53" t="s">
        <v>287</v>
      </c>
      <c r="AV1" s="1243" t="s">
        <v>141</v>
      </c>
      <c r="AW1" s="1243"/>
      <c r="AX1" s="50" t="s">
        <v>138</v>
      </c>
      <c r="AY1" s="51" t="s">
        <v>522</v>
      </c>
      <c r="BD1" s="51"/>
      <c r="BE1" s="52"/>
      <c r="BF1" s="51"/>
      <c r="BG1" s="52"/>
      <c r="BH1" s="52"/>
      <c r="BI1" s="53" t="s">
        <v>287</v>
      </c>
      <c r="BJ1" s="1243" t="s">
        <v>141</v>
      </c>
      <c r="BK1" s="1243"/>
      <c r="BL1" s="50" t="s">
        <v>138</v>
      </c>
      <c r="BM1" s="51" t="s">
        <v>522</v>
      </c>
      <c r="BN1" s="51"/>
      <c r="BU1" s="51"/>
      <c r="BV1" s="52"/>
      <c r="BW1" s="52"/>
      <c r="BX1" s="53" t="s">
        <v>287</v>
      </c>
      <c r="BY1" s="1243" t="s">
        <v>141</v>
      </c>
      <c r="BZ1" s="1243"/>
      <c r="CA1" s="50" t="s">
        <v>138</v>
      </c>
      <c r="CB1" s="287" t="s">
        <v>521</v>
      </c>
      <c r="CC1" s="51" t="s">
        <v>522</v>
      </c>
      <c r="CE1" s="53" t="s">
        <v>287</v>
      </c>
      <c r="CF1" s="53" t="s">
        <v>141</v>
      </c>
    </row>
    <row r="2" spans="1:84" ht="16.5" customHeight="1" x14ac:dyDescent="0.3">
      <c r="A2" s="50" t="s">
        <v>142</v>
      </c>
      <c r="B2" s="288" t="s">
        <v>523</v>
      </c>
      <c r="C2" s="51"/>
      <c r="D2" s="51"/>
      <c r="E2" s="52"/>
      <c r="F2" s="52"/>
      <c r="G2" s="52"/>
      <c r="H2" s="51"/>
      <c r="I2" s="51"/>
      <c r="J2" s="53" t="s">
        <v>559</v>
      </c>
      <c r="K2" s="1243" t="s">
        <v>524</v>
      </c>
      <c r="L2" s="1243"/>
      <c r="M2" s="50" t="s">
        <v>142</v>
      </c>
      <c r="N2" s="62" t="s">
        <v>525</v>
      </c>
      <c r="O2" s="51"/>
      <c r="Q2" s="60"/>
      <c r="S2" s="61"/>
      <c r="T2" s="51"/>
      <c r="U2" s="53" t="s">
        <v>559</v>
      </c>
      <c r="V2" s="1243" t="s">
        <v>524</v>
      </c>
      <c r="W2" s="1243"/>
      <c r="X2" s="50" t="s">
        <v>142</v>
      </c>
      <c r="Y2" s="62" t="s">
        <v>525</v>
      </c>
      <c r="Z2" s="51"/>
      <c r="AA2" s="51"/>
      <c r="AB2" s="63"/>
      <c r="AC2" s="63"/>
      <c r="AD2" s="63"/>
      <c r="AE2" s="1286"/>
      <c r="AF2" s="1286"/>
      <c r="AG2" s="1286"/>
      <c r="AH2" s="311"/>
      <c r="AI2" s="53" t="s">
        <v>559</v>
      </c>
      <c r="AJ2" s="1243" t="s">
        <v>524</v>
      </c>
      <c r="AK2" s="1243"/>
      <c r="AL2" s="50" t="s">
        <v>142</v>
      </c>
      <c r="AM2" s="51" t="s">
        <v>525</v>
      </c>
      <c r="AP2" s="61"/>
      <c r="AR2" s="61"/>
      <c r="AS2" s="63"/>
      <c r="AT2" s="51"/>
      <c r="AU2" s="53" t="s">
        <v>559</v>
      </c>
      <c r="AV2" s="1243" t="s">
        <v>526</v>
      </c>
      <c r="AW2" s="1243"/>
      <c r="AX2" s="50" t="s">
        <v>142</v>
      </c>
      <c r="AY2" s="62" t="s">
        <v>525</v>
      </c>
      <c r="BD2" s="51"/>
      <c r="BE2" s="63"/>
      <c r="BF2" s="51"/>
      <c r="BG2" s="63"/>
      <c r="BH2" s="63"/>
      <c r="BI2" s="53" t="s">
        <v>559</v>
      </c>
      <c r="BJ2" s="1243" t="s">
        <v>524</v>
      </c>
      <c r="BK2" s="1243"/>
      <c r="BL2" s="50" t="s">
        <v>142</v>
      </c>
      <c r="BM2" s="51" t="s">
        <v>525</v>
      </c>
      <c r="BN2" s="51"/>
      <c r="BU2" s="51"/>
      <c r="BV2" s="63"/>
      <c r="BW2" s="63"/>
      <c r="BX2" s="53" t="s">
        <v>559</v>
      </c>
      <c r="BY2" s="1243" t="s">
        <v>524</v>
      </c>
      <c r="BZ2" s="1243"/>
      <c r="CA2" s="50" t="s">
        <v>142</v>
      </c>
      <c r="CB2" s="288" t="s">
        <v>523</v>
      </c>
      <c r="CC2" s="51" t="s">
        <v>525</v>
      </c>
      <c r="CE2" s="53" t="s">
        <v>559</v>
      </c>
      <c r="CF2" s="53" t="s">
        <v>524</v>
      </c>
    </row>
    <row r="3" spans="1:84" s="67" customFormat="1" ht="27.75" customHeight="1" x14ac:dyDescent="0.35">
      <c r="B3" s="289"/>
      <c r="C3" s="68"/>
      <c r="D3" s="68"/>
      <c r="E3" s="68"/>
      <c r="F3" s="68"/>
      <c r="G3" s="68"/>
      <c r="H3" s="69" t="s">
        <v>146</v>
      </c>
      <c r="I3" s="68"/>
      <c r="J3" s="69"/>
      <c r="K3" s="69"/>
      <c r="N3" s="69"/>
      <c r="O3" s="69"/>
      <c r="P3" s="69"/>
      <c r="R3" s="69" t="s">
        <v>147</v>
      </c>
      <c r="T3" s="69"/>
      <c r="U3" s="69"/>
      <c r="V3" s="69"/>
      <c r="W3" s="69"/>
      <c r="X3" s="69"/>
      <c r="Z3" s="69"/>
      <c r="AA3" s="69"/>
      <c r="AB3" s="70"/>
      <c r="AD3" s="69" t="s">
        <v>148</v>
      </c>
      <c r="AE3" s="70"/>
      <c r="AF3" s="70"/>
      <c r="AG3" s="70"/>
      <c r="AH3" s="69"/>
      <c r="AI3" s="69"/>
      <c r="AJ3" s="69"/>
      <c r="AK3" s="69"/>
      <c r="AM3" s="69"/>
      <c r="AN3" s="69"/>
      <c r="AO3" s="69"/>
      <c r="AQ3" s="69" t="s">
        <v>149</v>
      </c>
      <c r="AS3" s="69"/>
      <c r="AT3" s="69"/>
      <c r="AU3" s="69"/>
      <c r="AV3" s="69"/>
      <c r="AW3" s="69"/>
      <c r="AX3" s="70"/>
      <c r="AY3" s="69"/>
      <c r="AZ3" s="69"/>
      <c r="BA3" s="69"/>
      <c r="BB3" s="69"/>
      <c r="BC3" s="69"/>
      <c r="BD3" s="69" t="s">
        <v>150</v>
      </c>
      <c r="BE3" s="69"/>
      <c r="BF3" s="69"/>
      <c r="BG3" s="69"/>
      <c r="BH3" s="69"/>
      <c r="BJ3" s="69"/>
      <c r="BK3" s="69"/>
      <c r="BM3" s="69"/>
      <c r="BN3" s="69"/>
      <c r="BO3" s="69"/>
      <c r="BP3" s="68"/>
      <c r="BQ3" s="68"/>
      <c r="BR3" s="68"/>
      <c r="BS3" s="69"/>
      <c r="BT3" s="69" t="s">
        <v>151</v>
      </c>
      <c r="BU3" s="69"/>
      <c r="BW3" s="69"/>
      <c r="BX3" s="69"/>
      <c r="BY3" s="69"/>
      <c r="BZ3" s="69"/>
      <c r="CB3" s="289"/>
      <c r="CC3" s="69"/>
      <c r="CD3" s="69" t="s">
        <v>152</v>
      </c>
    </row>
    <row r="4" spans="1:84" s="71" customFormat="1" ht="17.25" customHeight="1" x14ac:dyDescent="0.4">
      <c r="A4" s="70"/>
      <c r="B4" s="290"/>
      <c r="H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N4" s="70"/>
      <c r="BO4" s="70"/>
      <c r="BS4" s="70"/>
      <c r="BT4" s="72" t="s">
        <v>153</v>
      </c>
      <c r="BU4" s="70"/>
      <c r="BW4" s="70"/>
      <c r="BX4" s="70"/>
      <c r="BY4" s="70"/>
      <c r="BZ4" s="70"/>
      <c r="CA4" s="70"/>
      <c r="CB4" s="290"/>
      <c r="CC4" s="70"/>
      <c r="CD4" s="72" t="s">
        <v>154</v>
      </c>
    </row>
    <row r="5" spans="1:84" ht="18" customHeight="1" x14ac:dyDescent="0.3">
      <c r="A5" s="55"/>
      <c r="B5" s="291"/>
      <c r="C5" s="51"/>
      <c r="D5" s="51"/>
      <c r="E5" s="51"/>
      <c r="F5" s="52"/>
      <c r="G5" s="52"/>
      <c r="H5" s="52" t="s">
        <v>560</v>
      </c>
      <c r="I5" s="51"/>
      <c r="J5" s="52"/>
      <c r="K5" s="52"/>
      <c r="L5" s="51"/>
      <c r="M5" s="55"/>
      <c r="N5" s="52"/>
      <c r="O5" s="52"/>
      <c r="P5" s="52"/>
      <c r="Q5" s="51"/>
      <c r="R5" s="52" t="s">
        <v>561</v>
      </c>
      <c r="S5" s="55"/>
      <c r="T5" s="51"/>
      <c r="U5" s="52"/>
      <c r="V5" s="52"/>
      <c r="W5" s="52"/>
      <c r="X5" s="51"/>
      <c r="Y5" s="51"/>
      <c r="Z5" s="52"/>
      <c r="AA5" s="52"/>
      <c r="AB5" s="52"/>
      <c r="AC5" s="51"/>
      <c r="AD5" s="52" t="s">
        <v>560</v>
      </c>
      <c r="AE5" s="51"/>
      <c r="AF5" s="51"/>
      <c r="AG5" s="51"/>
      <c r="AH5" s="52"/>
      <c r="AI5" s="52"/>
      <c r="AJ5" s="52"/>
      <c r="AK5" s="52"/>
      <c r="AM5" s="52"/>
      <c r="AN5" s="52"/>
      <c r="AO5" s="52"/>
      <c r="AQ5" s="52" t="s">
        <v>561</v>
      </c>
      <c r="AR5" s="52"/>
      <c r="AS5" s="52"/>
      <c r="AT5" s="52"/>
      <c r="AU5" s="52"/>
      <c r="AV5" s="52"/>
      <c r="AW5" s="52"/>
      <c r="AX5" s="52"/>
      <c r="AY5" s="52"/>
      <c r="AZ5" s="52"/>
      <c r="BA5" s="52"/>
      <c r="BB5" s="52"/>
      <c r="BC5" s="52"/>
      <c r="BD5" s="52" t="s">
        <v>561</v>
      </c>
      <c r="BE5" s="52"/>
      <c r="BF5" s="52"/>
      <c r="BG5" s="52"/>
      <c r="BH5" s="52"/>
      <c r="BI5" s="51"/>
      <c r="BJ5" s="52"/>
      <c r="BK5" s="52"/>
      <c r="BL5" s="51"/>
      <c r="BM5" s="52"/>
      <c r="BN5" s="52"/>
      <c r="BO5" s="52"/>
      <c r="BP5" s="51"/>
      <c r="BQ5" s="51"/>
      <c r="BR5" s="51"/>
      <c r="BS5" s="52"/>
      <c r="BT5" s="52" t="s">
        <v>562</v>
      </c>
      <c r="BU5" s="52"/>
      <c r="BV5" s="51"/>
      <c r="BW5" s="52"/>
      <c r="BX5" s="52"/>
      <c r="BY5" s="52"/>
      <c r="BZ5" s="52"/>
      <c r="CA5" s="51"/>
      <c r="CB5" s="312"/>
      <c r="CC5" s="52"/>
      <c r="CD5" s="52" t="s">
        <v>563</v>
      </c>
    </row>
    <row r="6" spans="1:84" ht="18" customHeight="1" x14ac:dyDescent="0.3">
      <c r="A6" s="73"/>
      <c r="B6" s="292"/>
      <c r="C6" s="73"/>
      <c r="D6" s="73"/>
      <c r="E6" s="73"/>
      <c r="F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3"/>
      <c r="AK6" s="76" t="s">
        <v>155</v>
      </c>
      <c r="AL6" s="73"/>
      <c r="AM6" s="74"/>
      <c r="AN6" s="73"/>
      <c r="AO6" s="73"/>
      <c r="AP6" s="73"/>
      <c r="AR6" s="74"/>
      <c r="AS6" s="73"/>
      <c r="AT6" s="73"/>
      <c r="AU6" s="73"/>
      <c r="AV6" s="73"/>
      <c r="AW6" s="76" t="s">
        <v>155</v>
      </c>
      <c r="AX6" s="73"/>
      <c r="AY6" s="74"/>
      <c r="AZ6" s="74"/>
      <c r="BA6" s="61"/>
      <c r="BB6" s="77"/>
      <c r="BC6" s="74"/>
      <c r="BD6" s="73"/>
      <c r="BE6" s="73"/>
      <c r="BF6" s="73"/>
      <c r="BG6" s="73"/>
      <c r="BH6" s="73"/>
      <c r="BI6" s="73"/>
      <c r="BJ6" s="73"/>
      <c r="BK6" s="76" t="s">
        <v>155</v>
      </c>
      <c r="BL6" s="73"/>
      <c r="BM6" s="73"/>
      <c r="BN6" s="73"/>
      <c r="BO6" s="73"/>
      <c r="BP6" s="78"/>
      <c r="BT6" s="74"/>
      <c r="BU6" s="73"/>
      <c r="BV6" s="73"/>
      <c r="BW6" s="73"/>
      <c r="BX6" s="73"/>
      <c r="BY6" s="73"/>
      <c r="BZ6" s="76" t="s">
        <v>155</v>
      </c>
      <c r="CA6" s="73"/>
      <c r="CB6" s="292"/>
      <c r="CC6" s="74"/>
      <c r="CD6" s="73"/>
      <c r="CE6" s="61"/>
      <c r="CF6" s="77" t="s">
        <v>155</v>
      </c>
    </row>
    <row r="7" spans="1:84" ht="21" customHeight="1" x14ac:dyDescent="0.3">
      <c r="A7" s="1248" t="s">
        <v>275</v>
      </c>
      <c r="B7" s="1281" t="s">
        <v>424</v>
      </c>
      <c r="C7" s="1243" t="s">
        <v>156</v>
      </c>
      <c r="D7" s="1243"/>
      <c r="E7" s="1243"/>
      <c r="F7" s="1243"/>
      <c r="G7" s="1243"/>
      <c r="H7" s="1247" t="s">
        <v>157</v>
      </c>
      <c r="I7" s="1247"/>
      <c r="J7" s="1247"/>
      <c r="K7" s="1247"/>
      <c r="L7" s="1247"/>
      <c r="M7" s="1248" t="s">
        <v>275</v>
      </c>
      <c r="N7" s="1247" t="s">
        <v>157</v>
      </c>
      <c r="O7" s="1247"/>
      <c r="P7" s="1247"/>
      <c r="Q7" s="1247"/>
      <c r="R7" s="1247"/>
      <c r="S7" s="1247"/>
      <c r="T7" s="1247"/>
      <c r="U7" s="1247"/>
      <c r="V7" s="1247"/>
      <c r="W7" s="1247"/>
      <c r="X7" s="1248" t="s">
        <v>275</v>
      </c>
      <c r="Y7" s="1243" t="s">
        <v>157</v>
      </c>
      <c r="Z7" s="1243"/>
      <c r="AA7" s="1243"/>
      <c r="AB7" s="1243"/>
      <c r="AC7" s="1243"/>
      <c r="AD7" s="1243"/>
      <c r="AE7" s="1243"/>
      <c r="AF7" s="1243"/>
      <c r="AG7" s="1243"/>
      <c r="AH7" s="1247" t="s">
        <v>158</v>
      </c>
      <c r="AI7" s="1247"/>
      <c r="AJ7" s="1247"/>
      <c r="AK7" s="1247"/>
      <c r="AL7" s="1248" t="s">
        <v>275</v>
      </c>
      <c r="AM7" s="1247" t="s">
        <v>158</v>
      </c>
      <c r="AN7" s="1247"/>
      <c r="AO7" s="1247"/>
      <c r="AP7" s="1247"/>
      <c r="AQ7" s="1247"/>
      <c r="AR7" s="1247"/>
      <c r="AS7" s="1247"/>
      <c r="AT7" s="1247"/>
      <c r="AU7" s="1247"/>
      <c r="AV7" s="1247"/>
      <c r="AW7" s="1247"/>
      <c r="AX7" s="1248" t="s">
        <v>275</v>
      </c>
      <c r="AY7" s="1243" t="s">
        <v>158</v>
      </c>
      <c r="AZ7" s="1243"/>
      <c r="BA7" s="1243"/>
      <c r="BB7" s="1243"/>
      <c r="BC7" s="1247" t="s">
        <v>159</v>
      </c>
      <c r="BD7" s="1247"/>
      <c r="BE7" s="1247"/>
      <c r="BF7" s="1247"/>
      <c r="BG7" s="1247"/>
      <c r="BH7" s="1247"/>
      <c r="BI7" s="1247"/>
      <c r="BJ7" s="1247"/>
      <c r="BK7" s="1247"/>
      <c r="BL7" s="1248" t="s">
        <v>275</v>
      </c>
      <c r="BM7" s="1243" t="s">
        <v>159</v>
      </c>
      <c r="BN7" s="1243"/>
      <c r="BO7" s="1243"/>
      <c r="BP7" s="1243"/>
      <c r="BQ7" s="1243"/>
      <c r="BR7" s="1243"/>
      <c r="BS7" s="1243"/>
      <c r="BT7" s="1243" t="s">
        <v>160</v>
      </c>
      <c r="BU7" s="1243"/>
      <c r="BV7" s="1243"/>
      <c r="BW7" s="1243"/>
      <c r="BX7" s="1243"/>
      <c r="BY7" s="1243"/>
      <c r="BZ7" s="1243"/>
      <c r="CA7" s="1243" t="s">
        <v>275</v>
      </c>
      <c r="CB7" s="1281" t="s">
        <v>424</v>
      </c>
      <c r="CC7" s="1243" t="s">
        <v>158</v>
      </c>
      <c r="CD7" s="1243"/>
      <c r="CE7" s="219" t="s">
        <v>337</v>
      </c>
      <c r="CF7" s="81"/>
    </row>
    <row r="8" spans="1:84" ht="23.25" customHeight="1" x14ac:dyDescent="0.3">
      <c r="A8" s="1248"/>
      <c r="B8" s="1281"/>
      <c r="C8" s="1242" t="s">
        <v>161</v>
      </c>
      <c r="D8" s="1243" t="s">
        <v>162</v>
      </c>
      <c r="E8" s="1242" t="s">
        <v>163</v>
      </c>
      <c r="F8" s="1245" t="s">
        <v>564</v>
      </c>
      <c r="G8" s="1251" t="s">
        <v>565</v>
      </c>
      <c r="H8" s="1243" t="s">
        <v>165</v>
      </c>
      <c r="I8" s="1244" t="s">
        <v>342</v>
      </c>
      <c r="J8" s="1285" t="s">
        <v>343</v>
      </c>
      <c r="K8" s="313"/>
      <c r="L8" s="1242" t="s">
        <v>168</v>
      </c>
      <c r="M8" s="1248"/>
      <c r="N8" s="1244" t="s">
        <v>380</v>
      </c>
      <c r="O8" s="1285" t="s">
        <v>19</v>
      </c>
      <c r="P8" s="313"/>
      <c r="Q8" s="1250" t="s">
        <v>290</v>
      </c>
      <c r="R8" s="1254" t="s">
        <v>291</v>
      </c>
      <c r="S8" s="1244" t="s">
        <v>292</v>
      </c>
      <c r="T8" s="1244"/>
      <c r="U8" s="1250" t="s">
        <v>382</v>
      </c>
      <c r="V8" s="1246" t="s">
        <v>489</v>
      </c>
      <c r="W8" s="1242" t="s">
        <v>177</v>
      </c>
      <c r="X8" s="1248"/>
      <c r="Y8" s="1242" t="s">
        <v>306</v>
      </c>
      <c r="Z8" s="1242"/>
      <c r="AA8" s="1242" t="s">
        <v>178</v>
      </c>
      <c r="AB8" s="1244" t="s">
        <v>383</v>
      </c>
      <c r="AC8" s="1242" t="s">
        <v>180</v>
      </c>
      <c r="AD8" s="1244" t="s">
        <v>284</v>
      </c>
      <c r="AE8" s="1242" t="s">
        <v>182</v>
      </c>
      <c r="AF8" s="1242" t="s">
        <v>183</v>
      </c>
      <c r="AG8" s="1242" t="s">
        <v>184</v>
      </c>
      <c r="AH8" s="1243" t="s">
        <v>185</v>
      </c>
      <c r="AI8" s="1242" t="s">
        <v>186</v>
      </c>
      <c r="AJ8" s="1242" t="s">
        <v>187</v>
      </c>
      <c r="AK8" s="1242"/>
      <c r="AL8" s="1248"/>
      <c r="AM8" s="1242" t="s">
        <v>188</v>
      </c>
      <c r="AN8" s="1242" t="s">
        <v>189</v>
      </c>
      <c r="AO8" s="1242"/>
      <c r="AP8" s="1242"/>
      <c r="AQ8" s="1242"/>
      <c r="AR8" s="1242"/>
      <c r="AS8" s="1245" t="s">
        <v>279</v>
      </c>
      <c r="AT8" s="1242" t="s">
        <v>190</v>
      </c>
      <c r="AU8" s="1243" t="s">
        <v>191</v>
      </c>
      <c r="AV8" s="1242" t="s">
        <v>193</v>
      </c>
      <c r="AW8" s="1242" t="s">
        <v>194</v>
      </c>
      <c r="AX8" s="1248"/>
      <c r="AY8" s="1244" t="s">
        <v>566</v>
      </c>
      <c r="AZ8" s="1284" t="s">
        <v>196</v>
      </c>
      <c r="BA8" s="314"/>
      <c r="BB8" s="1242" t="s">
        <v>198</v>
      </c>
      <c r="BC8" s="1246" t="s">
        <v>199</v>
      </c>
      <c r="BD8" s="1250" t="s">
        <v>567</v>
      </c>
      <c r="BE8" s="1242" t="s">
        <v>262</v>
      </c>
      <c r="BF8" s="1242" t="s">
        <v>568</v>
      </c>
      <c r="BG8" s="1244" t="s">
        <v>491</v>
      </c>
      <c r="BH8" s="1242" t="s">
        <v>389</v>
      </c>
      <c r="BI8" s="1244" t="s">
        <v>412</v>
      </c>
      <c r="BJ8" s="1242" t="s">
        <v>205</v>
      </c>
      <c r="BK8" s="1246" t="s">
        <v>206</v>
      </c>
      <c r="BL8" s="1248"/>
      <c r="BM8" s="1250" t="s">
        <v>391</v>
      </c>
      <c r="BN8" s="1244" t="s">
        <v>569</v>
      </c>
      <c r="BO8" s="1244" t="s">
        <v>393</v>
      </c>
      <c r="BP8" s="1244" t="s">
        <v>570</v>
      </c>
      <c r="BQ8" s="1242" t="s">
        <v>210</v>
      </c>
      <c r="BR8" s="1242" t="s">
        <v>571</v>
      </c>
      <c r="BS8" s="1242" t="s">
        <v>211</v>
      </c>
      <c r="BT8" s="1243" t="s">
        <v>213</v>
      </c>
      <c r="BU8" s="1242" t="s">
        <v>214</v>
      </c>
      <c r="BV8" s="1243" t="s">
        <v>215</v>
      </c>
      <c r="BW8" s="1242" t="s">
        <v>572</v>
      </c>
      <c r="BX8" s="1243" t="s">
        <v>217</v>
      </c>
      <c r="BY8" s="1242" t="s">
        <v>218</v>
      </c>
      <c r="BZ8" s="1242" t="s">
        <v>573</v>
      </c>
      <c r="CA8" s="1243"/>
      <c r="CB8" s="1281"/>
      <c r="CC8" s="1242" t="s">
        <v>220</v>
      </c>
      <c r="CD8" s="1243" t="s">
        <v>221</v>
      </c>
      <c r="CE8" s="1283" t="s">
        <v>574</v>
      </c>
    </row>
    <row r="9" spans="1:84" ht="39" customHeight="1" x14ac:dyDescent="0.3">
      <c r="A9" s="1248"/>
      <c r="B9" s="1281"/>
      <c r="C9" s="1242"/>
      <c r="D9" s="1243"/>
      <c r="E9" s="1242"/>
      <c r="F9" s="1245"/>
      <c r="G9" s="1251"/>
      <c r="H9" s="1243"/>
      <c r="I9" s="1244"/>
      <c r="J9" s="1285"/>
      <c r="K9" s="315" t="s">
        <v>575</v>
      </c>
      <c r="L9" s="1242"/>
      <c r="M9" s="1248"/>
      <c r="N9" s="1244"/>
      <c r="O9" s="1285"/>
      <c r="P9" s="315" t="s">
        <v>576</v>
      </c>
      <c r="Q9" s="1250"/>
      <c r="R9" s="1254"/>
      <c r="S9" s="82" t="s">
        <v>222</v>
      </c>
      <c r="T9" s="82" t="s">
        <v>223</v>
      </c>
      <c r="U9" s="1250"/>
      <c r="V9" s="1246"/>
      <c r="W9" s="1242"/>
      <c r="X9" s="1248"/>
      <c r="Y9" s="82" t="s">
        <v>308</v>
      </c>
      <c r="Z9" s="82" t="s">
        <v>309</v>
      </c>
      <c r="AA9" s="1242"/>
      <c r="AB9" s="1244"/>
      <c r="AC9" s="1242"/>
      <c r="AD9" s="1244"/>
      <c r="AE9" s="1242"/>
      <c r="AF9" s="1242"/>
      <c r="AG9" s="1242"/>
      <c r="AH9" s="1243"/>
      <c r="AI9" s="1242"/>
      <c r="AJ9" s="316" t="s">
        <v>577</v>
      </c>
      <c r="AK9" s="154" t="s">
        <v>578</v>
      </c>
      <c r="AL9" s="1248"/>
      <c r="AM9" s="1242"/>
      <c r="AN9" s="53" t="s">
        <v>268</v>
      </c>
      <c r="AO9" s="53" t="s">
        <v>264</v>
      </c>
      <c r="AP9" s="53" t="s">
        <v>226</v>
      </c>
      <c r="AQ9" s="79" t="s">
        <v>265</v>
      </c>
      <c r="AR9" s="53" t="s">
        <v>228</v>
      </c>
      <c r="AS9" s="1245"/>
      <c r="AT9" s="1242"/>
      <c r="AU9" s="1243"/>
      <c r="AV9" s="1242"/>
      <c r="AW9" s="1242"/>
      <c r="AX9" s="1248"/>
      <c r="AY9" s="1244"/>
      <c r="AZ9" s="1284"/>
      <c r="BA9" s="315" t="s">
        <v>579</v>
      </c>
      <c r="BB9" s="1242"/>
      <c r="BC9" s="1246"/>
      <c r="BD9" s="1250"/>
      <c r="BE9" s="1242"/>
      <c r="BF9" s="1242"/>
      <c r="BG9" s="1244"/>
      <c r="BH9" s="1242"/>
      <c r="BI9" s="1244"/>
      <c r="BJ9" s="1242"/>
      <c r="BK9" s="1246"/>
      <c r="BL9" s="1248"/>
      <c r="BM9" s="1250"/>
      <c r="BN9" s="1244"/>
      <c r="BO9" s="1244"/>
      <c r="BP9" s="1244"/>
      <c r="BQ9" s="1242"/>
      <c r="BR9" s="1242"/>
      <c r="BS9" s="1242"/>
      <c r="BT9" s="1243"/>
      <c r="BU9" s="1242"/>
      <c r="BV9" s="1243"/>
      <c r="BW9" s="1242"/>
      <c r="BX9" s="1243"/>
      <c r="BY9" s="1242"/>
      <c r="BZ9" s="1242"/>
      <c r="CA9" s="1243"/>
      <c r="CB9" s="1281"/>
      <c r="CC9" s="1242"/>
      <c r="CD9" s="1243"/>
      <c r="CE9" s="1283"/>
      <c r="CF9" s="61"/>
    </row>
    <row r="10" spans="1:84" ht="19.2" customHeight="1" x14ac:dyDescent="0.3">
      <c r="A10" s="294" t="s">
        <v>540</v>
      </c>
      <c r="B10" s="317">
        <f t="shared" ref="B10:B32" si="0">SUM(C10:J10,L10,N10:O10,Q10:W10,Y10:AK10,AM10:AW10,AY10:AZ10,BB10:BK10,BM10:BZ10)</f>
        <v>26602</v>
      </c>
      <c r="C10" s="86">
        <v>0</v>
      </c>
      <c r="D10" s="86">
        <v>0</v>
      </c>
      <c r="E10" s="86">
        <v>0</v>
      </c>
      <c r="F10" s="86">
        <v>1</v>
      </c>
      <c r="G10" s="86">
        <v>0</v>
      </c>
      <c r="H10" s="86">
        <v>0</v>
      </c>
      <c r="I10" s="86">
        <v>19</v>
      </c>
      <c r="J10" s="86">
        <v>860</v>
      </c>
      <c r="K10" s="86">
        <v>16</v>
      </c>
      <c r="L10" s="86">
        <v>6</v>
      </c>
      <c r="M10" s="294" t="s">
        <v>540</v>
      </c>
      <c r="N10" s="85">
        <v>9</v>
      </c>
      <c r="O10" s="86">
        <v>0</v>
      </c>
      <c r="P10" s="86">
        <v>25</v>
      </c>
      <c r="Q10" s="86">
        <v>155</v>
      </c>
      <c r="R10" s="86">
        <v>270</v>
      </c>
      <c r="S10" s="86">
        <v>0</v>
      </c>
      <c r="T10" s="86">
        <v>13</v>
      </c>
      <c r="U10" s="89">
        <v>8</v>
      </c>
      <c r="V10" s="86">
        <v>139</v>
      </c>
      <c r="W10" s="86">
        <v>0</v>
      </c>
      <c r="X10" s="294" t="s">
        <v>540</v>
      </c>
      <c r="Y10" s="85">
        <v>0</v>
      </c>
      <c r="Z10" s="86">
        <v>0</v>
      </c>
      <c r="AA10" s="86">
        <v>7</v>
      </c>
      <c r="AB10" s="86">
        <v>7</v>
      </c>
      <c r="AC10" s="86">
        <v>129</v>
      </c>
      <c r="AD10" s="86">
        <v>29</v>
      </c>
      <c r="AE10" s="86">
        <v>0</v>
      </c>
      <c r="AF10" s="86">
        <v>0</v>
      </c>
      <c r="AG10" s="86">
        <v>0</v>
      </c>
      <c r="AH10" s="86">
        <v>51</v>
      </c>
      <c r="AI10" s="86">
        <v>16</v>
      </c>
      <c r="AJ10" s="86">
        <v>4592</v>
      </c>
      <c r="AK10" s="86">
        <v>6936</v>
      </c>
      <c r="AL10" s="294" t="s">
        <v>540</v>
      </c>
      <c r="AM10" s="85">
        <v>0</v>
      </c>
      <c r="AN10" s="86">
        <v>97</v>
      </c>
      <c r="AO10" s="86">
        <v>10</v>
      </c>
      <c r="AP10" s="86">
        <v>0</v>
      </c>
      <c r="AQ10" s="86">
        <v>9</v>
      </c>
      <c r="AR10" s="92">
        <v>5</v>
      </c>
      <c r="AS10" s="86">
        <v>115</v>
      </c>
      <c r="AT10" s="86">
        <v>10</v>
      </c>
      <c r="AU10" s="86">
        <v>6346</v>
      </c>
      <c r="AV10" s="86">
        <v>2155</v>
      </c>
      <c r="AW10" s="86">
        <v>0</v>
      </c>
      <c r="AX10" s="294" t="s">
        <v>540</v>
      </c>
      <c r="AY10" s="85">
        <v>12</v>
      </c>
      <c r="AZ10" s="86">
        <v>2244</v>
      </c>
      <c r="BA10" s="86">
        <v>1430</v>
      </c>
      <c r="BB10" s="86">
        <v>7</v>
      </c>
      <c r="BC10" s="86">
        <v>0</v>
      </c>
      <c r="BD10" s="86">
        <v>82</v>
      </c>
      <c r="BE10" s="86">
        <v>19</v>
      </c>
      <c r="BF10" s="86">
        <v>1</v>
      </c>
      <c r="BG10" s="86">
        <v>625</v>
      </c>
      <c r="BH10" s="86">
        <v>48</v>
      </c>
      <c r="BI10" s="86">
        <v>27</v>
      </c>
      <c r="BJ10" s="86">
        <v>0</v>
      </c>
      <c r="BK10" s="86">
        <v>0</v>
      </c>
      <c r="BL10" s="294" t="s">
        <v>540</v>
      </c>
      <c r="BM10" s="85">
        <v>538</v>
      </c>
      <c r="BN10" s="86">
        <v>23</v>
      </c>
      <c r="BO10" s="86">
        <v>15</v>
      </c>
      <c r="BP10" s="86">
        <v>965</v>
      </c>
      <c r="BQ10" s="86">
        <v>0</v>
      </c>
      <c r="BR10" s="86">
        <v>0</v>
      </c>
      <c r="BS10" s="86">
        <v>0</v>
      </c>
      <c r="BT10" s="86">
        <v>0</v>
      </c>
      <c r="BU10" s="86">
        <v>0</v>
      </c>
      <c r="BV10" s="86">
        <v>0</v>
      </c>
      <c r="BW10" s="86">
        <v>0</v>
      </c>
      <c r="BX10" s="86">
        <v>0</v>
      </c>
      <c r="BY10" s="86">
        <v>0</v>
      </c>
      <c r="BZ10" s="86">
        <v>2</v>
      </c>
      <c r="CA10" s="278" t="s">
        <v>580</v>
      </c>
      <c r="CB10" s="318">
        <f t="shared" ref="CB10:CB32" si="1">SUM(CC10:CE10)</f>
        <v>11470</v>
      </c>
      <c r="CC10" s="86">
        <v>24</v>
      </c>
      <c r="CD10" s="86">
        <v>1170</v>
      </c>
      <c r="CE10" s="86">
        <v>10276</v>
      </c>
      <c r="CF10" s="168"/>
    </row>
    <row r="11" spans="1:84" ht="19.2" customHeight="1" x14ac:dyDescent="0.3">
      <c r="A11" s="164" t="s">
        <v>425</v>
      </c>
      <c r="B11" s="319">
        <f t="shared" si="0"/>
        <v>5045</v>
      </c>
      <c r="C11" s="89">
        <v>0</v>
      </c>
      <c r="D11" s="89">
        <v>0</v>
      </c>
      <c r="E11" s="89">
        <v>0</v>
      </c>
      <c r="F11" s="89">
        <v>0</v>
      </c>
      <c r="G11" s="89">
        <v>0</v>
      </c>
      <c r="H11" s="89">
        <v>0</v>
      </c>
      <c r="I11" s="89">
        <v>8</v>
      </c>
      <c r="J11" s="89">
        <v>36</v>
      </c>
      <c r="K11" s="89">
        <v>0</v>
      </c>
      <c r="L11" s="89">
        <v>0</v>
      </c>
      <c r="M11" s="164" t="s">
        <v>425</v>
      </c>
      <c r="N11" s="91">
        <v>4</v>
      </c>
      <c r="O11" s="89">
        <v>0</v>
      </c>
      <c r="P11" s="89">
        <v>4</v>
      </c>
      <c r="Q11" s="89">
        <v>54</v>
      </c>
      <c r="R11" s="89">
        <v>43</v>
      </c>
      <c r="S11" s="89">
        <v>0</v>
      </c>
      <c r="T11" s="89">
        <v>4</v>
      </c>
      <c r="U11" s="89">
        <v>2</v>
      </c>
      <c r="V11" s="89">
        <v>28</v>
      </c>
      <c r="W11" s="89">
        <v>0</v>
      </c>
      <c r="X11" s="164" t="s">
        <v>425</v>
      </c>
      <c r="Y11" s="91">
        <v>0</v>
      </c>
      <c r="Z11" s="89">
        <v>0</v>
      </c>
      <c r="AA11" s="89">
        <v>0</v>
      </c>
      <c r="AB11" s="89">
        <v>2</v>
      </c>
      <c r="AC11" s="89">
        <v>20</v>
      </c>
      <c r="AD11" s="89">
        <v>4</v>
      </c>
      <c r="AE11" s="89">
        <v>0</v>
      </c>
      <c r="AF11" s="89">
        <v>0</v>
      </c>
      <c r="AG11" s="89">
        <v>0</v>
      </c>
      <c r="AH11" s="89">
        <v>11</v>
      </c>
      <c r="AI11" s="89">
        <v>1</v>
      </c>
      <c r="AJ11" s="89">
        <v>800</v>
      </c>
      <c r="AK11" s="89">
        <v>1087</v>
      </c>
      <c r="AL11" s="164" t="s">
        <v>425</v>
      </c>
      <c r="AM11" s="91">
        <v>0</v>
      </c>
      <c r="AN11" s="89">
        <v>21</v>
      </c>
      <c r="AO11" s="89">
        <v>0</v>
      </c>
      <c r="AP11" s="89">
        <v>0</v>
      </c>
      <c r="AQ11" s="89">
        <v>2</v>
      </c>
      <c r="AR11" s="92">
        <v>0</v>
      </c>
      <c r="AS11" s="89">
        <v>15</v>
      </c>
      <c r="AT11" s="92">
        <v>2</v>
      </c>
      <c r="AU11" s="89">
        <v>1309</v>
      </c>
      <c r="AV11" s="89">
        <v>620</v>
      </c>
      <c r="AW11" s="89">
        <v>0</v>
      </c>
      <c r="AX11" s="164" t="s">
        <v>425</v>
      </c>
      <c r="AY11" s="91">
        <v>2</v>
      </c>
      <c r="AZ11" s="89">
        <v>527</v>
      </c>
      <c r="BA11" s="89">
        <v>302</v>
      </c>
      <c r="BB11" s="89">
        <v>1</v>
      </c>
      <c r="BC11" s="89">
        <v>0</v>
      </c>
      <c r="BD11" s="89">
        <v>23</v>
      </c>
      <c r="BE11" s="89">
        <v>0</v>
      </c>
      <c r="BF11" s="89">
        <v>0</v>
      </c>
      <c r="BG11" s="89">
        <v>101</v>
      </c>
      <c r="BH11" s="89">
        <v>1</v>
      </c>
      <c r="BI11" s="89">
        <v>1</v>
      </c>
      <c r="BJ11" s="89">
        <v>0</v>
      </c>
      <c r="BK11" s="89">
        <v>0</v>
      </c>
      <c r="BL11" s="164" t="s">
        <v>425</v>
      </c>
      <c r="BM11" s="91">
        <v>21</v>
      </c>
      <c r="BN11" s="89">
        <v>6</v>
      </c>
      <c r="BO11" s="89">
        <v>2</v>
      </c>
      <c r="BP11" s="89">
        <v>287</v>
      </c>
      <c r="BQ11" s="89">
        <v>0</v>
      </c>
      <c r="BR11" s="89">
        <v>0</v>
      </c>
      <c r="BS11" s="89">
        <v>0</v>
      </c>
      <c r="BT11" s="89">
        <v>0</v>
      </c>
      <c r="BU11" s="89">
        <v>0</v>
      </c>
      <c r="BV11" s="89">
        <v>0</v>
      </c>
      <c r="BW11" s="89">
        <v>0</v>
      </c>
      <c r="BX11" s="89">
        <v>0</v>
      </c>
      <c r="BY11" s="89">
        <v>0</v>
      </c>
      <c r="BZ11" s="89">
        <v>0</v>
      </c>
      <c r="CA11" s="164" t="s">
        <v>425</v>
      </c>
      <c r="CB11" s="320">
        <f t="shared" si="1"/>
        <v>3032</v>
      </c>
      <c r="CC11" s="89">
        <v>1</v>
      </c>
      <c r="CD11" s="89">
        <v>253</v>
      </c>
      <c r="CE11" s="89">
        <v>2778</v>
      </c>
      <c r="CF11" s="168"/>
    </row>
    <row r="12" spans="1:84" ht="19.2" customHeight="1" x14ac:dyDescent="0.3">
      <c r="A12" s="164" t="s">
        <v>541</v>
      </c>
      <c r="B12" s="319">
        <f t="shared" si="0"/>
        <v>3204</v>
      </c>
      <c r="C12" s="89">
        <v>0</v>
      </c>
      <c r="D12" s="89">
        <v>0</v>
      </c>
      <c r="E12" s="89">
        <v>0</v>
      </c>
      <c r="F12" s="89">
        <v>0</v>
      </c>
      <c r="G12" s="89">
        <v>0</v>
      </c>
      <c r="H12" s="89">
        <v>0</v>
      </c>
      <c r="I12" s="89">
        <v>3</v>
      </c>
      <c r="J12" s="89">
        <v>63</v>
      </c>
      <c r="K12" s="89">
        <v>0</v>
      </c>
      <c r="L12" s="89">
        <v>0</v>
      </c>
      <c r="M12" s="164" t="s">
        <v>541</v>
      </c>
      <c r="N12" s="91">
        <v>1</v>
      </c>
      <c r="O12" s="89">
        <v>0</v>
      </c>
      <c r="P12" s="89">
        <v>5</v>
      </c>
      <c r="Q12" s="89">
        <v>30</v>
      </c>
      <c r="R12" s="89">
        <v>43</v>
      </c>
      <c r="S12" s="89">
        <v>0</v>
      </c>
      <c r="T12" s="89">
        <v>2</v>
      </c>
      <c r="U12" s="89">
        <v>2</v>
      </c>
      <c r="V12" s="89">
        <v>18</v>
      </c>
      <c r="W12" s="89">
        <v>0</v>
      </c>
      <c r="X12" s="164" t="s">
        <v>541</v>
      </c>
      <c r="Y12" s="91">
        <v>0</v>
      </c>
      <c r="Z12" s="89">
        <v>0</v>
      </c>
      <c r="AA12" s="89">
        <v>1</v>
      </c>
      <c r="AB12" s="89">
        <v>1</v>
      </c>
      <c r="AC12" s="89">
        <v>12</v>
      </c>
      <c r="AD12" s="89">
        <v>6</v>
      </c>
      <c r="AE12" s="89">
        <v>0</v>
      </c>
      <c r="AF12" s="89">
        <v>0</v>
      </c>
      <c r="AG12" s="89">
        <v>0</v>
      </c>
      <c r="AH12" s="89">
        <v>8</v>
      </c>
      <c r="AI12" s="89">
        <v>1</v>
      </c>
      <c r="AJ12" s="89">
        <v>348</v>
      </c>
      <c r="AK12" s="89">
        <v>547</v>
      </c>
      <c r="AL12" s="164" t="s">
        <v>541</v>
      </c>
      <c r="AM12" s="91">
        <v>0</v>
      </c>
      <c r="AN12" s="89">
        <v>13</v>
      </c>
      <c r="AO12" s="89">
        <v>1</v>
      </c>
      <c r="AP12" s="89">
        <v>0</v>
      </c>
      <c r="AQ12" s="89">
        <v>3</v>
      </c>
      <c r="AR12" s="92">
        <v>1</v>
      </c>
      <c r="AS12" s="89">
        <v>19</v>
      </c>
      <c r="AT12" s="92">
        <v>0</v>
      </c>
      <c r="AU12" s="89">
        <v>930</v>
      </c>
      <c r="AV12" s="89">
        <v>499</v>
      </c>
      <c r="AW12" s="89">
        <v>0</v>
      </c>
      <c r="AX12" s="164" t="s">
        <v>541</v>
      </c>
      <c r="AY12" s="91">
        <v>1</v>
      </c>
      <c r="AZ12" s="89">
        <v>401</v>
      </c>
      <c r="BA12" s="89">
        <v>199</v>
      </c>
      <c r="BB12" s="89">
        <v>0</v>
      </c>
      <c r="BC12" s="89">
        <v>0</v>
      </c>
      <c r="BD12" s="89">
        <v>5</v>
      </c>
      <c r="BE12" s="89">
        <v>0</v>
      </c>
      <c r="BF12" s="89">
        <v>0</v>
      </c>
      <c r="BG12" s="89">
        <v>66</v>
      </c>
      <c r="BH12" s="89">
        <v>0</v>
      </c>
      <c r="BI12" s="89">
        <v>0</v>
      </c>
      <c r="BJ12" s="89">
        <v>0</v>
      </c>
      <c r="BK12" s="89">
        <v>0</v>
      </c>
      <c r="BL12" s="164" t="s">
        <v>541</v>
      </c>
      <c r="BM12" s="91">
        <v>15</v>
      </c>
      <c r="BN12" s="89">
        <v>3</v>
      </c>
      <c r="BO12" s="89">
        <v>1</v>
      </c>
      <c r="BP12" s="89">
        <v>159</v>
      </c>
      <c r="BQ12" s="89">
        <v>0</v>
      </c>
      <c r="BR12" s="89">
        <v>0</v>
      </c>
      <c r="BS12" s="89">
        <v>0</v>
      </c>
      <c r="BT12" s="89">
        <v>0</v>
      </c>
      <c r="BU12" s="89">
        <v>0</v>
      </c>
      <c r="BV12" s="89">
        <v>0</v>
      </c>
      <c r="BW12" s="89">
        <v>0</v>
      </c>
      <c r="BX12" s="89">
        <v>0</v>
      </c>
      <c r="BY12" s="89">
        <v>0</v>
      </c>
      <c r="BZ12" s="89">
        <v>1</v>
      </c>
      <c r="CA12" s="164" t="s">
        <v>541</v>
      </c>
      <c r="CB12" s="320">
        <f t="shared" si="1"/>
        <v>2017</v>
      </c>
      <c r="CC12" s="89">
        <v>2</v>
      </c>
      <c r="CD12" s="89">
        <v>178</v>
      </c>
      <c r="CE12" s="89">
        <v>1837</v>
      </c>
      <c r="CF12" s="168"/>
    </row>
    <row r="13" spans="1:84" ht="19.2" customHeight="1" x14ac:dyDescent="0.3">
      <c r="A13" s="164" t="s">
        <v>542</v>
      </c>
      <c r="B13" s="319">
        <f t="shared" si="0"/>
        <v>2437</v>
      </c>
      <c r="C13" s="89">
        <v>0</v>
      </c>
      <c r="D13" s="89">
        <v>0</v>
      </c>
      <c r="E13" s="89">
        <v>0</v>
      </c>
      <c r="F13" s="89">
        <v>0</v>
      </c>
      <c r="G13" s="89">
        <v>0</v>
      </c>
      <c r="H13" s="89">
        <v>0</v>
      </c>
      <c r="I13" s="89">
        <v>1</v>
      </c>
      <c r="J13" s="89">
        <v>22</v>
      </c>
      <c r="K13" s="89">
        <v>0</v>
      </c>
      <c r="L13" s="89">
        <v>1</v>
      </c>
      <c r="M13" s="164" t="s">
        <v>542</v>
      </c>
      <c r="N13" s="91">
        <v>0</v>
      </c>
      <c r="O13" s="89">
        <v>0</v>
      </c>
      <c r="P13" s="89">
        <v>5</v>
      </c>
      <c r="Q13" s="89">
        <v>6</v>
      </c>
      <c r="R13" s="89">
        <v>25</v>
      </c>
      <c r="S13" s="89">
        <v>0</v>
      </c>
      <c r="T13" s="89">
        <v>1</v>
      </c>
      <c r="U13" s="89">
        <v>1</v>
      </c>
      <c r="V13" s="89">
        <v>14</v>
      </c>
      <c r="W13" s="89">
        <v>0</v>
      </c>
      <c r="X13" s="164" t="s">
        <v>542</v>
      </c>
      <c r="Y13" s="91">
        <v>0</v>
      </c>
      <c r="Z13" s="89">
        <v>0</v>
      </c>
      <c r="AA13" s="89">
        <v>2</v>
      </c>
      <c r="AB13" s="89">
        <v>1</v>
      </c>
      <c r="AC13" s="89">
        <v>8</v>
      </c>
      <c r="AD13" s="89">
        <v>0</v>
      </c>
      <c r="AE13" s="89">
        <v>0</v>
      </c>
      <c r="AF13" s="89">
        <v>0</v>
      </c>
      <c r="AG13" s="89">
        <v>0</v>
      </c>
      <c r="AH13" s="89">
        <v>6</v>
      </c>
      <c r="AI13" s="89">
        <v>2</v>
      </c>
      <c r="AJ13" s="89">
        <v>387</v>
      </c>
      <c r="AK13" s="89">
        <v>710</v>
      </c>
      <c r="AL13" s="164" t="s">
        <v>542</v>
      </c>
      <c r="AM13" s="91">
        <v>0</v>
      </c>
      <c r="AN13" s="89">
        <v>13</v>
      </c>
      <c r="AO13" s="89">
        <v>0</v>
      </c>
      <c r="AP13" s="89">
        <v>0</v>
      </c>
      <c r="AQ13" s="89">
        <v>2</v>
      </c>
      <c r="AR13" s="92">
        <v>0</v>
      </c>
      <c r="AS13" s="89">
        <v>13</v>
      </c>
      <c r="AT13" s="92">
        <v>2</v>
      </c>
      <c r="AU13" s="89">
        <v>692</v>
      </c>
      <c r="AV13" s="89">
        <v>131</v>
      </c>
      <c r="AW13" s="89">
        <v>0</v>
      </c>
      <c r="AX13" s="164" t="s">
        <v>542</v>
      </c>
      <c r="AY13" s="91">
        <v>4</v>
      </c>
      <c r="AZ13" s="89">
        <v>280</v>
      </c>
      <c r="BA13" s="89">
        <v>143</v>
      </c>
      <c r="BB13" s="89">
        <v>0</v>
      </c>
      <c r="BC13" s="89">
        <v>0</v>
      </c>
      <c r="BD13" s="89">
        <v>4</v>
      </c>
      <c r="BE13" s="89">
        <v>1</v>
      </c>
      <c r="BF13" s="89">
        <v>0</v>
      </c>
      <c r="BG13" s="89">
        <v>54</v>
      </c>
      <c r="BH13" s="89">
        <v>6</v>
      </c>
      <c r="BI13" s="89">
        <v>2</v>
      </c>
      <c r="BJ13" s="89">
        <v>0</v>
      </c>
      <c r="BK13" s="89">
        <v>0</v>
      </c>
      <c r="BL13" s="164" t="s">
        <v>542</v>
      </c>
      <c r="BM13" s="91">
        <v>12</v>
      </c>
      <c r="BN13" s="89">
        <v>1</v>
      </c>
      <c r="BO13" s="89">
        <v>3</v>
      </c>
      <c r="BP13" s="89">
        <v>30</v>
      </c>
      <c r="BQ13" s="89">
        <v>0</v>
      </c>
      <c r="BR13" s="89">
        <v>0</v>
      </c>
      <c r="BS13" s="89">
        <v>0</v>
      </c>
      <c r="BT13" s="89">
        <v>0</v>
      </c>
      <c r="BU13" s="89">
        <v>0</v>
      </c>
      <c r="BV13" s="89">
        <v>0</v>
      </c>
      <c r="BW13" s="89">
        <v>0</v>
      </c>
      <c r="BX13" s="89">
        <v>0</v>
      </c>
      <c r="BY13" s="89">
        <v>0</v>
      </c>
      <c r="BZ13" s="89">
        <v>0</v>
      </c>
      <c r="CA13" s="164" t="s">
        <v>542</v>
      </c>
      <c r="CB13" s="320">
        <f t="shared" si="1"/>
        <v>1031</v>
      </c>
      <c r="CC13" s="89">
        <v>0</v>
      </c>
      <c r="CD13" s="89">
        <v>88</v>
      </c>
      <c r="CE13" s="89">
        <v>943</v>
      </c>
      <c r="CF13" s="168"/>
    </row>
    <row r="14" spans="1:84" ht="19.2" customHeight="1" x14ac:dyDescent="0.3">
      <c r="A14" s="164" t="s">
        <v>543</v>
      </c>
      <c r="B14" s="319">
        <f t="shared" si="0"/>
        <v>1740</v>
      </c>
      <c r="C14" s="89">
        <v>0</v>
      </c>
      <c r="D14" s="89">
        <v>0</v>
      </c>
      <c r="E14" s="89">
        <v>0</v>
      </c>
      <c r="F14" s="89">
        <v>0</v>
      </c>
      <c r="G14" s="89">
        <v>0</v>
      </c>
      <c r="H14" s="89">
        <v>0</v>
      </c>
      <c r="I14" s="89">
        <v>0</v>
      </c>
      <c r="J14" s="89">
        <v>51</v>
      </c>
      <c r="K14" s="89">
        <v>3</v>
      </c>
      <c r="L14" s="89">
        <v>1</v>
      </c>
      <c r="M14" s="164" t="s">
        <v>543</v>
      </c>
      <c r="N14" s="91">
        <v>0</v>
      </c>
      <c r="O14" s="89">
        <v>0</v>
      </c>
      <c r="P14" s="89">
        <v>0</v>
      </c>
      <c r="Q14" s="89">
        <v>2</v>
      </c>
      <c r="R14" s="89">
        <v>29</v>
      </c>
      <c r="S14" s="89">
        <v>0</v>
      </c>
      <c r="T14" s="89">
        <v>0</v>
      </c>
      <c r="U14" s="89">
        <v>0</v>
      </c>
      <c r="V14" s="89">
        <v>7</v>
      </c>
      <c r="W14" s="89">
        <v>0</v>
      </c>
      <c r="X14" s="164" t="s">
        <v>543</v>
      </c>
      <c r="Y14" s="91">
        <v>0</v>
      </c>
      <c r="Z14" s="89">
        <v>0</v>
      </c>
      <c r="AA14" s="89">
        <v>0</v>
      </c>
      <c r="AB14" s="89">
        <v>0</v>
      </c>
      <c r="AC14" s="89">
        <v>12</v>
      </c>
      <c r="AD14" s="89">
        <v>0</v>
      </c>
      <c r="AE14" s="89">
        <v>0</v>
      </c>
      <c r="AF14" s="89">
        <v>0</v>
      </c>
      <c r="AG14" s="89">
        <v>0</v>
      </c>
      <c r="AH14" s="89">
        <v>0</v>
      </c>
      <c r="AI14" s="89">
        <v>3</v>
      </c>
      <c r="AJ14" s="89">
        <v>341</v>
      </c>
      <c r="AK14" s="89">
        <v>559</v>
      </c>
      <c r="AL14" s="164" t="s">
        <v>543</v>
      </c>
      <c r="AM14" s="91">
        <v>0</v>
      </c>
      <c r="AN14" s="89">
        <v>8</v>
      </c>
      <c r="AO14" s="89">
        <v>0</v>
      </c>
      <c r="AP14" s="89">
        <v>0</v>
      </c>
      <c r="AQ14" s="89">
        <v>0</v>
      </c>
      <c r="AR14" s="92">
        <v>2</v>
      </c>
      <c r="AS14" s="89">
        <v>9</v>
      </c>
      <c r="AT14" s="92">
        <v>1</v>
      </c>
      <c r="AU14" s="89">
        <v>312</v>
      </c>
      <c r="AV14" s="89">
        <v>105</v>
      </c>
      <c r="AW14" s="89">
        <v>0</v>
      </c>
      <c r="AX14" s="164" t="s">
        <v>543</v>
      </c>
      <c r="AY14" s="91">
        <v>1</v>
      </c>
      <c r="AZ14" s="89">
        <v>139</v>
      </c>
      <c r="BA14" s="89">
        <v>94</v>
      </c>
      <c r="BB14" s="89">
        <v>3</v>
      </c>
      <c r="BC14" s="89">
        <v>0</v>
      </c>
      <c r="BD14" s="89">
        <v>4</v>
      </c>
      <c r="BE14" s="89">
        <v>1</v>
      </c>
      <c r="BF14" s="89">
        <v>0</v>
      </c>
      <c r="BG14" s="89">
        <v>53</v>
      </c>
      <c r="BH14" s="89">
        <v>8</v>
      </c>
      <c r="BI14" s="89">
        <v>5</v>
      </c>
      <c r="BJ14" s="89">
        <v>0</v>
      </c>
      <c r="BK14" s="89">
        <v>0</v>
      </c>
      <c r="BL14" s="164" t="s">
        <v>543</v>
      </c>
      <c r="BM14" s="91">
        <v>5</v>
      </c>
      <c r="BN14" s="89">
        <v>0</v>
      </c>
      <c r="BO14" s="89">
        <v>4</v>
      </c>
      <c r="BP14" s="89">
        <v>75</v>
      </c>
      <c r="BQ14" s="89">
        <v>0</v>
      </c>
      <c r="BR14" s="89">
        <v>0</v>
      </c>
      <c r="BS14" s="89">
        <v>0</v>
      </c>
      <c r="BT14" s="89">
        <v>0</v>
      </c>
      <c r="BU14" s="89">
        <v>0</v>
      </c>
      <c r="BV14" s="89">
        <v>0</v>
      </c>
      <c r="BW14" s="89">
        <v>0</v>
      </c>
      <c r="BX14" s="89">
        <v>0</v>
      </c>
      <c r="BY14" s="89">
        <v>0</v>
      </c>
      <c r="BZ14" s="89">
        <v>0</v>
      </c>
      <c r="CA14" s="164" t="s">
        <v>543</v>
      </c>
      <c r="CB14" s="320">
        <f t="shared" si="1"/>
        <v>478</v>
      </c>
      <c r="CC14" s="89">
        <v>4</v>
      </c>
      <c r="CD14" s="89">
        <v>48</v>
      </c>
      <c r="CE14" s="89">
        <v>426</v>
      </c>
      <c r="CF14" s="168"/>
    </row>
    <row r="15" spans="1:84" ht="19.2" customHeight="1" x14ac:dyDescent="0.3">
      <c r="A15" s="164" t="s">
        <v>430</v>
      </c>
      <c r="B15" s="319">
        <f t="shared" si="0"/>
        <v>3451</v>
      </c>
      <c r="C15" s="89">
        <v>0</v>
      </c>
      <c r="D15" s="89">
        <v>0</v>
      </c>
      <c r="E15" s="89">
        <v>0</v>
      </c>
      <c r="F15" s="89">
        <v>0</v>
      </c>
      <c r="G15" s="89">
        <v>0</v>
      </c>
      <c r="H15" s="89">
        <v>0</v>
      </c>
      <c r="I15" s="89">
        <v>4</v>
      </c>
      <c r="J15" s="89">
        <v>102</v>
      </c>
      <c r="K15" s="89">
        <v>5</v>
      </c>
      <c r="L15" s="89">
        <v>0</v>
      </c>
      <c r="M15" s="164" t="s">
        <v>430</v>
      </c>
      <c r="N15" s="91">
        <v>0</v>
      </c>
      <c r="O15" s="89">
        <v>0</v>
      </c>
      <c r="P15" s="89">
        <v>6</v>
      </c>
      <c r="Q15" s="89">
        <v>3</v>
      </c>
      <c r="R15" s="89">
        <v>27</v>
      </c>
      <c r="S15" s="89">
        <v>0</v>
      </c>
      <c r="T15" s="89">
        <v>3</v>
      </c>
      <c r="U15" s="89">
        <v>2</v>
      </c>
      <c r="V15" s="89">
        <v>15</v>
      </c>
      <c r="W15" s="89">
        <v>0</v>
      </c>
      <c r="X15" s="164" t="s">
        <v>430</v>
      </c>
      <c r="Y15" s="91">
        <v>0</v>
      </c>
      <c r="Z15" s="89">
        <v>0</v>
      </c>
      <c r="AA15" s="89">
        <v>1</v>
      </c>
      <c r="AB15" s="89">
        <v>0</v>
      </c>
      <c r="AC15" s="89">
        <v>19</v>
      </c>
      <c r="AD15" s="89">
        <v>2</v>
      </c>
      <c r="AE15" s="89">
        <v>0</v>
      </c>
      <c r="AF15" s="89">
        <v>0</v>
      </c>
      <c r="AG15" s="89">
        <v>0</v>
      </c>
      <c r="AH15" s="89">
        <v>3</v>
      </c>
      <c r="AI15" s="89">
        <v>3</v>
      </c>
      <c r="AJ15" s="89">
        <v>717</v>
      </c>
      <c r="AK15" s="89">
        <v>1056</v>
      </c>
      <c r="AL15" s="164" t="s">
        <v>430</v>
      </c>
      <c r="AM15" s="91">
        <v>0</v>
      </c>
      <c r="AN15" s="89">
        <v>7</v>
      </c>
      <c r="AO15" s="89">
        <v>1</v>
      </c>
      <c r="AP15" s="89">
        <v>0</v>
      </c>
      <c r="AQ15" s="89">
        <v>0</v>
      </c>
      <c r="AR15" s="92">
        <v>1</v>
      </c>
      <c r="AS15" s="89">
        <v>22</v>
      </c>
      <c r="AT15" s="92">
        <v>1</v>
      </c>
      <c r="AU15" s="89">
        <v>753</v>
      </c>
      <c r="AV15" s="89">
        <v>145</v>
      </c>
      <c r="AW15" s="89">
        <v>0</v>
      </c>
      <c r="AX15" s="164" t="s">
        <v>430</v>
      </c>
      <c r="AY15" s="91">
        <v>0</v>
      </c>
      <c r="AZ15" s="89">
        <v>308</v>
      </c>
      <c r="BA15" s="89">
        <v>224</v>
      </c>
      <c r="BB15" s="89">
        <v>0</v>
      </c>
      <c r="BC15" s="89">
        <v>0</v>
      </c>
      <c r="BD15" s="89">
        <v>7</v>
      </c>
      <c r="BE15" s="89">
        <v>15</v>
      </c>
      <c r="BF15" s="89">
        <v>0</v>
      </c>
      <c r="BG15" s="89">
        <v>60</v>
      </c>
      <c r="BH15" s="89">
        <v>15</v>
      </c>
      <c r="BI15" s="89">
        <v>14</v>
      </c>
      <c r="BJ15" s="89">
        <v>0</v>
      </c>
      <c r="BK15" s="89">
        <v>0</v>
      </c>
      <c r="BL15" s="164" t="s">
        <v>430</v>
      </c>
      <c r="BM15" s="91">
        <v>43</v>
      </c>
      <c r="BN15" s="89">
        <v>3</v>
      </c>
      <c r="BO15" s="89">
        <v>0</v>
      </c>
      <c r="BP15" s="89">
        <v>99</v>
      </c>
      <c r="BQ15" s="89">
        <v>0</v>
      </c>
      <c r="BR15" s="89">
        <v>0</v>
      </c>
      <c r="BS15" s="89">
        <v>0</v>
      </c>
      <c r="BT15" s="89">
        <v>0</v>
      </c>
      <c r="BU15" s="89">
        <v>0</v>
      </c>
      <c r="BV15" s="89">
        <v>0</v>
      </c>
      <c r="BW15" s="89">
        <v>0</v>
      </c>
      <c r="BX15" s="89">
        <v>0</v>
      </c>
      <c r="BY15" s="89">
        <v>0</v>
      </c>
      <c r="BZ15" s="89">
        <v>0</v>
      </c>
      <c r="CA15" s="164" t="s">
        <v>430</v>
      </c>
      <c r="CB15" s="320">
        <f t="shared" si="1"/>
        <v>889</v>
      </c>
      <c r="CC15" s="89">
        <v>1</v>
      </c>
      <c r="CD15" s="89">
        <v>137</v>
      </c>
      <c r="CE15" s="89">
        <v>751</v>
      </c>
      <c r="CF15" s="168"/>
    </row>
    <row r="16" spans="1:84" ht="19.2" customHeight="1" x14ac:dyDescent="0.3">
      <c r="A16" s="164" t="s">
        <v>431</v>
      </c>
      <c r="B16" s="319">
        <f t="shared" si="0"/>
        <v>540</v>
      </c>
      <c r="C16" s="89">
        <v>0</v>
      </c>
      <c r="D16" s="89">
        <v>0</v>
      </c>
      <c r="E16" s="89">
        <v>0</v>
      </c>
      <c r="F16" s="89">
        <v>0</v>
      </c>
      <c r="G16" s="89">
        <v>0</v>
      </c>
      <c r="H16" s="89">
        <v>0</v>
      </c>
      <c r="I16" s="89">
        <v>0</v>
      </c>
      <c r="J16" s="89">
        <v>2</v>
      </c>
      <c r="K16" s="89">
        <v>0</v>
      </c>
      <c r="L16" s="89">
        <v>1</v>
      </c>
      <c r="M16" s="164" t="s">
        <v>431</v>
      </c>
      <c r="N16" s="91">
        <v>1</v>
      </c>
      <c r="O16" s="89">
        <v>0</v>
      </c>
      <c r="P16" s="89">
        <v>0</v>
      </c>
      <c r="Q16" s="89">
        <v>5</v>
      </c>
      <c r="R16" s="89">
        <v>6</v>
      </c>
      <c r="S16" s="89">
        <v>0</v>
      </c>
      <c r="T16" s="89">
        <v>0</v>
      </c>
      <c r="U16" s="89">
        <v>0</v>
      </c>
      <c r="V16" s="89">
        <v>3</v>
      </c>
      <c r="W16" s="89">
        <v>0</v>
      </c>
      <c r="X16" s="164" t="s">
        <v>431</v>
      </c>
      <c r="Y16" s="91">
        <v>0</v>
      </c>
      <c r="Z16" s="89">
        <v>0</v>
      </c>
      <c r="AA16" s="89">
        <v>0</v>
      </c>
      <c r="AB16" s="89">
        <v>1</v>
      </c>
      <c r="AC16" s="89">
        <v>4</v>
      </c>
      <c r="AD16" s="89">
        <v>1</v>
      </c>
      <c r="AE16" s="89">
        <v>0</v>
      </c>
      <c r="AF16" s="89">
        <v>0</v>
      </c>
      <c r="AG16" s="89">
        <v>0</v>
      </c>
      <c r="AH16" s="89">
        <v>1</v>
      </c>
      <c r="AI16" s="89">
        <v>0</v>
      </c>
      <c r="AJ16" s="89">
        <v>104</v>
      </c>
      <c r="AK16" s="89">
        <v>151</v>
      </c>
      <c r="AL16" s="164" t="s">
        <v>431</v>
      </c>
      <c r="AM16" s="91">
        <v>0</v>
      </c>
      <c r="AN16" s="89">
        <v>1</v>
      </c>
      <c r="AO16" s="89">
        <v>1</v>
      </c>
      <c r="AP16" s="89">
        <v>0</v>
      </c>
      <c r="AQ16" s="89">
        <v>0</v>
      </c>
      <c r="AR16" s="92">
        <v>0</v>
      </c>
      <c r="AS16" s="89">
        <v>3</v>
      </c>
      <c r="AT16" s="92">
        <v>0</v>
      </c>
      <c r="AU16" s="89">
        <v>170</v>
      </c>
      <c r="AV16" s="89">
        <v>18</v>
      </c>
      <c r="AW16" s="89">
        <v>0</v>
      </c>
      <c r="AX16" s="164" t="s">
        <v>431</v>
      </c>
      <c r="AY16" s="91">
        <v>0</v>
      </c>
      <c r="AZ16" s="89">
        <v>24</v>
      </c>
      <c r="BA16" s="89">
        <v>16</v>
      </c>
      <c r="BB16" s="89">
        <v>0</v>
      </c>
      <c r="BC16" s="89">
        <v>0</v>
      </c>
      <c r="BD16" s="89">
        <v>2</v>
      </c>
      <c r="BE16" s="89">
        <v>0</v>
      </c>
      <c r="BF16" s="89">
        <v>0</v>
      </c>
      <c r="BG16" s="89">
        <v>16</v>
      </c>
      <c r="BH16" s="89">
        <v>0</v>
      </c>
      <c r="BI16" s="89">
        <v>0</v>
      </c>
      <c r="BJ16" s="89">
        <v>0</v>
      </c>
      <c r="BK16" s="89">
        <v>0</v>
      </c>
      <c r="BL16" s="164" t="s">
        <v>431</v>
      </c>
      <c r="BM16" s="91">
        <v>10</v>
      </c>
      <c r="BN16" s="89">
        <v>1</v>
      </c>
      <c r="BO16" s="89">
        <v>0</v>
      </c>
      <c r="BP16" s="89">
        <v>14</v>
      </c>
      <c r="BQ16" s="89">
        <v>0</v>
      </c>
      <c r="BR16" s="89">
        <v>0</v>
      </c>
      <c r="BS16" s="89">
        <v>0</v>
      </c>
      <c r="BT16" s="89">
        <v>0</v>
      </c>
      <c r="BU16" s="89">
        <v>0</v>
      </c>
      <c r="BV16" s="89">
        <v>0</v>
      </c>
      <c r="BW16" s="89">
        <v>0</v>
      </c>
      <c r="BX16" s="89">
        <v>0</v>
      </c>
      <c r="BY16" s="89">
        <v>0</v>
      </c>
      <c r="BZ16" s="89">
        <v>0</v>
      </c>
      <c r="CA16" s="164" t="s">
        <v>431</v>
      </c>
      <c r="CB16" s="320">
        <f t="shared" si="1"/>
        <v>199</v>
      </c>
      <c r="CC16" s="89">
        <v>2</v>
      </c>
      <c r="CD16" s="89">
        <v>25</v>
      </c>
      <c r="CE16" s="89">
        <v>172</v>
      </c>
      <c r="CF16" s="168"/>
    </row>
    <row r="17" spans="1:84" ht="19.2" customHeight="1" x14ac:dyDescent="0.3">
      <c r="A17" s="164" t="s">
        <v>581</v>
      </c>
      <c r="B17" s="319">
        <f t="shared" si="0"/>
        <v>2363</v>
      </c>
      <c r="C17" s="89">
        <v>0</v>
      </c>
      <c r="D17" s="89">
        <v>0</v>
      </c>
      <c r="E17" s="89">
        <v>0</v>
      </c>
      <c r="F17" s="89">
        <v>0</v>
      </c>
      <c r="G17" s="89">
        <v>0</v>
      </c>
      <c r="H17" s="89">
        <v>0</v>
      </c>
      <c r="I17" s="89">
        <v>1</v>
      </c>
      <c r="J17" s="89">
        <v>46</v>
      </c>
      <c r="K17" s="89">
        <v>0</v>
      </c>
      <c r="L17" s="89">
        <v>1</v>
      </c>
      <c r="M17" s="164" t="s">
        <v>581</v>
      </c>
      <c r="N17" s="91">
        <v>0</v>
      </c>
      <c r="O17" s="89">
        <v>0</v>
      </c>
      <c r="P17" s="89">
        <v>3</v>
      </c>
      <c r="Q17" s="89">
        <v>19</v>
      </c>
      <c r="R17" s="89">
        <v>19</v>
      </c>
      <c r="S17" s="89">
        <v>0</v>
      </c>
      <c r="T17" s="89">
        <v>0</v>
      </c>
      <c r="U17" s="89">
        <v>1</v>
      </c>
      <c r="V17" s="89">
        <v>16</v>
      </c>
      <c r="W17" s="89">
        <v>0</v>
      </c>
      <c r="X17" s="164" t="s">
        <v>581</v>
      </c>
      <c r="Y17" s="91">
        <v>0</v>
      </c>
      <c r="Z17" s="89">
        <v>0</v>
      </c>
      <c r="AA17" s="89">
        <v>0</v>
      </c>
      <c r="AB17" s="89">
        <v>2</v>
      </c>
      <c r="AC17" s="89">
        <v>12</v>
      </c>
      <c r="AD17" s="89">
        <v>8</v>
      </c>
      <c r="AE17" s="89">
        <v>0</v>
      </c>
      <c r="AF17" s="89">
        <v>0</v>
      </c>
      <c r="AG17" s="89">
        <v>0</v>
      </c>
      <c r="AH17" s="89">
        <v>15</v>
      </c>
      <c r="AI17" s="89">
        <v>2</v>
      </c>
      <c r="AJ17" s="89">
        <v>288</v>
      </c>
      <c r="AK17" s="89">
        <v>531</v>
      </c>
      <c r="AL17" s="164" t="s">
        <v>581</v>
      </c>
      <c r="AM17" s="91">
        <v>0</v>
      </c>
      <c r="AN17" s="89">
        <v>16</v>
      </c>
      <c r="AO17" s="89">
        <v>2</v>
      </c>
      <c r="AP17" s="89">
        <v>0</v>
      </c>
      <c r="AQ17" s="89">
        <v>0</v>
      </c>
      <c r="AR17" s="92">
        <v>0</v>
      </c>
      <c r="AS17" s="89">
        <v>6</v>
      </c>
      <c r="AT17" s="92">
        <v>1</v>
      </c>
      <c r="AU17" s="89">
        <v>822</v>
      </c>
      <c r="AV17" s="89">
        <v>230</v>
      </c>
      <c r="AW17" s="89">
        <v>0</v>
      </c>
      <c r="AX17" s="164" t="s">
        <v>581</v>
      </c>
      <c r="AY17" s="91">
        <v>1</v>
      </c>
      <c r="AZ17" s="89">
        <v>186</v>
      </c>
      <c r="BA17" s="89">
        <v>131</v>
      </c>
      <c r="BB17" s="89">
        <v>0</v>
      </c>
      <c r="BC17" s="89">
        <v>0</v>
      </c>
      <c r="BD17" s="89">
        <v>9</v>
      </c>
      <c r="BE17" s="89">
        <v>0</v>
      </c>
      <c r="BF17" s="89">
        <v>0</v>
      </c>
      <c r="BG17" s="89">
        <v>55</v>
      </c>
      <c r="BH17" s="89">
        <v>2</v>
      </c>
      <c r="BI17" s="89">
        <v>0</v>
      </c>
      <c r="BJ17" s="89">
        <v>0</v>
      </c>
      <c r="BK17" s="89">
        <v>0</v>
      </c>
      <c r="BL17" s="164" t="s">
        <v>581</v>
      </c>
      <c r="BM17" s="91">
        <v>16</v>
      </c>
      <c r="BN17" s="89">
        <v>2</v>
      </c>
      <c r="BO17" s="89">
        <v>1</v>
      </c>
      <c r="BP17" s="89">
        <v>52</v>
      </c>
      <c r="BQ17" s="89">
        <v>0</v>
      </c>
      <c r="BR17" s="89">
        <v>0</v>
      </c>
      <c r="BS17" s="89">
        <v>0</v>
      </c>
      <c r="BT17" s="89">
        <v>0</v>
      </c>
      <c r="BU17" s="89">
        <v>0</v>
      </c>
      <c r="BV17" s="89">
        <v>0</v>
      </c>
      <c r="BW17" s="89">
        <v>0</v>
      </c>
      <c r="BX17" s="89">
        <v>0</v>
      </c>
      <c r="BY17" s="89">
        <v>0</v>
      </c>
      <c r="BZ17" s="89">
        <v>1</v>
      </c>
      <c r="CA17" s="164" t="s">
        <v>581</v>
      </c>
      <c r="CB17" s="320">
        <f t="shared" si="1"/>
        <v>865</v>
      </c>
      <c r="CC17" s="89">
        <v>5</v>
      </c>
      <c r="CD17" s="89">
        <v>109</v>
      </c>
      <c r="CE17" s="89">
        <v>751</v>
      </c>
      <c r="CF17" s="168"/>
    </row>
    <row r="18" spans="1:84" ht="19.2" customHeight="1" x14ac:dyDescent="0.3">
      <c r="A18" s="164" t="s">
        <v>432</v>
      </c>
      <c r="B18" s="319">
        <f t="shared" si="0"/>
        <v>441</v>
      </c>
      <c r="C18" s="89">
        <v>0</v>
      </c>
      <c r="D18" s="89">
        <v>0</v>
      </c>
      <c r="E18" s="89">
        <v>0</v>
      </c>
      <c r="F18" s="89">
        <v>0</v>
      </c>
      <c r="G18" s="89">
        <v>0</v>
      </c>
      <c r="H18" s="89">
        <v>0</v>
      </c>
      <c r="I18" s="89">
        <v>0</v>
      </c>
      <c r="J18" s="89">
        <v>15</v>
      </c>
      <c r="K18" s="89">
        <v>0</v>
      </c>
      <c r="L18" s="89">
        <v>0</v>
      </c>
      <c r="M18" s="164" t="s">
        <v>432</v>
      </c>
      <c r="N18" s="91">
        <v>0</v>
      </c>
      <c r="O18" s="89">
        <v>0</v>
      </c>
      <c r="P18" s="89">
        <v>0</v>
      </c>
      <c r="Q18" s="89">
        <v>3</v>
      </c>
      <c r="R18" s="89">
        <v>4</v>
      </c>
      <c r="S18" s="89">
        <v>0</v>
      </c>
      <c r="T18" s="89">
        <v>0</v>
      </c>
      <c r="U18" s="89">
        <v>0</v>
      </c>
      <c r="V18" s="89">
        <v>8</v>
      </c>
      <c r="W18" s="89">
        <v>0</v>
      </c>
      <c r="X18" s="164" t="s">
        <v>432</v>
      </c>
      <c r="Y18" s="91">
        <v>0</v>
      </c>
      <c r="Z18" s="89">
        <v>0</v>
      </c>
      <c r="AA18" s="89">
        <v>0</v>
      </c>
      <c r="AB18" s="89">
        <v>0</v>
      </c>
      <c r="AC18" s="89">
        <v>1</v>
      </c>
      <c r="AD18" s="89">
        <v>4</v>
      </c>
      <c r="AE18" s="89">
        <v>0</v>
      </c>
      <c r="AF18" s="89">
        <v>0</v>
      </c>
      <c r="AG18" s="89">
        <v>0</v>
      </c>
      <c r="AH18" s="89">
        <v>0</v>
      </c>
      <c r="AI18" s="89">
        <v>1</v>
      </c>
      <c r="AJ18" s="89">
        <v>76</v>
      </c>
      <c r="AK18" s="89">
        <v>107</v>
      </c>
      <c r="AL18" s="164" t="s">
        <v>432</v>
      </c>
      <c r="AM18" s="91">
        <v>0</v>
      </c>
      <c r="AN18" s="89">
        <v>2</v>
      </c>
      <c r="AO18" s="89">
        <v>0</v>
      </c>
      <c r="AP18" s="89">
        <v>0</v>
      </c>
      <c r="AQ18" s="89">
        <v>0</v>
      </c>
      <c r="AR18" s="92">
        <v>0</v>
      </c>
      <c r="AS18" s="89">
        <v>0</v>
      </c>
      <c r="AT18" s="92">
        <v>0</v>
      </c>
      <c r="AU18" s="89">
        <v>95</v>
      </c>
      <c r="AV18" s="89">
        <v>45</v>
      </c>
      <c r="AW18" s="89">
        <v>0</v>
      </c>
      <c r="AX18" s="164" t="s">
        <v>432</v>
      </c>
      <c r="AY18" s="91">
        <v>2</v>
      </c>
      <c r="AZ18" s="89">
        <v>31</v>
      </c>
      <c r="BA18" s="89">
        <v>23</v>
      </c>
      <c r="BB18" s="89">
        <v>0</v>
      </c>
      <c r="BC18" s="89">
        <v>0</v>
      </c>
      <c r="BD18" s="89">
        <v>1</v>
      </c>
      <c r="BE18" s="89">
        <v>0</v>
      </c>
      <c r="BF18" s="89">
        <v>0</v>
      </c>
      <c r="BG18" s="89">
        <v>18</v>
      </c>
      <c r="BH18" s="89">
        <v>0</v>
      </c>
      <c r="BI18" s="89">
        <v>0</v>
      </c>
      <c r="BJ18" s="89">
        <v>0</v>
      </c>
      <c r="BK18" s="89">
        <v>0</v>
      </c>
      <c r="BL18" s="164" t="s">
        <v>432</v>
      </c>
      <c r="BM18" s="91">
        <v>11</v>
      </c>
      <c r="BN18" s="89">
        <v>0</v>
      </c>
      <c r="BO18" s="89">
        <v>0</v>
      </c>
      <c r="BP18" s="89">
        <v>17</v>
      </c>
      <c r="BQ18" s="89">
        <v>0</v>
      </c>
      <c r="BR18" s="89">
        <v>0</v>
      </c>
      <c r="BS18" s="89">
        <v>0</v>
      </c>
      <c r="BT18" s="89">
        <v>0</v>
      </c>
      <c r="BU18" s="89">
        <v>0</v>
      </c>
      <c r="BV18" s="89">
        <v>0</v>
      </c>
      <c r="BW18" s="89">
        <v>0</v>
      </c>
      <c r="BX18" s="89">
        <v>0</v>
      </c>
      <c r="BY18" s="89">
        <v>0</v>
      </c>
      <c r="BZ18" s="89">
        <v>0</v>
      </c>
      <c r="CA18" s="164" t="s">
        <v>432</v>
      </c>
      <c r="CB18" s="320">
        <f t="shared" si="1"/>
        <v>472</v>
      </c>
      <c r="CC18" s="89">
        <v>0</v>
      </c>
      <c r="CD18" s="89">
        <v>40</v>
      </c>
      <c r="CE18" s="89">
        <v>432</v>
      </c>
      <c r="CF18" s="168"/>
    </row>
    <row r="19" spans="1:84" ht="19.2" customHeight="1" x14ac:dyDescent="0.3">
      <c r="A19" s="164" t="s">
        <v>433</v>
      </c>
      <c r="B19" s="319">
        <f t="shared" si="0"/>
        <v>401</v>
      </c>
      <c r="C19" s="89">
        <v>0</v>
      </c>
      <c r="D19" s="89">
        <v>0</v>
      </c>
      <c r="E19" s="89">
        <v>0</v>
      </c>
      <c r="F19" s="89">
        <v>0</v>
      </c>
      <c r="G19" s="89">
        <v>0</v>
      </c>
      <c r="H19" s="89">
        <v>0</v>
      </c>
      <c r="I19" s="89">
        <v>0</v>
      </c>
      <c r="J19" s="89">
        <v>8</v>
      </c>
      <c r="K19" s="89">
        <v>0</v>
      </c>
      <c r="L19" s="89">
        <v>0</v>
      </c>
      <c r="M19" s="164" t="s">
        <v>433</v>
      </c>
      <c r="N19" s="91">
        <v>0</v>
      </c>
      <c r="O19" s="89">
        <v>0</v>
      </c>
      <c r="P19" s="89">
        <v>0</v>
      </c>
      <c r="Q19" s="89">
        <v>2</v>
      </c>
      <c r="R19" s="89">
        <v>5</v>
      </c>
      <c r="S19" s="89">
        <v>0</v>
      </c>
      <c r="T19" s="89">
        <v>0</v>
      </c>
      <c r="U19" s="89">
        <v>0</v>
      </c>
      <c r="V19" s="89">
        <v>5</v>
      </c>
      <c r="W19" s="89">
        <v>0</v>
      </c>
      <c r="X19" s="164" t="s">
        <v>433</v>
      </c>
      <c r="Y19" s="91">
        <v>0</v>
      </c>
      <c r="Z19" s="89">
        <v>0</v>
      </c>
      <c r="AA19" s="89">
        <v>0</v>
      </c>
      <c r="AB19" s="89">
        <v>0</v>
      </c>
      <c r="AC19" s="89">
        <v>2</v>
      </c>
      <c r="AD19" s="89">
        <v>1</v>
      </c>
      <c r="AE19" s="89">
        <v>0</v>
      </c>
      <c r="AF19" s="89">
        <v>0</v>
      </c>
      <c r="AG19" s="89">
        <v>0</v>
      </c>
      <c r="AH19" s="89">
        <v>1</v>
      </c>
      <c r="AI19" s="89">
        <v>0</v>
      </c>
      <c r="AJ19" s="89">
        <v>75</v>
      </c>
      <c r="AK19" s="89">
        <v>103</v>
      </c>
      <c r="AL19" s="164" t="s">
        <v>433</v>
      </c>
      <c r="AM19" s="91">
        <v>0</v>
      </c>
      <c r="AN19" s="89">
        <v>2</v>
      </c>
      <c r="AO19" s="89">
        <v>1</v>
      </c>
      <c r="AP19" s="89">
        <v>0</v>
      </c>
      <c r="AQ19" s="89">
        <v>0</v>
      </c>
      <c r="AR19" s="92">
        <v>0</v>
      </c>
      <c r="AS19" s="89">
        <v>4</v>
      </c>
      <c r="AT19" s="92">
        <v>0</v>
      </c>
      <c r="AU19" s="89">
        <v>93</v>
      </c>
      <c r="AV19" s="89">
        <v>42</v>
      </c>
      <c r="AW19" s="89">
        <v>0</v>
      </c>
      <c r="AX19" s="164" t="s">
        <v>433</v>
      </c>
      <c r="AY19" s="91">
        <v>0</v>
      </c>
      <c r="AZ19" s="89">
        <v>17</v>
      </c>
      <c r="BA19" s="89">
        <v>14</v>
      </c>
      <c r="BB19" s="89">
        <v>2</v>
      </c>
      <c r="BC19" s="89">
        <v>0</v>
      </c>
      <c r="BD19" s="89">
        <v>2</v>
      </c>
      <c r="BE19" s="89">
        <v>0</v>
      </c>
      <c r="BF19" s="89">
        <v>0</v>
      </c>
      <c r="BG19" s="89">
        <v>9</v>
      </c>
      <c r="BH19" s="89">
        <v>1</v>
      </c>
      <c r="BI19" s="89">
        <v>0</v>
      </c>
      <c r="BJ19" s="89">
        <v>0</v>
      </c>
      <c r="BK19" s="89">
        <v>0</v>
      </c>
      <c r="BL19" s="164" t="s">
        <v>433</v>
      </c>
      <c r="BM19" s="91">
        <v>10</v>
      </c>
      <c r="BN19" s="89">
        <v>1</v>
      </c>
      <c r="BO19" s="89">
        <v>0</v>
      </c>
      <c r="BP19" s="89">
        <v>15</v>
      </c>
      <c r="BQ19" s="89">
        <v>0</v>
      </c>
      <c r="BR19" s="89">
        <v>0</v>
      </c>
      <c r="BS19" s="89">
        <v>0</v>
      </c>
      <c r="BT19" s="89">
        <v>0</v>
      </c>
      <c r="BU19" s="89">
        <v>0</v>
      </c>
      <c r="BV19" s="89">
        <v>0</v>
      </c>
      <c r="BW19" s="89">
        <v>0</v>
      </c>
      <c r="BX19" s="89">
        <v>0</v>
      </c>
      <c r="BY19" s="89">
        <v>0</v>
      </c>
      <c r="BZ19" s="89">
        <v>0</v>
      </c>
      <c r="CA19" s="164" t="s">
        <v>433</v>
      </c>
      <c r="CB19" s="320">
        <f t="shared" si="1"/>
        <v>248</v>
      </c>
      <c r="CC19" s="89">
        <v>0</v>
      </c>
      <c r="CD19" s="89">
        <v>30</v>
      </c>
      <c r="CE19" s="89">
        <v>218</v>
      </c>
      <c r="CF19" s="168"/>
    </row>
    <row r="20" spans="1:84" ht="19.2" customHeight="1" x14ac:dyDescent="0.3">
      <c r="A20" s="164" t="s">
        <v>434</v>
      </c>
      <c r="B20" s="319">
        <f t="shared" si="0"/>
        <v>1154</v>
      </c>
      <c r="C20" s="89">
        <v>0</v>
      </c>
      <c r="D20" s="89">
        <v>0</v>
      </c>
      <c r="E20" s="89">
        <v>0</v>
      </c>
      <c r="F20" s="89">
        <v>0</v>
      </c>
      <c r="G20" s="89">
        <v>0</v>
      </c>
      <c r="H20" s="89">
        <v>0</v>
      </c>
      <c r="I20" s="89">
        <v>0</v>
      </c>
      <c r="J20" s="89">
        <v>9</v>
      </c>
      <c r="K20" s="89">
        <v>0</v>
      </c>
      <c r="L20" s="89">
        <v>0</v>
      </c>
      <c r="M20" s="164" t="s">
        <v>434</v>
      </c>
      <c r="N20" s="91">
        <v>2</v>
      </c>
      <c r="O20" s="89">
        <v>0</v>
      </c>
      <c r="P20" s="89">
        <v>1</v>
      </c>
      <c r="Q20" s="89">
        <v>2</v>
      </c>
      <c r="R20" s="89">
        <v>10</v>
      </c>
      <c r="S20" s="89">
        <v>0</v>
      </c>
      <c r="T20" s="89">
        <v>0</v>
      </c>
      <c r="U20" s="89">
        <v>0</v>
      </c>
      <c r="V20" s="89">
        <v>4</v>
      </c>
      <c r="W20" s="89">
        <v>0</v>
      </c>
      <c r="X20" s="164" t="s">
        <v>434</v>
      </c>
      <c r="Y20" s="91">
        <v>0</v>
      </c>
      <c r="Z20" s="89">
        <v>0</v>
      </c>
      <c r="AA20" s="89">
        <v>2</v>
      </c>
      <c r="AB20" s="89">
        <v>0</v>
      </c>
      <c r="AC20" s="89">
        <v>3</v>
      </c>
      <c r="AD20" s="89">
        <v>0</v>
      </c>
      <c r="AE20" s="89">
        <v>0</v>
      </c>
      <c r="AF20" s="89">
        <v>0</v>
      </c>
      <c r="AG20" s="89">
        <v>0</v>
      </c>
      <c r="AH20" s="89">
        <v>0</v>
      </c>
      <c r="AI20" s="89">
        <v>1</v>
      </c>
      <c r="AJ20" s="89">
        <v>287</v>
      </c>
      <c r="AK20" s="89">
        <v>417</v>
      </c>
      <c r="AL20" s="164" t="s">
        <v>434</v>
      </c>
      <c r="AM20" s="91">
        <v>0</v>
      </c>
      <c r="AN20" s="89">
        <v>1</v>
      </c>
      <c r="AO20" s="89">
        <v>0</v>
      </c>
      <c r="AP20" s="89">
        <v>0</v>
      </c>
      <c r="AQ20" s="89">
        <v>0</v>
      </c>
      <c r="AR20" s="92">
        <v>0</v>
      </c>
      <c r="AS20" s="89">
        <v>10</v>
      </c>
      <c r="AT20" s="92">
        <v>1</v>
      </c>
      <c r="AU20" s="89">
        <v>187</v>
      </c>
      <c r="AV20" s="89">
        <v>42</v>
      </c>
      <c r="AW20" s="89">
        <v>0</v>
      </c>
      <c r="AX20" s="164" t="s">
        <v>434</v>
      </c>
      <c r="AY20" s="91">
        <v>0</v>
      </c>
      <c r="AZ20" s="89">
        <v>57</v>
      </c>
      <c r="BA20" s="89">
        <v>69</v>
      </c>
      <c r="BB20" s="89">
        <v>0</v>
      </c>
      <c r="BC20" s="89">
        <v>0</v>
      </c>
      <c r="BD20" s="89">
        <v>7</v>
      </c>
      <c r="BE20" s="89">
        <v>1</v>
      </c>
      <c r="BF20" s="89">
        <v>0</v>
      </c>
      <c r="BG20" s="89">
        <v>38</v>
      </c>
      <c r="BH20" s="89">
        <v>4</v>
      </c>
      <c r="BI20" s="89">
        <v>1</v>
      </c>
      <c r="BJ20" s="89">
        <v>0</v>
      </c>
      <c r="BK20" s="89">
        <v>0</v>
      </c>
      <c r="BL20" s="164" t="s">
        <v>434</v>
      </c>
      <c r="BM20" s="91">
        <v>5</v>
      </c>
      <c r="BN20" s="89">
        <v>0</v>
      </c>
      <c r="BO20" s="89">
        <v>1</v>
      </c>
      <c r="BP20" s="89">
        <v>62</v>
      </c>
      <c r="BQ20" s="89">
        <v>0</v>
      </c>
      <c r="BR20" s="89">
        <v>0</v>
      </c>
      <c r="BS20" s="89">
        <v>0</v>
      </c>
      <c r="BT20" s="89">
        <v>0</v>
      </c>
      <c r="BU20" s="89">
        <v>0</v>
      </c>
      <c r="BV20" s="89">
        <v>0</v>
      </c>
      <c r="BW20" s="89">
        <v>0</v>
      </c>
      <c r="BX20" s="89">
        <v>0</v>
      </c>
      <c r="BY20" s="89">
        <v>0</v>
      </c>
      <c r="BZ20" s="89">
        <v>0</v>
      </c>
      <c r="CA20" s="164" t="s">
        <v>434</v>
      </c>
      <c r="CB20" s="320">
        <f t="shared" si="1"/>
        <v>476</v>
      </c>
      <c r="CC20" s="89">
        <v>2</v>
      </c>
      <c r="CD20" s="89">
        <v>46</v>
      </c>
      <c r="CE20" s="89">
        <v>428</v>
      </c>
      <c r="CF20" s="168"/>
    </row>
    <row r="21" spans="1:84" ht="19.2" customHeight="1" x14ac:dyDescent="0.3">
      <c r="A21" s="164" t="s">
        <v>435</v>
      </c>
      <c r="B21" s="319">
        <f t="shared" si="0"/>
        <v>579</v>
      </c>
      <c r="C21" s="89">
        <v>0</v>
      </c>
      <c r="D21" s="89">
        <v>0</v>
      </c>
      <c r="E21" s="89">
        <v>0</v>
      </c>
      <c r="F21" s="89">
        <v>0</v>
      </c>
      <c r="G21" s="89">
        <v>0</v>
      </c>
      <c r="H21" s="89">
        <v>0</v>
      </c>
      <c r="I21" s="89">
        <v>1</v>
      </c>
      <c r="J21" s="89">
        <v>7</v>
      </c>
      <c r="K21" s="89">
        <v>0</v>
      </c>
      <c r="L21" s="89">
        <v>0</v>
      </c>
      <c r="M21" s="164" t="s">
        <v>435</v>
      </c>
      <c r="N21" s="91">
        <v>0</v>
      </c>
      <c r="O21" s="89">
        <v>0</v>
      </c>
      <c r="P21" s="89">
        <v>0</v>
      </c>
      <c r="Q21" s="89">
        <v>1</v>
      </c>
      <c r="R21" s="89">
        <v>4</v>
      </c>
      <c r="S21" s="89">
        <v>0</v>
      </c>
      <c r="T21" s="89">
        <v>0</v>
      </c>
      <c r="U21" s="89">
        <v>0</v>
      </c>
      <c r="V21" s="89">
        <v>4</v>
      </c>
      <c r="W21" s="89">
        <v>0</v>
      </c>
      <c r="X21" s="164" t="s">
        <v>435</v>
      </c>
      <c r="Y21" s="91">
        <v>0</v>
      </c>
      <c r="Z21" s="89">
        <v>0</v>
      </c>
      <c r="AA21" s="89">
        <v>0</v>
      </c>
      <c r="AB21" s="89">
        <v>0</v>
      </c>
      <c r="AC21" s="89">
        <v>5</v>
      </c>
      <c r="AD21" s="89">
        <v>1</v>
      </c>
      <c r="AE21" s="89">
        <v>0</v>
      </c>
      <c r="AF21" s="89">
        <v>0</v>
      </c>
      <c r="AG21" s="89">
        <v>0</v>
      </c>
      <c r="AH21" s="89">
        <v>0</v>
      </c>
      <c r="AI21" s="89">
        <v>0</v>
      </c>
      <c r="AJ21" s="89">
        <v>138</v>
      </c>
      <c r="AK21" s="89">
        <v>194</v>
      </c>
      <c r="AL21" s="164" t="s">
        <v>435</v>
      </c>
      <c r="AM21" s="91">
        <v>0</v>
      </c>
      <c r="AN21" s="89">
        <v>3</v>
      </c>
      <c r="AO21" s="89">
        <v>0</v>
      </c>
      <c r="AP21" s="89">
        <v>0</v>
      </c>
      <c r="AQ21" s="89">
        <v>0</v>
      </c>
      <c r="AR21" s="92">
        <v>0</v>
      </c>
      <c r="AS21" s="89">
        <v>2</v>
      </c>
      <c r="AT21" s="92">
        <v>0</v>
      </c>
      <c r="AU21" s="89">
        <v>73</v>
      </c>
      <c r="AV21" s="89">
        <v>24</v>
      </c>
      <c r="AW21" s="89">
        <v>0</v>
      </c>
      <c r="AX21" s="164" t="s">
        <v>435</v>
      </c>
      <c r="AY21" s="91">
        <v>0</v>
      </c>
      <c r="AZ21" s="89">
        <v>34</v>
      </c>
      <c r="BA21" s="89">
        <v>28</v>
      </c>
      <c r="BB21" s="89">
        <v>0</v>
      </c>
      <c r="BC21" s="89">
        <v>0</v>
      </c>
      <c r="BD21" s="89">
        <v>1</v>
      </c>
      <c r="BE21" s="89">
        <v>1</v>
      </c>
      <c r="BF21" s="89">
        <v>0</v>
      </c>
      <c r="BG21" s="89">
        <v>16</v>
      </c>
      <c r="BH21" s="89">
        <v>1</v>
      </c>
      <c r="BI21" s="89">
        <v>0</v>
      </c>
      <c r="BJ21" s="89">
        <v>0</v>
      </c>
      <c r="BK21" s="89">
        <v>0</v>
      </c>
      <c r="BL21" s="164" t="s">
        <v>435</v>
      </c>
      <c r="BM21" s="91">
        <v>29</v>
      </c>
      <c r="BN21" s="89">
        <v>1</v>
      </c>
      <c r="BO21" s="89">
        <v>1</v>
      </c>
      <c r="BP21" s="89">
        <v>38</v>
      </c>
      <c r="BQ21" s="89">
        <v>0</v>
      </c>
      <c r="BR21" s="89">
        <v>0</v>
      </c>
      <c r="BS21" s="89">
        <v>0</v>
      </c>
      <c r="BT21" s="89">
        <v>0</v>
      </c>
      <c r="BU21" s="89">
        <v>0</v>
      </c>
      <c r="BV21" s="89">
        <v>0</v>
      </c>
      <c r="BW21" s="89">
        <v>0</v>
      </c>
      <c r="BX21" s="89">
        <v>0</v>
      </c>
      <c r="BY21" s="89">
        <v>0</v>
      </c>
      <c r="BZ21" s="89">
        <v>0</v>
      </c>
      <c r="CA21" s="164" t="s">
        <v>435</v>
      </c>
      <c r="CB21" s="320">
        <f t="shared" si="1"/>
        <v>136</v>
      </c>
      <c r="CC21" s="89">
        <v>0</v>
      </c>
      <c r="CD21" s="89">
        <v>26</v>
      </c>
      <c r="CE21" s="89">
        <v>110</v>
      </c>
      <c r="CF21" s="168"/>
    </row>
    <row r="22" spans="1:84" ht="19.2" customHeight="1" x14ac:dyDescent="0.3">
      <c r="A22" s="164" t="s">
        <v>436</v>
      </c>
      <c r="B22" s="319">
        <f t="shared" si="0"/>
        <v>757</v>
      </c>
      <c r="C22" s="89">
        <v>0</v>
      </c>
      <c r="D22" s="89">
        <v>0</v>
      </c>
      <c r="E22" s="89">
        <v>0</v>
      </c>
      <c r="F22" s="89">
        <v>0</v>
      </c>
      <c r="G22" s="89">
        <v>0</v>
      </c>
      <c r="H22" s="89">
        <v>0</v>
      </c>
      <c r="I22" s="89">
        <v>0</v>
      </c>
      <c r="J22" s="89">
        <v>5</v>
      </c>
      <c r="K22" s="89">
        <v>0</v>
      </c>
      <c r="L22" s="89">
        <v>0</v>
      </c>
      <c r="M22" s="164" t="s">
        <v>436</v>
      </c>
      <c r="N22" s="91">
        <v>0</v>
      </c>
      <c r="O22" s="89">
        <v>0</v>
      </c>
      <c r="P22" s="89">
        <v>0</v>
      </c>
      <c r="Q22" s="89">
        <v>3</v>
      </c>
      <c r="R22" s="89">
        <v>5</v>
      </c>
      <c r="S22" s="89">
        <v>0</v>
      </c>
      <c r="T22" s="89">
        <v>0</v>
      </c>
      <c r="U22" s="89">
        <v>0</v>
      </c>
      <c r="V22" s="89">
        <v>7</v>
      </c>
      <c r="W22" s="89">
        <v>0</v>
      </c>
      <c r="X22" s="164" t="s">
        <v>436</v>
      </c>
      <c r="Y22" s="91">
        <v>0</v>
      </c>
      <c r="Z22" s="89">
        <v>0</v>
      </c>
      <c r="AA22" s="89">
        <v>0</v>
      </c>
      <c r="AB22" s="89">
        <v>0</v>
      </c>
      <c r="AC22" s="89">
        <v>3</v>
      </c>
      <c r="AD22" s="89">
        <v>0</v>
      </c>
      <c r="AE22" s="89">
        <v>0</v>
      </c>
      <c r="AF22" s="89">
        <v>0</v>
      </c>
      <c r="AG22" s="89">
        <v>0</v>
      </c>
      <c r="AH22" s="89">
        <v>1</v>
      </c>
      <c r="AI22" s="89">
        <v>1</v>
      </c>
      <c r="AJ22" s="89">
        <v>197</v>
      </c>
      <c r="AK22" s="89">
        <v>272</v>
      </c>
      <c r="AL22" s="164" t="s">
        <v>436</v>
      </c>
      <c r="AM22" s="91">
        <v>0</v>
      </c>
      <c r="AN22" s="89">
        <v>1</v>
      </c>
      <c r="AO22" s="89">
        <v>2</v>
      </c>
      <c r="AP22" s="89">
        <v>0</v>
      </c>
      <c r="AQ22" s="89">
        <v>1</v>
      </c>
      <c r="AR22" s="92">
        <v>1</v>
      </c>
      <c r="AS22" s="89">
        <v>4</v>
      </c>
      <c r="AT22" s="92">
        <v>0</v>
      </c>
      <c r="AU22" s="89">
        <v>143</v>
      </c>
      <c r="AV22" s="89">
        <v>27</v>
      </c>
      <c r="AW22" s="89">
        <v>0</v>
      </c>
      <c r="AX22" s="164" t="s">
        <v>436</v>
      </c>
      <c r="AY22" s="91">
        <v>0</v>
      </c>
      <c r="AZ22" s="89">
        <v>27</v>
      </c>
      <c r="BA22" s="89">
        <v>39</v>
      </c>
      <c r="BB22" s="89">
        <v>0</v>
      </c>
      <c r="BC22" s="89">
        <v>0</v>
      </c>
      <c r="BD22" s="89">
        <v>0</v>
      </c>
      <c r="BE22" s="89">
        <v>0</v>
      </c>
      <c r="BF22" s="89">
        <v>0</v>
      </c>
      <c r="BG22" s="89">
        <v>22</v>
      </c>
      <c r="BH22" s="89">
        <v>4</v>
      </c>
      <c r="BI22" s="89">
        <v>1</v>
      </c>
      <c r="BJ22" s="89">
        <v>0</v>
      </c>
      <c r="BK22" s="89">
        <v>0</v>
      </c>
      <c r="BL22" s="164" t="s">
        <v>436</v>
      </c>
      <c r="BM22" s="91">
        <v>2</v>
      </c>
      <c r="BN22" s="89">
        <v>1</v>
      </c>
      <c r="BO22" s="89">
        <v>0</v>
      </c>
      <c r="BP22" s="89">
        <v>27</v>
      </c>
      <c r="BQ22" s="89">
        <v>0</v>
      </c>
      <c r="BR22" s="89">
        <v>0</v>
      </c>
      <c r="BS22" s="89">
        <v>0</v>
      </c>
      <c r="BT22" s="89">
        <v>0</v>
      </c>
      <c r="BU22" s="89">
        <v>0</v>
      </c>
      <c r="BV22" s="89">
        <v>0</v>
      </c>
      <c r="BW22" s="89">
        <v>0</v>
      </c>
      <c r="BX22" s="89">
        <v>0</v>
      </c>
      <c r="BY22" s="89">
        <v>0</v>
      </c>
      <c r="BZ22" s="89">
        <v>0</v>
      </c>
      <c r="CA22" s="164" t="s">
        <v>436</v>
      </c>
      <c r="CB22" s="320">
        <f t="shared" si="1"/>
        <v>315</v>
      </c>
      <c r="CC22" s="89">
        <v>2</v>
      </c>
      <c r="CD22" s="89">
        <v>28</v>
      </c>
      <c r="CE22" s="89">
        <v>285</v>
      </c>
      <c r="CF22" s="168"/>
    </row>
    <row r="23" spans="1:84" ht="19.2" customHeight="1" x14ac:dyDescent="0.3">
      <c r="A23" s="164" t="s">
        <v>437</v>
      </c>
      <c r="B23" s="319">
        <f t="shared" si="0"/>
        <v>489</v>
      </c>
      <c r="C23" s="89">
        <v>0</v>
      </c>
      <c r="D23" s="89">
        <v>0</v>
      </c>
      <c r="E23" s="89">
        <v>0</v>
      </c>
      <c r="F23" s="89">
        <v>0</v>
      </c>
      <c r="G23" s="89">
        <v>0</v>
      </c>
      <c r="H23" s="89">
        <v>0</v>
      </c>
      <c r="I23" s="89">
        <v>0</v>
      </c>
      <c r="J23" s="89">
        <v>3</v>
      </c>
      <c r="K23" s="89">
        <v>0</v>
      </c>
      <c r="L23" s="89">
        <v>0</v>
      </c>
      <c r="M23" s="164" t="s">
        <v>437</v>
      </c>
      <c r="N23" s="91">
        <v>0</v>
      </c>
      <c r="O23" s="89">
        <v>0</v>
      </c>
      <c r="P23" s="89">
        <v>0</v>
      </c>
      <c r="Q23" s="89">
        <v>2</v>
      </c>
      <c r="R23" s="89">
        <v>8</v>
      </c>
      <c r="S23" s="89">
        <v>0</v>
      </c>
      <c r="T23" s="89">
        <v>0</v>
      </c>
      <c r="U23" s="89">
        <v>0</v>
      </c>
      <c r="V23" s="89">
        <v>2</v>
      </c>
      <c r="W23" s="89">
        <v>0</v>
      </c>
      <c r="X23" s="164" t="s">
        <v>437</v>
      </c>
      <c r="Y23" s="91">
        <v>0</v>
      </c>
      <c r="Z23" s="89">
        <v>0</v>
      </c>
      <c r="AA23" s="89">
        <v>0</v>
      </c>
      <c r="AB23" s="89">
        <v>0</v>
      </c>
      <c r="AC23" s="89">
        <v>1</v>
      </c>
      <c r="AD23" s="89">
        <v>0</v>
      </c>
      <c r="AE23" s="89">
        <v>0</v>
      </c>
      <c r="AF23" s="89">
        <v>0</v>
      </c>
      <c r="AG23" s="89">
        <v>0</v>
      </c>
      <c r="AH23" s="89">
        <v>0</v>
      </c>
      <c r="AI23" s="89">
        <v>0</v>
      </c>
      <c r="AJ23" s="89">
        <v>128</v>
      </c>
      <c r="AK23" s="89">
        <v>169</v>
      </c>
      <c r="AL23" s="164" t="s">
        <v>437</v>
      </c>
      <c r="AM23" s="91">
        <v>0</v>
      </c>
      <c r="AN23" s="89">
        <v>3</v>
      </c>
      <c r="AO23" s="89">
        <v>0</v>
      </c>
      <c r="AP23" s="89">
        <v>0</v>
      </c>
      <c r="AQ23" s="89">
        <v>0</v>
      </c>
      <c r="AR23" s="92">
        <v>0</v>
      </c>
      <c r="AS23" s="89">
        <v>1</v>
      </c>
      <c r="AT23" s="92">
        <v>1</v>
      </c>
      <c r="AU23" s="89">
        <v>86</v>
      </c>
      <c r="AV23" s="89">
        <v>30</v>
      </c>
      <c r="AW23" s="89">
        <v>0</v>
      </c>
      <c r="AX23" s="164" t="s">
        <v>437</v>
      </c>
      <c r="AY23" s="91">
        <v>0</v>
      </c>
      <c r="AZ23" s="89">
        <v>15</v>
      </c>
      <c r="BA23" s="89">
        <v>15</v>
      </c>
      <c r="BB23" s="89">
        <v>0</v>
      </c>
      <c r="BC23" s="89">
        <v>0</v>
      </c>
      <c r="BD23" s="89">
        <v>0</v>
      </c>
      <c r="BE23" s="89">
        <v>0</v>
      </c>
      <c r="BF23" s="89">
        <v>0</v>
      </c>
      <c r="BG23" s="89">
        <v>19</v>
      </c>
      <c r="BH23" s="89">
        <v>0</v>
      </c>
      <c r="BI23" s="89">
        <v>0</v>
      </c>
      <c r="BJ23" s="89">
        <v>0</v>
      </c>
      <c r="BK23" s="89">
        <v>0</v>
      </c>
      <c r="BL23" s="164" t="s">
        <v>437</v>
      </c>
      <c r="BM23" s="91">
        <v>3</v>
      </c>
      <c r="BN23" s="89">
        <v>1</v>
      </c>
      <c r="BO23" s="89">
        <v>0</v>
      </c>
      <c r="BP23" s="89">
        <v>17</v>
      </c>
      <c r="BQ23" s="89">
        <v>0</v>
      </c>
      <c r="BR23" s="89">
        <v>0</v>
      </c>
      <c r="BS23" s="89">
        <v>0</v>
      </c>
      <c r="BT23" s="89">
        <v>0</v>
      </c>
      <c r="BU23" s="89">
        <v>0</v>
      </c>
      <c r="BV23" s="89">
        <v>0</v>
      </c>
      <c r="BW23" s="89">
        <v>0</v>
      </c>
      <c r="BX23" s="89">
        <v>0</v>
      </c>
      <c r="BY23" s="89">
        <v>0</v>
      </c>
      <c r="BZ23" s="89">
        <v>0</v>
      </c>
      <c r="CA23" s="164" t="s">
        <v>437</v>
      </c>
      <c r="CB23" s="320">
        <f t="shared" si="1"/>
        <v>219</v>
      </c>
      <c r="CC23" s="89">
        <v>2</v>
      </c>
      <c r="CD23" s="89">
        <v>9</v>
      </c>
      <c r="CE23" s="89">
        <v>208</v>
      </c>
      <c r="CF23" s="168"/>
    </row>
    <row r="24" spans="1:84" ht="19.2" customHeight="1" x14ac:dyDescent="0.3">
      <c r="A24" s="164" t="s">
        <v>438</v>
      </c>
      <c r="B24" s="319">
        <f t="shared" si="0"/>
        <v>1666</v>
      </c>
      <c r="C24" s="89">
        <v>0</v>
      </c>
      <c r="D24" s="89">
        <v>0</v>
      </c>
      <c r="E24" s="89">
        <v>0</v>
      </c>
      <c r="F24" s="89">
        <v>1</v>
      </c>
      <c r="G24" s="89">
        <v>0</v>
      </c>
      <c r="H24" s="89">
        <v>0</v>
      </c>
      <c r="I24" s="89">
        <v>0</v>
      </c>
      <c r="J24" s="89">
        <v>480</v>
      </c>
      <c r="K24" s="89">
        <v>8</v>
      </c>
      <c r="L24" s="89">
        <v>0</v>
      </c>
      <c r="M24" s="164" t="s">
        <v>438</v>
      </c>
      <c r="N24" s="91">
        <v>0</v>
      </c>
      <c r="O24" s="89">
        <v>0</v>
      </c>
      <c r="P24" s="89">
        <v>1</v>
      </c>
      <c r="Q24" s="89">
        <v>2</v>
      </c>
      <c r="R24" s="89">
        <v>7</v>
      </c>
      <c r="S24" s="89">
        <v>0</v>
      </c>
      <c r="T24" s="89">
        <v>1</v>
      </c>
      <c r="U24" s="89">
        <v>0</v>
      </c>
      <c r="V24" s="89">
        <v>1</v>
      </c>
      <c r="W24" s="89">
        <v>0</v>
      </c>
      <c r="X24" s="164" t="s">
        <v>438</v>
      </c>
      <c r="Y24" s="91">
        <v>0</v>
      </c>
      <c r="Z24" s="89">
        <v>0</v>
      </c>
      <c r="AA24" s="89">
        <v>0</v>
      </c>
      <c r="AB24" s="89">
        <v>0</v>
      </c>
      <c r="AC24" s="89">
        <v>4</v>
      </c>
      <c r="AD24" s="89">
        <v>2</v>
      </c>
      <c r="AE24" s="89">
        <v>0</v>
      </c>
      <c r="AF24" s="89">
        <v>0</v>
      </c>
      <c r="AG24" s="89">
        <v>0</v>
      </c>
      <c r="AH24" s="89">
        <v>0</v>
      </c>
      <c r="AI24" s="89">
        <v>1</v>
      </c>
      <c r="AJ24" s="89">
        <v>297</v>
      </c>
      <c r="AK24" s="89">
        <v>439</v>
      </c>
      <c r="AL24" s="164" t="s">
        <v>438</v>
      </c>
      <c r="AM24" s="91">
        <v>0</v>
      </c>
      <c r="AN24" s="89">
        <v>4</v>
      </c>
      <c r="AO24" s="89">
        <v>0</v>
      </c>
      <c r="AP24" s="89">
        <v>0</v>
      </c>
      <c r="AQ24" s="89">
        <v>1</v>
      </c>
      <c r="AR24" s="92">
        <v>0</v>
      </c>
      <c r="AS24" s="89">
        <v>5</v>
      </c>
      <c r="AT24" s="92">
        <v>0</v>
      </c>
      <c r="AU24" s="89">
        <v>231</v>
      </c>
      <c r="AV24" s="89">
        <v>34</v>
      </c>
      <c r="AW24" s="89">
        <v>0</v>
      </c>
      <c r="AX24" s="164" t="s">
        <v>438</v>
      </c>
      <c r="AY24" s="91">
        <v>0</v>
      </c>
      <c r="AZ24" s="89">
        <v>67</v>
      </c>
      <c r="BA24" s="89">
        <v>43</v>
      </c>
      <c r="BB24" s="89">
        <v>0</v>
      </c>
      <c r="BC24" s="89">
        <v>0</v>
      </c>
      <c r="BD24" s="89">
        <v>11</v>
      </c>
      <c r="BE24" s="89">
        <v>0</v>
      </c>
      <c r="BF24" s="89">
        <v>0</v>
      </c>
      <c r="BG24" s="89">
        <v>32</v>
      </c>
      <c r="BH24" s="89">
        <v>4</v>
      </c>
      <c r="BI24" s="89">
        <v>3</v>
      </c>
      <c r="BJ24" s="89">
        <v>0</v>
      </c>
      <c r="BK24" s="89">
        <v>0</v>
      </c>
      <c r="BL24" s="164" t="s">
        <v>438</v>
      </c>
      <c r="BM24" s="91">
        <v>17</v>
      </c>
      <c r="BN24" s="89">
        <v>1</v>
      </c>
      <c r="BO24" s="89">
        <v>0</v>
      </c>
      <c r="BP24" s="89">
        <v>21</v>
      </c>
      <c r="BQ24" s="89">
        <v>0</v>
      </c>
      <c r="BR24" s="89">
        <v>0</v>
      </c>
      <c r="BS24" s="89">
        <v>0</v>
      </c>
      <c r="BT24" s="89">
        <v>0</v>
      </c>
      <c r="BU24" s="89">
        <v>0</v>
      </c>
      <c r="BV24" s="89">
        <v>0</v>
      </c>
      <c r="BW24" s="89">
        <v>0</v>
      </c>
      <c r="BX24" s="89">
        <v>0</v>
      </c>
      <c r="BY24" s="89">
        <v>0</v>
      </c>
      <c r="BZ24" s="89">
        <v>0</v>
      </c>
      <c r="CA24" s="164" t="s">
        <v>438</v>
      </c>
      <c r="CB24" s="320">
        <f t="shared" si="1"/>
        <v>145</v>
      </c>
      <c r="CC24" s="89">
        <v>1</v>
      </c>
      <c r="CD24" s="89">
        <v>20</v>
      </c>
      <c r="CE24" s="89">
        <v>124</v>
      </c>
      <c r="CF24" s="168"/>
    </row>
    <row r="25" spans="1:84" ht="19.2" customHeight="1" x14ac:dyDescent="0.3">
      <c r="A25" s="164" t="s">
        <v>544</v>
      </c>
      <c r="B25" s="319">
        <f t="shared" si="0"/>
        <v>389</v>
      </c>
      <c r="C25" s="89">
        <v>0</v>
      </c>
      <c r="D25" s="89">
        <v>0</v>
      </c>
      <c r="E25" s="89">
        <v>0</v>
      </c>
      <c r="F25" s="89">
        <v>0</v>
      </c>
      <c r="G25" s="89">
        <v>0</v>
      </c>
      <c r="H25" s="89">
        <v>0</v>
      </c>
      <c r="I25" s="89">
        <v>0</v>
      </c>
      <c r="J25" s="89">
        <v>0</v>
      </c>
      <c r="K25" s="89">
        <v>0</v>
      </c>
      <c r="L25" s="89">
        <v>1</v>
      </c>
      <c r="M25" s="164" t="s">
        <v>544</v>
      </c>
      <c r="N25" s="91">
        <v>0</v>
      </c>
      <c r="O25" s="89">
        <v>0</v>
      </c>
      <c r="P25" s="89">
        <v>0</v>
      </c>
      <c r="Q25" s="89">
        <v>0</v>
      </c>
      <c r="R25" s="89">
        <v>7</v>
      </c>
      <c r="S25" s="89">
        <v>0</v>
      </c>
      <c r="T25" s="89">
        <v>0</v>
      </c>
      <c r="U25" s="89">
        <v>0</v>
      </c>
      <c r="V25" s="89">
        <v>0</v>
      </c>
      <c r="W25" s="89">
        <v>0</v>
      </c>
      <c r="X25" s="164" t="s">
        <v>544</v>
      </c>
      <c r="Y25" s="91">
        <v>0</v>
      </c>
      <c r="Z25" s="89">
        <v>0</v>
      </c>
      <c r="AA25" s="89">
        <v>0</v>
      </c>
      <c r="AB25" s="89">
        <v>0</v>
      </c>
      <c r="AC25" s="89">
        <v>7</v>
      </c>
      <c r="AD25" s="89">
        <v>0</v>
      </c>
      <c r="AE25" s="89">
        <v>0</v>
      </c>
      <c r="AF25" s="89">
        <v>0</v>
      </c>
      <c r="AG25" s="89">
        <v>0</v>
      </c>
      <c r="AH25" s="89">
        <v>1</v>
      </c>
      <c r="AI25" s="89">
        <v>0</v>
      </c>
      <c r="AJ25" s="89">
        <v>81</v>
      </c>
      <c r="AK25" s="89">
        <v>92</v>
      </c>
      <c r="AL25" s="164" t="s">
        <v>544</v>
      </c>
      <c r="AM25" s="91">
        <v>0</v>
      </c>
      <c r="AN25" s="89">
        <v>0</v>
      </c>
      <c r="AO25" s="89">
        <v>1</v>
      </c>
      <c r="AP25" s="89">
        <v>0</v>
      </c>
      <c r="AQ25" s="89">
        <v>0</v>
      </c>
      <c r="AR25" s="92">
        <v>0</v>
      </c>
      <c r="AS25" s="89">
        <v>0</v>
      </c>
      <c r="AT25" s="92">
        <v>0</v>
      </c>
      <c r="AU25" s="89">
        <v>53</v>
      </c>
      <c r="AV25" s="89">
        <v>18</v>
      </c>
      <c r="AW25" s="89">
        <v>0</v>
      </c>
      <c r="AX25" s="164" t="s">
        <v>544</v>
      </c>
      <c r="AY25" s="91">
        <v>0</v>
      </c>
      <c r="AZ25" s="89">
        <v>11</v>
      </c>
      <c r="BA25" s="89">
        <v>7</v>
      </c>
      <c r="BB25" s="89">
        <v>0</v>
      </c>
      <c r="BC25" s="89">
        <v>0</v>
      </c>
      <c r="BD25" s="89">
        <v>0</v>
      </c>
      <c r="BE25" s="89">
        <v>0</v>
      </c>
      <c r="BF25" s="89">
        <v>0</v>
      </c>
      <c r="BG25" s="89">
        <v>16</v>
      </c>
      <c r="BH25" s="89">
        <v>0</v>
      </c>
      <c r="BI25" s="89">
        <v>0</v>
      </c>
      <c r="BJ25" s="89">
        <v>0</v>
      </c>
      <c r="BK25" s="89">
        <v>0</v>
      </c>
      <c r="BL25" s="164" t="s">
        <v>544</v>
      </c>
      <c r="BM25" s="91">
        <v>74</v>
      </c>
      <c r="BN25" s="89">
        <v>0</v>
      </c>
      <c r="BO25" s="89">
        <v>0</v>
      </c>
      <c r="BP25" s="89">
        <v>27</v>
      </c>
      <c r="BQ25" s="89">
        <v>0</v>
      </c>
      <c r="BR25" s="89">
        <v>0</v>
      </c>
      <c r="BS25" s="89">
        <v>0</v>
      </c>
      <c r="BT25" s="89">
        <v>0</v>
      </c>
      <c r="BU25" s="89">
        <v>0</v>
      </c>
      <c r="BV25" s="89">
        <v>0</v>
      </c>
      <c r="BW25" s="89">
        <v>0</v>
      </c>
      <c r="BX25" s="89">
        <v>0</v>
      </c>
      <c r="BY25" s="89">
        <v>0</v>
      </c>
      <c r="BZ25" s="89">
        <v>0</v>
      </c>
      <c r="CA25" s="164" t="s">
        <v>544</v>
      </c>
      <c r="CB25" s="320">
        <f t="shared" si="1"/>
        <v>70</v>
      </c>
      <c r="CC25" s="89">
        <v>0</v>
      </c>
      <c r="CD25" s="89">
        <v>19</v>
      </c>
      <c r="CE25" s="89">
        <v>51</v>
      </c>
      <c r="CF25" s="168"/>
    </row>
    <row r="26" spans="1:84" ht="19.2" customHeight="1" x14ac:dyDescent="0.3">
      <c r="A26" s="164" t="s">
        <v>439</v>
      </c>
      <c r="B26" s="319">
        <f t="shared" si="0"/>
        <v>593</v>
      </c>
      <c r="C26" s="89">
        <v>0</v>
      </c>
      <c r="D26" s="89">
        <v>0</v>
      </c>
      <c r="E26" s="89">
        <v>0</v>
      </c>
      <c r="F26" s="89">
        <v>0</v>
      </c>
      <c r="G26" s="89">
        <v>0</v>
      </c>
      <c r="H26" s="89">
        <v>0</v>
      </c>
      <c r="I26" s="89">
        <v>0</v>
      </c>
      <c r="J26" s="89">
        <v>3</v>
      </c>
      <c r="K26" s="89">
        <v>0</v>
      </c>
      <c r="L26" s="89">
        <v>1</v>
      </c>
      <c r="M26" s="164" t="s">
        <v>439</v>
      </c>
      <c r="N26" s="91">
        <v>0</v>
      </c>
      <c r="O26" s="89">
        <v>0</v>
      </c>
      <c r="P26" s="89">
        <v>0</v>
      </c>
      <c r="Q26" s="89">
        <v>8</v>
      </c>
      <c r="R26" s="89">
        <v>15</v>
      </c>
      <c r="S26" s="89">
        <v>0</v>
      </c>
      <c r="T26" s="89">
        <v>0</v>
      </c>
      <c r="U26" s="89">
        <v>0</v>
      </c>
      <c r="V26" s="89">
        <v>0</v>
      </c>
      <c r="W26" s="89">
        <v>0</v>
      </c>
      <c r="X26" s="164" t="s">
        <v>439</v>
      </c>
      <c r="Y26" s="91">
        <v>0</v>
      </c>
      <c r="Z26" s="89">
        <v>0</v>
      </c>
      <c r="AA26" s="89">
        <v>0</v>
      </c>
      <c r="AB26" s="89">
        <v>0</v>
      </c>
      <c r="AC26" s="89">
        <v>7</v>
      </c>
      <c r="AD26" s="89">
        <v>0</v>
      </c>
      <c r="AE26" s="89">
        <v>0</v>
      </c>
      <c r="AF26" s="89">
        <v>0</v>
      </c>
      <c r="AG26" s="89">
        <v>0</v>
      </c>
      <c r="AH26" s="89">
        <v>2</v>
      </c>
      <c r="AI26" s="89">
        <v>0</v>
      </c>
      <c r="AJ26" s="89">
        <v>109</v>
      </c>
      <c r="AK26" s="89">
        <v>170</v>
      </c>
      <c r="AL26" s="164" t="s">
        <v>439</v>
      </c>
      <c r="AM26" s="91">
        <v>0</v>
      </c>
      <c r="AN26" s="89">
        <v>1</v>
      </c>
      <c r="AO26" s="89">
        <v>0</v>
      </c>
      <c r="AP26" s="89">
        <v>0</v>
      </c>
      <c r="AQ26" s="89">
        <v>0</v>
      </c>
      <c r="AR26" s="92">
        <v>0</v>
      </c>
      <c r="AS26" s="89">
        <v>1</v>
      </c>
      <c r="AT26" s="92">
        <v>1</v>
      </c>
      <c r="AU26" s="89">
        <v>120</v>
      </c>
      <c r="AV26" s="89">
        <v>46</v>
      </c>
      <c r="AW26" s="89">
        <v>0</v>
      </c>
      <c r="AX26" s="164" t="s">
        <v>439</v>
      </c>
      <c r="AY26" s="91">
        <v>1</v>
      </c>
      <c r="AZ26" s="89">
        <v>31</v>
      </c>
      <c r="BA26" s="89">
        <v>21</v>
      </c>
      <c r="BB26" s="89">
        <v>0</v>
      </c>
      <c r="BC26" s="89">
        <v>0</v>
      </c>
      <c r="BD26" s="89">
        <v>2</v>
      </c>
      <c r="BE26" s="89">
        <v>0</v>
      </c>
      <c r="BF26" s="89">
        <v>0</v>
      </c>
      <c r="BG26" s="89">
        <v>15</v>
      </c>
      <c r="BH26" s="89">
        <v>0</v>
      </c>
      <c r="BI26" s="89">
        <v>0</v>
      </c>
      <c r="BJ26" s="89">
        <v>0</v>
      </c>
      <c r="BK26" s="89">
        <v>0</v>
      </c>
      <c r="BL26" s="164" t="s">
        <v>439</v>
      </c>
      <c r="BM26" s="91">
        <v>43</v>
      </c>
      <c r="BN26" s="89">
        <v>1</v>
      </c>
      <c r="BO26" s="89">
        <v>1</v>
      </c>
      <c r="BP26" s="89">
        <v>15</v>
      </c>
      <c r="BQ26" s="89">
        <v>0</v>
      </c>
      <c r="BR26" s="89">
        <v>0</v>
      </c>
      <c r="BS26" s="89">
        <v>0</v>
      </c>
      <c r="BT26" s="89">
        <v>0</v>
      </c>
      <c r="BU26" s="89">
        <v>0</v>
      </c>
      <c r="BV26" s="89">
        <v>0</v>
      </c>
      <c r="BW26" s="89">
        <v>0</v>
      </c>
      <c r="BX26" s="89">
        <v>0</v>
      </c>
      <c r="BY26" s="89">
        <v>0</v>
      </c>
      <c r="BZ26" s="89">
        <v>0</v>
      </c>
      <c r="CA26" s="164" t="s">
        <v>439</v>
      </c>
      <c r="CB26" s="320">
        <f t="shared" si="1"/>
        <v>165</v>
      </c>
      <c r="CC26" s="89">
        <v>0</v>
      </c>
      <c r="CD26" s="89">
        <v>17</v>
      </c>
      <c r="CE26" s="89">
        <v>148</v>
      </c>
      <c r="CF26" s="168"/>
    </row>
    <row r="27" spans="1:84" ht="19.2" customHeight="1" x14ac:dyDescent="0.3">
      <c r="A27" s="164" t="s">
        <v>440</v>
      </c>
      <c r="B27" s="319">
        <f t="shared" si="0"/>
        <v>187</v>
      </c>
      <c r="C27" s="89">
        <v>0</v>
      </c>
      <c r="D27" s="89">
        <v>0</v>
      </c>
      <c r="E27" s="89">
        <v>0</v>
      </c>
      <c r="F27" s="89">
        <v>0</v>
      </c>
      <c r="G27" s="89">
        <v>0</v>
      </c>
      <c r="H27" s="89">
        <v>0</v>
      </c>
      <c r="I27" s="89">
        <v>0</v>
      </c>
      <c r="J27" s="89">
        <v>2</v>
      </c>
      <c r="K27" s="89">
        <v>0</v>
      </c>
      <c r="L27" s="89">
        <v>0</v>
      </c>
      <c r="M27" s="164" t="s">
        <v>440</v>
      </c>
      <c r="N27" s="91">
        <v>0</v>
      </c>
      <c r="O27" s="89">
        <v>0</v>
      </c>
      <c r="P27" s="89">
        <v>0</v>
      </c>
      <c r="Q27" s="89">
        <v>1</v>
      </c>
      <c r="R27" s="89">
        <v>6</v>
      </c>
      <c r="S27" s="89">
        <v>0</v>
      </c>
      <c r="T27" s="89">
        <v>0</v>
      </c>
      <c r="U27" s="89">
        <v>0</v>
      </c>
      <c r="V27" s="89">
        <v>0</v>
      </c>
      <c r="W27" s="89">
        <v>0</v>
      </c>
      <c r="X27" s="164" t="s">
        <v>440</v>
      </c>
      <c r="Y27" s="91">
        <v>0</v>
      </c>
      <c r="Z27" s="89">
        <v>0</v>
      </c>
      <c r="AA27" s="89">
        <v>0</v>
      </c>
      <c r="AB27" s="89">
        <v>0</v>
      </c>
      <c r="AC27" s="89">
        <v>1</v>
      </c>
      <c r="AD27" s="89">
        <v>0</v>
      </c>
      <c r="AE27" s="89">
        <v>0</v>
      </c>
      <c r="AF27" s="89">
        <v>0</v>
      </c>
      <c r="AG27" s="89">
        <v>0</v>
      </c>
      <c r="AH27" s="89">
        <v>0</v>
      </c>
      <c r="AI27" s="89">
        <v>0</v>
      </c>
      <c r="AJ27" s="89">
        <v>10</v>
      </c>
      <c r="AK27" s="89">
        <v>17</v>
      </c>
      <c r="AL27" s="164" t="s">
        <v>440</v>
      </c>
      <c r="AM27" s="91">
        <v>0</v>
      </c>
      <c r="AN27" s="89">
        <v>0</v>
      </c>
      <c r="AO27" s="89">
        <v>0</v>
      </c>
      <c r="AP27" s="89">
        <v>0</v>
      </c>
      <c r="AQ27" s="89">
        <v>0</v>
      </c>
      <c r="AR27" s="92">
        <v>0</v>
      </c>
      <c r="AS27" s="89">
        <v>0</v>
      </c>
      <c r="AT27" s="92">
        <v>0</v>
      </c>
      <c r="AU27" s="89">
        <v>22</v>
      </c>
      <c r="AV27" s="89">
        <v>1</v>
      </c>
      <c r="AW27" s="89">
        <v>0</v>
      </c>
      <c r="AX27" s="164" t="s">
        <v>440</v>
      </c>
      <c r="AY27" s="91">
        <v>0</v>
      </c>
      <c r="AZ27" s="89">
        <v>1</v>
      </c>
      <c r="BA27" s="89">
        <v>1</v>
      </c>
      <c r="BB27" s="89">
        <v>1</v>
      </c>
      <c r="BC27" s="89">
        <v>0</v>
      </c>
      <c r="BD27" s="89">
        <v>0</v>
      </c>
      <c r="BE27" s="89">
        <v>0</v>
      </c>
      <c r="BF27" s="89">
        <v>0</v>
      </c>
      <c r="BG27" s="89">
        <v>2</v>
      </c>
      <c r="BH27" s="89">
        <v>0</v>
      </c>
      <c r="BI27" s="89">
        <v>0</v>
      </c>
      <c r="BJ27" s="89">
        <v>0</v>
      </c>
      <c r="BK27" s="89">
        <v>0</v>
      </c>
      <c r="BL27" s="164" t="s">
        <v>440</v>
      </c>
      <c r="BM27" s="91">
        <v>122</v>
      </c>
      <c r="BN27" s="89">
        <v>0</v>
      </c>
      <c r="BO27" s="89">
        <v>0</v>
      </c>
      <c r="BP27" s="89">
        <v>1</v>
      </c>
      <c r="BQ27" s="89">
        <v>0</v>
      </c>
      <c r="BR27" s="89">
        <v>0</v>
      </c>
      <c r="BS27" s="89">
        <v>0</v>
      </c>
      <c r="BT27" s="89">
        <v>0</v>
      </c>
      <c r="BU27" s="89">
        <v>0</v>
      </c>
      <c r="BV27" s="89">
        <v>0</v>
      </c>
      <c r="BW27" s="89">
        <v>0</v>
      </c>
      <c r="BX27" s="89">
        <v>0</v>
      </c>
      <c r="BY27" s="89">
        <v>0</v>
      </c>
      <c r="BZ27" s="89">
        <v>0</v>
      </c>
      <c r="CA27" s="164" t="s">
        <v>440</v>
      </c>
      <c r="CB27" s="320">
        <f t="shared" si="1"/>
        <v>54</v>
      </c>
      <c r="CC27" s="89">
        <v>2</v>
      </c>
      <c r="CD27" s="89">
        <v>30</v>
      </c>
      <c r="CE27" s="89">
        <v>22</v>
      </c>
      <c r="CF27" s="168"/>
    </row>
    <row r="28" spans="1:84" ht="19.2" customHeight="1" x14ac:dyDescent="0.3">
      <c r="A28" s="164" t="s">
        <v>441</v>
      </c>
      <c r="B28" s="319">
        <f t="shared" si="0"/>
        <v>435</v>
      </c>
      <c r="C28" s="89">
        <v>0</v>
      </c>
      <c r="D28" s="89">
        <v>0</v>
      </c>
      <c r="E28" s="89">
        <v>0</v>
      </c>
      <c r="F28" s="89">
        <v>0</v>
      </c>
      <c r="G28" s="89">
        <v>0</v>
      </c>
      <c r="H28" s="89">
        <v>0</v>
      </c>
      <c r="I28" s="89">
        <v>0</v>
      </c>
      <c r="J28" s="89">
        <v>2</v>
      </c>
      <c r="K28" s="89">
        <v>0</v>
      </c>
      <c r="L28" s="89">
        <v>0</v>
      </c>
      <c r="M28" s="164" t="s">
        <v>441</v>
      </c>
      <c r="N28" s="91">
        <v>0</v>
      </c>
      <c r="O28" s="89">
        <v>0</v>
      </c>
      <c r="P28" s="89">
        <v>0</v>
      </c>
      <c r="Q28" s="89">
        <v>8</v>
      </c>
      <c r="R28" s="89">
        <v>2</v>
      </c>
      <c r="S28" s="89">
        <v>0</v>
      </c>
      <c r="T28" s="89">
        <v>1</v>
      </c>
      <c r="U28" s="89">
        <v>0</v>
      </c>
      <c r="V28" s="89">
        <v>5</v>
      </c>
      <c r="W28" s="89">
        <v>0</v>
      </c>
      <c r="X28" s="164" t="s">
        <v>441</v>
      </c>
      <c r="Y28" s="91">
        <v>0</v>
      </c>
      <c r="Z28" s="89">
        <v>0</v>
      </c>
      <c r="AA28" s="89">
        <v>0</v>
      </c>
      <c r="AB28" s="89">
        <v>0</v>
      </c>
      <c r="AC28" s="89">
        <v>3</v>
      </c>
      <c r="AD28" s="89">
        <v>0</v>
      </c>
      <c r="AE28" s="89">
        <v>0</v>
      </c>
      <c r="AF28" s="89">
        <v>0</v>
      </c>
      <c r="AG28" s="89">
        <v>0</v>
      </c>
      <c r="AH28" s="89">
        <v>1</v>
      </c>
      <c r="AI28" s="89">
        <v>0</v>
      </c>
      <c r="AJ28" s="89">
        <v>89</v>
      </c>
      <c r="AK28" s="89">
        <v>134</v>
      </c>
      <c r="AL28" s="164" t="s">
        <v>441</v>
      </c>
      <c r="AM28" s="91">
        <v>0</v>
      </c>
      <c r="AN28" s="89">
        <v>1</v>
      </c>
      <c r="AO28" s="89">
        <v>0</v>
      </c>
      <c r="AP28" s="89">
        <v>0</v>
      </c>
      <c r="AQ28" s="89">
        <v>0</v>
      </c>
      <c r="AR28" s="92">
        <v>0</v>
      </c>
      <c r="AS28" s="89">
        <v>1</v>
      </c>
      <c r="AT28" s="92">
        <v>0</v>
      </c>
      <c r="AU28" s="89">
        <v>108</v>
      </c>
      <c r="AV28" s="89">
        <v>42</v>
      </c>
      <c r="AW28" s="89">
        <v>0</v>
      </c>
      <c r="AX28" s="164" t="s">
        <v>441</v>
      </c>
      <c r="AY28" s="91">
        <v>0</v>
      </c>
      <c r="AZ28" s="89">
        <v>25</v>
      </c>
      <c r="BA28" s="89">
        <v>26</v>
      </c>
      <c r="BB28" s="89">
        <v>0</v>
      </c>
      <c r="BC28" s="89">
        <v>0</v>
      </c>
      <c r="BD28" s="89">
        <v>1</v>
      </c>
      <c r="BE28" s="89">
        <v>0</v>
      </c>
      <c r="BF28" s="89">
        <v>0</v>
      </c>
      <c r="BG28" s="89">
        <v>10</v>
      </c>
      <c r="BH28" s="89">
        <v>0</v>
      </c>
      <c r="BI28" s="89">
        <v>0</v>
      </c>
      <c r="BJ28" s="89">
        <v>0</v>
      </c>
      <c r="BK28" s="89">
        <v>0</v>
      </c>
      <c r="BL28" s="164" t="s">
        <v>441</v>
      </c>
      <c r="BM28" s="91">
        <v>0</v>
      </c>
      <c r="BN28" s="89">
        <v>0</v>
      </c>
      <c r="BO28" s="89">
        <v>0</v>
      </c>
      <c r="BP28" s="89">
        <v>2</v>
      </c>
      <c r="BQ28" s="89">
        <v>0</v>
      </c>
      <c r="BR28" s="89">
        <v>0</v>
      </c>
      <c r="BS28" s="89">
        <v>0</v>
      </c>
      <c r="BT28" s="89">
        <v>0</v>
      </c>
      <c r="BU28" s="89">
        <v>0</v>
      </c>
      <c r="BV28" s="89">
        <v>0</v>
      </c>
      <c r="BW28" s="89">
        <v>0</v>
      </c>
      <c r="BX28" s="89">
        <v>0</v>
      </c>
      <c r="BY28" s="89">
        <v>0</v>
      </c>
      <c r="BZ28" s="89">
        <v>0</v>
      </c>
      <c r="CA28" s="164" t="s">
        <v>441</v>
      </c>
      <c r="CB28" s="320">
        <f t="shared" si="1"/>
        <v>191</v>
      </c>
      <c r="CC28" s="89">
        <v>0</v>
      </c>
      <c r="CD28" s="89">
        <v>32</v>
      </c>
      <c r="CE28" s="89">
        <v>159</v>
      </c>
      <c r="CF28" s="168"/>
    </row>
    <row r="29" spans="1:84" ht="19.2" customHeight="1" x14ac:dyDescent="0.3">
      <c r="A29" s="164" t="s">
        <v>442</v>
      </c>
      <c r="B29" s="319">
        <f t="shared" si="0"/>
        <v>367</v>
      </c>
      <c r="C29" s="89">
        <v>0</v>
      </c>
      <c r="D29" s="89">
        <v>0</v>
      </c>
      <c r="E29" s="89">
        <v>0</v>
      </c>
      <c r="F29" s="89">
        <v>0</v>
      </c>
      <c r="G29" s="89">
        <v>0</v>
      </c>
      <c r="H29" s="89">
        <v>0</v>
      </c>
      <c r="I29" s="89">
        <v>0</v>
      </c>
      <c r="J29" s="89">
        <v>4</v>
      </c>
      <c r="K29" s="89">
        <v>0</v>
      </c>
      <c r="L29" s="89">
        <v>0</v>
      </c>
      <c r="M29" s="164" t="s">
        <v>442</v>
      </c>
      <c r="N29" s="91">
        <v>0</v>
      </c>
      <c r="O29" s="89">
        <v>0</v>
      </c>
      <c r="P29" s="89">
        <v>0</v>
      </c>
      <c r="Q29" s="89">
        <v>3</v>
      </c>
      <c r="R29" s="89">
        <v>3</v>
      </c>
      <c r="S29" s="89">
        <v>0</v>
      </c>
      <c r="T29" s="89">
        <v>0</v>
      </c>
      <c r="U29" s="89">
        <v>0</v>
      </c>
      <c r="V29" s="89">
        <v>1</v>
      </c>
      <c r="W29" s="89">
        <v>0</v>
      </c>
      <c r="X29" s="164" t="s">
        <v>442</v>
      </c>
      <c r="Y29" s="91">
        <v>0</v>
      </c>
      <c r="Z29" s="89">
        <v>0</v>
      </c>
      <c r="AA29" s="89">
        <v>0</v>
      </c>
      <c r="AB29" s="89">
        <v>0</v>
      </c>
      <c r="AC29" s="89">
        <v>0</v>
      </c>
      <c r="AD29" s="89">
        <v>0</v>
      </c>
      <c r="AE29" s="89">
        <v>0</v>
      </c>
      <c r="AF29" s="89">
        <v>0</v>
      </c>
      <c r="AG29" s="89">
        <v>0</v>
      </c>
      <c r="AH29" s="89">
        <v>1</v>
      </c>
      <c r="AI29" s="89">
        <v>0</v>
      </c>
      <c r="AJ29" s="89">
        <v>49</v>
      </c>
      <c r="AK29" s="89">
        <v>99</v>
      </c>
      <c r="AL29" s="164" t="s">
        <v>442</v>
      </c>
      <c r="AM29" s="91">
        <v>0</v>
      </c>
      <c r="AN29" s="89">
        <v>0</v>
      </c>
      <c r="AO29" s="89">
        <v>0</v>
      </c>
      <c r="AP29" s="89">
        <v>0</v>
      </c>
      <c r="AQ29" s="89">
        <v>0</v>
      </c>
      <c r="AR29" s="92">
        <v>0</v>
      </c>
      <c r="AS29" s="89">
        <v>0</v>
      </c>
      <c r="AT29" s="92">
        <v>0</v>
      </c>
      <c r="AU29" s="89">
        <v>98</v>
      </c>
      <c r="AV29" s="89">
        <v>34</v>
      </c>
      <c r="AW29" s="89">
        <v>0</v>
      </c>
      <c r="AX29" s="164" t="s">
        <v>442</v>
      </c>
      <c r="AY29" s="91">
        <v>0</v>
      </c>
      <c r="AZ29" s="89">
        <v>52</v>
      </c>
      <c r="BA29" s="89">
        <v>31</v>
      </c>
      <c r="BB29" s="89">
        <v>0</v>
      </c>
      <c r="BC29" s="89">
        <v>0</v>
      </c>
      <c r="BD29" s="89">
        <v>3</v>
      </c>
      <c r="BE29" s="89">
        <v>0</v>
      </c>
      <c r="BF29" s="89">
        <v>1</v>
      </c>
      <c r="BG29" s="89">
        <v>11</v>
      </c>
      <c r="BH29" s="89">
        <v>0</v>
      </c>
      <c r="BI29" s="89">
        <v>0</v>
      </c>
      <c r="BJ29" s="89">
        <v>0</v>
      </c>
      <c r="BK29" s="89">
        <v>0</v>
      </c>
      <c r="BL29" s="164" t="s">
        <v>442</v>
      </c>
      <c r="BM29" s="91">
        <v>3</v>
      </c>
      <c r="BN29" s="89">
        <v>1</v>
      </c>
      <c r="BO29" s="89">
        <v>1</v>
      </c>
      <c r="BP29" s="89">
        <v>3</v>
      </c>
      <c r="BQ29" s="89">
        <v>0</v>
      </c>
      <c r="BR29" s="89">
        <v>0</v>
      </c>
      <c r="BS29" s="89">
        <v>0</v>
      </c>
      <c r="BT29" s="89">
        <v>0</v>
      </c>
      <c r="BU29" s="89">
        <v>0</v>
      </c>
      <c r="BV29" s="89">
        <v>0</v>
      </c>
      <c r="BW29" s="89">
        <v>0</v>
      </c>
      <c r="BX29" s="89">
        <v>0</v>
      </c>
      <c r="BY29" s="89">
        <v>0</v>
      </c>
      <c r="BZ29" s="89">
        <v>0</v>
      </c>
      <c r="CA29" s="164" t="s">
        <v>442</v>
      </c>
      <c r="CB29" s="320">
        <f t="shared" si="1"/>
        <v>369</v>
      </c>
      <c r="CC29" s="89">
        <v>0</v>
      </c>
      <c r="CD29" s="89">
        <v>23</v>
      </c>
      <c r="CE29" s="89">
        <v>346</v>
      </c>
      <c r="CF29" s="168"/>
    </row>
    <row r="30" spans="1:84" ht="19.2" customHeight="1" x14ac:dyDescent="0.3">
      <c r="A30" s="164" t="s">
        <v>443</v>
      </c>
      <c r="B30" s="319">
        <f t="shared" si="0"/>
        <v>243</v>
      </c>
      <c r="C30" s="89">
        <v>0</v>
      </c>
      <c r="D30" s="89">
        <v>0</v>
      </c>
      <c r="E30" s="89">
        <v>0</v>
      </c>
      <c r="F30" s="89">
        <v>0</v>
      </c>
      <c r="G30" s="89">
        <v>0</v>
      </c>
      <c r="H30" s="89">
        <v>0</v>
      </c>
      <c r="I30" s="89">
        <v>1</v>
      </c>
      <c r="J30" s="89">
        <v>0</v>
      </c>
      <c r="K30" s="89">
        <v>0</v>
      </c>
      <c r="L30" s="89">
        <v>0</v>
      </c>
      <c r="M30" s="164" t="s">
        <v>443</v>
      </c>
      <c r="N30" s="91">
        <v>1</v>
      </c>
      <c r="O30" s="89">
        <v>0</v>
      </c>
      <c r="P30" s="89">
        <v>0</v>
      </c>
      <c r="Q30" s="89">
        <v>0</v>
      </c>
      <c r="R30" s="89">
        <v>2</v>
      </c>
      <c r="S30" s="89">
        <v>0</v>
      </c>
      <c r="T30" s="89">
        <v>1</v>
      </c>
      <c r="U30" s="89">
        <v>0</v>
      </c>
      <c r="V30" s="89">
        <v>0</v>
      </c>
      <c r="W30" s="89">
        <v>0</v>
      </c>
      <c r="X30" s="164" t="s">
        <v>443</v>
      </c>
      <c r="Y30" s="91">
        <v>0</v>
      </c>
      <c r="Z30" s="89">
        <v>0</v>
      </c>
      <c r="AA30" s="89">
        <v>1</v>
      </c>
      <c r="AB30" s="89">
        <v>0</v>
      </c>
      <c r="AC30" s="89">
        <v>5</v>
      </c>
      <c r="AD30" s="89">
        <v>0</v>
      </c>
      <c r="AE30" s="89">
        <v>0</v>
      </c>
      <c r="AF30" s="89">
        <v>0</v>
      </c>
      <c r="AG30" s="89">
        <v>0</v>
      </c>
      <c r="AH30" s="89">
        <v>0</v>
      </c>
      <c r="AI30" s="89">
        <v>0</v>
      </c>
      <c r="AJ30" s="89">
        <v>63</v>
      </c>
      <c r="AK30" s="89">
        <v>71</v>
      </c>
      <c r="AL30" s="164" t="s">
        <v>443</v>
      </c>
      <c r="AM30" s="91">
        <v>0</v>
      </c>
      <c r="AN30" s="89">
        <v>0</v>
      </c>
      <c r="AO30" s="89">
        <v>1</v>
      </c>
      <c r="AP30" s="89">
        <v>0</v>
      </c>
      <c r="AQ30" s="89">
        <v>0</v>
      </c>
      <c r="AR30" s="92">
        <v>0</v>
      </c>
      <c r="AS30" s="89">
        <v>0</v>
      </c>
      <c r="AT30" s="92">
        <v>0</v>
      </c>
      <c r="AU30" s="89">
        <v>46</v>
      </c>
      <c r="AV30" s="89">
        <v>22</v>
      </c>
      <c r="AW30" s="89">
        <v>0</v>
      </c>
      <c r="AX30" s="164" t="s">
        <v>443</v>
      </c>
      <c r="AY30" s="91">
        <v>0</v>
      </c>
      <c r="AZ30" s="89">
        <v>11</v>
      </c>
      <c r="BA30" s="89">
        <v>3</v>
      </c>
      <c r="BB30" s="89">
        <v>0</v>
      </c>
      <c r="BC30" s="89">
        <v>0</v>
      </c>
      <c r="BD30" s="89">
        <v>0</v>
      </c>
      <c r="BE30" s="89">
        <v>0</v>
      </c>
      <c r="BF30" s="89">
        <v>0</v>
      </c>
      <c r="BG30" s="89">
        <v>11</v>
      </c>
      <c r="BH30" s="89">
        <v>0</v>
      </c>
      <c r="BI30" s="89">
        <v>0</v>
      </c>
      <c r="BJ30" s="89">
        <v>0</v>
      </c>
      <c r="BK30" s="89">
        <v>0</v>
      </c>
      <c r="BL30" s="164" t="s">
        <v>443</v>
      </c>
      <c r="BM30" s="91">
        <v>3</v>
      </c>
      <c r="BN30" s="89">
        <v>0</v>
      </c>
      <c r="BO30" s="89">
        <v>0</v>
      </c>
      <c r="BP30" s="89">
        <v>4</v>
      </c>
      <c r="BQ30" s="89">
        <v>0</v>
      </c>
      <c r="BR30" s="89">
        <v>0</v>
      </c>
      <c r="BS30" s="89">
        <v>0</v>
      </c>
      <c r="BT30" s="89">
        <v>0</v>
      </c>
      <c r="BU30" s="89">
        <v>0</v>
      </c>
      <c r="BV30" s="89">
        <v>0</v>
      </c>
      <c r="BW30" s="89">
        <v>0</v>
      </c>
      <c r="BX30" s="89">
        <v>0</v>
      </c>
      <c r="BY30" s="89">
        <v>0</v>
      </c>
      <c r="BZ30" s="89">
        <v>0</v>
      </c>
      <c r="CA30" s="164" t="s">
        <v>443</v>
      </c>
      <c r="CB30" s="320">
        <f t="shared" si="1"/>
        <v>86</v>
      </c>
      <c r="CC30" s="89">
        <v>0</v>
      </c>
      <c r="CD30" s="89">
        <v>12</v>
      </c>
      <c r="CE30" s="89">
        <v>74</v>
      </c>
      <c r="CF30" s="168"/>
    </row>
    <row r="31" spans="1:84" ht="19.2" customHeight="1" x14ac:dyDescent="0.3">
      <c r="A31" s="164" t="s">
        <v>444</v>
      </c>
      <c r="B31" s="319">
        <f t="shared" si="0"/>
        <v>100</v>
      </c>
      <c r="C31" s="89">
        <v>0</v>
      </c>
      <c r="D31" s="89">
        <v>0</v>
      </c>
      <c r="E31" s="89">
        <v>0</v>
      </c>
      <c r="F31" s="89">
        <v>0</v>
      </c>
      <c r="G31" s="89">
        <v>0</v>
      </c>
      <c r="H31" s="89">
        <v>0</v>
      </c>
      <c r="I31" s="89">
        <v>0</v>
      </c>
      <c r="J31" s="89">
        <v>0</v>
      </c>
      <c r="K31" s="89">
        <v>0</v>
      </c>
      <c r="L31" s="89">
        <v>0</v>
      </c>
      <c r="M31" s="164" t="s">
        <v>444</v>
      </c>
      <c r="N31" s="91">
        <v>0</v>
      </c>
      <c r="O31" s="89">
        <v>0</v>
      </c>
      <c r="P31" s="89">
        <v>0</v>
      </c>
      <c r="Q31" s="89">
        <v>1</v>
      </c>
      <c r="R31" s="89">
        <v>0</v>
      </c>
      <c r="S31" s="89">
        <v>0</v>
      </c>
      <c r="T31" s="89">
        <v>0</v>
      </c>
      <c r="U31" s="89">
        <v>0</v>
      </c>
      <c r="V31" s="89">
        <v>1</v>
      </c>
      <c r="W31" s="89">
        <v>0</v>
      </c>
      <c r="X31" s="164" t="s">
        <v>444</v>
      </c>
      <c r="Y31" s="91">
        <v>0</v>
      </c>
      <c r="Z31" s="89">
        <v>0</v>
      </c>
      <c r="AA31" s="89">
        <v>0</v>
      </c>
      <c r="AB31" s="89">
        <v>0</v>
      </c>
      <c r="AC31" s="89">
        <v>0</v>
      </c>
      <c r="AD31" s="89">
        <v>0</v>
      </c>
      <c r="AE31" s="89">
        <v>0</v>
      </c>
      <c r="AF31" s="89">
        <v>0</v>
      </c>
      <c r="AG31" s="89">
        <v>0</v>
      </c>
      <c r="AH31" s="89">
        <v>0</v>
      </c>
      <c r="AI31" s="89">
        <v>0</v>
      </c>
      <c r="AJ31" s="89">
        <v>8</v>
      </c>
      <c r="AK31" s="89">
        <v>8</v>
      </c>
      <c r="AL31" s="164" t="s">
        <v>444</v>
      </c>
      <c r="AM31" s="91">
        <v>0</v>
      </c>
      <c r="AN31" s="89">
        <v>0</v>
      </c>
      <c r="AO31" s="89">
        <v>0</v>
      </c>
      <c r="AP31" s="89">
        <v>0</v>
      </c>
      <c r="AQ31" s="89">
        <v>0</v>
      </c>
      <c r="AR31" s="92">
        <v>0</v>
      </c>
      <c r="AS31" s="89">
        <v>0</v>
      </c>
      <c r="AT31" s="92">
        <v>0</v>
      </c>
      <c r="AU31" s="89">
        <v>3</v>
      </c>
      <c r="AV31" s="89">
        <v>0</v>
      </c>
      <c r="AW31" s="89">
        <v>0</v>
      </c>
      <c r="AX31" s="164" t="s">
        <v>444</v>
      </c>
      <c r="AY31" s="91">
        <v>0</v>
      </c>
      <c r="AZ31" s="89">
        <v>0</v>
      </c>
      <c r="BA31" s="89">
        <v>1</v>
      </c>
      <c r="BB31" s="89">
        <v>0</v>
      </c>
      <c r="BC31" s="89">
        <v>0</v>
      </c>
      <c r="BD31" s="89">
        <v>0</v>
      </c>
      <c r="BE31" s="89">
        <v>0</v>
      </c>
      <c r="BF31" s="89">
        <v>0</v>
      </c>
      <c r="BG31" s="89">
        <v>0</v>
      </c>
      <c r="BH31" s="89">
        <v>2</v>
      </c>
      <c r="BI31" s="89">
        <v>0</v>
      </c>
      <c r="BJ31" s="89">
        <v>0</v>
      </c>
      <c r="BK31" s="89">
        <v>0</v>
      </c>
      <c r="BL31" s="164" t="s">
        <v>444</v>
      </c>
      <c r="BM31" s="91">
        <v>77</v>
      </c>
      <c r="BN31" s="89">
        <v>0</v>
      </c>
      <c r="BO31" s="89">
        <v>0</v>
      </c>
      <c r="BP31" s="89">
        <v>0</v>
      </c>
      <c r="BQ31" s="89">
        <v>0</v>
      </c>
      <c r="BR31" s="89">
        <v>0</v>
      </c>
      <c r="BS31" s="89">
        <v>0</v>
      </c>
      <c r="BT31" s="89">
        <v>0</v>
      </c>
      <c r="BU31" s="89">
        <v>0</v>
      </c>
      <c r="BV31" s="89">
        <v>0</v>
      </c>
      <c r="BW31" s="89">
        <v>0</v>
      </c>
      <c r="BX31" s="89">
        <v>0</v>
      </c>
      <c r="BY31" s="89">
        <v>0</v>
      </c>
      <c r="BZ31" s="89">
        <v>0</v>
      </c>
      <c r="CA31" s="164" t="s">
        <v>444</v>
      </c>
      <c r="CB31" s="320">
        <f t="shared" si="1"/>
        <v>12</v>
      </c>
      <c r="CC31" s="89">
        <v>0</v>
      </c>
      <c r="CD31" s="89">
        <v>0</v>
      </c>
      <c r="CE31" s="89">
        <v>12</v>
      </c>
      <c r="CF31" s="168"/>
    </row>
    <row r="32" spans="1:84" ht="19.2" customHeight="1" x14ac:dyDescent="0.3">
      <c r="A32" s="259" t="s">
        <v>445</v>
      </c>
      <c r="B32" s="321">
        <f t="shared" si="0"/>
        <v>21</v>
      </c>
      <c r="C32" s="95">
        <v>0</v>
      </c>
      <c r="D32" s="95">
        <v>0</v>
      </c>
      <c r="E32" s="95">
        <v>0</v>
      </c>
      <c r="F32" s="95">
        <v>0</v>
      </c>
      <c r="G32" s="95">
        <v>0</v>
      </c>
      <c r="H32" s="95">
        <v>0</v>
      </c>
      <c r="I32" s="95">
        <v>0</v>
      </c>
      <c r="J32" s="95">
        <v>0</v>
      </c>
      <c r="K32" s="95">
        <v>0</v>
      </c>
      <c r="L32" s="95">
        <v>0</v>
      </c>
      <c r="M32" s="259" t="s">
        <v>445</v>
      </c>
      <c r="N32" s="94">
        <v>0</v>
      </c>
      <c r="O32" s="95">
        <v>0</v>
      </c>
      <c r="P32" s="95">
        <v>0</v>
      </c>
      <c r="Q32" s="95">
        <v>0</v>
      </c>
      <c r="R32" s="95">
        <v>0</v>
      </c>
      <c r="S32" s="95">
        <v>0</v>
      </c>
      <c r="T32" s="95">
        <v>0</v>
      </c>
      <c r="U32" s="95">
        <v>0</v>
      </c>
      <c r="V32" s="95">
        <v>0</v>
      </c>
      <c r="W32" s="95">
        <v>0</v>
      </c>
      <c r="X32" s="259" t="s">
        <v>445</v>
      </c>
      <c r="Y32" s="94">
        <v>0</v>
      </c>
      <c r="Z32" s="95">
        <v>0</v>
      </c>
      <c r="AA32" s="95">
        <v>0</v>
      </c>
      <c r="AB32" s="95">
        <v>0</v>
      </c>
      <c r="AC32" s="95">
        <v>0</v>
      </c>
      <c r="AD32" s="95">
        <v>0</v>
      </c>
      <c r="AE32" s="95">
        <v>0</v>
      </c>
      <c r="AF32" s="95">
        <v>0</v>
      </c>
      <c r="AG32" s="95">
        <v>0</v>
      </c>
      <c r="AH32" s="95">
        <v>0</v>
      </c>
      <c r="AI32" s="95">
        <v>0</v>
      </c>
      <c r="AJ32" s="95">
        <v>0</v>
      </c>
      <c r="AK32" s="95">
        <v>3</v>
      </c>
      <c r="AL32" s="259" t="s">
        <v>445</v>
      </c>
      <c r="AM32" s="94">
        <v>0</v>
      </c>
      <c r="AN32" s="95">
        <v>0</v>
      </c>
      <c r="AO32" s="95">
        <v>0</v>
      </c>
      <c r="AP32" s="95">
        <v>0</v>
      </c>
      <c r="AQ32" s="95">
        <v>0</v>
      </c>
      <c r="AR32" s="96">
        <v>0</v>
      </c>
      <c r="AS32" s="95">
        <v>0</v>
      </c>
      <c r="AT32" s="96">
        <v>0</v>
      </c>
      <c r="AU32" s="95">
        <v>0</v>
      </c>
      <c r="AV32" s="95">
        <v>0</v>
      </c>
      <c r="AW32" s="95">
        <v>0</v>
      </c>
      <c r="AX32" s="259" t="s">
        <v>445</v>
      </c>
      <c r="AY32" s="94">
        <v>0</v>
      </c>
      <c r="AZ32" s="95">
        <v>0</v>
      </c>
      <c r="BA32" s="95">
        <v>0</v>
      </c>
      <c r="BB32" s="95">
        <v>0</v>
      </c>
      <c r="BC32" s="95">
        <v>0</v>
      </c>
      <c r="BD32" s="95">
        <v>0</v>
      </c>
      <c r="BE32" s="95">
        <v>0</v>
      </c>
      <c r="BF32" s="95">
        <v>0</v>
      </c>
      <c r="BG32" s="95">
        <v>1</v>
      </c>
      <c r="BH32" s="95">
        <v>0</v>
      </c>
      <c r="BI32" s="95">
        <v>0</v>
      </c>
      <c r="BJ32" s="95">
        <v>0</v>
      </c>
      <c r="BK32" s="95">
        <v>0</v>
      </c>
      <c r="BL32" s="259" t="s">
        <v>445</v>
      </c>
      <c r="BM32" s="94">
        <v>17</v>
      </c>
      <c r="BN32" s="95">
        <v>0</v>
      </c>
      <c r="BO32" s="95">
        <v>0</v>
      </c>
      <c r="BP32" s="95">
        <v>0</v>
      </c>
      <c r="BQ32" s="95">
        <v>0</v>
      </c>
      <c r="BR32" s="95">
        <v>0</v>
      </c>
      <c r="BS32" s="95">
        <v>0</v>
      </c>
      <c r="BT32" s="95">
        <v>0</v>
      </c>
      <c r="BU32" s="95">
        <v>0</v>
      </c>
      <c r="BV32" s="95">
        <v>0</v>
      </c>
      <c r="BW32" s="95">
        <v>0</v>
      </c>
      <c r="BX32" s="95">
        <v>0</v>
      </c>
      <c r="BY32" s="95">
        <v>0</v>
      </c>
      <c r="BZ32" s="95">
        <v>0</v>
      </c>
      <c r="CA32" s="259" t="s">
        <v>445</v>
      </c>
      <c r="CB32" s="322">
        <f t="shared" si="1"/>
        <v>1</v>
      </c>
      <c r="CC32" s="95">
        <v>0</v>
      </c>
      <c r="CD32" s="95">
        <v>0</v>
      </c>
      <c r="CE32" s="95">
        <v>1</v>
      </c>
      <c r="CF32" s="255"/>
    </row>
    <row r="33" spans="1:82" ht="19.2" customHeight="1" x14ac:dyDescent="0.3">
      <c r="A33" s="1282" t="s">
        <v>582</v>
      </c>
      <c r="B33" s="1282"/>
      <c r="C33" s="1282"/>
      <c r="D33" s="1282"/>
      <c r="E33" s="1282"/>
      <c r="F33" s="1282"/>
      <c r="G33" s="1282"/>
      <c r="H33" s="1282"/>
      <c r="I33" s="1282"/>
      <c r="J33" s="1282"/>
      <c r="K33" s="1282"/>
      <c r="L33" s="1282"/>
      <c r="M33" s="98" t="s">
        <v>583</v>
      </c>
      <c r="N33" s="51"/>
      <c r="O33" s="51"/>
      <c r="P33" s="51"/>
      <c r="Q33" s="51"/>
      <c r="R33" s="51"/>
      <c r="S33" s="51"/>
      <c r="T33" s="51"/>
      <c r="U33" s="51"/>
      <c r="V33" s="51"/>
      <c r="W33" s="51"/>
      <c r="X33" s="218" t="s">
        <v>584</v>
      </c>
      <c r="Y33" s="51"/>
      <c r="Z33" s="51"/>
      <c r="AA33" s="51"/>
      <c r="AB33" s="51"/>
      <c r="AC33" s="51"/>
      <c r="AD33" s="51"/>
      <c r="AE33" s="51"/>
      <c r="AF33" s="51"/>
      <c r="AG33" s="51"/>
      <c r="AL33" s="98" t="s">
        <v>585</v>
      </c>
      <c r="AT33" s="51"/>
      <c r="AU33" s="51"/>
      <c r="AX33" s="51" t="s">
        <v>586</v>
      </c>
      <c r="BC33" s="51"/>
      <c r="BD33" s="51"/>
      <c r="BE33" s="51"/>
      <c r="BF33" s="51"/>
      <c r="BG33" s="51"/>
      <c r="BH33" s="51"/>
      <c r="BI33" s="51"/>
      <c r="BJ33" s="51"/>
      <c r="BK33" s="51"/>
      <c r="BL33" s="51" t="s">
        <v>587</v>
      </c>
      <c r="BM33" s="97"/>
      <c r="BN33" s="97"/>
      <c r="BO33" s="97"/>
      <c r="BP33" s="97"/>
      <c r="BQ33" s="97"/>
      <c r="BR33" s="97"/>
      <c r="BS33" s="97"/>
      <c r="BT33" s="99"/>
      <c r="BV33" s="51"/>
      <c r="BW33" s="51"/>
      <c r="BX33" s="51"/>
      <c r="BY33" s="51"/>
      <c r="BZ33" s="51"/>
      <c r="CA33" s="97" t="s">
        <v>254</v>
      </c>
      <c r="CB33" s="323"/>
      <c r="CD33" s="54"/>
    </row>
    <row r="34" spans="1:82" ht="16.5" customHeight="1" x14ac:dyDescent="0.3">
      <c r="A34" s="221" t="s">
        <v>588</v>
      </c>
      <c r="B34" s="292"/>
      <c r="C34" s="73"/>
      <c r="D34" s="73"/>
      <c r="E34" s="73"/>
      <c r="F34" s="73"/>
      <c r="G34" s="73"/>
      <c r="H34" s="102"/>
      <c r="I34" s="102"/>
      <c r="J34" s="102"/>
      <c r="K34" s="102"/>
      <c r="L34" s="102"/>
      <c r="M34" s="73" t="s">
        <v>589</v>
      </c>
      <c r="N34" s="102"/>
      <c r="O34" s="97"/>
      <c r="P34" s="97"/>
      <c r="Q34" s="97"/>
      <c r="R34" s="97"/>
      <c r="S34" s="51"/>
      <c r="T34" s="51"/>
      <c r="U34" s="51"/>
      <c r="V34" s="51"/>
      <c r="W34" s="51"/>
      <c r="X34" s="51" t="s">
        <v>590</v>
      </c>
      <c r="Y34" s="51"/>
      <c r="Z34" s="51"/>
      <c r="AA34" s="51"/>
      <c r="AB34" s="51"/>
      <c r="AC34" s="51"/>
      <c r="AD34" s="51"/>
      <c r="AE34" s="51"/>
      <c r="AF34" s="51"/>
      <c r="AG34" s="51"/>
      <c r="AH34" s="103"/>
      <c r="AI34" s="104"/>
      <c r="AJ34" s="104"/>
      <c r="AK34" s="104"/>
      <c r="AL34" s="73"/>
      <c r="AR34" s="97"/>
      <c r="AS34" s="97"/>
      <c r="AT34" s="97"/>
      <c r="AU34" s="97"/>
      <c r="AV34" s="97"/>
      <c r="AW34" s="97"/>
      <c r="AX34" s="98" t="s">
        <v>591</v>
      </c>
      <c r="AY34" s="97"/>
      <c r="AZ34" s="97"/>
      <c r="BA34" s="97"/>
      <c r="BB34" s="97"/>
      <c r="BC34" s="97"/>
      <c r="BD34" s="97"/>
      <c r="BE34" s="97"/>
      <c r="BF34" s="97"/>
      <c r="BG34" s="97"/>
      <c r="BH34" s="97"/>
      <c r="BI34" s="97"/>
      <c r="BJ34" s="97"/>
      <c r="BK34" s="97"/>
      <c r="BL34" s="73" t="s">
        <v>592</v>
      </c>
      <c r="BM34" s="97"/>
      <c r="BN34" s="97"/>
      <c r="BO34" s="97"/>
      <c r="BP34" s="97"/>
      <c r="BQ34" s="97"/>
      <c r="BR34" s="97"/>
      <c r="BS34" s="97"/>
      <c r="BT34" s="51"/>
      <c r="BU34" s="51"/>
      <c r="BV34" s="51"/>
      <c r="BW34" s="51"/>
      <c r="BX34" s="51"/>
      <c r="BY34" s="51"/>
      <c r="BZ34" s="51"/>
      <c r="CA34" s="51" t="s">
        <v>258</v>
      </c>
      <c r="CB34" s="287"/>
    </row>
    <row r="35" spans="1:82" ht="16.5" customHeight="1" x14ac:dyDescent="0.3">
      <c r="A35" s="105"/>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R35" s="991"/>
      <c r="AS35" s="991"/>
      <c r="AT35" s="991"/>
      <c r="AU35" s="991"/>
      <c r="AV35" s="991"/>
      <c r="AW35" s="991"/>
      <c r="AX35" s="218" t="s">
        <v>593</v>
      </c>
      <c r="BC35" s="51"/>
      <c r="BD35" s="51"/>
      <c r="BE35" s="51"/>
      <c r="BF35" s="51"/>
      <c r="BG35" s="51"/>
      <c r="BH35" s="51"/>
      <c r="BI35" s="51"/>
      <c r="BJ35" s="51"/>
      <c r="BK35" s="51"/>
      <c r="BL35" s="324"/>
      <c r="BM35" s="51"/>
      <c r="BN35" s="51"/>
      <c r="BO35" s="51"/>
      <c r="BP35" s="51"/>
      <c r="BQ35" s="51"/>
      <c r="BR35" s="51"/>
      <c r="BS35" s="51"/>
      <c r="BT35" s="51"/>
      <c r="BU35" s="51"/>
      <c r="BV35" s="51"/>
      <c r="BW35" s="51"/>
      <c r="BX35" s="51"/>
      <c r="BY35" s="51"/>
      <c r="BZ35" s="51"/>
      <c r="CA35" s="51"/>
      <c r="CB35" s="287"/>
      <c r="CC35" s="51"/>
    </row>
    <row r="36" spans="1:82" ht="16.5" customHeight="1" x14ac:dyDescent="0.3">
      <c r="A36" s="55"/>
      <c r="B36" s="55"/>
      <c r="C36" s="51"/>
      <c r="D36" s="51"/>
      <c r="E36" s="51"/>
      <c r="F36" s="51"/>
      <c r="G36" s="51"/>
      <c r="H36" s="991"/>
      <c r="I36" s="991"/>
      <c r="J36" s="991"/>
      <c r="K36" s="991"/>
      <c r="L36" s="991"/>
      <c r="M36" s="991"/>
      <c r="N36" s="991"/>
      <c r="O36" s="991"/>
      <c r="P36" s="991"/>
      <c r="Q36" s="991"/>
      <c r="AR36" s="73"/>
      <c r="AS36" s="73"/>
      <c r="AT36" s="73"/>
      <c r="AU36" s="73"/>
      <c r="AV36" s="73"/>
      <c r="AW36" s="73"/>
      <c r="AY36" s="73"/>
      <c r="AZ36" s="73"/>
      <c r="BA36" s="73"/>
      <c r="BB36" s="73"/>
      <c r="BC36" s="51"/>
      <c r="BD36" s="51"/>
      <c r="BE36" s="51"/>
      <c r="BF36" s="51"/>
      <c r="BG36" s="51"/>
      <c r="BH36" s="51"/>
      <c r="BI36" s="51"/>
      <c r="BJ36" s="51"/>
      <c r="BK36" s="51"/>
      <c r="BL36" s="51"/>
      <c r="BM36" s="51"/>
      <c r="BN36" s="51"/>
      <c r="BT36" s="97"/>
      <c r="BU36" s="97"/>
      <c r="BV36" s="97"/>
      <c r="BW36" s="97"/>
      <c r="BX36" s="97"/>
      <c r="BY36" s="97"/>
      <c r="BZ36" s="97"/>
    </row>
    <row r="37" spans="1:82" ht="16.2" x14ac:dyDescent="0.3">
      <c r="BC37" s="991"/>
      <c r="BD37" s="991"/>
      <c r="BE37" s="111"/>
      <c r="BF37" s="111"/>
      <c r="BG37" s="111"/>
      <c r="BH37" s="111"/>
      <c r="BI37" s="111"/>
      <c r="BJ37" s="111"/>
      <c r="BK37" s="111"/>
      <c r="BL37" s="111"/>
      <c r="BM37" s="111"/>
      <c r="BN37" s="111"/>
    </row>
    <row r="38" spans="1:82" x14ac:dyDescent="0.3">
      <c r="BL38" s="51"/>
    </row>
    <row r="39" spans="1:82" x14ac:dyDescent="0.3">
      <c r="BL39" s="51"/>
      <c r="CB39" s="325"/>
    </row>
    <row r="42" spans="1:82" x14ac:dyDescent="0.3">
      <c r="CA42" s="97"/>
      <c r="CB42" s="326"/>
    </row>
  </sheetData>
  <mergeCells count="102">
    <mergeCell ref="AY7:BB7"/>
    <mergeCell ref="AS8:AS9"/>
    <mergeCell ref="AT8:AT9"/>
    <mergeCell ref="AU8:AU9"/>
    <mergeCell ref="AV8:AV9"/>
    <mergeCell ref="Y7:AG7"/>
    <mergeCell ref="AH7:AK7"/>
    <mergeCell ref="AL7:AL9"/>
    <mergeCell ref="AM7:AW7"/>
    <mergeCell ref="AX7:AX9"/>
    <mergeCell ref="AA8:AA9"/>
    <mergeCell ref="AB8:AB9"/>
    <mergeCell ref="AC8:AC9"/>
    <mergeCell ref="AD8:AD9"/>
    <mergeCell ref="AE8:AE9"/>
    <mergeCell ref="AF8:AF9"/>
    <mergeCell ref="AG8:AG9"/>
    <mergeCell ref="AH8:AH9"/>
    <mergeCell ref="AI8:AI9"/>
    <mergeCell ref="AJ8:AK8"/>
    <mergeCell ref="BY1:BZ1"/>
    <mergeCell ref="K2:L2"/>
    <mergeCell ref="V2:W2"/>
    <mergeCell ref="AE2:AG2"/>
    <mergeCell ref="AJ2:AK2"/>
    <mergeCell ref="AV2:AW2"/>
    <mergeCell ref="BJ2:BK2"/>
    <mergeCell ref="BY2:BZ2"/>
    <mergeCell ref="K1:L1"/>
    <mergeCell ref="V1:W1"/>
    <mergeCell ref="AE1:AG1"/>
    <mergeCell ref="AJ1:AK1"/>
    <mergeCell ref="AV1:AW1"/>
    <mergeCell ref="BJ1:BK1"/>
    <mergeCell ref="A7:A9"/>
    <mergeCell ref="B7:B9"/>
    <mergeCell ref="C7:G7"/>
    <mergeCell ref="H7:L7"/>
    <mergeCell ref="M7:M9"/>
    <mergeCell ref="N7:W7"/>
    <mergeCell ref="L8:L9"/>
    <mergeCell ref="N8:N9"/>
    <mergeCell ref="O8:O9"/>
    <mergeCell ref="Q8:Q9"/>
    <mergeCell ref="R8:R9"/>
    <mergeCell ref="S8:T8"/>
    <mergeCell ref="C8:C9"/>
    <mergeCell ref="D8:D9"/>
    <mergeCell ref="E8:E9"/>
    <mergeCell ref="F8:F9"/>
    <mergeCell ref="G8:G9"/>
    <mergeCell ref="H8:H9"/>
    <mergeCell ref="I8:I9"/>
    <mergeCell ref="J8:J9"/>
    <mergeCell ref="CD8:CD9"/>
    <mergeCell ref="CE8:CE9"/>
    <mergeCell ref="CC8:CC9"/>
    <mergeCell ref="U8:U9"/>
    <mergeCell ref="V8:V9"/>
    <mergeCell ref="W8:W9"/>
    <mergeCell ref="Y8:Z8"/>
    <mergeCell ref="AW8:AW9"/>
    <mergeCell ref="AY8:AY9"/>
    <mergeCell ref="AZ8:AZ9"/>
    <mergeCell ref="BB8:BB9"/>
    <mergeCell ref="BC8:BC9"/>
    <mergeCell ref="CB7:CB9"/>
    <mergeCell ref="CC7:CD7"/>
    <mergeCell ref="BC7:BK7"/>
    <mergeCell ref="BL7:BL9"/>
    <mergeCell ref="BM7:BS7"/>
    <mergeCell ref="BT7:BZ7"/>
    <mergeCell ref="CA7:CA9"/>
    <mergeCell ref="BE8:BE9"/>
    <mergeCell ref="BF8:BF9"/>
    <mergeCell ref="BG8:BG9"/>
    <mergeCell ref="BH8:BH9"/>
    <mergeCell ref="X7:X9"/>
    <mergeCell ref="A33:L33"/>
    <mergeCell ref="AR35:AW35"/>
    <mergeCell ref="H36:Q36"/>
    <mergeCell ref="BC37:BD37"/>
    <mergeCell ref="BV8:BV9"/>
    <mergeCell ref="BW8:BW9"/>
    <mergeCell ref="BX8:BX9"/>
    <mergeCell ref="BY8:BY9"/>
    <mergeCell ref="BZ8:BZ9"/>
    <mergeCell ref="BP8:BP9"/>
    <mergeCell ref="BQ8:BQ9"/>
    <mergeCell ref="BR8:BR9"/>
    <mergeCell ref="BS8:BS9"/>
    <mergeCell ref="BT8:BT9"/>
    <mergeCell ref="BU8:BU9"/>
    <mergeCell ref="BI8:BI9"/>
    <mergeCell ref="BJ8:BJ9"/>
    <mergeCell ref="BK8:BK9"/>
    <mergeCell ref="BM8:BM9"/>
    <mergeCell ref="BN8:BN9"/>
    <mergeCell ref="BO8:BO9"/>
    <mergeCell ref="BD8:BD9"/>
    <mergeCell ref="AM8:AM9"/>
    <mergeCell ref="AN8:AR8"/>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colBreaks count="1" manualBreakCount="1">
    <brk id="78"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F42"/>
  <sheetViews>
    <sheetView view="pageBreakPreview" topLeftCell="B1" zoomScale="60" zoomScaleNormal="90" workbookViewId="0">
      <selection activeCell="B10" sqref="B10"/>
    </sheetView>
  </sheetViews>
  <sheetFormatPr defaultColWidth="9" defaultRowHeight="15.6" x14ac:dyDescent="0.3"/>
  <cols>
    <col min="1" max="1" width="15.6640625" style="54" customWidth="1"/>
    <col min="2" max="2" width="14.6640625" style="309" customWidth="1"/>
    <col min="3" max="10" width="14.6640625" style="54" customWidth="1"/>
    <col min="11" max="11" width="13.44140625" style="54" customWidth="1"/>
    <col min="12" max="12" width="16.44140625" style="54" customWidth="1"/>
    <col min="13" max="13" width="14.6640625" style="54" customWidth="1"/>
    <col min="14" max="14" width="17" style="54" customWidth="1"/>
    <col min="15" max="22" width="15.6640625" style="54" customWidth="1"/>
    <col min="23" max="23" width="16.6640625" style="54" customWidth="1"/>
    <col min="24" max="24" width="18.109375" style="54" customWidth="1"/>
    <col min="25" max="25" width="15.6640625" style="54" customWidth="1"/>
    <col min="26" max="33" width="14.6640625" style="54" customWidth="1"/>
    <col min="34" max="37" width="14.6640625" style="51" customWidth="1"/>
    <col min="38" max="45" width="15.6640625" style="51" customWidth="1"/>
    <col min="46" max="47" width="15.6640625" style="54" customWidth="1"/>
    <col min="48" max="50" width="15.6640625" style="51" customWidth="1"/>
    <col min="51" max="54" width="14.6640625" style="51" customWidth="1"/>
    <col min="55" max="58" width="14.6640625" style="54" customWidth="1"/>
    <col min="59" max="59" width="17.6640625" style="54" customWidth="1"/>
    <col min="60" max="62" width="14.6640625" style="54" customWidth="1"/>
    <col min="63" max="63" width="15.6640625" style="54" customWidth="1"/>
    <col min="64" max="66" width="13.109375" style="54" customWidth="1"/>
    <col min="67" max="67" width="15.33203125" style="54" customWidth="1"/>
    <col min="68" max="71" width="13.109375" style="54" customWidth="1"/>
    <col min="72" max="72" width="11.88671875" style="54" customWidth="1"/>
    <col min="73" max="75" width="13.109375" style="54" customWidth="1"/>
    <col min="76" max="76" width="11.88671875" style="54" customWidth="1"/>
    <col min="77" max="77" width="13.109375" style="54" customWidth="1"/>
    <col min="78" max="78" width="27.109375" style="54" customWidth="1"/>
    <col min="79" max="79" width="24" style="309" customWidth="1"/>
    <col min="80" max="80" width="25.44140625" style="54" customWidth="1"/>
    <col min="81" max="81" width="25.44140625" style="51" customWidth="1"/>
    <col min="82" max="82" width="25" style="54" customWidth="1"/>
    <col min="83" max="83" width="13.88671875" style="51" customWidth="1"/>
    <col min="84" max="84" width="26.44140625" style="51" customWidth="1"/>
    <col min="85" max="85" width="9" style="51" customWidth="1"/>
    <col min="86" max="16384" width="9" style="51"/>
  </cols>
  <sheetData>
    <row r="1" spans="1:84" ht="16.5" customHeight="1" x14ac:dyDescent="0.3">
      <c r="A1" s="217" t="s">
        <v>594</v>
      </c>
      <c r="B1" s="287" t="s">
        <v>521</v>
      </c>
      <c r="C1" s="218"/>
      <c r="D1" s="51"/>
      <c r="E1" s="52"/>
      <c r="F1" s="52"/>
      <c r="G1" s="52"/>
      <c r="H1" s="52"/>
      <c r="I1" s="51"/>
      <c r="J1" s="51"/>
      <c r="K1" s="155" t="s">
        <v>595</v>
      </c>
      <c r="L1" s="1245" t="s">
        <v>596</v>
      </c>
      <c r="M1" s="1245"/>
      <c r="N1" s="217" t="s">
        <v>594</v>
      </c>
      <c r="O1" s="218" t="s">
        <v>521</v>
      </c>
      <c r="P1" s="51"/>
      <c r="T1" s="51"/>
      <c r="U1" s="51"/>
      <c r="V1" s="155" t="s">
        <v>595</v>
      </c>
      <c r="W1" s="1245" t="s">
        <v>596</v>
      </c>
      <c r="X1" s="1245"/>
      <c r="Y1" s="217" t="s">
        <v>594</v>
      </c>
      <c r="Z1" s="218" t="s">
        <v>521</v>
      </c>
      <c r="AA1" s="55"/>
      <c r="AB1" s="55"/>
      <c r="AC1" s="52"/>
      <c r="AD1" s="52"/>
      <c r="AE1" s="52"/>
      <c r="AF1" s="991"/>
      <c r="AG1" s="991"/>
      <c r="AI1" s="155" t="s">
        <v>595</v>
      </c>
      <c r="AJ1" s="1245" t="s">
        <v>596</v>
      </c>
      <c r="AK1" s="1245"/>
      <c r="AL1" s="217" t="s">
        <v>594</v>
      </c>
      <c r="AM1" s="218" t="s">
        <v>521</v>
      </c>
      <c r="AN1" s="55"/>
      <c r="AS1" s="52"/>
      <c r="AT1" s="51"/>
      <c r="AU1" s="155" t="s">
        <v>595</v>
      </c>
      <c r="AV1" s="1245" t="s">
        <v>596</v>
      </c>
      <c r="AW1" s="1245"/>
      <c r="AX1" s="217" t="s">
        <v>594</v>
      </c>
      <c r="AY1" s="218" t="s">
        <v>521</v>
      </c>
      <c r="BD1" s="51"/>
      <c r="BE1" s="52"/>
      <c r="BF1" s="51"/>
      <c r="BG1" s="52"/>
      <c r="BH1" s="155" t="s">
        <v>595</v>
      </c>
      <c r="BI1" s="1245" t="s">
        <v>596</v>
      </c>
      <c r="BJ1" s="1245"/>
      <c r="BK1" s="217" t="s">
        <v>594</v>
      </c>
      <c r="BL1" s="218" t="s">
        <v>521</v>
      </c>
      <c r="BM1" s="52"/>
      <c r="BN1" s="52"/>
      <c r="BU1" s="51"/>
      <c r="BV1" s="155" t="s">
        <v>595</v>
      </c>
      <c r="BW1" s="1245" t="s">
        <v>596</v>
      </c>
      <c r="BX1" s="1245"/>
      <c r="BY1" s="1245"/>
      <c r="BZ1" s="217" t="s">
        <v>594</v>
      </c>
      <c r="CA1" s="287" t="s">
        <v>521</v>
      </c>
      <c r="CB1" s="218"/>
      <c r="CE1" s="155" t="s">
        <v>595</v>
      </c>
      <c r="CF1" s="155" t="s">
        <v>596</v>
      </c>
    </row>
    <row r="2" spans="1:84" ht="16.5" customHeight="1" x14ac:dyDescent="0.3">
      <c r="A2" s="217" t="s">
        <v>597</v>
      </c>
      <c r="B2" s="288" t="s">
        <v>523</v>
      </c>
      <c r="C2" s="218"/>
      <c r="D2" s="51"/>
      <c r="E2" s="63"/>
      <c r="F2" s="63"/>
      <c r="G2" s="63"/>
      <c r="H2" s="63"/>
      <c r="I2" s="51"/>
      <c r="J2" s="51"/>
      <c r="K2" s="155" t="s">
        <v>598</v>
      </c>
      <c r="L2" s="1243" t="s">
        <v>524</v>
      </c>
      <c r="M2" s="1243"/>
      <c r="N2" s="217" t="s">
        <v>597</v>
      </c>
      <c r="O2" s="228" t="s">
        <v>523</v>
      </c>
      <c r="P2" s="51"/>
      <c r="R2" s="60"/>
      <c r="T2" s="61"/>
      <c r="U2" s="51"/>
      <c r="V2" s="155" t="s">
        <v>598</v>
      </c>
      <c r="W2" s="1243" t="s">
        <v>524</v>
      </c>
      <c r="X2" s="1243"/>
      <c r="Y2" s="217" t="s">
        <v>597</v>
      </c>
      <c r="Z2" s="228" t="s">
        <v>523</v>
      </c>
      <c r="AA2" s="51"/>
      <c r="AB2" s="51"/>
      <c r="AC2" s="63"/>
      <c r="AD2" s="63"/>
      <c r="AE2" s="63"/>
      <c r="AF2" s="1286"/>
      <c r="AG2" s="1286"/>
      <c r="AI2" s="155" t="s">
        <v>598</v>
      </c>
      <c r="AJ2" s="1243" t="s">
        <v>524</v>
      </c>
      <c r="AK2" s="1243"/>
      <c r="AL2" s="217" t="s">
        <v>597</v>
      </c>
      <c r="AM2" s="218" t="s">
        <v>523</v>
      </c>
      <c r="AP2" s="61"/>
      <c r="AR2" s="61"/>
      <c r="AS2" s="63"/>
      <c r="AT2" s="51"/>
      <c r="AU2" s="155" t="s">
        <v>598</v>
      </c>
      <c r="AV2" s="1243" t="s">
        <v>526</v>
      </c>
      <c r="AW2" s="1243"/>
      <c r="AX2" s="217" t="s">
        <v>597</v>
      </c>
      <c r="AY2" s="228" t="s">
        <v>523</v>
      </c>
      <c r="BD2" s="51"/>
      <c r="BE2" s="63"/>
      <c r="BF2" s="51"/>
      <c r="BG2" s="63"/>
      <c r="BH2" s="155" t="s">
        <v>598</v>
      </c>
      <c r="BI2" s="1243" t="s">
        <v>524</v>
      </c>
      <c r="BJ2" s="1243"/>
      <c r="BK2" s="217" t="s">
        <v>597</v>
      </c>
      <c r="BL2" s="218" t="s">
        <v>523</v>
      </c>
      <c r="BM2" s="63"/>
      <c r="BN2" s="63"/>
      <c r="BU2" s="61"/>
      <c r="BV2" s="155" t="s">
        <v>598</v>
      </c>
      <c r="BW2" s="1243" t="s">
        <v>524</v>
      </c>
      <c r="BX2" s="1243"/>
      <c r="BY2" s="1243"/>
      <c r="BZ2" s="217" t="s">
        <v>597</v>
      </c>
      <c r="CA2" s="288" t="s">
        <v>523</v>
      </c>
      <c r="CB2" s="218"/>
      <c r="CE2" s="155" t="s">
        <v>598</v>
      </c>
      <c r="CF2" s="53" t="s">
        <v>524</v>
      </c>
    </row>
    <row r="3" spans="1:84" s="67" customFormat="1" ht="30.75" customHeight="1" x14ac:dyDescent="0.35">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T3" s="69"/>
      <c r="BV3" s="69"/>
      <c r="BW3" s="69"/>
      <c r="BX3" s="69"/>
      <c r="BY3" s="69"/>
      <c r="CA3" s="289"/>
      <c r="CB3" s="69"/>
      <c r="CC3" s="235" t="s">
        <v>602</v>
      </c>
      <c r="CD3" s="69"/>
    </row>
    <row r="4" spans="1:84" s="71" customFormat="1" ht="19.5" customHeight="1" x14ac:dyDescent="0.4">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T4" s="70"/>
      <c r="BV4" s="70"/>
      <c r="BW4" s="70"/>
      <c r="BX4" s="70"/>
      <c r="BY4" s="70"/>
      <c r="BZ4" s="70"/>
      <c r="CA4" s="290"/>
      <c r="CB4" s="70"/>
      <c r="CC4" s="72" t="s">
        <v>154</v>
      </c>
      <c r="CD4" s="70"/>
    </row>
    <row r="5" spans="1:84" ht="18" customHeight="1" x14ac:dyDescent="0.3">
      <c r="A5" s="55"/>
      <c r="B5" s="291"/>
      <c r="C5" s="51"/>
      <c r="D5" s="52"/>
      <c r="E5" s="51"/>
      <c r="F5" s="52"/>
      <c r="G5" s="219" t="s">
        <v>603</v>
      </c>
      <c r="H5" s="51"/>
      <c r="I5" s="51"/>
      <c r="J5" s="52"/>
      <c r="K5" s="52"/>
      <c r="L5" s="52"/>
      <c r="M5" s="51"/>
      <c r="N5" s="55"/>
      <c r="O5" s="52"/>
      <c r="P5" s="52"/>
      <c r="Q5" s="52"/>
      <c r="R5" s="51"/>
      <c r="S5" s="219" t="s">
        <v>603</v>
      </c>
      <c r="T5" s="55"/>
      <c r="U5" s="51"/>
      <c r="V5" s="52"/>
      <c r="W5" s="52"/>
      <c r="X5" s="52"/>
      <c r="Y5" s="51"/>
      <c r="Z5" s="51"/>
      <c r="AA5" s="52"/>
      <c r="AB5" s="52"/>
      <c r="AC5" s="52"/>
      <c r="AD5" s="51"/>
      <c r="AE5" s="219" t="s">
        <v>603</v>
      </c>
      <c r="AF5" s="51"/>
      <c r="AG5" s="51"/>
      <c r="AH5" s="52"/>
      <c r="AI5" s="52"/>
      <c r="AJ5" s="52"/>
      <c r="AM5" s="52"/>
      <c r="AN5" s="52"/>
      <c r="AO5" s="52"/>
      <c r="AQ5" s="219" t="s">
        <v>603</v>
      </c>
      <c r="AR5" s="52"/>
      <c r="AS5" s="52"/>
      <c r="AT5" s="52"/>
      <c r="AU5" s="52"/>
      <c r="AV5" s="52"/>
      <c r="AW5" s="52"/>
      <c r="AX5" s="52"/>
      <c r="AY5" s="52"/>
      <c r="AZ5" s="52"/>
      <c r="BA5" s="52"/>
      <c r="BB5" s="52"/>
      <c r="BC5" s="52"/>
      <c r="BD5" s="219" t="s">
        <v>603</v>
      </c>
      <c r="BE5" s="52"/>
      <c r="BF5" s="52"/>
      <c r="BG5" s="52"/>
      <c r="BH5" s="52"/>
      <c r="BI5" s="51"/>
      <c r="BJ5" s="52"/>
      <c r="BK5" s="51"/>
      <c r="BL5" s="52"/>
      <c r="BM5" s="52"/>
      <c r="BN5" s="51"/>
      <c r="BO5" s="52"/>
      <c r="BP5" s="52"/>
      <c r="BQ5" s="219" t="s">
        <v>603</v>
      </c>
      <c r="BR5" s="52"/>
      <c r="BS5" s="52"/>
      <c r="BT5" s="52"/>
      <c r="BU5" s="51"/>
      <c r="BV5" s="52"/>
      <c r="BW5" s="52"/>
      <c r="BX5" s="52"/>
      <c r="BY5" s="52"/>
      <c r="BZ5" s="51"/>
      <c r="CA5" s="312"/>
      <c r="CB5" s="52"/>
      <c r="CC5" s="219" t="s">
        <v>604</v>
      </c>
      <c r="CD5" s="52"/>
    </row>
    <row r="6" spans="1:84" ht="18" customHeight="1" x14ac:dyDescent="0.3">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4"/>
      <c r="AN6" s="73"/>
      <c r="AO6" s="73"/>
      <c r="AP6" s="73"/>
      <c r="AR6" s="74"/>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T6" s="74"/>
      <c r="BU6" s="73"/>
      <c r="BV6" s="73"/>
      <c r="BW6" s="73"/>
      <c r="BX6" s="73"/>
      <c r="BY6" s="245" t="s">
        <v>332</v>
      </c>
      <c r="BZ6" s="73"/>
      <c r="CA6" s="292"/>
      <c r="CB6" s="74"/>
      <c r="CC6" s="73"/>
      <c r="CD6" s="60"/>
      <c r="CE6" s="61"/>
      <c r="CF6" s="249" t="s">
        <v>332</v>
      </c>
    </row>
    <row r="7" spans="1:84" ht="25.5" customHeight="1" x14ac:dyDescent="0.3">
      <c r="A7" s="1270" t="s">
        <v>333</v>
      </c>
      <c r="B7" s="1281" t="s">
        <v>424</v>
      </c>
      <c r="C7" s="1245" t="s">
        <v>334</v>
      </c>
      <c r="D7" s="1245"/>
      <c r="E7" s="1245"/>
      <c r="F7" s="1245"/>
      <c r="G7" s="1245"/>
      <c r="H7" s="1245"/>
      <c r="I7" s="1272" t="s">
        <v>335</v>
      </c>
      <c r="J7" s="1272"/>
      <c r="K7" s="1272"/>
      <c r="L7" s="1272"/>
      <c r="M7" s="1272"/>
      <c r="N7" s="1270" t="s">
        <v>333</v>
      </c>
      <c r="O7" s="1272" t="s">
        <v>335</v>
      </c>
      <c r="P7" s="1272"/>
      <c r="Q7" s="1272"/>
      <c r="R7" s="1272"/>
      <c r="S7" s="1272"/>
      <c r="T7" s="1272"/>
      <c r="U7" s="1272"/>
      <c r="V7" s="1272"/>
      <c r="W7" s="1272"/>
      <c r="X7" s="1272"/>
      <c r="Y7" s="1270" t="s">
        <v>333</v>
      </c>
      <c r="Z7" s="1245" t="s">
        <v>335</v>
      </c>
      <c r="AA7" s="1245"/>
      <c r="AB7" s="1245"/>
      <c r="AC7" s="1245"/>
      <c r="AD7" s="1245"/>
      <c r="AE7" s="1245"/>
      <c r="AF7" s="1245"/>
      <c r="AG7" s="1245"/>
      <c r="AH7" s="1272" t="s">
        <v>336</v>
      </c>
      <c r="AI7" s="1272"/>
      <c r="AJ7" s="1272"/>
      <c r="AK7" s="1272"/>
      <c r="AL7" s="1270" t="s">
        <v>333</v>
      </c>
      <c r="AM7" s="1272" t="s">
        <v>336</v>
      </c>
      <c r="AN7" s="1272"/>
      <c r="AO7" s="1272"/>
      <c r="AP7" s="1272"/>
      <c r="AQ7" s="1272"/>
      <c r="AR7" s="1272"/>
      <c r="AS7" s="1272"/>
      <c r="AT7" s="1272"/>
      <c r="AU7" s="1272"/>
      <c r="AV7" s="1272"/>
      <c r="AW7" s="1272"/>
      <c r="AX7" s="1270" t="s">
        <v>333</v>
      </c>
      <c r="AY7" s="1245" t="s">
        <v>336</v>
      </c>
      <c r="AZ7" s="1245"/>
      <c r="BA7" s="1245"/>
      <c r="BB7" s="1245"/>
      <c r="BC7" s="1272" t="s">
        <v>337</v>
      </c>
      <c r="BD7" s="1272"/>
      <c r="BE7" s="1272"/>
      <c r="BF7" s="1272"/>
      <c r="BG7" s="1272"/>
      <c r="BH7" s="1272"/>
      <c r="BI7" s="1272"/>
      <c r="BJ7" s="327"/>
      <c r="BK7" s="1270" t="s">
        <v>333</v>
      </c>
      <c r="BL7" s="1245" t="s">
        <v>337</v>
      </c>
      <c r="BM7" s="1245"/>
      <c r="BN7" s="1245"/>
      <c r="BO7" s="1245"/>
      <c r="BP7" s="1245"/>
      <c r="BQ7" s="1245"/>
      <c r="BR7" s="1245"/>
      <c r="BS7" s="1245"/>
      <c r="BT7" s="1272" t="s">
        <v>338</v>
      </c>
      <c r="BU7" s="1272"/>
      <c r="BV7" s="1272"/>
      <c r="BW7" s="1272"/>
      <c r="BX7" s="1272"/>
      <c r="BY7" s="1272"/>
      <c r="BZ7" s="1270" t="s">
        <v>333</v>
      </c>
      <c r="CA7" s="1281" t="s">
        <v>424</v>
      </c>
      <c r="CB7" s="1245" t="s">
        <v>336</v>
      </c>
      <c r="CC7" s="1245"/>
      <c r="CD7" s="219" t="s">
        <v>337</v>
      </c>
      <c r="CE7" s="81"/>
      <c r="CF7" s="81"/>
    </row>
    <row r="8" spans="1:84" ht="21" customHeight="1" x14ac:dyDescent="0.3">
      <c r="A8" s="1270"/>
      <c r="B8" s="1281"/>
      <c r="C8" s="1244" t="s">
        <v>339</v>
      </c>
      <c r="D8" s="1245" t="s">
        <v>340</v>
      </c>
      <c r="E8" s="1244" t="s">
        <v>341</v>
      </c>
      <c r="F8" s="1245" t="s">
        <v>564</v>
      </c>
      <c r="G8" s="1254" t="s">
        <v>30</v>
      </c>
      <c r="H8" s="1251" t="s">
        <v>565</v>
      </c>
      <c r="I8" s="1245" t="s">
        <v>14</v>
      </c>
      <c r="J8" s="1244" t="s">
        <v>342</v>
      </c>
      <c r="K8" s="1285" t="s">
        <v>343</v>
      </c>
      <c r="L8" s="313"/>
      <c r="M8" s="1244" t="s">
        <v>605</v>
      </c>
      <c r="N8" s="1270"/>
      <c r="O8" s="1244" t="s">
        <v>380</v>
      </c>
      <c r="P8" s="1285" t="s">
        <v>19</v>
      </c>
      <c r="Q8" s="313"/>
      <c r="R8" s="1250" t="s">
        <v>290</v>
      </c>
      <c r="S8" s="1254" t="s">
        <v>291</v>
      </c>
      <c r="T8" s="1244" t="s">
        <v>292</v>
      </c>
      <c r="U8" s="1244"/>
      <c r="V8" s="1250" t="s">
        <v>382</v>
      </c>
      <c r="W8" s="1250" t="s">
        <v>606</v>
      </c>
      <c r="X8" s="1244" t="s">
        <v>607</v>
      </c>
      <c r="Y8" s="1270"/>
      <c r="Z8" s="1244" t="s">
        <v>346</v>
      </c>
      <c r="AA8" s="1244"/>
      <c r="AB8" s="1244" t="s">
        <v>25</v>
      </c>
      <c r="AC8" s="1244" t="s">
        <v>383</v>
      </c>
      <c r="AD8" s="1244" t="s">
        <v>608</v>
      </c>
      <c r="AE8" s="1244" t="s">
        <v>284</v>
      </c>
      <c r="AF8" s="1244" t="s">
        <v>28</v>
      </c>
      <c r="AG8" s="1244" t="s">
        <v>29</v>
      </c>
      <c r="AH8" s="1245" t="s">
        <v>406</v>
      </c>
      <c r="AI8" s="1244" t="s">
        <v>34</v>
      </c>
      <c r="AJ8" s="1244" t="s">
        <v>35</v>
      </c>
      <c r="AK8" s="1244"/>
      <c r="AL8" s="1270"/>
      <c r="AM8" s="1244" t="s">
        <v>348</v>
      </c>
      <c r="AN8" s="1244" t="s">
        <v>609</v>
      </c>
      <c r="AO8" s="1244"/>
      <c r="AP8" s="1244"/>
      <c r="AQ8" s="1244"/>
      <c r="AR8" s="1244"/>
      <c r="AS8" s="1245" t="s">
        <v>279</v>
      </c>
      <c r="AT8" s="1244" t="s">
        <v>610</v>
      </c>
      <c r="AU8" s="1245" t="s">
        <v>40</v>
      </c>
      <c r="AV8" s="1244" t="s">
        <v>42</v>
      </c>
      <c r="AW8" s="1244" t="s">
        <v>350</v>
      </c>
      <c r="AX8" s="1270"/>
      <c r="AY8" s="1244" t="s">
        <v>566</v>
      </c>
      <c r="AZ8" s="1284" t="s">
        <v>196</v>
      </c>
      <c r="BA8" s="314"/>
      <c r="BB8" s="1244" t="s">
        <v>45</v>
      </c>
      <c r="BC8" s="1250" t="s">
        <v>611</v>
      </c>
      <c r="BD8" s="1250" t="s">
        <v>47</v>
      </c>
      <c r="BE8" s="1244" t="s">
        <v>48</v>
      </c>
      <c r="BF8" s="1244" t="s">
        <v>612</v>
      </c>
      <c r="BG8" s="1244" t="s">
        <v>613</v>
      </c>
      <c r="BH8" s="1242" t="s">
        <v>389</v>
      </c>
      <c r="BI8" s="1244" t="s">
        <v>412</v>
      </c>
      <c r="BJ8" s="1244" t="s">
        <v>357</v>
      </c>
      <c r="BK8" s="1270"/>
      <c r="BL8" s="1250" t="s">
        <v>53</v>
      </c>
      <c r="BM8" s="1250" t="s">
        <v>391</v>
      </c>
      <c r="BN8" s="1244" t="s">
        <v>614</v>
      </c>
      <c r="BO8" s="1244" t="s">
        <v>393</v>
      </c>
      <c r="BP8" s="1244" t="s">
        <v>570</v>
      </c>
      <c r="BQ8" s="1244" t="s">
        <v>359</v>
      </c>
      <c r="BR8" s="1242" t="s">
        <v>615</v>
      </c>
      <c r="BS8" s="1244" t="s">
        <v>360</v>
      </c>
      <c r="BT8" s="1245" t="s">
        <v>362</v>
      </c>
      <c r="BU8" s="1244" t="s">
        <v>363</v>
      </c>
      <c r="BV8" s="1245" t="s">
        <v>364</v>
      </c>
      <c r="BW8" s="1244" t="s">
        <v>616</v>
      </c>
      <c r="BX8" s="1244" t="s">
        <v>366</v>
      </c>
      <c r="BY8" s="1283" t="s">
        <v>617</v>
      </c>
      <c r="BZ8" s="1270"/>
      <c r="CA8" s="1281"/>
      <c r="CB8" s="1244" t="s">
        <v>33</v>
      </c>
      <c r="CC8" s="1245" t="s">
        <v>37</v>
      </c>
      <c r="CD8" s="1283" t="s">
        <v>574</v>
      </c>
    </row>
    <row r="9" spans="1:84" ht="42.75" customHeight="1" x14ac:dyDescent="0.3">
      <c r="A9" s="1270"/>
      <c r="B9" s="1281"/>
      <c r="C9" s="1244"/>
      <c r="D9" s="1245"/>
      <c r="E9" s="1244"/>
      <c r="F9" s="1245"/>
      <c r="G9" s="1254"/>
      <c r="H9" s="1251"/>
      <c r="I9" s="1245"/>
      <c r="J9" s="1244"/>
      <c r="K9" s="1285"/>
      <c r="L9" s="315" t="s">
        <v>618</v>
      </c>
      <c r="M9" s="1244"/>
      <c r="N9" s="1270"/>
      <c r="O9" s="1244"/>
      <c r="P9" s="1285"/>
      <c r="Q9" s="315" t="s">
        <v>619</v>
      </c>
      <c r="R9" s="1250"/>
      <c r="S9" s="1254"/>
      <c r="T9" s="253" t="s">
        <v>369</v>
      </c>
      <c r="U9" s="253" t="s">
        <v>370</v>
      </c>
      <c r="V9" s="1250"/>
      <c r="W9" s="1250"/>
      <c r="X9" s="1244"/>
      <c r="Y9" s="1270"/>
      <c r="Z9" s="253" t="s">
        <v>371</v>
      </c>
      <c r="AA9" s="253" t="s">
        <v>372</v>
      </c>
      <c r="AB9" s="1244"/>
      <c r="AC9" s="1244"/>
      <c r="AD9" s="1244"/>
      <c r="AE9" s="1244"/>
      <c r="AF9" s="1244"/>
      <c r="AG9" s="1244"/>
      <c r="AH9" s="1245"/>
      <c r="AI9" s="1244"/>
      <c r="AJ9" s="154" t="s">
        <v>577</v>
      </c>
      <c r="AK9" s="154" t="s">
        <v>578</v>
      </c>
      <c r="AL9" s="1270"/>
      <c r="AM9" s="1244"/>
      <c r="AN9" s="53" t="s">
        <v>268</v>
      </c>
      <c r="AO9" s="53" t="s">
        <v>264</v>
      </c>
      <c r="AP9" s="53" t="s">
        <v>226</v>
      </c>
      <c r="AQ9" s="79" t="s">
        <v>265</v>
      </c>
      <c r="AR9" s="256" t="s">
        <v>423</v>
      </c>
      <c r="AS9" s="1245"/>
      <c r="AT9" s="1244"/>
      <c r="AU9" s="1245"/>
      <c r="AV9" s="1244"/>
      <c r="AW9" s="1244"/>
      <c r="AX9" s="1270"/>
      <c r="AY9" s="1244"/>
      <c r="AZ9" s="1284"/>
      <c r="BA9" s="315" t="s">
        <v>579</v>
      </c>
      <c r="BB9" s="1244"/>
      <c r="BC9" s="1250"/>
      <c r="BD9" s="1250"/>
      <c r="BE9" s="1244"/>
      <c r="BF9" s="1244"/>
      <c r="BG9" s="1244"/>
      <c r="BH9" s="1242"/>
      <c r="BI9" s="1244"/>
      <c r="BJ9" s="1244"/>
      <c r="BK9" s="1270"/>
      <c r="BL9" s="1250"/>
      <c r="BM9" s="1250"/>
      <c r="BN9" s="1244"/>
      <c r="BO9" s="1244"/>
      <c r="BP9" s="1244"/>
      <c r="BQ9" s="1244"/>
      <c r="BR9" s="1242"/>
      <c r="BS9" s="1244"/>
      <c r="BT9" s="1245"/>
      <c r="BU9" s="1244"/>
      <c r="BV9" s="1245"/>
      <c r="BW9" s="1244"/>
      <c r="BX9" s="1244"/>
      <c r="BY9" s="1283"/>
      <c r="BZ9" s="1270"/>
      <c r="CA9" s="1281"/>
      <c r="CB9" s="1244"/>
      <c r="CC9" s="1245"/>
      <c r="CD9" s="1283"/>
      <c r="CE9" s="61"/>
      <c r="CF9" s="61"/>
    </row>
    <row r="10" spans="1:84" ht="19.2" customHeight="1" x14ac:dyDescent="0.3">
      <c r="A10" s="294" t="s">
        <v>540</v>
      </c>
      <c r="B10" s="317">
        <f t="shared" ref="B10:B32" si="0">SUM(C10:K10,M10,O10:P10,R10:X10,Z10:AK10,AM10:AW10,AY10:AZ10,BB10:BJ10,BL10:BY10)</f>
        <v>28252</v>
      </c>
      <c r="C10" s="86">
        <v>0</v>
      </c>
      <c r="D10" s="86">
        <v>0</v>
      </c>
      <c r="E10" s="86">
        <v>0</v>
      </c>
      <c r="F10" s="86">
        <v>1</v>
      </c>
      <c r="G10" s="86">
        <v>0</v>
      </c>
      <c r="H10" s="86">
        <v>0</v>
      </c>
      <c r="I10" s="89">
        <v>0</v>
      </c>
      <c r="J10" s="86">
        <v>26</v>
      </c>
      <c r="K10" s="86">
        <v>1478</v>
      </c>
      <c r="L10" s="86">
        <v>36</v>
      </c>
      <c r="M10" s="86">
        <v>6</v>
      </c>
      <c r="N10" s="294" t="s">
        <v>620</v>
      </c>
      <c r="O10" s="85">
        <v>8</v>
      </c>
      <c r="P10" s="86">
        <v>0</v>
      </c>
      <c r="Q10" s="86">
        <v>51</v>
      </c>
      <c r="R10" s="86">
        <v>155</v>
      </c>
      <c r="S10" s="86">
        <v>258</v>
      </c>
      <c r="T10" s="86">
        <v>0</v>
      </c>
      <c r="U10" s="86">
        <v>12</v>
      </c>
      <c r="V10" s="86">
        <v>9</v>
      </c>
      <c r="W10" s="86">
        <v>99</v>
      </c>
      <c r="X10" s="86">
        <v>0</v>
      </c>
      <c r="Y10" s="294" t="s">
        <v>620</v>
      </c>
      <c r="Z10" s="85">
        <v>1</v>
      </c>
      <c r="AA10" s="86">
        <v>0</v>
      </c>
      <c r="AB10" s="86">
        <v>5</v>
      </c>
      <c r="AC10" s="86">
        <v>12</v>
      </c>
      <c r="AD10" s="86">
        <v>140</v>
      </c>
      <c r="AE10" s="86">
        <v>5</v>
      </c>
      <c r="AF10" s="86">
        <v>0</v>
      </c>
      <c r="AG10" s="86">
        <v>0</v>
      </c>
      <c r="AH10" s="86">
        <v>54</v>
      </c>
      <c r="AI10" s="86">
        <v>32</v>
      </c>
      <c r="AJ10" s="89">
        <v>4739</v>
      </c>
      <c r="AK10" s="89">
        <v>7599</v>
      </c>
      <c r="AL10" s="294" t="s">
        <v>620</v>
      </c>
      <c r="AM10" s="85">
        <v>0</v>
      </c>
      <c r="AN10" s="162">
        <v>97</v>
      </c>
      <c r="AO10" s="86">
        <v>34</v>
      </c>
      <c r="AP10" s="86">
        <v>0</v>
      </c>
      <c r="AQ10" s="86">
        <v>9</v>
      </c>
      <c r="AR10" s="86">
        <v>10</v>
      </c>
      <c r="AS10" s="86">
        <v>88</v>
      </c>
      <c r="AT10" s="86">
        <v>3</v>
      </c>
      <c r="AU10" s="86">
        <v>5896</v>
      </c>
      <c r="AV10" s="86">
        <v>1983</v>
      </c>
      <c r="AW10" s="86">
        <v>0</v>
      </c>
      <c r="AX10" s="294" t="s">
        <v>620</v>
      </c>
      <c r="AY10" s="85">
        <v>153</v>
      </c>
      <c r="AZ10" s="328">
        <v>2224</v>
      </c>
      <c r="BA10" s="86">
        <v>1280</v>
      </c>
      <c r="BB10" s="86">
        <v>13</v>
      </c>
      <c r="BC10" s="86">
        <v>0</v>
      </c>
      <c r="BD10" s="86">
        <v>91</v>
      </c>
      <c r="BE10" s="86">
        <v>29</v>
      </c>
      <c r="BF10" s="86">
        <v>0</v>
      </c>
      <c r="BG10" s="86">
        <v>749</v>
      </c>
      <c r="BH10" s="86">
        <v>53</v>
      </c>
      <c r="BI10" s="86">
        <v>37</v>
      </c>
      <c r="BJ10" s="86">
        <v>1</v>
      </c>
      <c r="BK10" s="294" t="s">
        <v>620</v>
      </c>
      <c r="BL10" s="86">
        <v>0</v>
      </c>
      <c r="BM10" s="86">
        <v>460</v>
      </c>
      <c r="BN10" s="86">
        <v>76</v>
      </c>
      <c r="BO10" s="86">
        <v>12</v>
      </c>
      <c r="BP10" s="86">
        <v>1595</v>
      </c>
      <c r="BQ10" s="86">
        <v>0</v>
      </c>
      <c r="BR10" s="86">
        <v>0</v>
      </c>
      <c r="BS10" s="86">
        <v>0</v>
      </c>
      <c r="BT10" s="86">
        <v>0</v>
      </c>
      <c r="BU10" s="86">
        <v>0</v>
      </c>
      <c r="BV10" s="86">
        <v>0</v>
      </c>
      <c r="BW10" s="86">
        <v>0</v>
      </c>
      <c r="BX10" s="86">
        <v>0</v>
      </c>
      <c r="BY10" s="328">
        <v>0</v>
      </c>
      <c r="BZ10" s="294" t="s">
        <v>620</v>
      </c>
      <c r="CA10" s="318">
        <f t="shared" ref="CA10:CA32" si="1">SUM(CB10:CD10)</f>
        <v>9451</v>
      </c>
      <c r="CB10" s="86">
        <v>17</v>
      </c>
      <c r="CC10" s="86">
        <v>1061</v>
      </c>
      <c r="CD10" s="86">
        <v>8373</v>
      </c>
      <c r="CE10" s="168"/>
      <c r="CF10" s="168"/>
    </row>
    <row r="11" spans="1:84" ht="19.2" customHeight="1" x14ac:dyDescent="0.3">
      <c r="A11" s="164" t="s">
        <v>425</v>
      </c>
      <c r="B11" s="319">
        <f t="shared" si="0"/>
        <v>5136</v>
      </c>
      <c r="C11" s="89">
        <v>0</v>
      </c>
      <c r="D11" s="89">
        <v>0</v>
      </c>
      <c r="E11" s="89">
        <v>0</v>
      </c>
      <c r="F11" s="89">
        <v>1</v>
      </c>
      <c r="G11" s="89">
        <v>0</v>
      </c>
      <c r="H11" s="89">
        <v>0</v>
      </c>
      <c r="I11" s="89">
        <v>0</v>
      </c>
      <c r="J11" s="89">
        <v>7</v>
      </c>
      <c r="K11" s="89">
        <v>43</v>
      </c>
      <c r="L11" s="89">
        <v>0</v>
      </c>
      <c r="M11" s="89">
        <v>2</v>
      </c>
      <c r="N11" s="164" t="s">
        <v>425</v>
      </c>
      <c r="O11" s="91">
        <v>1</v>
      </c>
      <c r="P11" s="89">
        <v>0</v>
      </c>
      <c r="Q11" s="89">
        <v>8</v>
      </c>
      <c r="R11" s="89">
        <v>24</v>
      </c>
      <c r="S11" s="89">
        <v>47</v>
      </c>
      <c r="T11" s="89">
        <v>0</v>
      </c>
      <c r="U11" s="89">
        <v>3</v>
      </c>
      <c r="V11" s="89">
        <v>2</v>
      </c>
      <c r="W11" s="89">
        <v>26</v>
      </c>
      <c r="X11" s="89">
        <v>0</v>
      </c>
      <c r="Y11" s="164" t="s">
        <v>425</v>
      </c>
      <c r="Z11" s="91">
        <v>0</v>
      </c>
      <c r="AA11" s="89">
        <v>0</v>
      </c>
      <c r="AB11" s="89">
        <v>1</v>
      </c>
      <c r="AC11" s="89">
        <v>5</v>
      </c>
      <c r="AD11" s="89">
        <v>20</v>
      </c>
      <c r="AE11" s="89">
        <v>0</v>
      </c>
      <c r="AF11" s="89">
        <v>0</v>
      </c>
      <c r="AG11" s="89">
        <v>0</v>
      </c>
      <c r="AH11" s="89">
        <v>17</v>
      </c>
      <c r="AI11" s="89">
        <v>2</v>
      </c>
      <c r="AJ11" s="89">
        <v>701</v>
      </c>
      <c r="AK11" s="89">
        <v>1225</v>
      </c>
      <c r="AL11" s="164" t="s">
        <v>425</v>
      </c>
      <c r="AM11" s="91">
        <v>0</v>
      </c>
      <c r="AN11" s="162">
        <v>19</v>
      </c>
      <c r="AO11" s="89">
        <v>8</v>
      </c>
      <c r="AP11" s="89">
        <v>0</v>
      </c>
      <c r="AQ11" s="89">
        <v>2</v>
      </c>
      <c r="AR11" s="89">
        <v>2</v>
      </c>
      <c r="AS11" s="89">
        <v>27</v>
      </c>
      <c r="AT11" s="89">
        <v>1</v>
      </c>
      <c r="AU11" s="89">
        <v>1209</v>
      </c>
      <c r="AV11" s="89">
        <v>547</v>
      </c>
      <c r="AW11" s="89">
        <v>0</v>
      </c>
      <c r="AX11" s="164" t="s">
        <v>425</v>
      </c>
      <c r="AY11" s="91">
        <v>25</v>
      </c>
      <c r="AZ11" s="162">
        <v>521</v>
      </c>
      <c r="BA11" s="89">
        <v>242</v>
      </c>
      <c r="BB11" s="89">
        <v>4</v>
      </c>
      <c r="BC11" s="89">
        <v>0</v>
      </c>
      <c r="BD11" s="89">
        <v>15</v>
      </c>
      <c r="BE11" s="89">
        <v>0</v>
      </c>
      <c r="BF11" s="89">
        <v>0</v>
      </c>
      <c r="BG11" s="89">
        <v>150</v>
      </c>
      <c r="BH11" s="89">
        <v>1</v>
      </c>
      <c r="BI11" s="89">
        <v>2</v>
      </c>
      <c r="BJ11" s="89">
        <v>0</v>
      </c>
      <c r="BK11" s="164" t="s">
        <v>425</v>
      </c>
      <c r="BL11" s="89">
        <v>0</v>
      </c>
      <c r="BM11" s="89">
        <v>20</v>
      </c>
      <c r="BN11" s="89">
        <v>16</v>
      </c>
      <c r="BO11" s="89">
        <v>0</v>
      </c>
      <c r="BP11" s="89">
        <v>440</v>
      </c>
      <c r="BQ11" s="89">
        <v>0</v>
      </c>
      <c r="BR11" s="89">
        <v>0</v>
      </c>
      <c r="BS11" s="89">
        <v>0</v>
      </c>
      <c r="BT11" s="89">
        <v>0</v>
      </c>
      <c r="BU11" s="89">
        <v>0</v>
      </c>
      <c r="BV11" s="89">
        <v>0</v>
      </c>
      <c r="BW11" s="89">
        <v>0</v>
      </c>
      <c r="BX11" s="89">
        <v>0</v>
      </c>
      <c r="BY11" s="162">
        <v>0</v>
      </c>
      <c r="BZ11" s="164" t="s">
        <v>425</v>
      </c>
      <c r="CA11" s="320">
        <f t="shared" si="1"/>
        <v>2289</v>
      </c>
      <c r="CB11" s="89">
        <v>4</v>
      </c>
      <c r="CC11" s="89">
        <v>219</v>
      </c>
      <c r="CD11" s="89">
        <v>2066</v>
      </c>
      <c r="CE11" s="168"/>
      <c r="CF11" s="168"/>
    </row>
    <row r="12" spans="1:84" ht="19.2" customHeight="1" x14ac:dyDescent="0.3">
      <c r="A12" s="164" t="s">
        <v>541</v>
      </c>
      <c r="B12" s="319">
        <f t="shared" si="0"/>
        <v>3035</v>
      </c>
      <c r="C12" s="89">
        <v>0</v>
      </c>
      <c r="D12" s="89">
        <v>0</v>
      </c>
      <c r="E12" s="89">
        <v>0</v>
      </c>
      <c r="F12" s="89">
        <v>0</v>
      </c>
      <c r="G12" s="89">
        <v>0</v>
      </c>
      <c r="H12" s="89">
        <v>0</v>
      </c>
      <c r="I12" s="89">
        <v>0</v>
      </c>
      <c r="J12" s="89">
        <v>4</v>
      </c>
      <c r="K12" s="89">
        <v>40</v>
      </c>
      <c r="L12" s="89">
        <v>0</v>
      </c>
      <c r="M12" s="89">
        <v>1</v>
      </c>
      <c r="N12" s="164" t="s">
        <v>541</v>
      </c>
      <c r="O12" s="91">
        <v>3</v>
      </c>
      <c r="P12" s="89">
        <v>0</v>
      </c>
      <c r="Q12" s="89">
        <v>5</v>
      </c>
      <c r="R12" s="89">
        <v>29</v>
      </c>
      <c r="S12" s="89">
        <v>47</v>
      </c>
      <c r="T12" s="89">
        <v>0</v>
      </c>
      <c r="U12" s="89">
        <v>4</v>
      </c>
      <c r="V12" s="89">
        <v>3</v>
      </c>
      <c r="W12" s="89">
        <v>17</v>
      </c>
      <c r="X12" s="89">
        <v>0</v>
      </c>
      <c r="Y12" s="164" t="s">
        <v>541</v>
      </c>
      <c r="Z12" s="91">
        <v>0</v>
      </c>
      <c r="AA12" s="89">
        <v>0</v>
      </c>
      <c r="AB12" s="89">
        <v>1</v>
      </c>
      <c r="AC12" s="89">
        <v>2</v>
      </c>
      <c r="AD12" s="89">
        <v>13</v>
      </c>
      <c r="AE12" s="89">
        <v>0</v>
      </c>
      <c r="AF12" s="89">
        <v>0</v>
      </c>
      <c r="AG12" s="89">
        <v>0</v>
      </c>
      <c r="AH12" s="89">
        <v>2</v>
      </c>
      <c r="AI12" s="89">
        <v>0</v>
      </c>
      <c r="AJ12" s="89">
        <v>351</v>
      </c>
      <c r="AK12" s="89">
        <v>574</v>
      </c>
      <c r="AL12" s="164" t="s">
        <v>541</v>
      </c>
      <c r="AM12" s="91">
        <v>0</v>
      </c>
      <c r="AN12" s="162">
        <v>15</v>
      </c>
      <c r="AO12" s="89">
        <v>3</v>
      </c>
      <c r="AP12" s="89">
        <v>0</v>
      </c>
      <c r="AQ12" s="89">
        <v>2</v>
      </c>
      <c r="AR12" s="89">
        <v>1</v>
      </c>
      <c r="AS12" s="89">
        <v>14</v>
      </c>
      <c r="AT12" s="89">
        <v>0</v>
      </c>
      <c r="AU12" s="89">
        <v>832</v>
      </c>
      <c r="AV12" s="89">
        <v>444</v>
      </c>
      <c r="AW12" s="89">
        <v>0</v>
      </c>
      <c r="AX12" s="164" t="s">
        <v>541</v>
      </c>
      <c r="AY12" s="91">
        <v>14</v>
      </c>
      <c r="AZ12" s="162">
        <v>377</v>
      </c>
      <c r="BA12" s="89">
        <v>185</v>
      </c>
      <c r="BB12" s="89">
        <v>2</v>
      </c>
      <c r="BC12" s="89">
        <v>0</v>
      </c>
      <c r="BD12" s="89">
        <v>7</v>
      </c>
      <c r="BE12" s="89">
        <v>0</v>
      </c>
      <c r="BF12" s="89">
        <v>0</v>
      </c>
      <c r="BG12" s="89">
        <v>67</v>
      </c>
      <c r="BH12" s="89">
        <v>1</v>
      </c>
      <c r="BI12" s="89">
        <v>1</v>
      </c>
      <c r="BJ12" s="89">
        <v>1</v>
      </c>
      <c r="BK12" s="164" t="s">
        <v>541</v>
      </c>
      <c r="BL12" s="89">
        <v>0</v>
      </c>
      <c r="BM12" s="89">
        <v>14</v>
      </c>
      <c r="BN12" s="89">
        <v>5</v>
      </c>
      <c r="BO12" s="89">
        <v>0</v>
      </c>
      <c r="BP12" s="89">
        <v>144</v>
      </c>
      <c r="BQ12" s="89">
        <v>0</v>
      </c>
      <c r="BR12" s="89">
        <v>0</v>
      </c>
      <c r="BS12" s="89">
        <v>0</v>
      </c>
      <c r="BT12" s="89">
        <v>0</v>
      </c>
      <c r="BU12" s="89">
        <v>0</v>
      </c>
      <c r="BV12" s="89">
        <v>0</v>
      </c>
      <c r="BW12" s="89">
        <v>0</v>
      </c>
      <c r="BX12" s="89">
        <v>0</v>
      </c>
      <c r="BY12" s="162">
        <v>0</v>
      </c>
      <c r="BZ12" s="164" t="s">
        <v>426</v>
      </c>
      <c r="CA12" s="320">
        <f t="shared" si="1"/>
        <v>1942</v>
      </c>
      <c r="CB12" s="89">
        <v>0</v>
      </c>
      <c r="CC12" s="89">
        <v>185</v>
      </c>
      <c r="CD12" s="89">
        <v>1757</v>
      </c>
      <c r="CE12" s="168"/>
      <c r="CF12" s="168"/>
    </row>
    <row r="13" spans="1:84" ht="19.2" customHeight="1" x14ac:dyDescent="0.3">
      <c r="A13" s="164" t="s">
        <v>542</v>
      </c>
      <c r="B13" s="319">
        <f t="shared" si="0"/>
        <v>2560</v>
      </c>
      <c r="C13" s="89">
        <v>0</v>
      </c>
      <c r="D13" s="89">
        <v>0</v>
      </c>
      <c r="E13" s="89">
        <v>0</v>
      </c>
      <c r="F13" s="89">
        <v>0</v>
      </c>
      <c r="G13" s="89">
        <v>0</v>
      </c>
      <c r="H13" s="89">
        <v>0</v>
      </c>
      <c r="I13" s="89">
        <v>0</v>
      </c>
      <c r="J13" s="89">
        <v>0</v>
      </c>
      <c r="K13" s="89">
        <v>26</v>
      </c>
      <c r="L13" s="89">
        <v>0</v>
      </c>
      <c r="M13" s="89">
        <v>0</v>
      </c>
      <c r="N13" s="164" t="s">
        <v>542</v>
      </c>
      <c r="O13" s="91">
        <v>0</v>
      </c>
      <c r="P13" s="89">
        <v>0</v>
      </c>
      <c r="Q13" s="89">
        <v>6</v>
      </c>
      <c r="R13" s="89">
        <v>14</v>
      </c>
      <c r="S13" s="89">
        <v>31</v>
      </c>
      <c r="T13" s="89">
        <v>0</v>
      </c>
      <c r="U13" s="89">
        <v>2</v>
      </c>
      <c r="V13" s="89">
        <v>1</v>
      </c>
      <c r="W13" s="89">
        <v>7</v>
      </c>
      <c r="X13" s="89">
        <v>0</v>
      </c>
      <c r="Y13" s="164" t="s">
        <v>542</v>
      </c>
      <c r="Z13" s="91">
        <v>0</v>
      </c>
      <c r="AA13" s="89">
        <v>0</v>
      </c>
      <c r="AB13" s="89">
        <v>0</v>
      </c>
      <c r="AC13" s="89">
        <v>2</v>
      </c>
      <c r="AD13" s="89">
        <v>16</v>
      </c>
      <c r="AE13" s="89">
        <v>1</v>
      </c>
      <c r="AF13" s="89">
        <v>0</v>
      </c>
      <c r="AG13" s="89">
        <v>0</v>
      </c>
      <c r="AH13" s="89">
        <v>9</v>
      </c>
      <c r="AI13" s="89">
        <v>2</v>
      </c>
      <c r="AJ13" s="89">
        <v>395</v>
      </c>
      <c r="AK13" s="89">
        <v>792</v>
      </c>
      <c r="AL13" s="164" t="s">
        <v>542</v>
      </c>
      <c r="AM13" s="91">
        <v>0</v>
      </c>
      <c r="AN13" s="162">
        <v>6</v>
      </c>
      <c r="AO13" s="89">
        <v>2</v>
      </c>
      <c r="AP13" s="89">
        <v>0</v>
      </c>
      <c r="AQ13" s="89">
        <v>0</v>
      </c>
      <c r="AR13" s="89">
        <v>0</v>
      </c>
      <c r="AS13" s="89">
        <v>5</v>
      </c>
      <c r="AT13" s="89">
        <v>0</v>
      </c>
      <c r="AU13" s="89">
        <v>679</v>
      </c>
      <c r="AV13" s="89">
        <v>109</v>
      </c>
      <c r="AW13" s="89">
        <v>0</v>
      </c>
      <c r="AX13" s="164" t="s">
        <v>542</v>
      </c>
      <c r="AY13" s="91">
        <v>23</v>
      </c>
      <c r="AZ13" s="162">
        <v>272</v>
      </c>
      <c r="BA13" s="89">
        <v>142</v>
      </c>
      <c r="BB13" s="89">
        <v>2</v>
      </c>
      <c r="BC13" s="89">
        <v>0</v>
      </c>
      <c r="BD13" s="89">
        <v>10</v>
      </c>
      <c r="BE13" s="89">
        <v>1</v>
      </c>
      <c r="BF13" s="89">
        <v>0</v>
      </c>
      <c r="BG13" s="89">
        <v>66</v>
      </c>
      <c r="BH13" s="89">
        <v>1</v>
      </c>
      <c r="BI13" s="89">
        <v>2</v>
      </c>
      <c r="BJ13" s="89">
        <v>0</v>
      </c>
      <c r="BK13" s="164" t="s">
        <v>542</v>
      </c>
      <c r="BL13" s="89">
        <v>0</v>
      </c>
      <c r="BM13" s="89">
        <v>11</v>
      </c>
      <c r="BN13" s="89">
        <v>6</v>
      </c>
      <c r="BO13" s="89">
        <v>0</v>
      </c>
      <c r="BP13" s="89">
        <v>67</v>
      </c>
      <c r="BQ13" s="89">
        <v>0</v>
      </c>
      <c r="BR13" s="89">
        <v>0</v>
      </c>
      <c r="BS13" s="89">
        <v>0</v>
      </c>
      <c r="BT13" s="89">
        <v>0</v>
      </c>
      <c r="BU13" s="89">
        <v>0</v>
      </c>
      <c r="BV13" s="89">
        <v>0</v>
      </c>
      <c r="BW13" s="89">
        <v>0</v>
      </c>
      <c r="BX13" s="89">
        <v>0</v>
      </c>
      <c r="BY13" s="162">
        <v>0</v>
      </c>
      <c r="BZ13" s="164" t="s">
        <v>428</v>
      </c>
      <c r="CA13" s="320">
        <f t="shared" si="1"/>
        <v>793</v>
      </c>
      <c r="CB13" s="89">
        <v>0</v>
      </c>
      <c r="CC13" s="89">
        <v>86</v>
      </c>
      <c r="CD13" s="89">
        <v>707</v>
      </c>
      <c r="CE13" s="168"/>
      <c r="CF13" s="168"/>
    </row>
    <row r="14" spans="1:84" ht="19.2" customHeight="1" x14ac:dyDescent="0.3">
      <c r="A14" s="164" t="s">
        <v>543</v>
      </c>
      <c r="B14" s="319">
        <f t="shared" si="0"/>
        <v>2587</v>
      </c>
      <c r="C14" s="89">
        <v>0</v>
      </c>
      <c r="D14" s="89">
        <v>0</v>
      </c>
      <c r="E14" s="89">
        <v>0</v>
      </c>
      <c r="F14" s="89">
        <v>0</v>
      </c>
      <c r="G14" s="89">
        <v>0</v>
      </c>
      <c r="H14" s="89">
        <v>0</v>
      </c>
      <c r="I14" s="89">
        <v>0</v>
      </c>
      <c r="J14" s="89">
        <v>2</v>
      </c>
      <c r="K14" s="89">
        <v>754</v>
      </c>
      <c r="L14" s="89">
        <v>4</v>
      </c>
      <c r="M14" s="89">
        <v>1</v>
      </c>
      <c r="N14" s="164" t="s">
        <v>543</v>
      </c>
      <c r="O14" s="91">
        <v>0</v>
      </c>
      <c r="P14" s="89">
        <v>0</v>
      </c>
      <c r="Q14" s="89">
        <v>11</v>
      </c>
      <c r="R14" s="89">
        <v>4</v>
      </c>
      <c r="S14" s="89">
        <v>30</v>
      </c>
      <c r="T14" s="89">
        <v>0</v>
      </c>
      <c r="U14" s="89">
        <v>0</v>
      </c>
      <c r="V14" s="89">
        <v>1</v>
      </c>
      <c r="W14" s="89">
        <v>4</v>
      </c>
      <c r="X14" s="89">
        <v>0</v>
      </c>
      <c r="Y14" s="164" t="s">
        <v>543</v>
      </c>
      <c r="Z14" s="91">
        <v>0</v>
      </c>
      <c r="AA14" s="89">
        <v>0</v>
      </c>
      <c r="AB14" s="89">
        <v>0</v>
      </c>
      <c r="AC14" s="89">
        <v>0</v>
      </c>
      <c r="AD14" s="89">
        <v>7</v>
      </c>
      <c r="AE14" s="89">
        <v>0</v>
      </c>
      <c r="AF14" s="89">
        <v>0</v>
      </c>
      <c r="AG14" s="89">
        <v>0</v>
      </c>
      <c r="AH14" s="89">
        <v>0</v>
      </c>
      <c r="AI14" s="89">
        <v>9</v>
      </c>
      <c r="AJ14" s="89">
        <v>360</v>
      </c>
      <c r="AK14" s="89">
        <v>566</v>
      </c>
      <c r="AL14" s="164" t="s">
        <v>543</v>
      </c>
      <c r="AM14" s="91">
        <v>0</v>
      </c>
      <c r="AN14" s="162">
        <v>9</v>
      </c>
      <c r="AO14" s="89">
        <v>1</v>
      </c>
      <c r="AP14" s="89">
        <v>0</v>
      </c>
      <c r="AQ14" s="89">
        <v>1</v>
      </c>
      <c r="AR14" s="89">
        <v>0</v>
      </c>
      <c r="AS14" s="89">
        <v>2</v>
      </c>
      <c r="AT14" s="89">
        <v>0</v>
      </c>
      <c r="AU14" s="89">
        <v>314</v>
      </c>
      <c r="AV14" s="89">
        <v>93</v>
      </c>
      <c r="AW14" s="89">
        <v>0</v>
      </c>
      <c r="AX14" s="164" t="s">
        <v>543</v>
      </c>
      <c r="AY14" s="91">
        <v>33</v>
      </c>
      <c r="AZ14" s="162">
        <v>146</v>
      </c>
      <c r="BA14" s="89">
        <v>89</v>
      </c>
      <c r="BB14" s="89">
        <v>0</v>
      </c>
      <c r="BC14" s="89">
        <v>0</v>
      </c>
      <c r="BD14" s="89">
        <v>1</v>
      </c>
      <c r="BE14" s="89">
        <v>0</v>
      </c>
      <c r="BF14" s="89">
        <v>0</v>
      </c>
      <c r="BG14" s="89">
        <v>58</v>
      </c>
      <c r="BH14" s="89">
        <v>11</v>
      </c>
      <c r="BI14" s="89">
        <v>4</v>
      </c>
      <c r="BJ14" s="89">
        <v>0</v>
      </c>
      <c r="BK14" s="164" t="s">
        <v>543</v>
      </c>
      <c r="BL14" s="89">
        <v>0</v>
      </c>
      <c r="BM14" s="89">
        <v>3</v>
      </c>
      <c r="BN14" s="89">
        <v>2</v>
      </c>
      <c r="BO14" s="89">
        <v>2</v>
      </c>
      <c r="BP14" s="89">
        <v>169</v>
      </c>
      <c r="BQ14" s="89">
        <v>0</v>
      </c>
      <c r="BR14" s="89">
        <v>0</v>
      </c>
      <c r="BS14" s="89">
        <v>0</v>
      </c>
      <c r="BT14" s="89">
        <v>0</v>
      </c>
      <c r="BU14" s="89">
        <v>0</v>
      </c>
      <c r="BV14" s="89">
        <v>0</v>
      </c>
      <c r="BW14" s="89">
        <v>0</v>
      </c>
      <c r="BX14" s="89">
        <v>0</v>
      </c>
      <c r="BY14" s="162">
        <v>0</v>
      </c>
      <c r="BZ14" s="164" t="s">
        <v>429</v>
      </c>
      <c r="CA14" s="320">
        <f t="shared" si="1"/>
        <v>322</v>
      </c>
      <c r="CB14" s="89">
        <v>3</v>
      </c>
      <c r="CC14" s="89">
        <v>32</v>
      </c>
      <c r="CD14" s="89">
        <v>287</v>
      </c>
      <c r="CE14" s="168"/>
      <c r="CF14" s="168"/>
    </row>
    <row r="15" spans="1:84" ht="19.2" customHeight="1" x14ac:dyDescent="0.3">
      <c r="A15" s="164" t="s">
        <v>430</v>
      </c>
      <c r="B15" s="319">
        <f t="shared" si="0"/>
        <v>4161</v>
      </c>
      <c r="C15" s="89">
        <v>0</v>
      </c>
      <c r="D15" s="89">
        <v>0</v>
      </c>
      <c r="E15" s="89">
        <v>0</v>
      </c>
      <c r="F15" s="89">
        <v>0</v>
      </c>
      <c r="G15" s="89">
        <v>0</v>
      </c>
      <c r="H15" s="89">
        <v>0</v>
      </c>
      <c r="I15" s="89">
        <v>0</v>
      </c>
      <c r="J15" s="89">
        <v>4</v>
      </c>
      <c r="K15" s="89">
        <v>532</v>
      </c>
      <c r="L15" s="89">
        <v>31</v>
      </c>
      <c r="M15" s="89">
        <v>0</v>
      </c>
      <c r="N15" s="164" t="s">
        <v>430</v>
      </c>
      <c r="O15" s="91">
        <v>1</v>
      </c>
      <c r="P15" s="89">
        <v>0</v>
      </c>
      <c r="Q15" s="89">
        <v>4</v>
      </c>
      <c r="R15" s="89">
        <v>1</v>
      </c>
      <c r="S15" s="89">
        <v>16</v>
      </c>
      <c r="T15" s="89">
        <v>0</v>
      </c>
      <c r="U15" s="89">
        <v>0</v>
      </c>
      <c r="V15" s="89">
        <v>0</v>
      </c>
      <c r="W15" s="89">
        <v>6</v>
      </c>
      <c r="X15" s="89">
        <v>0</v>
      </c>
      <c r="Y15" s="164" t="s">
        <v>430</v>
      </c>
      <c r="Z15" s="91">
        <v>1</v>
      </c>
      <c r="AA15" s="89">
        <v>0</v>
      </c>
      <c r="AB15" s="89">
        <v>0</v>
      </c>
      <c r="AC15" s="89">
        <v>0</v>
      </c>
      <c r="AD15" s="89">
        <v>17</v>
      </c>
      <c r="AE15" s="89">
        <v>2</v>
      </c>
      <c r="AF15" s="89">
        <v>0</v>
      </c>
      <c r="AG15" s="89">
        <v>0</v>
      </c>
      <c r="AH15" s="89">
        <v>1</v>
      </c>
      <c r="AI15" s="89">
        <v>7</v>
      </c>
      <c r="AJ15" s="89">
        <v>819</v>
      </c>
      <c r="AK15" s="89">
        <v>1194</v>
      </c>
      <c r="AL15" s="164" t="s">
        <v>430</v>
      </c>
      <c r="AM15" s="91">
        <v>0</v>
      </c>
      <c r="AN15" s="162">
        <v>12</v>
      </c>
      <c r="AO15" s="89">
        <v>7</v>
      </c>
      <c r="AP15" s="89">
        <v>0</v>
      </c>
      <c r="AQ15" s="89">
        <v>0</v>
      </c>
      <c r="AR15" s="89">
        <v>0</v>
      </c>
      <c r="AS15" s="89">
        <v>9</v>
      </c>
      <c r="AT15" s="89">
        <v>0</v>
      </c>
      <c r="AU15" s="89">
        <v>676</v>
      </c>
      <c r="AV15" s="89">
        <v>116</v>
      </c>
      <c r="AW15" s="89">
        <v>0</v>
      </c>
      <c r="AX15" s="164" t="s">
        <v>430</v>
      </c>
      <c r="AY15" s="91">
        <v>9</v>
      </c>
      <c r="AZ15" s="162">
        <v>336</v>
      </c>
      <c r="BA15" s="89">
        <v>216</v>
      </c>
      <c r="BB15" s="89">
        <v>0</v>
      </c>
      <c r="BC15" s="89">
        <v>0</v>
      </c>
      <c r="BD15" s="89">
        <v>13</v>
      </c>
      <c r="BE15" s="89">
        <v>21</v>
      </c>
      <c r="BF15" s="89">
        <v>0</v>
      </c>
      <c r="BG15" s="89">
        <v>69</v>
      </c>
      <c r="BH15" s="89">
        <v>19</v>
      </c>
      <c r="BI15" s="89">
        <v>10</v>
      </c>
      <c r="BJ15" s="89">
        <v>0</v>
      </c>
      <c r="BK15" s="164" t="s">
        <v>430</v>
      </c>
      <c r="BL15" s="89">
        <v>0</v>
      </c>
      <c r="BM15" s="89">
        <v>51</v>
      </c>
      <c r="BN15" s="89">
        <v>5</v>
      </c>
      <c r="BO15" s="89">
        <v>1</v>
      </c>
      <c r="BP15" s="89">
        <v>206</v>
      </c>
      <c r="BQ15" s="89">
        <v>0</v>
      </c>
      <c r="BR15" s="89">
        <v>0</v>
      </c>
      <c r="BS15" s="89">
        <v>0</v>
      </c>
      <c r="BT15" s="89">
        <v>0</v>
      </c>
      <c r="BU15" s="89">
        <v>0</v>
      </c>
      <c r="BV15" s="89">
        <v>0</v>
      </c>
      <c r="BW15" s="89">
        <v>0</v>
      </c>
      <c r="BX15" s="89">
        <v>0</v>
      </c>
      <c r="BY15" s="162">
        <v>0</v>
      </c>
      <c r="BZ15" s="164" t="s">
        <v>430</v>
      </c>
      <c r="CA15" s="320">
        <f t="shared" si="1"/>
        <v>649</v>
      </c>
      <c r="CB15" s="89">
        <v>0</v>
      </c>
      <c r="CC15" s="89">
        <v>138</v>
      </c>
      <c r="CD15" s="89">
        <v>511</v>
      </c>
      <c r="CE15" s="168"/>
      <c r="CF15" s="168"/>
    </row>
    <row r="16" spans="1:84" ht="19.2" customHeight="1" x14ac:dyDescent="0.3">
      <c r="A16" s="164" t="s">
        <v>431</v>
      </c>
      <c r="B16" s="319">
        <f t="shared" si="0"/>
        <v>542</v>
      </c>
      <c r="C16" s="89">
        <v>0</v>
      </c>
      <c r="D16" s="89">
        <v>0</v>
      </c>
      <c r="E16" s="89">
        <v>0</v>
      </c>
      <c r="F16" s="89">
        <v>0</v>
      </c>
      <c r="G16" s="89">
        <v>0</v>
      </c>
      <c r="H16" s="89">
        <v>0</v>
      </c>
      <c r="I16" s="89">
        <v>0</v>
      </c>
      <c r="J16" s="89">
        <v>0</v>
      </c>
      <c r="K16" s="89">
        <v>7</v>
      </c>
      <c r="L16" s="89">
        <v>0</v>
      </c>
      <c r="M16" s="89">
        <v>0</v>
      </c>
      <c r="N16" s="164" t="s">
        <v>431</v>
      </c>
      <c r="O16" s="91">
        <v>0</v>
      </c>
      <c r="P16" s="89">
        <v>0</v>
      </c>
      <c r="Q16" s="89">
        <v>0</v>
      </c>
      <c r="R16" s="89">
        <v>5</v>
      </c>
      <c r="S16" s="89">
        <v>5</v>
      </c>
      <c r="T16" s="89">
        <v>0</v>
      </c>
      <c r="U16" s="89">
        <v>0</v>
      </c>
      <c r="V16" s="89">
        <v>0</v>
      </c>
      <c r="W16" s="89">
        <v>2</v>
      </c>
      <c r="X16" s="89">
        <v>0</v>
      </c>
      <c r="Y16" s="164" t="s">
        <v>431</v>
      </c>
      <c r="Z16" s="91">
        <v>0</v>
      </c>
      <c r="AA16" s="89">
        <v>0</v>
      </c>
      <c r="AB16" s="89">
        <v>0</v>
      </c>
      <c r="AC16" s="89">
        <v>0</v>
      </c>
      <c r="AD16" s="89">
        <v>1</v>
      </c>
      <c r="AE16" s="89">
        <v>0</v>
      </c>
      <c r="AF16" s="89">
        <v>0</v>
      </c>
      <c r="AG16" s="89">
        <v>0</v>
      </c>
      <c r="AH16" s="89">
        <v>0</v>
      </c>
      <c r="AI16" s="89">
        <v>0</v>
      </c>
      <c r="AJ16" s="89">
        <v>103</v>
      </c>
      <c r="AK16" s="89">
        <v>150</v>
      </c>
      <c r="AL16" s="164" t="s">
        <v>431</v>
      </c>
      <c r="AM16" s="91">
        <v>0</v>
      </c>
      <c r="AN16" s="162">
        <v>1</v>
      </c>
      <c r="AO16" s="89">
        <v>0</v>
      </c>
      <c r="AP16" s="89">
        <v>0</v>
      </c>
      <c r="AQ16" s="89">
        <v>0</v>
      </c>
      <c r="AR16" s="89">
        <v>0</v>
      </c>
      <c r="AS16" s="89">
        <v>1</v>
      </c>
      <c r="AT16" s="89">
        <v>0</v>
      </c>
      <c r="AU16" s="89">
        <v>170</v>
      </c>
      <c r="AV16" s="89">
        <v>16</v>
      </c>
      <c r="AW16" s="89">
        <v>0</v>
      </c>
      <c r="AX16" s="164" t="s">
        <v>431</v>
      </c>
      <c r="AY16" s="91">
        <v>1</v>
      </c>
      <c r="AZ16" s="162">
        <v>23</v>
      </c>
      <c r="BA16" s="89">
        <v>17</v>
      </c>
      <c r="BB16" s="89">
        <v>0</v>
      </c>
      <c r="BC16" s="89">
        <v>0</v>
      </c>
      <c r="BD16" s="89">
        <v>1</v>
      </c>
      <c r="BE16" s="89">
        <v>0</v>
      </c>
      <c r="BF16" s="89">
        <v>0</v>
      </c>
      <c r="BG16" s="89">
        <v>21</v>
      </c>
      <c r="BH16" s="89">
        <v>1</v>
      </c>
      <c r="BI16" s="89">
        <v>0</v>
      </c>
      <c r="BJ16" s="89">
        <v>0</v>
      </c>
      <c r="BK16" s="164" t="s">
        <v>431</v>
      </c>
      <c r="BL16" s="89">
        <v>0</v>
      </c>
      <c r="BM16" s="89">
        <v>3</v>
      </c>
      <c r="BN16" s="89">
        <v>1</v>
      </c>
      <c r="BO16" s="89">
        <v>2</v>
      </c>
      <c r="BP16" s="89">
        <v>28</v>
      </c>
      <c r="BQ16" s="89">
        <v>0</v>
      </c>
      <c r="BR16" s="89">
        <v>0</v>
      </c>
      <c r="BS16" s="89">
        <v>0</v>
      </c>
      <c r="BT16" s="89">
        <v>0</v>
      </c>
      <c r="BU16" s="89">
        <v>0</v>
      </c>
      <c r="BV16" s="89">
        <v>0</v>
      </c>
      <c r="BW16" s="89">
        <v>0</v>
      </c>
      <c r="BX16" s="89">
        <v>0</v>
      </c>
      <c r="BY16" s="162">
        <v>0</v>
      </c>
      <c r="BZ16" s="164" t="s">
        <v>431</v>
      </c>
      <c r="CA16" s="320">
        <f t="shared" si="1"/>
        <v>158</v>
      </c>
      <c r="CB16" s="89">
        <v>0</v>
      </c>
      <c r="CC16" s="89">
        <v>28</v>
      </c>
      <c r="CD16" s="89">
        <v>130</v>
      </c>
      <c r="CE16" s="168"/>
      <c r="CF16" s="168"/>
    </row>
    <row r="17" spans="1:84" ht="19.2" customHeight="1" x14ac:dyDescent="0.3">
      <c r="A17" s="164" t="s">
        <v>581</v>
      </c>
      <c r="B17" s="319">
        <f t="shared" si="0"/>
        <v>2303</v>
      </c>
      <c r="C17" s="89">
        <v>0</v>
      </c>
      <c r="D17" s="89">
        <v>0</v>
      </c>
      <c r="E17" s="89">
        <v>0</v>
      </c>
      <c r="F17" s="89">
        <v>0</v>
      </c>
      <c r="G17" s="89">
        <v>0</v>
      </c>
      <c r="H17" s="89">
        <v>0</v>
      </c>
      <c r="I17" s="89">
        <v>0</v>
      </c>
      <c r="J17" s="89">
        <v>4</v>
      </c>
      <c r="K17" s="89">
        <v>30</v>
      </c>
      <c r="L17" s="89">
        <v>0</v>
      </c>
      <c r="M17" s="89">
        <v>1</v>
      </c>
      <c r="N17" s="164" t="s">
        <v>581</v>
      </c>
      <c r="O17" s="91">
        <v>1</v>
      </c>
      <c r="P17" s="89">
        <v>0</v>
      </c>
      <c r="Q17" s="89">
        <v>7</v>
      </c>
      <c r="R17" s="89">
        <v>16</v>
      </c>
      <c r="S17" s="89">
        <v>24</v>
      </c>
      <c r="T17" s="89">
        <v>0</v>
      </c>
      <c r="U17" s="89">
        <v>1</v>
      </c>
      <c r="V17" s="89">
        <v>1</v>
      </c>
      <c r="W17" s="89">
        <v>16</v>
      </c>
      <c r="X17" s="89">
        <v>0</v>
      </c>
      <c r="Y17" s="164" t="s">
        <v>581</v>
      </c>
      <c r="Z17" s="91">
        <v>0</v>
      </c>
      <c r="AA17" s="89">
        <v>0</v>
      </c>
      <c r="AB17" s="89">
        <v>0</v>
      </c>
      <c r="AC17" s="89">
        <v>1</v>
      </c>
      <c r="AD17" s="89">
        <v>11</v>
      </c>
      <c r="AE17" s="89">
        <v>2</v>
      </c>
      <c r="AF17" s="89">
        <v>0</v>
      </c>
      <c r="AG17" s="89">
        <v>0</v>
      </c>
      <c r="AH17" s="89">
        <v>10</v>
      </c>
      <c r="AI17" s="89">
        <v>0</v>
      </c>
      <c r="AJ17" s="89">
        <v>292</v>
      </c>
      <c r="AK17" s="89">
        <v>588</v>
      </c>
      <c r="AL17" s="164" t="s">
        <v>581</v>
      </c>
      <c r="AM17" s="91">
        <v>0</v>
      </c>
      <c r="AN17" s="162">
        <v>13</v>
      </c>
      <c r="AO17" s="89">
        <v>1</v>
      </c>
      <c r="AP17" s="89">
        <v>0</v>
      </c>
      <c r="AQ17" s="89">
        <v>1</v>
      </c>
      <c r="AR17" s="89">
        <v>0</v>
      </c>
      <c r="AS17" s="89">
        <v>10</v>
      </c>
      <c r="AT17" s="89">
        <v>0</v>
      </c>
      <c r="AU17" s="89">
        <v>675</v>
      </c>
      <c r="AV17" s="89">
        <v>192</v>
      </c>
      <c r="AW17" s="89">
        <v>0</v>
      </c>
      <c r="AX17" s="164" t="s">
        <v>581</v>
      </c>
      <c r="AY17" s="91">
        <v>17</v>
      </c>
      <c r="AZ17" s="162">
        <v>204</v>
      </c>
      <c r="BA17" s="89">
        <v>130</v>
      </c>
      <c r="BB17" s="89">
        <v>1</v>
      </c>
      <c r="BC17" s="89">
        <v>0</v>
      </c>
      <c r="BD17" s="89">
        <v>11</v>
      </c>
      <c r="BE17" s="89">
        <v>0</v>
      </c>
      <c r="BF17" s="89">
        <v>0</v>
      </c>
      <c r="BG17" s="89">
        <v>68</v>
      </c>
      <c r="BH17" s="89">
        <v>0</v>
      </c>
      <c r="BI17" s="89">
        <v>0</v>
      </c>
      <c r="BJ17" s="89">
        <v>0</v>
      </c>
      <c r="BK17" s="164" t="s">
        <v>581</v>
      </c>
      <c r="BL17" s="89">
        <v>0</v>
      </c>
      <c r="BM17" s="89">
        <v>11</v>
      </c>
      <c r="BN17" s="89">
        <v>13</v>
      </c>
      <c r="BO17" s="89">
        <v>0</v>
      </c>
      <c r="BP17" s="89">
        <v>88</v>
      </c>
      <c r="BQ17" s="89">
        <v>0</v>
      </c>
      <c r="BR17" s="89">
        <v>0</v>
      </c>
      <c r="BS17" s="89">
        <v>0</v>
      </c>
      <c r="BT17" s="89">
        <v>0</v>
      </c>
      <c r="BU17" s="89">
        <v>0</v>
      </c>
      <c r="BV17" s="89">
        <v>0</v>
      </c>
      <c r="BW17" s="89">
        <v>0</v>
      </c>
      <c r="BX17" s="89">
        <v>0</v>
      </c>
      <c r="BY17" s="162">
        <v>0</v>
      </c>
      <c r="BZ17" s="164" t="s">
        <v>581</v>
      </c>
      <c r="CA17" s="320">
        <f t="shared" si="1"/>
        <v>845</v>
      </c>
      <c r="CB17" s="89">
        <v>1</v>
      </c>
      <c r="CC17" s="89">
        <v>75</v>
      </c>
      <c r="CD17" s="89">
        <v>769</v>
      </c>
      <c r="CE17" s="168"/>
      <c r="CF17" s="168"/>
    </row>
    <row r="18" spans="1:84" ht="19.2" customHeight="1" x14ac:dyDescent="0.3">
      <c r="A18" s="164" t="s">
        <v>432</v>
      </c>
      <c r="B18" s="319">
        <f t="shared" si="0"/>
        <v>455</v>
      </c>
      <c r="C18" s="89">
        <v>0</v>
      </c>
      <c r="D18" s="89">
        <v>0</v>
      </c>
      <c r="E18" s="89">
        <v>0</v>
      </c>
      <c r="F18" s="89">
        <v>0</v>
      </c>
      <c r="G18" s="89">
        <v>0</v>
      </c>
      <c r="H18" s="89">
        <v>0</v>
      </c>
      <c r="I18" s="89">
        <v>0</v>
      </c>
      <c r="J18" s="89">
        <v>0</v>
      </c>
      <c r="K18" s="89">
        <v>6</v>
      </c>
      <c r="L18" s="89">
        <v>0</v>
      </c>
      <c r="M18" s="89">
        <v>0</v>
      </c>
      <c r="N18" s="164" t="s">
        <v>432</v>
      </c>
      <c r="O18" s="91">
        <v>1</v>
      </c>
      <c r="P18" s="89">
        <v>0</v>
      </c>
      <c r="Q18" s="89">
        <v>1</v>
      </c>
      <c r="R18" s="89">
        <v>4</v>
      </c>
      <c r="S18" s="89">
        <v>5</v>
      </c>
      <c r="T18" s="89">
        <v>0</v>
      </c>
      <c r="U18" s="89">
        <v>0</v>
      </c>
      <c r="V18" s="89">
        <v>0</v>
      </c>
      <c r="W18" s="89">
        <v>5</v>
      </c>
      <c r="X18" s="89">
        <v>0</v>
      </c>
      <c r="Y18" s="164" t="s">
        <v>432</v>
      </c>
      <c r="Z18" s="91">
        <v>0</v>
      </c>
      <c r="AA18" s="89">
        <v>0</v>
      </c>
      <c r="AB18" s="89">
        <v>0</v>
      </c>
      <c r="AC18" s="89">
        <v>0</v>
      </c>
      <c r="AD18" s="89">
        <v>4</v>
      </c>
      <c r="AE18" s="89">
        <v>0</v>
      </c>
      <c r="AF18" s="89">
        <v>0</v>
      </c>
      <c r="AG18" s="89">
        <v>0</v>
      </c>
      <c r="AH18" s="89">
        <v>0</v>
      </c>
      <c r="AI18" s="89">
        <v>0</v>
      </c>
      <c r="AJ18" s="89">
        <v>74</v>
      </c>
      <c r="AK18" s="89">
        <v>101</v>
      </c>
      <c r="AL18" s="164" t="s">
        <v>432</v>
      </c>
      <c r="AM18" s="91">
        <v>0</v>
      </c>
      <c r="AN18" s="162">
        <v>1</v>
      </c>
      <c r="AO18" s="89">
        <v>0</v>
      </c>
      <c r="AP18" s="89">
        <v>0</v>
      </c>
      <c r="AQ18" s="89">
        <v>1</v>
      </c>
      <c r="AR18" s="89">
        <v>0</v>
      </c>
      <c r="AS18" s="89">
        <v>2</v>
      </c>
      <c r="AT18" s="89">
        <v>0</v>
      </c>
      <c r="AU18" s="89">
        <v>77</v>
      </c>
      <c r="AV18" s="89">
        <v>86</v>
      </c>
      <c r="AW18" s="89">
        <v>0</v>
      </c>
      <c r="AX18" s="164" t="s">
        <v>432</v>
      </c>
      <c r="AY18" s="91">
        <v>3</v>
      </c>
      <c r="AZ18" s="162">
        <v>29</v>
      </c>
      <c r="BA18" s="89">
        <v>10</v>
      </c>
      <c r="BB18" s="89">
        <v>0</v>
      </c>
      <c r="BC18" s="89">
        <v>0</v>
      </c>
      <c r="BD18" s="89">
        <v>3</v>
      </c>
      <c r="BE18" s="89">
        <v>0</v>
      </c>
      <c r="BF18" s="89">
        <v>0</v>
      </c>
      <c r="BG18" s="89">
        <v>11</v>
      </c>
      <c r="BH18" s="89">
        <v>1</v>
      </c>
      <c r="BI18" s="89">
        <v>0</v>
      </c>
      <c r="BJ18" s="89">
        <v>0</v>
      </c>
      <c r="BK18" s="164" t="s">
        <v>432</v>
      </c>
      <c r="BL18" s="89">
        <v>0</v>
      </c>
      <c r="BM18" s="89">
        <v>8</v>
      </c>
      <c r="BN18" s="89">
        <v>3</v>
      </c>
      <c r="BO18" s="89">
        <v>1</v>
      </c>
      <c r="BP18" s="89">
        <v>29</v>
      </c>
      <c r="BQ18" s="89">
        <v>0</v>
      </c>
      <c r="BR18" s="89">
        <v>0</v>
      </c>
      <c r="BS18" s="89">
        <v>0</v>
      </c>
      <c r="BT18" s="89">
        <v>0</v>
      </c>
      <c r="BU18" s="89">
        <v>0</v>
      </c>
      <c r="BV18" s="89">
        <v>0</v>
      </c>
      <c r="BW18" s="89">
        <v>0</v>
      </c>
      <c r="BX18" s="89">
        <v>0</v>
      </c>
      <c r="BY18" s="162">
        <v>0</v>
      </c>
      <c r="BZ18" s="164" t="s">
        <v>432</v>
      </c>
      <c r="CA18" s="320">
        <f t="shared" si="1"/>
        <v>373</v>
      </c>
      <c r="CB18" s="89">
        <v>1</v>
      </c>
      <c r="CC18" s="89">
        <v>44</v>
      </c>
      <c r="CD18" s="89">
        <v>328</v>
      </c>
      <c r="CE18" s="168"/>
      <c r="CF18" s="168"/>
    </row>
    <row r="19" spans="1:84" ht="19.2" customHeight="1" x14ac:dyDescent="0.3">
      <c r="A19" s="164" t="s">
        <v>433</v>
      </c>
      <c r="B19" s="319">
        <f t="shared" si="0"/>
        <v>465</v>
      </c>
      <c r="C19" s="89">
        <v>0</v>
      </c>
      <c r="D19" s="89">
        <v>0</v>
      </c>
      <c r="E19" s="89">
        <v>0</v>
      </c>
      <c r="F19" s="89">
        <v>0</v>
      </c>
      <c r="G19" s="89">
        <v>0</v>
      </c>
      <c r="H19" s="89">
        <v>0</v>
      </c>
      <c r="I19" s="89">
        <v>0</v>
      </c>
      <c r="J19" s="89">
        <v>0</v>
      </c>
      <c r="K19" s="89">
        <v>5</v>
      </c>
      <c r="L19" s="89">
        <v>0</v>
      </c>
      <c r="M19" s="89">
        <v>0</v>
      </c>
      <c r="N19" s="164" t="s">
        <v>433</v>
      </c>
      <c r="O19" s="91">
        <v>0</v>
      </c>
      <c r="P19" s="89">
        <v>0</v>
      </c>
      <c r="Q19" s="89">
        <v>2</v>
      </c>
      <c r="R19" s="89">
        <v>5</v>
      </c>
      <c r="S19" s="89">
        <v>6</v>
      </c>
      <c r="T19" s="89">
        <v>0</v>
      </c>
      <c r="U19" s="89">
        <v>0</v>
      </c>
      <c r="V19" s="89">
        <v>0</v>
      </c>
      <c r="W19" s="89">
        <v>2</v>
      </c>
      <c r="X19" s="89">
        <v>0</v>
      </c>
      <c r="Y19" s="164" t="s">
        <v>433</v>
      </c>
      <c r="Z19" s="91">
        <v>0</v>
      </c>
      <c r="AA19" s="89">
        <v>0</v>
      </c>
      <c r="AB19" s="89">
        <v>0</v>
      </c>
      <c r="AC19" s="89">
        <v>0</v>
      </c>
      <c r="AD19" s="89">
        <v>0</v>
      </c>
      <c r="AE19" s="89">
        <v>0</v>
      </c>
      <c r="AF19" s="89">
        <v>0</v>
      </c>
      <c r="AG19" s="89">
        <v>0</v>
      </c>
      <c r="AH19" s="89">
        <v>1</v>
      </c>
      <c r="AI19" s="89">
        <v>1</v>
      </c>
      <c r="AJ19" s="89">
        <v>93</v>
      </c>
      <c r="AK19" s="89">
        <v>121</v>
      </c>
      <c r="AL19" s="164" t="s">
        <v>433</v>
      </c>
      <c r="AM19" s="91">
        <v>0</v>
      </c>
      <c r="AN19" s="162">
        <v>4</v>
      </c>
      <c r="AO19" s="89">
        <v>2</v>
      </c>
      <c r="AP19" s="89">
        <v>0</v>
      </c>
      <c r="AQ19" s="89">
        <v>0</v>
      </c>
      <c r="AR19" s="89">
        <v>1</v>
      </c>
      <c r="AS19" s="89">
        <v>0</v>
      </c>
      <c r="AT19" s="89">
        <v>0</v>
      </c>
      <c r="AU19" s="89">
        <v>95</v>
      </c>
      <c r="AV19" s="89">
        <v>50</v>
      </c>
      <c r="AW19" s="89">
        <v>0</v>
      </c>
      <c r="AX19" s="164" t="s">
        <v>433</v>
      </c>
      <c r="AY19" s="91">
        <v>9</v>
      </c>
      <c r="AZ19" s="162">
        <v>21</v>
      </c>
      <c r="BA19" s="89">
        <v>12</v>
      </c>
      <c r="BB19" s="89">
        <v>0</v>
      </c>
      <c r="BC19" s="89">
        <v>0</v>
      </c>
      <c r="BD19" s="89">
        <v>2</v>
      </c>
      <c r="BE19" s="89">
        <v>0</v>
      </c>
      <c r="BF19" s="89">
        <v>0</v>
      </c>
      <c r="BG19" s="89">
        <v>15</v>
      </c>
      <c r="BH19" s="89">
        <v>0</v>
      </c>
      <c r="BI19" s="89">
        <v>1</v>
      </c>
      <c r="BJ19" s="89">
        <v>0</v>
      </c>
      <c r="BK19" s="164" t="s">
        <v>433</v>
      </c>
      <c r="BL19" s="89">
        <v>0</v>
      </c>
      <c r="BM19" s="89">
        <v>6</v>
      </c>
      <c r="BN19" s="89">
        <v>5</v>
      </c>
      <c r="BO19" s="89">
        <v>0</v>
      </c>
      <c r="BP19" s="89">
        <v>20</v>
      </c>
      <c r="BQ19" s="89">
        <v>0</v>
      </c>
      <c r="BR19" s="89">
        <v>0</v>
      </c>
      <c r="BS19" s="89">
        <v>0</v>
      </c>
      <c r="BT19" s="89">
        <v>0</v>
      </c>
      <c r="BU19" s="89">
        <v>0</v>
      </c>
      <c r="BV19" s="89">
        <v>0</v>
      </c>
      <c r="BW19" s="89">
        <v>0</v>
      </c>
      <c r="BX19" s="89">
        <v>0</v>
      </c>
      <c r="BY19" s="162">
        <v>0</v>
      </c>
      <c r="BZ19" s="164" t="s">
        <v>433</v>
      </c>
      <c r="CA19" s="320">
        <f t="shared" si="1"/>
        <v>264</v>
      </c>
      <c r="CB19" s="89">
        <v>0</v>
      </c>
      <c r="CC19" s="89">
        <v>27</v>
      </c>
      <c r="CD19" s="89">
        <v>237</v>
      </c>
      <c r="CE19" s="168"/>
      <c r="CF19" s="168"/>
    </row>
    <row r="20" spans="1:84" ht="19.2" customHeight="1" x14ac:dyDescent="0.3">
      <c r="A20" s="164" t="s">
        <v>434</v>
      </c>
      <c r="B20" s="319">
        <f t="shared" si="0"/>
        <v>1276</v>
      </c>
      <c r="C20" s="89">
        <v>0</v>
      </c>
      <c r="D20" s="89">
        <v>0</v>
      </c>
      <c r="E20" s="89">
        <v>0</v>
      </c>
      <c r="F20" s="89">
        <v>0</v>
      </c>
      <c r="G20" s="89">
        <v>0</v>
      </c>
      <c r="H20" s="89">
        <v>0</v>
      </c>
      <c r="I20" s="89">
        <v>0</v>
      </c>
      <c r="J20" s="89">
        <v>0</v>
      </c>
      <c r="K20" s="89">
        <v>11</v>
      </c>
      <c r="L20" s="89">
        <v>0</v>
      </c>
      <c r="M20" s="89">
        <v>0</v>
      </c>
      <c r="N20" s="164" t="s">
        <v>434</v>
      </c>
      <c r="O20" s="91">
        <v>1</v>
      </c>
      <c r="P20" s="89">
        <v>0</v>
      </c>
      <c r="Q20" s="89">
        <v>2</v>
      </c>
      <c r="R20" s="89">
        <v>1</v>
      </c>
      <c r="S20" s="89">
        <v>10</v>
      </c>
      <c r="T20" s="89">
        <v>0</v>
      </c>
      <c r="U20" s="89">
        <v>0</v>
      </c>
      <c r="V20" s="89">
        <v>0</v>
      </c>
      <c r="W20" s="89">
        <v>1</v>
      </c>
      <c r="X20" s="89">
        <v>0</v>
      </c>
      <c r="Y20" s="164" t="s">
        <v>434</v>
      </c>
      <c r="Z20" s="91">
        <v>0</v>
      </c>
      <c r="AA20" s="89">
        <v>0</v>
      </c>
      <c r="AB20" s="89">
        <v>2</v>
      </c>
      <c r="AC20" s="89">
        <v>2</v>
      </c>
      <c r="AD20" s="89">
        <v>6</v>
      </c>
      <c r="AE20" s="89">
        <v>0</v>
      </c>
      <c r="AF20" s="89">
        <v>0</v>
      </c>
      <c r="AG20" s="89">
        <v>0</v>
      </c>
      <c r="AH20" s="89">
        <v>4</v>
      </c>
      <c r="AI20" s="89">
        <v>3</v>
      </c>
      <c r="AJ20" s="89">
        <v>314</v>
      </c>
      <c r="AK20" s="89">
        <v>450</v>
      </c>
      <c r="AL20" s="164" t="s">
        <v>434</v>
      </c>
      <c r="AM20" s="91">
        <v>0</v>
      </c>
      <c r="AN20" s="162">
        <v>1</v>
      </c>
      <c r="AO20" s="89">
        <v>1</v>
      </c>
      <c r="AP20" s="89">
        <v>0</v>
      </c>
      <c r="AQ20" s="89">
        <v>0</v>
      </c>
      <c r="AR20" s="89">
        <v>2</v>
      </c>
      <c r="AS20" s="89">
        <v>2</v>
      </c>
      <c r="AT20" s="89">
        <v>0</v>
      </c>
      <c r="AU20" s="89">
        <v>204</v>
      </c>
      <c r="AV20" s="89">
        <v>34</v>
      </c>
      <c r="AW20" s="89">
        <v>0</v>
      </c>
      <c r="AX20" s="164" t="s">
        <v>434</v>
      </c>
      <c r="AY20" s="91">
        <v>0</v>
      </c>
      <c r="AZ20" s="162">
        <v>52</v>
      </c>
      <c r="BA20" s="89">
        <v>54</v>
      </c>
      <c r="BB20" s="89">
        <v>0</v>
      </c>
      <c r="BC20" s="89">
        <v>0</v>
      </c>
      <c r="BD20" s="89">
        <v>2</v>
      </c>
      <c r="BE20" s="89">
        <v>0</v>
      </c>
      <c r="BF20" s="89">
        <v>0</v>
      </c>
      <c r="BG20" s="89">
        <v>60</v>
      </c>
      <c r="BH20" s="89">
        <v>9</v>
      </c>
      <c r="BI20" s="89">
        <v>7</v>
      </c>
      <c r="BJ20" s="89">
        <v>0</v>
      </c>
      <c r="BK20" s="164" t="s">
        <v>434</v>
      </c>
      <c r="BL20" s="89">
        <v>0</v>
      </c>
      <c r="BM20" s="89">
        <v>5</v>
      </c>
      <c r="BN20" s="89">
        <v>7</v>
      </c>
      <c r="BO20" s="89">
        <v>3</v>
      </c>
      <c r="BP20" s="89">
        <v>82</v>
      </c>
      <c r="BQ20" s="89">
        <v>0</v>
      </c>
      <c r="BR20" s="89">
        <v>0</v>
      </c>
      <c r="BS20" s="89">
        <v>0</v>
      </c>
      <c r="BT20" s="89">
        <v>0</v>
      </c>
      <c r="BU20" s="89">
        <v>0</v>
      </c>
      <c r="BV20" s="89">
        <v>0</v>
      </c>
      <c r="BW20" s="89">
        <v>0</v>
      </c>
      <c r="BX20" s="89">
        <v>0</v>
      </c>
      <c r="BY20" s="162">
        <v>0</v>
      </c>
      <c r="BZ20" s="164" t="s">
        <v>434</v>
      </c>
      <c r="CA20" s="320">
        <f t="shared" si="1"/>
        <v>452</v>
      </c>
      <c r="CB20" s="89">
        <v>2</v>
      </c>
      <c r="CC20" s="89">
        <v>43</v>
      </c>
      <c r="CD20" s="89">
        <v>407</v>
      </c>
      <c r="CE20" s="168"/>
      <c r="CF20" s="168"/>
    </row>
    <row r="21" spans="1:84" ht="19.2" customHeight="1" x14ac:dyDescent="0.3">
      <c r="A21" s="164" t="s">
        <v>435</v>
      </c>
      <c r="B21" s="319">
        <f t="shared" si="0"/>
        <v>659</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5</v>
      </c>
      <c r="T21" s="89">
        <v>0</v>
      </c>
      <c r="U21" s="89">
        <v>0</v>
      </c>
      <c r="V21" s="89">
        <v>0</v>
      </c>
      <c r="W21" s="89">
        <v>1</v>
      </c>
      <c r="X21" s="89">
        <v>0</v>
      </c>
      <c r="Y21" s="164" t="s">
        <v>435</v>
      </c>
      <c r="Z21" s="91">
        <v>0</v>
      </c>
      <c r="AA21" s="89">
        <v>0</v>
      </c>
      <c r="AB21" s="89">
        <v>0</v>
      </c>
      <c r="AC21" s="89">
        <v>0</v>
      </c>
      <c r="AD21" s="89">
        <v>5</v>
      </c>
      <c r="AE21" s="89">
        <v>0</v>
      </c>
      <c r="AF21" s="89">
        <v>0</v>
      </c>
      <c r="AG21" s="89">
        <v>0</v>
      </c>
      <c r="AH21" s="89">
        <v>2</v>
      </c>
      <c r="AI21" s="89">
        <v>0</v>
      </c>
      <c r="AJ21" s="89">
        <v>171</v>
      </c>
      <c r="AK21" s="89">
        <v>229</v>
      </c>
      <c r="AL21" s="164" t="s">
        <v>435</v>
      </c>
      <c r="AM21" s="91">
        <v>0</v>
      </c>
      <c r="AN21" s="162">
        <v>2</v>
      </c>
      <c r="AO21" s="89">
        <v>0</v>
      </c>
      <c r="AP21" s="89">
        <v>0</v>
      </c>
      <c r="AQ21" s="89">
        <v>0</v>
      </c>
      <c r="AR21" s="89">
        <v>1</v>
      </c>
      <c r="AS21" s="89">
        <v>3</v>
      </c>
      <c r="AT21" s="89">
        <v>0</v>
      </c>
      <c r="AU21" s="89">
        <v>91</v>
      </c>
      <c r="AV21" s="89">
        <v>15</v>
      </c>
      <c r="AW21" s="89">
        <v>0</v>
      </c>
      <c r="AX21" s="164" t="s">
        <v>435</v>
      </c>
      <c r="AY21" s="91">
        <v>2</v>
      </c>
      <c r="AZ21" s="162">
        <v>22</v>
      </c>
      <c r="BA21" s="89">
        <v>17</v>
      </c>
      <c r="BB21" s="89">
        <v>2</v>
      </c>
      <c r="BC21" s="89">
        <v>0</v>
      </c>
      <c r="BD21" s="89">
        <v>4</v>
      </c>
      <c r="BE21" s="89">
        <v>0</v>
      </c>
      <c r="BF21" s="89">
        <v>0</v>
      </c>
      <c r="BG21" s="89">
        <v>20</v>
      </c>
      <c r="BH21" s="89">
        <v>2</v>
      </c>
      <c r="BI21" s="89">
        <v>1</v>
      </c>
      <c r="BJ21" s="89">
        <v>0</v>
      </c>
      <c r="BK21" s="164" t="s">
        <v>435</v>
      </c>
      <c r="BL21" s="89">
        <v>0</v>
      </c>
      <c r="BM21" s="89">
        <v>26</v>
      </c>
      <c r="BN21" s="89">
        <v>2</v>
      </c>
      <c r="BO21" s="89">
        <v>1</v>
      </c>
      <c r="BP21" s="89">
        <v>46</v>
      </c>
      <c r="BQ21" s="89">
        <v>0</v>
      </c>
      <c r="BR21" s="89">
        <v>0</v>
      </c>
      <c r="BS21" s="89">
        <v>0</v>
      </c>
      <c r="BT21" s="89">
        <v>0</v>
      </c>
      <c r="BU21" s="89">
        <v>0</v>
      </c>
      <c r="BV21" s="89">
        <v>0</v>
      </c>
      <c r="BW21" s="89">
        <v>0</v>
      </c>
      <c r="BX21" s="89">
        <v>0</v>
      </c>
      <c r="BY21" s="162">
        <v>0</v>
      </c>
      <c r="BZ21" s="164" t="s">
        <v>435</v>
      </c>
      <c r="CA21" s="320">
        <f t="shared" si="1"/>
        <v>130</v>
      </c>
      <c r="CB21" s="89">
        <v>0</v>
      </c>
      <c r="CC21" s="89">
        <v>28</v>
      </c>
      <c r="CD21" s="89">
        <v>102</v>
      </c>
      <c r="CE21" s="168"/>
      <c r="CF21" s="168"/>
    </row>
    <row r="22" spans="1:84" ht="19.2" customHeight="1" x14ac:dyDescent="0.3">
      <c r="A22" s="164" t="s">
        <v>436</v>
      </c>
      <c r="B22" s="319">
        <f t="shared" si="0"/>
        <v>773</v>
      </c>
      <c r="C22" s="89">
        <v>0</v>
      </c>
      <c r="D22" s="89">
        <v>0</v>
      </c>
      <c r="E22" s="89">
        <v>0</v>
      </c>
      <c r="F22" s="89">
        <v>0</v>
      </c>
      <c r="G22" s="89">
        <v>0</v>
      </c>
      <c r="H22" s="89">
        <v>0</v>
      </c>
      <c r="I22" s="89">
        <v>0</v>
      </c>
      <c r="J22" s="89">
        <v>0</v>
      </c>
      <c r="K22" s="89">
        <v>5</v>
      </c>
      <c r="L22" s="89">
        <v>1</v>
      </c>
      <c r="M22" s="89">
        <v>0</v>
      </c>
      <c r="N22" s="164" t="s">
        <v>436</v>
      </c>
      <c r="O22" s="91">
        <v>0</v>
      </c>
      <c r="P22" s="89">
        <v>0</v>
      </c>
      <c r="Q22" s="89">
        <v>0</v>
      </c>
      <c r="R22" s="89">
        <v>0</v>
      </c>
      <c r="S22" s="89">
        <v>2</v>
      </c>
      <c r="T22" s="89">
        <v>0</v>
      </c>
      <c r="U22" s="89">
        <v>1</v>
      </c>
      <c r="V22" s="89">
        <v>0</v>
      </c>
      <c r="W22" s="89">
        <v>0</v>
      </c>
      <c r="X22" s="89">
        <v>0</v>
      </c>
      <c r="Y22" s="164" t="s">
        <v>436</v>
      </c>
      <c r="Z22" s="91">
        <v>0</v>
      </c>
      <c r="AA22" s="89">
        <v>0</v>
      </c>
      <c r="AB22" s="89">
        <v>0</v>
      </c>
      <c r="AC22" s="89">
        <v>0</v>
      </c>
      <c r="AD22" s="89">
        <v>7</v>
      </c>
      <c r="AE22" s="89">
        <v>0</v>
      </c>
      <c r="AF22" s="89">
        <v>0</v>
      </c>
      <c r="AG22" s="89">
        <v>0</v>
      </c>
      <c r="AH22" s="89">
        <v>2</v>
      </c>
      <c r="AI22" s="89">
        <v>1</v>
      </c>
      <c r="AJ22" s="89">
        <v>213</v>
      </c>
      <c r="AK22" s="89">
        <v>288</v>
      </c>
      <c r="AL22" s="164" t="s">
        <v>436</v>
      </c>
      <c r="AM22" s="91">
        <v>0</v>
      </c>
      <c r="AN22" s="162">
        <v>2</v>
      </c>
      <c r="AO22" s="89">
        <v>1</v>
      </c>
      <c r="AP22" s="89">
        <v>0</v>
      </c>
      <c r="AQ22" s="89">
        <v>0</v>
      </c>
      <c r="AR22" s="89">
        <v>0</v>
      </c>
      <c r="AS22" s="89">
        <v>2</v>
      </c>
      <c r="AT22" s="89">
        <v>0</v>
      </c>
      <c r="AU22" s="89">
        <v>112</v>
      </c>
      <c r="AV22" s="89">
        <v>37</v>
      </c>
      <c r="AW22" s="89">
        <v>0</v>
      </c>
      <c r="AX22" s="164" t="s">
        <v>436</v>
      </c>
      <c r="AY22" s="91">
        <v>1</v>
      </c>
      <c r="AZ22" s="162">
        <v>29</v>
      </c>
      <c r="BA22" s="89">
        <v>38</v>
      </c>
      <c r="BB22" s="89">
        <v>1</v>
      </c>
      <c r="BC22" s="89">
        <v>0</v>
      </c>
      <c r="BD22" s="89">
        <v>1</v>
      </c>
      <c r="BE22" s="89">
        <v>1</v>
      </c>
      <c r="BF22" s="89">
        <v>0</v>
      </c>
      <c r="BG22" s="89">
        <v>22</v>
      </c>
      <c r="BH22" s="89">
        <v>0</v>
      </c>
      <c r="BI22" s="89">
        <v>2</v>
      </c>
      <c r="BJ22" s="89">
        <v>0</v>
      </c>
      <c r="BK22" s="164" t="s">
        <v>436</v>
      </c>
      <c r="BL22" s="89">
        <v>0</v>
      </c>
      <c r="BM22" s="89">
        <v>3</v>
      </c>
      <c r="BN22" s="89">
        <v>0</v>
      </c>
      <c r="BO22" s="89">
        <v>0</v>
      </c>
      <c r="BP22" s="89">
        <v>40</v>
      </c>
      <c r="BQ22" s="89">
        <v>0</v>
      </c>
      <c r="BR22" s="89">
        <v>0</v>
      </c>
      <c r="BS22" s="89">
        <v>0</v>
      </c>
      <c r="BT22" s="89">
        <v>0</v>
      </c>
      <c r="BU22" s="89">
        <v>0</v>
      </c>
      <c r="BV22" s="89">
        <v>0</v>
      </c>
      <c r="BW22" s="89">
        <v>0</v>
      </c>
      <c r="BX22" s="89">
        <v>0</v>
      </c>
      <c r="BY22" s="162">
        <v>0</v>
      </c>
      <c r="BZ22" s="164" t="s">
        <v>436</v>
      </c>
      <c r="CA22" s="320">
        <f t="shared" si="1"/>
        <v>159</v>
      </c>
      <c r="CB22" s="89">
        <v>1</v>
      </c>
      <c r="CC22" s="89">
        <v>23</v>
      </c>
      <c r="CD22" s="89">
        <v>135</v>
      </c>
      <c r="CE22" s="168"/>
      <c r="CF22" s="168"/>
    </row>
    <row r="23" spans="1:84" ht="19.2" customHeight="1" x14ac:dyDescent="0.3">
      <c r="A23" s="164" t="s">
        <v>437</v>
      </c>
      <c r="B23" s="319">
        <f t="shared" si="0"/>
        <v>533</v>
      </c>
      <c r="C23" s="89">
        <v>0</v>
      </c>
      <c r="D23" s="89">
        <v>0</v>
      </c>
      <c r="E23" s="89">
        <v>0</v>
      </c>
      <c r="F23" s="89">
        <v>0</v>
      </c>
      <c r="G23" s="89">
        <v>0</v>
      </c>
      <c r="H23" s="89">
        <v>0</v>
      </c>
      <c r="I23" s="89">
        <v>0</v>
      </c>
      <c r="J23" s="89">
        <v>1</v>
      </c>
      <c r="K23" s="89">
        <v>1</v>
      </c>
      <c r="L23" s="89">
        <v>0</v>
      </c>
      <c r="M23" s="89">
        <v>0</v>
      </c>
      <c r="N23" s="164" t="s">
        <v>437</v>
      </c>
      <c r="O23" s="91">
        <v>0</v>
      </c>
      <c r="P23" s="89">
        <v>0</v>
      </c>
      <c r="Q23" s="89">
        <v>0</v>
      </c>
      <c r="R23" s="89">
        <v>1</v>
      </c>
      <c r="S23" s="89">
        <v>5</v>
      </c>
      <c r="T23" s="89">
        <v>0</v>
      </c>
      <c r="U23" s="89">
        <v>1</v>
      </c>
      <c r="V23" s="89">
        <v>0</v>
      </c>
      <c r="W23" s="89">
        <v>1</v>
      </c>
      <c r="X23" s="89">
        <v>0</v>
      </c>
      <c r="Y23" s="164" t="s">
        <v>437</v>
      </c>
      <c r="Z23" s="91">
        <v>0</v>
      </c>
      <c r="AA23" s="89">
        <v>0</v>
      </c>
      <c r="AB23" s="89">
        <v>1</v>
      </c>
      <c r="AC23" s="89">
        <v>0</v>
      </c>
      <c r="AD23" s="89">
        <v>1</v>
      </c>
      <c r="AE23" s="89">
        <v>0</v>
      </c>
      <c r="AF23" s="89">
        <v>0</v>
      </c>
      <c r="AG23" s="89">
        <v>0</v>
      </c>
      <c r="AH23" s="89">
        <v>3</v>
      </c>
      <c r="AI23" s="89">
        <v>1</v>
      </c>
      <c r="AJ23" s="89">
        <v>122</v>
      </c>
      <c r="AK23" s="89">
        <v>214</v>
      </c>
      <c r="AL23" s="164" t="s">
        <v>437</v>
      </c>
      <c r="AM23" s="91">
        <v>0</v>
      </c>
      <c r="AN23" s="162">
        <v>0</v>
      </c>
      <c r="AO23" s="89">
        <v>0</v>
      </c>
      <c r="AP23" s="89">
        <v>0</v>
      </c>
      <c r="AQ23" s="89">
        <v>0</v>
      </c>
      <c r="AR23" s="89">
        <v>1</v>
      </c>
      <c r="AS23" s="89">
        <v>1</v>
      </c>
      <c r="AT23" s="89">
        <v>0</v>
      </c>
      <c r="AU23" s="89">
        <v>76</v>
      </c>
      <c r="AV23" s="89">
        <v>21</v>
      </c>
      <c r="AW23" s="89">
        <v>0</v>
      </c>
      <c r="AX23" s="164" t="s">
        <v>437</v>
      </c>
      <c r="AY23" s="91">
        <v>1</v>
      </c>
      <c r="AZ23" s="162">
        <v>11</v>
      </c>
      <c r="BA23" s="89">
        <v>10</v>
      </c>
      <c r="BB23" s="89">
        <v>0</v>
      </c>
      <c r="BC23" s="89">
        <v>0</v>
      </c>
      <c r="BD23" s="89">
        <v>2</v>
      </c>
      <c r="BE23" s="89">
        <v>1</v>
      </c>
      <c r="BF23" s="89">
        <v>0</v>
      </c>
      <c r="BG23" s="89">
        <v>20</v>
      </c>
      <c r="BH23" s="89">
        <v>1</v>
      </c>
      <c r="BI23" s="89">
        <v>0</v>
      </c>
      <c r="BJ23" s="89">
        <v>0</v>
      </c>
      <c r="BK23" s="164" t="s">
        <v>437</v>
      </c>
      <c r="BL23" s="89">
        <v>0</v>
      </c>
      <c r="BM23" s="89">
        <v>0</v>
      </c>
      <c r="BN23" s="89">
        <v>2</v>
      </c>
      <c r="BO23" s="89">
        <v>1</v>
      </c>
      <c r="BP23" s="89">
        <v>43</v>
      </c>
      <c r="BQ23" s="89">
        <v>0</v>
      </c>
      <c r="BR23" s="89">
        <v>0</v>
      </c>
      <c r="BS23" s="89">
        <v>0</v>
      </c>
      <c r="BT23" s="89">
        <v>0</v>
      </c>
      <c r="BU23" s="89">
        <v>0</v>
      </c>
      <c r="BV23" s="89">
        <v>0</v>
      </c>
      <c r="BW23" s="89">
        <v>0</v>
      </c>
      <c r="BX23" s="89">
        <v>0</v>
      </c>
      <c r="BY23" s="162">
        <v>0</v>
      </c>
      <c r="BZ23" s="164" t="s">
        <v>437</v>
      </c>
      <c r="CA23" s="320">
        <f t="shared" si="1"/>
        <v>120</v>
      </c>
      <c r="CB23" s="89">
        <v>1</v>
      </c>
      <c r="CC23" s="89">
        <v>10</v>
      </c>
      <c r="CD23" s="89">
        <v>109</v>
      </c>
      <c r="CE23" s="168"/>
      <c r="CF23" s="168"/>
    </row>
    <row r="24" spans="1:84" ht="19.2" customHeight="1" x14ac:dyDescent="0.3">
      <c r="A24" s="164" t="s">
        <v>438</v>
      </c>
      <c r="B24" s="319">
        <f t="shared" si="0"/>
        <v>1290</v>
      </c>
      <c r="C24" s="89">
        <v>0</v>
      </c>
      <c r="D24" s="89">
        <v>0</v>
      </c>
      <c r="E24" s="89">
        <v>0</v>
      </c>
      <c r="F24" s="89">
        <v>0</v>
      </c>
      <c r="G24" s="89">
        <v>0</v>
      </c>
      <c r="H24" s="89">
        <v>0</v>
      </c>
      <c r="I24" s="89">
        <v>0</v>
      </c>
      <c r="J24" s="89">
        <v>0</v>
      </c>
      <c r="K24" s="89">
        <v>5</v>
      </c>
      <c r="L24" s="89">
        <v>0</v>
      </c>
      <c r="M24" s="89">
        <v>1</v>
      </c>
      <c r="N24" s="164" t="s">
        <v>438</v>
      </c>
      <c r="O24" s="91">
        <v>0</v>
      </c>
      <c r="P24" s="89">
        <v>0</v>
      </c>
      <c r="Q24" s="89">
        <v>3</v>
      </c>
      <c r="R24" s="89">
        <v>5</v>
      </c>
      <c r="S24" s="89">
        <v>7</v>
      </c>
      <c r="T24" s="89">
        <v>0</v>
      </c>
      <c r="U24" s="89">
        <v>0</v>
      </c>
      <c r="V24" s="89">
        <v>0</v>
      </c>
      <c r="W24" s="89">
        <v>0</v>
      </c>
      <c r="X24" s="89">
        <v>0</v>
      </c>
      <c r="Y24" s="164" t="s">
        <v>438</v>
      </c>
      <c r="Z24" s="91">
        <v>0</v>
      </c>
      <c r="AA24" s="89">
        <v>0</v>
      </c>
      <c r="AB24" s="89">
        <v>0</v>
      </c>
      <c r="AC24" s="89">
        <v>0</v>
      </c>
      <c r="AD24" s="89">
        <v>9</v>
      </c>
      <c r="AE24" s="89">
        <v>0</v>
      </c>
      <c r="AF24" s="89">
        <v>0</v>
      </c>
      <c r="AG24" s="89">
        <v>0</v>
      </c>
      <c r="AH24" s="89">
        <v>0</v>
      </c>
      <c r="AI24" s="89">
        <v>1</v>
      </c>
      <c r="AJ24" s="89">
        <v>326</v>
      </c>
      <c r="AK24" s="89">
        <v>493</v>
      </c>
      <c r="AL24" s="164" t="s">
        <v>438</v>
      </c>
      <c r="AM24" s="91">
        <v>0</v>
      </c>
      <c r="AN24" s="162">
        <v>0</v>
      </c>
      <c r="AO24" s="89">
        <v>2</v>
      </c>
      <c r="AP24" s="89">
        <v>0</v>
      </c>
      <c r="AQ24" s="89">
        <v>2</v>
      </c>
      <c r="AR24" s="89">
        <v>1</v>
      </c>
      <c r="AS24" s="89">
        <v>6</v>
      </c>
      <c r="AT24" s="89">
        <v>1</v>
      </c>
      <c r="AU24" s="89">
        <v>205</v>
      </c>
      <c r="AV24" s="89">
        <v>21</v>
      </c>
      <c r="AW24" s="89">
        <v>0</v>
      </c>
      <c r="AX24" s="164" t="s">
        <v>438</v>
      </c>
      <c r="AY24" s="91">
        <v>7</v>
      </c>
      <c r="AZ24" s="162">
        <v>71</v>
      </c>
      <c r="BA24" s="89">
        <v>56</v>
      </c>
      <c r="BB24" s="89">
        <v>0</v>
      </c>
      <c r="BC24" s="89">
        <v>0</v>
      </c>
      <c r="BD24" s="89">
        <v>6</v>
      </c>
      <c r="BE24" s="89">
        <v>4</v>
      </c>
      <c r="BF24" s="89">
        <v>0</v>
      </c>
      <c r="BG24" s="89">
        <v>31</v>
      </c>
      <c r="BH24" s="89">
        <v>4</v>
      </c>
      <c r="BI24" s="89">
        <v>5</v>
      </c>
      <c r="BJ24" s="89">
        <v>0</v>
      </c>
      <c r="BK24" s="164" t="s">
        <v>438</v>
      </c>
      <c r="BL24" s="89">
        <v>0</v>
      </c>
      <c r="BM24" s="89">
        <v>17</v>
      </c>
      <c r="BN24" s="89">
        <v>1</v>
      </c>
      <c r="BO24" s="89">
        <v>0</v>
      </c>
      <c r="BP24" s="89">
        <v>59</v>
      </c>
      <c r="BQ24" s="89">
        <v>0</v>
      </c>
      <c r="BR24" s="89">
        <v>0</v>
      </c>
      <c r="BS24" s="89">
        <v>0</v>
      </c>
      <c r="BT24" s="89">
        <v>0</v>
      </c>
      <c r="BU24" s="89">
        <v>0</v>
      </c>
      <c r="BV24" s="89">
        <v>0</v>
      </c>
      <c r="BW24" s="89">
        <v>0</v>
      </c>
      <c r="BX24" s="89">
        <v>0</v>
      </c>
      <c r="BY24" s="162">
        <v>0</v>
      </c>
      <c r="BZ24" s="164" t="s">
        <v>438</v>
      </c>
      <c r="CA24" s="320">
        <f t="shared" si="1"/>
        <v>158</v>
      </c>
      <c r="CB24" s="89">
        <v>2</v>
      </c>
      <c r="CC24" s="89">
        <v>36</v>
      </c>
      <c r="CD24" s="89">
        <v>120</v>
      </c>
      <c r="CE24" s="168"/>
      <c r="CF24" s="168"/>
    </row>
    <row r="25" spans="1:84" ht="19.2" customHeight="1" x14ac:dyDescent="0.3">
      <c r="A25" s="164" t="s">
        <v>544</v>
      </c>
      <c r="B25" s="319">
        <f t="shared" si="0"/>
        <v>458</v>
      </c>
      <c r="C25" s="89">
        <v>0</v>
      </c>
      <c r="D25" s="89">
        <v>0</v>
      </c>
      <c r="E25" s="89">
        <v>0</v>
      </c>
      <c r="F25" s="89">
        <v>0</v>
      </c>
      <c r="G25" s="89">
        <v>0</v>
      </c>
      <c r="H25" s="89">
        <v>0</v>
      </c>
      <c r="I25" s="89">
        <v>0</v>
      </c>
      <c r="J25" s="89">
        <v>1</v>
      </c>
      <c r="K25" s="89">
        <v>2</v>
      </c>
      <c r="L25" s="89">
        <v>0</v>
      </c>
      <c r="M25" s="89">
        <v>0</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0</v>
      </c>
      <c r="AD25" s="89">
        <v>1</v>
      </c>
      <c r="AE25" s="89">
        <v>0</v>
      </c>
      <c r="AF25" s="89">
        <v>0</v>
      </c>
      <c r="AG25" s="89">
        <v>0</v>
      </c>
      <c r="AH25" s="89">
        <v>0</v>
      </c>
      <c r="AI25" s="89">
        <v>0</v>
      </c>
      <c r="AJ25" s="89">
        <v>73</v>
      </c>
      <c r="AK25" s="89">
        <v>111</v>
      </c>
      <c r="AL25" s="164" t="s">
        <v>544</v>
      </c>
      <c r="AM25" s="91">
        <v>0</v>
      </c>
      <c r="AN25" s="162">
        <v>2</v>
      </c>
      <c r="AO25" s="89">
        <v>0</v>
      </c>
      <c r="AP25" s="89">
        <v>0</v>
      </c>
      <c r="AQ25" s="89">
        <v>0</v>
      </c>
      <c r="AR25" s="89">
        <v>1</v>
      </c>
      <c r="AS25" s="89">
        <v>2</v>
      </c>
      <c r="AT25" s="89">
        <v>1</v>
      </c>
      <c r="AU25" s="89">
        <v>74</v>
      </c>
      <c r="AV25" s="89">
        <v>19</v>
      </c>
      <c r="AW25" s="89">
        <v>0</v>
      </c>
      <c r="AX25" s="164" t="s">
        <v>544</v>
      </c>
      <c r="AY25" s="91">
        <v>0</v>
      </c>
      <c r="AZ25" s="162">
        <v>8</v>
      </c>
      <c r="BA25" s="89">
        <v>7</v>
      </c>
      <c r="BB25" s="89">
        <v>0</v>
      </c>
      <c r="BC25" s="89">
        <v>0</v>
      </c>
      <c r="BD25" s="89">
        <v>5</v>
      </c>
      <c r="BE25" s="89">
        <v>0</v>
      </c>
      <c r="BF25" s="89">
        <v>0</v>
      </c>
      <c r="BG25" s="89">
        <v>18</v>
      </c>
      <c r="BH25" s="89">
        <v>1</v>
      </c>
      <c r="BI25" s="89">
        <v>1</v>
      </c>
      <c r="BJ25" s="89">
        <v>0</v>
      </c>
      <c r="BK25" s="164" t="s">
        <v>544</v>
      </c>
      <c r="BL25" s="89">
        <v>0</v>
      </c>
      <c r="BM25" s="89">
        <v>70</v>
      </c>
      <c r="BN25" s="89">
        <v>1</v>
      </c>
      <c r="BO25" s="89">
        <v>1</v>
      </c>
      <c r="BP25" s="89">
        <v>62</v>
      </c>
      <c r="BQ25" s="89">
        <v>0</v>
      </c>
      <c r="BR25" s="89">
        <v>0</v>
      </c>
      <c r="BS25" s="89">
        <v>0</v>
      </c>
      <c r="BT25" s="89">
        <v>0</v>
      </c>
      <c r="BU25" s="89">
        <v>0</v>
      </c>
      <c r="BV25" s="89">
        <v>0</v>
      </c>
      <c r="BW25" s="89">
        <v>0</v>
      </c>
      <c r="BX25" s="89">
        <v>0</v>
      </c>
      <c r="BY25" s="162">
        <v>0</v>
      </c>
      <c r="BZ25" s="164" t="s">
        <v>298</v>
      </c>
      <c r="CA25" s="320">
        <f t="shared" si="1"/>
        <v>108</v>
      </c>
      <c r="CB25" s="89">
        <v>0</v>
      </c>
      <c r="CC25" s="89">
        <v>17</v>
      </c>
      <c r="CD25" s="89">
        <v>91</v>
      </c>
      <c r="CE25" s="168"/>
      <c r="CF25" s="168"/>
    </row>
    <row r="26" spans="1:84" ht="19.2" customHeight="1" x14ac:dyDescent="0.3">
      <c r="A26" s="164" t="s">
        <v>439</v>
      </c>
      <c r="B26" s="319">
        <f t="shared" si="0"/>
        <v>667</v>
      </c>
      <c r="C26" s="89">
        <v>0</v>
      </c>
      <c r="D26" s="89">
        <v>0</v>
      </c>
      <c r="E26" s="89">
        <v>0</v>
      </c>
      <c r="F26" s="89">
        <v>0</v>
      </c>
      <c r="G26" s="89">
        <v>0</v>
      </c>
      <c r="H26" s="89">
        <v>0</v>
      </c>
      <c r="I26" s="89">
        <v>0</v>
      </c>
      <c r="J26" s="89">
        <v>0</v>
      </c>
      <c r="K26" s="89">
        <v>1</v>
      </c>
      <c r="L26" s="89">
        <v>0</v>
      </c>
      <c r="M26" s="89">
        <v>0</v>
      </c>
      <c r="N26" s="164" t="s">
        <v>439</v>
      </c>
      <c r="O26" s="91">
        <v>0</v>
      </c>
      <c r="P26" s="89">
        <v>0</v>
      </c>
      <c r="Q26" s="89">
        <v>0</v>
      </c>
      <c r="R26" s="89">
        <v>35</v>
      </c>
      <c r="S26" s="89">
        <v>5</v>
      </c>
      <c r="T26" s="89">
        <v>0</v>
      </c>
      <c r="U26" s="89">
        <v>0</v>
      </c>
      <c r="V26" s="89">
        <v>0</v>
      </c>
      <c r="W26" s="89">
        <v>2</v>
      </c>
      <c r="X26" s="89">
        <v>0</v>
      </c>
      <c r="Y26" s="164" t="s">
        <v>439</v>
      </c>
      <c r="Z26" s="91">
        <v>0</v>
      </c>
      <c r="AA26" s="89">
        <v>0</v>
      </c>
      <c r="AB26" s="89">
        <v>0</v>
      </c>
      <c r="AC26" s="89">
        <v>0</v>
      </c>
      <c r="AD26" s="89">
        <v>14</v>
      </c>
      <c r="AE26" s="89">
        <v>0</v>
      </c>
      <c r="AF26" s="89">
        <v>0</v>
      </c>
      <c r="AG26" s="89">
        <v>0</v>
      </c>
      <c r="AH26" s="89">
        <v>2</v>
      </c>
      <c r="AI26" s="89">
        <v>2</v>
      </c>
      <c r="AJ26" s="89">
        <v>146</v>
      </c>
      <c r="AK26" s="89">
        <v>159</v>
      </c>
      <c r="AL26" s="164" t="s">
        <v>439</v>
      </c>
      <c r="AM26" s="91">
        <v>0</v>
      </c>
      <c r="AN26" s="162">
        <v>1</v>
      </c>
      <c r="AO26" s="89">
        <v>3</v>
      </c>
      <c r="AP26" s="89">
        <v>0</v>
      </c>
      <c r="AQ26" s="89">
        <v>0</v>
      </c>
      <c r="AR26" s="89">
        <v>0</v>
      </c>
      <c r="AS26" s="89">
        <v>1</v>
      </c>
      <c r="AT26" s="89">
        <v>0</v>
      </c>
      <c r="AU26" s="89">
        <v>113</v>
      </c>
      <c r="AV26" s="89">
        <v>53</v>
      </c>
      <c r="AW26" s="89">
        <v>0</v>
      </c>
      <c r="AX26" s="164" t="s">
        <v>439</v>
      </c>
      <c r="AY26" s="91">
        <v>1</v>
      </c>
      <c r="AZ26" s="162">
        <v>27</v>
      </c>
      <c r="BA26" s="89">
        <v>15</v>
      </c>
      <c r="BB26" s="89">
        <v>0</v>
      </c>
      <c r="BC26" s="89">
        <v>0</v>
      </c>
      <c r="BD26" s="89">
        <v>3</v>
      </c>
      <c r="BE26" s="89">
        <v>0</v>
      </c>
      <c r="BF26" s="89">
        <v>0</v>
      </c>
      <c r="BG26" s="89">
        <v>16</v>
      </c>
      <c r="BH26" s="89">
        <v>0</v>
      </c>
      <c r="BI26" s="89">
        <v>0</v>
      </c>
      <c r="BJ26" s="89">
        <v>0</v>
      </c>
      <c r="BK26" s="164" t="s">
        <v>439</v>
      </c>
      <c r="BL26" s="89">
        <v>0</v>
      </c>
      <c r="BM26" s="89">
        <v>44</v>
      </c>
      <c r="BN26" s="89">
        <v>3</v>
      </c>
      <c r="BO26" s="89">
        <v>0</v>
      </c>
      <c r="BP26" s="89">
        <v>36</v>
      </c>
      <c r="BQ26" s="89">
        <v>0</v>
      </c>
      <c r="BR26" s="89">
        <v>0</v>
      </c>
      <c r="BS26" s="89">
        <v>0</v>
      </c>
      <c r="BT26" s="89">
        <v>0</v>
      </c>
      <c r="BU26" s="89">
        <v>0</v>
      </c>
      <c r="BV26" s="89">
        <v>0</v>
      </c>
      <c r="BW26" s="89">
        <v>0</v>
      </c>
      <c r="BX26" s="89">
        <v>0</v>
      </c>
      <c r="BY26" s="162">
        <v>0</v>
      </c>
      <c r="BZ26" s="164" t="s">
        <v>439</v>
      </c>
      <c r="CA26" s="320">
        <f t="shared" si="1"/>
        <v>99</v>
      </c>
      <c r="CB26" s="89">
        <v>1</v>
      </c>
      <c r="CC26" s="89">
        <v>12</v>
      </c>
      <c r="CD26" s="89">
        <v>86</v>
      </c>
      <c r="CE26" s="168"/>
      <c r="CF26" s="168"/>
    </row>
    <row r="27" spans="1:84" ht="19.2" customHeight="1" x14ac:dyDescent="0.3">
      <c r="A27" s="164" t="s">
        <v>440</v>
      </c>
      <c r="B27" s="319">
        <f t="shared" si="0"/>
        <v>125</v>
      </c>
      <c r="C27" s="89">
        <v>0</v>
      </c>
      <c r="D27" s="89">
        <v>0</v>
      </c>
      <c r="E27" s="89">
        <v>0</v>
      </c>
      <c r="F27" s="89">
        <v>0</v>
      </c>
      <c r="G27" s="89">
        <v>0</v>
      </c>
      <c r="H27" s="89">
        <v>0</v>
      </c>
      <c r="I27" s="89">
        <v>0</v>
      </c>
      <c r="J27" s="89">
        <v>1</v>
      </c>
      <c r="K27" s="89">
        <v>2</v>
      </c>
      <c r="L27" s="89">
        <v>0</v>
      </c>
      <c r="M27" s="89">
        <v>0</v>
      </c>
      <c r="N27" s="164" t="s">
        <v>440</v>
      </c>
      <c r="O27" s="91">
        <v>0</v>
      </c>
      <c r="P27" s="89">
        <v>0</v>
      </c>
      <c r="Q27" s="89">
        <v>0</v>
      </c>
      <c r="R27" s="89">
        <v>1</v>
      </c>
      <c r="S27" s="89">
        <v>1</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11</v>
      </c>
      <c r="AK27" s="89">
        <v>17</v>
      </c>
      <c r="AL27" s="164" t="s">
        <v>440</v>
      </c>
      <c r="AM27" s="91">
        <v>0</v>
      </c>
      <c r="AN27" s="162">
        <v>0</v>
      </c>
      <c r="AO27" s="89">
        <v>0</v>
      </c>
      <c r="AP27" s="89">
        <v>0</v>
      </c>
      <c r="AQ27" s="89">
        <v>0</v>
      </c>
      <c r="AR27" s="89">
        <v>0</v>
      </c>
      <c r="AS27" s="89">
        <v>0</v>
      </c>
      <c r="AT27" s="89">
        <v>0</v>
      </c>
      <c r="AU27" s="89">
        <v>6</v>
      </c>
      <c r="AV27" s="89">
        <v>1</v>
      </c>
      <c r="AW27" s="89">
        <v>0</v>
      </c>
      <c r="AX27" s="164" t="s">
        <v>440</v>
      </c>
      <c r="AY27" s="91">
        <v>0</v>
      </c>
      <c r="AZ27" s="162">
        <v>2</v>
      </c>
      <c r="BA27" s="89">
        <v>2</v>
      </c>
      <c r="BB27" s="89">
        <v>1</v>
      </c>
      <c r="BC27" s="89">
        <v>0</v>
      </c>
      <c r="BD27" s="89">
        <v>0</v>
      </c>
      <c r="BE27" s="89">
        <v>1</v>
      </c>
      <c r="BF27" s="89">
        <v>0</v>
      </c>
      <c r="BG27" s="89">
        <v>0</v>
      </c>
      <c r="BH27" s="89">
        <v>0</v>
      </c>
      <c r="BI27" s="89">
        <v>0</v>
      </c>
      <c r="BJ27" s="89">
        <v>0</v>
      </c>
      <c r="BK27" s="164" t="s">
        <v>440</v>
      </c>
      <c r="BL27" s="89">
        <v>0</v>
      </c>
      <c r="BM27" s="89">
        <v>77</v>
      </c>
      <c r="BN27" s="89">
        <v>0</v>
      </c>
      <c r="BO27" s="89">
        <v>0</v>
      </c>
      <c r="BP27" s="89">
        <v>4</v>
      </c>
      <c r="BQ27" s="89">
        <v>0</v>
      </c>
      <c r="BR27" s="89">
        <v>0</v>
      </c>
      <c r="BS27" s="89">
        <v>0</v>
      </c>
      <c r="BT27" s="89">
        <v>0</v>
      </c>
      <c r="BU27" s="89">
        <v>0</v>
      </c>
      <c r="BV27" s="89">
        <v>0</v>
      </c>
      <c r="BW27" s="89">
        <v>0</v>
      </c>
      <c r="BX27" s="89">
        <v>0</v>
      </c>
      <c r="BY27" s="162">
        <v>0</v>
      </c>
      <c r="BZ27" s="164" t="s">
        <v>440</v>
      </c>
      <c r="CA27" s="320">
        <f t="shared" si="1"/>
        <v>68</v>
      </c>
      <c r="CB27" s="89">
        <v>0</v>
      </c>
      <c r="CC27" s="89">
        <v>14</v>
      </c>
      <c r="CD27" s="89">
        <v>54</v>
      </c>
      <c r="CE27" s="168"/>
      <c r="CF27" s="168"/>
    </row>
    <row r="28" spans="1:84" ht="19.2" customHeight="1" x14ac:dyDescent="0.3">
      <c r="A28" s="164" t="s">
        <v>441</v>
      </c>
      <c r="B28" s="319">
        <f t="shared" si="0"/>
        <v>498</v>
      </c>
      <c r="C28" s="89">
        <v>0</v>
      </c>
      <c r="D28" s="89">
        <v>0</v>
      </c>
      <c r="E28" s="89">
        <v>0</v>
      </c>
      <c r="F28" s="89">
        <v>0</v>
      </c>
      <c r="G28" s="89">
        <v>0</v>
      </c>
      <c r="H28" s="89">
        <v>0</v>
      </c>
      <c r="I28" s="89">
        <v>0</v>
      </c>
      <c r="J28" s="89">
        <v>1</v>
      </c>
      <c r="K28" s="89">
        <v>1</v>
      </c>
      <c r="L28" s="89">
        <v>0</v>
      </c>
      <c r="M28" s="89">
        <v>0</v>
      </c>
      <c r="N28" s="164" t="s">
        <v>441</v>
      </c>
      <c r="O28" s="91">
        <v>0</v>
      </c>
      <c r="P28" s="89">
        <v>0</v>
      </c>
      <c r="Q28" s="89">
        <v>1</v>
      </c>
      <c r="R28" s="89">
        <v>4</v>
      </c>
      <c r="S28" s="89">
        <v>3</v>
      </c>
      <c r="T28" s="89">
        <v>0</v>
      </c>
      <c r="U28" s="89">
        <v>0</v>
      </c>
      <c r="V28" s="89">
        <v>1</v>
      </c>
      <c r="W28" s="89">
        <v>3</v>
      </c>
      <c r="X28" s="89">
        <v>0</v>
      </c>
      <c r="Y28" s="164" t="s">
        <v>441</v>
      </c>
      <c r="Z28" s="91">
        <v>0</v>
      </c>
      <c r="AA28" s="89">
        <v>0</v>
      </c>
      <c r="AB28" s="89">
        <v>0</v>
      </c>
      <c r="AC28" s="89">
        <v>0</v>
      </c>
      <c r="AD28" s="89">
        <v>6</v>
      </c>
      <c r="AE28" s="89">
        <v>0</v>
      </c>
      <c r="AF28" s="89">
        <v>0</v>
      </c>
      <c r="AG28" s="89">
        <v>0</v>
      </c>
      <c r="AH28" s="89">
        <v>0</v>
      </c>
      <c r="AI28" s="89">
        <v>0</v>
      </c>
      <c r="AJ28" s="89">
        <v>92</v>
      </c>
      <c r="AK28" s="89">
        <v>137</v>
      </c>
      <c r="AL28" s="164" t="s">
        <v>441</v>
      </c>
      <c r="AM28" s="91">
        <v>0</v>
      </c>
      <c r="AN28" s="162">
        <v>2</v>
      </c>
      <c r="AO28" s="89">
        <v>1</v>
      </c>
      <c r="AP28" s="89">
        <v>0</v>
      </c>
      <c r="AQ28" s="89">
        <v>0</v>
      </c>
      <c r="AR28" s="89">
        <v>0</v>
      </c>
      <c r="AS28" s="89">
        <v>0</v>
      </c>
      <c r="AT28" s="89">
        <v>0</v>
      </c>
      <c r="AU28" s="89">
        <v>131</v>
      </c>
      <c r="AV28" s="89">
        <v>53</v>
      </c>
      <c r="AW28" s="89">
        <v>0</v>
      </c>
      <c r="AX28" s="164" t="s">
        <v>441</v>
      </c>
      <c r="AY28" s="91">
        <v>0</v>
      </c>
      <c r="AZ28" s="162">
        <v>29</v>
      </c>
      <c r="BA28" s="89">
        <v>17</v>
      </c>
      <c r="BB28" s="89">
        <v>0</v>
      </c>
      <c r="BC28" s="89">
        <v>0</v>
      </c>
      <c r="BD28" s="89">
        <v>1</v>
      </c>
      <c r="BE28" s="89">
        <v>0</v>
      </c>
      <c r="BF28" s="89">
        <v>0</v>
      </c>
      <c r="BG28" s="89">
        <v>21</v>
      </c>
      <c r="BH28" s="89">
        <v>0</v>
      </c>
      <c r="BI28" s="89">
        <v>1</v>
      </c>
      <c r="BJ28" s="89">
        <v>0</v>
      </c>
      <c r="BK28" s="164" t="s">
        <v>441</v>
      </c>
      <c r="BL28" s="89">
        <v>0</v>
      </c>
      <c r="BM28" s="89">
        <v>2</v>
      </c>
      <c r="BN28" s="89">
        <v>3</v>
      </c>
      <c r="BO28" s="89">
        <v>0</v>
      </c>
      <c r="BP28" s="89">
        <v>6</v>
      </c>
      <c r="BQ28" s="89">
        <v>0</v>
      </c>
      <c r="BR28" s="89">
        <v>0</v>
      </c>
      <c r="BS28" s="89">
        <v>0</v>
      </c>
      <c r="BT28" s="89">
        <v>0</v>
      </c>
      <c r="BU28" s="89">
        <v>0</v>
      </c>
      <c r="BV28" s="89">
        <v>0</v>
      </c>
      <c r="BW28" s="89">
        <v>0</v>
      </c>
      <c r="BX28" s="89">
        <v>0</v>
      </c>
      <c r="BY28" s="162">
        <v>0</v>
      </c>
      <c r="BZ28" s="164" t="s">
        <v>441</v>
      </c>
      <c r="CA28" s="320">
        <f t="shared" si="1"/>
        <v>180</v>
      </c>
      <c r="CB28" s="89">
        <v>1</v>
      </c>
      <c r="CC28" s="89">
        <v>19</v>
      </c>
      <c r="CD28" s="89">
        <v>160</v>
      </c>
      <c r="CE28" s="168"/>
      <c r="CF28" s="168"/>
    </row>
    <row r="29" spans="1:84" ht="19.2" customHeight="1" x14ac:dyDescent="0.3">
      <c r="A29" s="164" t="s">
        <v>442</v>
      </c>
      <c r="B29" s="319">
        <f t="shared" si="0"/>
        <v>351</v>
      </c>
      <c r="C29" s="89">
        <v>0</v>
      </c>
      <c r="D29" s="89">
        <v>0</v>
      </c>
      <c r="E29" s="89">
        <v>0</v>
      </c>
      <c r="F29" s="89">
        <v>0</v>
      </c>
      <c r="G29" s="89">
        <v>0</v>
      </c>
      <c r="H29" s="89">
        <v>0</v>
      </c>
      <c r="I29" s="89">
        <v>0</v>
      </c>
      <c r="J29" s="89">
        <v>0</v>
      </c>
      <c r="K29" s="89">
        <v>2</v>
      </c>
      <c r="L29" s="89">
        <v>0</v>
      </c>
      <c r="M29" s="89">
        <v>0</v>
      </c>
      <c r="N29" s="164" t="s">
        <v>442</v>
      </c>
      <c r="O29" s="91">
        <v>0</v>
      </c>
      <c r="P29" s="89">
        <v>0</v>
      </c>
      <c r="Q29" s="89">
        <v>0</v>
      </c>
      <c r="R29" s="89">
        <v>3</v>
      </c>
      <c r="S29" s="89">
        <v>3</v>
      </c>
      <c r="T29" s="89">
        <v>0</v>
      </c>
      <c r="U29" s="89">
        <v>0</v>
      </c>
      <c r="V29" s="89">
        <v>0</v>
      </c>
      <c r="W29" s="89">
        <v>2</v>
      </c>
      <c r="X29" s="89">
        <v>0</v>
      </c>
      <c r="Y29" s="164" t="s">
        <v>442</v>
      </c>
      <c r="Z29" s="91">
        <v>0</v>
      </c>
      <c r="AA29" s="89">
        <v>0</v>
      </c>
      <c r="AB29" s="89">
        <v>0</v>
      </c>
      <c r="AC29" s="89">
        <v>0</v>
      </c>
      <c r="AD29" s="89">
        <v>0</v>
      </c>
      <c r="AE29" s="89">
        <v>0</v>
      </c>
      <c r="AF29" s="89">
        <v>0</v>
      </c>
      <c r="AG29" s="89">
        <v>0</v>
      </c>
      <c r="AH29" s="89">
        <v>0</v>
      </c>
      <c r="AI29" s="89">
        <v>0</v>
      </c>
      <c r="AJ29" s="89">
        <v>29</v>
      </c>
      <c r="AK29" s="89">
        <v>92</v>
      </c>
      <c r="AL29" s="164" t="s">
        <v>442</v>
      </c>
      <c r="AM29" s="91">
        <v>0</v>
      </c>
      <c r="AN29" s="162">
        <v>6</v>
      </c>
      <c r="AO29" s="89">
        <v>1</v>
      </c>
      <c r="AP29" s="89">
        <v>0</v>
      </c>
      <c r="AQ29" s="89">
        <v>0</v>
      </c>
      <c r="AR29" s="89">
        <v>0</v>
      </c>
      <c r="AS29" s="89">
        <v>0</v>
      </c>
      <c r="AT29" s="89">
        <v>0</v>
      </c>
      <c r="AU29" s="89">
        <v>101</v>
      </c>
      <c r="AV29" s="89">
        <v>43</v>
      </c>
      <c r="AW29" s="89">
        <v>0</v>
      </c>
      <c r="AX29" s="164" t="s">
        <v>442</v>
      </c>
      <c r="AY29" s="91">
        <v>3</v>
      </c>
      <c r="AZ29" s="162">
        <v>33</v>
      </c>
      <c r="BA29" s="89">
        <v>14</v>
      </c>
      <c r="BB29" s="89">
        <v>0</v>
      </c>
      <c r="BC29" s="89">
        <v>0</v>
      </c>
      <c r="BD29" s="89">
        <v>4</v>
      </c>
      <c r="BE29" s="89">
        <v>0</v>
      </c>
      <c r="BF29" s="89">
        <v>0</v>
      </c>
      <c r="BG29" s="89">
        <v>10</v>
      </c>
      <c r="BH29" s="89">
        <v>0</v>
      </c>
      <c r="BI29" s="89">
        <v>0</v>
      </c>
      <c r="BJ29" s="89">
        <v>0</v>
      </c>
      <c r="BK29" s="164" t="s">
        <v>442</v>
      </c>
      <c r="BL29" s="89">
        <v>0</v>
      </c>
      <c r="BM29" s="89">
        <v>3</v>
      </c>
      <c r="BN29" s="89">
        <v>1</v>
      </c>
      <c r="BO29" s="89">
        <v>0</v>
      </c>
      <c r="BP29" s="89">
        <v>15</v>
      </c>
      <c r="BQ29" s="89">
        <v>0</v>
      </c>
      <c r="BR29" s="89">
        <v>0</v>
      </c>
      <c r="BS29" s="89">
        <v>0</v>
      </c>
      <c r="BT29" s="89">
        <v>0</v>
      </c>
      <c r="BU29" s="89">
        <v>0</v>
      </c>
      <c r="BV29" s="89">
        <v>0</v>
      </c>
      <c r="BW29" s="89">
        <v>0</v>
      </c>
      <c r="BX29" s="89">
        <v>0</v>
      </c>
      <c r="BY29" s="162">
        <v>0</v>
      </c>
      <c r="BZ29" s="164" t="s">
        <v>442</v>
      </c>
      <c r="CA29" s="320">
        <f t="shared" si="1"/>
        <v>278</v>
      </c>
      <c r="CB29" s="89">
        <v>0</v>
      </c>
      <c r="CC29" s="89">
        <v>17</v>
      </c>
      <c r="CD29" s="89">
        <v>261</v>
      </c>
      <c r="CE29" s="168"/>
      <c r="CF29" s="168"/>
    </row>
    <row r="30" spans="1:84" ht="19.2" customHeight="1" x14ac:dyDescent="0.3">
      <c r="A30" s="164" t="s">
        <v>443</v>
      </c>
      <c r="B30" s="319">
        <f t="shared" si="0"/>
        <v>245</v>
      </c>
      <c r="C30" s="89">
        <v>0</v>
      </c>
      <c r="D30" s="89">
        <v>0</v>
      </c>
      <c r="E30" s="89">
        <v>0</v>
      </c>
      <c r="F30" s="89">
        <v>0</v>
      </c>
      <c r="G30" s="89">
        <v>0</v>
      </c>
      <c r="H30" s="89">
        <v>0</v>
      </c>
      <c r="I30" s="89">
        <v>0</v>
      </c>
      <c r="J30" s="89">
        <v>1</v>
      </c>
      <c r="K30" s="89">
        <v>1</v>
      </c>
      <c r="L30" s="89">
        <v>0</v>
      </c>
      <c r="M30" s="89">
        <v>0</v>
      </c>
      <c r="N30" s="164" t="s">
        <v>443</v>
      </c>
      <c r="O30" s="91">
        <v>0</v>
      </c>
      <c r="P30" s="89">
        <v>0</v>
      </c>
      <c r="Q30" s="89">
        <v>0</v>
      </c>
      <c r="R30" s="89">
        <v>0</v>
      </c>
      <c r="S30" s="89">
        <v>2</v>
      </c>
      <c r="T30" s="89">
        <v>0</v>
      </c>
      <c r="U30" s="89">
        <v>0</v>
      </c>
      <c r="V30" s="89">
        <v>0</v>
      </c>
      <c r="W30" s="89">
        <v>0</v>
      </c>
      <c r="X30" s="89">
        <v>0</v>
      </c>
      <c r="Y30" s="164" t="s">
        <v>443</v>
      </c>
      <c r="Z30" s="91">
        <v>0</v>
      </c>
      <c r="AA30" s="89">
        <v>0</v>
      </c>
      <c r="AB30" s="89">
        <v>0</v>
      </c>
      <c r="AC30" s="89">
        <v>0</v>
      </c>
      <c r="AD30" s="89">
        <v>2</v>
      </c>
      <c r="AE30" s="89">
        <v>0</v>
      </c>
      <c r="AF30" s="89">
        <v>0</v>
      </c>
      <c r="AG30" s="89">
        <v>0</v>
      </c>
      <c r="AH30" s="89">
        <v>1</v>
      </c>
      <c r="AI30" s="89">
        <v>2</v>
      </c>
      <c r="AJ30" s="89">
        <v>45</v>
      </c>
      <c r="AK30" s="89">
        <v>83</v>
      </c>
      <c r="AL30" s="164" t="s">
        <v>443</v>
      </c>
      <c r="AM30" s="91">
        <v>0</v>
      </c>
      <c r="AN30" s="162">
        <v>1</v>
      </c>
      <c r="AO30" s="89">
        <v>1</v>
      </c>
      <c r="AP30" s="89">
        <v>0</v>
      </c>
      <c r="AQ30" s="89">
        <v>0</v>
      </c>
      <c r="AR30" s="89">
        <v>0</v>
      </c>
      <c r="AS30" s="89">
        <v>1</v>
      </c>
      <c r="AT30" s="89">
        <v>0</v>
      </c>
      <c r="AU30" s="89">
        <v>54</v>
      </c>
      <c r="AV30" s="89">
        <v>24</v>
      </c>
      <c r="AW30" s="89">
        <v>0</v>
      </c>
      <c r="AX30" s="164" t="s">
        <v>443</v>
      </c>
      <c r="AY30" s="91">
        <v>2</v>
      </c>
      <c r="AZ30" s="162">
        <v>10</v>
      </c>
      <c r="BA30" s="89">
        <v>6</v>
      </c>
      <c r="BB30" s="89">
        <v>0</v>
      </c>
      <c r="BC30" s="89">
        <v>0</v>
      </c>
      <c r="BD30" s="89">
        <v>0</v>
      </c>
      <c r="BE30" s="89">
        <v>0</v>
      </c>
      <c r="BF30" s="89">
        <v>0</v>
      </c>
      <c r="BG30" s="89">
        <v>6</v>
      </c>
      <c r="BH30" s="89">
        <v>0</v>
      </c>
      <c r="BI30" s="89">
        <v>0</v>
      </c>
      <c r="BJ30" s="89">
        <v>0</v>
      </c>
      <c r="BK30" s="164" t="s">
        <v>443</v>
      </c>
      <c r="BL30" s="89">
        <v>0</v>
      </c>
      <c r="BM30" s="89">
        <v>0</v>
      </c>
      <c r="BN30" s="89">
        <v>0</v>
      </c>
      <c r="BO30" s="89">
        <v>0</v>
      </c>
      <c r="BP30" s="89">
        <v>9</v>
      </c>
      <c r="BQ30" s="89">
        <v>0</v>
      </c>
      <c r="BR30" s="89">
        <v>0</v>
      </c>
      <c r="BS30" s="89">
        <v>0</v>
      </c>
      <c r="BT30" s="89">
        <v>0</v>
      </c>
      <c r="BU30" s="89">
        <v>0</v>
      </c>
      <c r="BV30" s="89">
        <v>0</v>
      </c>
      <c r="BW30" s="89">
        <v>0</v>
      </c>
      <c r="BX30" s="89">
        <v>0</v>
      </c>
      <c r="BY30" s="162">
        <v>0</v>
      </c>
      <c r="BZ30" s="164" t="s">
        <v>443</v>
      </c>
      <c r="CA30" s="320">
        <f t="shared" si="1"/>
        <v>53</v>
      </c>
      <c r="CB30" s="89">
        <v>0</v>
      </c>
      <c r="CC30" s="89">
        <v>6</v>
      </c>
      <c r="CD30" s="89">
        <v>47</v>
      </c>
      <c r="CE30" s="168"/>
      <c r="CF30" s="168"/>
    </row>
    <row r="31" spans="1:84" ht="19.2" customHeight="1" x14ac:dyDescent="0.3">
      <c r="A31" s="164" t="s">
        <v>444</v>
      </c>
      <c r="B31" s="319">
        <f t="shared" si="0"/>
        <v>104</v>
      </c>
      <c r="C31" s="89">
        <v>0</v>
      </c>
      <c r="D31" s="89">
        <v>0</v>
      </c>
      <c r="E31" s="89">
        <v>0</v>
      </c>
      <c r="F31" s="89">
        <v>0</v>
      </c>
      <c r="G31" s="89">
        <v>0</v>
      </c>
      <c r="H31" s="89">
        <v>0</v>
      </c>
      <c r="I31" s="89">
        <v>0</v>
      </c>
      <c r="J31" s="89">
        <v>0</v>
      </c>
      <c r="K31" s="89">
        <v>0</v>
      </c>
      <c r="L31" s="89">
        <v>0</v>
      </c>
      <c r="M31" s="89">
        <v>0</v>
      </c>
      <c r="N31" s="164" t="s">
        <v>444</v>
      </c>
      <c r="O31" s="91">
        <v>0</v>
      </c>
      <c r="P31" s="89">
        <v>0</v>
      </c>
      <c r="Q31" s="89">
        <v>0</v>
      </c>
      <c r="R31" s="89">
        <v>1</v>
      </c>
      <c r="S31" s="89">
        <v>0</v>
      </c>
      <c r="T31" s="89">
        <v>0</v>
      </c>
      <c r="U31" s="89">
        <v>0</v>
      </c>
      <c r="V31" s="89">
        <v>0</v>
      </c>
      <c r="W31" s="89">
        <v>4</v>
      </c>
      <c r="X31" s="89">
        <v>0</v>
      </c>
      <c r="Y31" s="164" t="s">
        <v>444</v>
      </c>
      <c r="Z31" s="91">
        <v>0</v>
      </c>
      <c r="AA31" s="89">
        <v>0</v>
      </c>
      <c r="AB31" s="89">
        <v>0</v>
      </c>
      <c r="AC31" s="89">
        <v>0</v>
      </c>
      <c r="AD31" s="89">
        <v>0</v>
      </c>
      <c r="AE31" s="89">
        <v>0</v>
      </c>
      <c r="AF31" s="89">
        <v>0</v>
      </c>
      <c r="AG31" s="89">
        <v>0</v>
      </c>
      <c r="AH31" s="89">
        <v>0</v>
      </c>
      <c r="AI31" s="89">
        <v>0</v>
      </c>
      <c r="AJ31" s="89">
        <v>7</v>
      </c>
      <c r="AK31" s="89">
        <v>14</v>
      </c>
      <c r="AL31" s="164" t="s">
        <v>444</v>
      </c>
      <c r="AM31" s="91">
        <v>0</v>
      </c>
      <c r="AN31" s="162">
        <v>0</v>
      </c>
      <c r="AO31" s="89">
        <v>0</v>
      </c>
      <c r="AP31" s="89">
        <v>0</v>
      </c>
      <c r="AQ31" s="89">
        <v>0</v>
      </c>
      <c r="AR31" s="89">
        <v>0</v>
      </c>
      <c r="AS31" s="89">
        <v>0</v>
      </c>
      <c r="AT31" s="89">
        <v>0</v>
      </c>
      <c r="AU31" s="89">
        <v>1</v>
      </c>
      <c r="AV31" s="89">
        <v>7</v>
      </c>
      <c r="AW31" s="89">
        <v>0</v>
      </c>
      <c r="AX31" s="164" t="s">
        <v>444</v>
      </c>
      <c r="AY31" s="91">
        <v>2</v>
      </c>
      <c r="AZ31" s="162">
        <v>1</v>
      </c>
      <c r="BA31" s="89">
        <v>1</v>
      </c>
      <c r="BB31" s="89">
        <v>0</v>
      </c>
      <c r="BC31" s="89">
        <v>0</v>
      </c>
      <c r="BD31" s="89">
        <v>0</v>
      </c>
      <c r="BE31" s="89">
        <v>0</v>
      </c>
      <c r="BF31" s="89">
        <v>0</v>
      </c>
      <c r="BG31" s="89">
        <v>0</v>
      </c>
      <c r="BH31" s="89">
        <v>1</v>
      </c>
      <c r="BI31" s="89">
        <v>0</v>
      </c>
      <c r="BJ31" s="89">
        <v>0</v>
      </c>
      <c r="BK31" s="164" t="s">
        <v>444</v>
      </c>
      <c r="BL31" s="89">
        <v>0</v>
      </c>
      <c r="BM31" s="89">
        <v>64</v>
      </c>
      <c r="BN31" s="89">
        <v>0</v>
      </c>
      <c r="BO31" s="89">
        <v>0</v>
      </c>
      <c r="BP31" s="89">
        <v>2</v>
      </c>
      <c r="BQ31" s="89">
        <v>0</v>
      </c>
      <c r="BR31" s="89">
        <v>0</v>
      </c>
      <c r="BS31" s="89">
        <v>0</v>
      </c>
      <c r="BT31" s="89">
        <v>0</v>
      </c>
      <c r="BU31" s="89">
        <v>0</v>
      </c>
      <c r="BV31" s="89">
        <v>0</v>
      </c>
      <c r="BW31" s="89">
        <v>0</v>
      </c>
      <c r="BX31" s="89">
        <v>0</v>
      </c>
      <c r="BY31" s="162">
        <v>0</v>
      </c>
      <c r="BZ31" s="164" t="s">
        <v>444</v>
      </c>
      <c r="CA31" s="320">
        <f t="shared" si="1"/>
        <v>9</v>
      </c>
      <c r="CB31" s="89">
        <v>0</v>
      </c>
      <c r="CC31" s="89">
        <v>1</v>
      </c>
      <c r="CD31" s="89">
        <v>8</v>
      </c>
      <c r="CE31" s="168"/>
      <c r="CF31" s="168"/>
    </row>
    <row r="32" spans="1:84" ht="19.2" customHeight="1" x14ac:dyDescent="0.3">
      <c r="A32" s="164" t="s">
        <v>445</v>
      </c>
      <c r="B32" s="321">
        <f t="shared" si="0"/>
        <v>29</v>
      </c>
      <c r="C32" s="89">
        <v>0</v>
      </c>
      <c r="D32" s="89">
        <v>0</v>
      </c>
      <c r="E32" s="89">
        <v>0</v>
      </c>
      <c r="F32" s="95">
        <v>0</v>
      </c>
      <c r="G32" s="95">
        <v>0</v>
      </c>
      <c r="H32" s="95">
        <v>0</v>
      </c>
      <c r="I32" s="95">
        <v>0</v>
      </c>
      <c r="J32" s="95">
        <v>0</v>
      </c>
      <c r="K32" s="95">
        <v>0</v>
      </c>
      <c r="L32" s="95">
        <v>0</v>
      </c>
      <c r="M32" s="95">
        <v>0</v>
      </c>
      <c r="N32" s="259" t="s">
        <v>445</v>
      </c>
      <c r="O32" s="94">
        <v>0</v>
      </c>
      <c r="P32" s="95">
        <v>0</v>
      </c>
      <c r="Q32" s="95">
        <v>0</v>
      </c>
      <c r="R32" s="95">
        <v>0</v>
      </c>
      <c r="S32" s="95">
        <v>0</v>
      </c>
      <c r="T32" s="95">
        <v>0</v>
      </c>
      <c r="U32" s="95">
        <v>0</v>
      </c>
      <c r="V32" s="95">
        <v>0</v>
      </c>
      <c r="W32" s="95">
        <v>0</v>
      </c>
      <c r="X32" s="95">
        <v>0</v>
      </c>
      <c r="Y32" s="259" t="s">
        <v>445</v>
      </c>
      <c r="Z32" s="94">
        <v>0</v>
      </c>
      <c r="AA32" s="95">
        <v>0</v>
      </c>
      <c r="AB32" s="95">
        <v>0</v>
      </c>
      <c r="AC32" s="95">
        <v>0</v>
      </c>
      <c r="AD32" s="95">
        <v>0</v>
      </c>
      <c r="AE32" s="95">
        <v>0</v>
      </c>
      <c r="AF32" s="95">
        <v>0</v>
      </c>
      <c r="AG32" s="95">
        <v>0</v>
      </c>
      <c r="AH32" s="95">
        <v>0</v>
      </c>
      <c r="AI32" s="95">
        <v>1</v>
      </c>
      <c r="AJ32" s="95">
        <v>2</v>
      </c>
      <c r="AK32" s="95">
        <v>1</v>
      </c>
      <c r="AL32" s="259" t="s">
        <v>445</v>
      </c>
      <c r="AM32" s="94">
        <v>0</v>
      </c>
      <c r="AN32" s="329">
        <v>0</v>
      </c>
      <c r="AO32" s="95">
        <v>0</v>
      </c>
      <c r="AP32" s="95">
        <v>0</v>
      </c>
      <c r="AQ32" s="95">
        <v>0</v>
      </c>
      <c r="AR32" s="95">
        <v>0</v>
      </c>
      <c r="AS32" s="95">
        <v>0</v>
      </c>
      <c r="AT32" s="95">
        <v>0</v>
      </c>
      <c r="AU32" s="95">
        <v>1</v>
      </c>
      <c r="AV32" s="95">
        <v>2</v>
      </c>
      <c r="AW32" s="95">
        <v>0</v>
      </c>
      <c r="AX32" s="259" t="s">
        <v>445</v>
      </c>
      <c r="AY32" s="94">
        <v>0</v>
      </c>
      <c r="AZ32" s="329">
        <v>0</v>
      </c>
      <c r="BA32" s="95">
        <v>0</v>
      </c>
      <c r="BB32" s="95">
        <v>0</v>
      </c>
      <c r="BC32" s="95">
        <v>0</v>
      </c>
      <c r="BD32" s="95">
        <v>0</v>
      </c>
      <c r="BE32" s="95">
        <v>0</v>
      </c>
      <c r="BF32" s="95">
        <v>0</v>
      </c>
      <c r="BG32" s="95">
        <v>0</v>
      </c>
      <c r="BH32" s="95">
        <v>0</v>
      </c>
      <c r="BI32" s="95">
        <v>0</v>
      </c>
      <c r="BJ32" s="95">
        <v>0</v>
      </c>
      <c r="BK32" s="259" t="s">
        <v>445</v>
      </c>
      <c r="BL32" s="89">
        <v>0</v>
      </c>
      <c r="BM32" s="95">
        <v>22</v>
      </c>
      <c r="BN32" s="95">
        <v>0</v>
      </c>
      <c r="BO32" s="95">
        <v>0</v>
      </c>
      <c r="BP32" s="95">
        <v>0</v>
      </c>
      <c r="BQ32" s="89">
        <v>0</v>
      </c>
      <c r="BR32" s="89">
        <v>0</v>
      </c>
      <c r="BS32" s="95">
        <v>0</v>
      </c>
      <c r="BT32" s="95">
        <v>0</v>
      </c>
      <c r="BU32" s="95">
        <v>0</v>
      </c>
      <c r="BV32" s="95">
        <v>0</v>
      </c>
      <c r="BW32" s="95">
        <v>0</v>
      </c>
      <c r="BX32" s="95">
        <v>0</v>
      </c>
      <c r="BY32" s="329">
        <v>0</v>
      </c>
      <c r="BZ32" s="164" t="s">
        <v>445</v>
      </c>
      <c r="CA32" s="322">
        <f t="shared" si="1"/>
        <v>2</v>
      </c>
      <c r="CB32" s="95">
        <v>0</v>
      </c>
      <c r="CC32" s="95">
        <v>1</v>
      </c>
      <c r="CD32" s="95">
        <v>1</v>
      </c>
      <c r="CE32" s="255"/>
      <c r="CF32" s="255"/>
    </row>
    <row r="33" spans="1:83" ht="19.2" customHeight="1" x14ac:dyDescent="0.3">
      <c r="A33" s="330" t="s">
        <v>621</v>
      </c>
      <c r="B33" s="331"/>
      <c r="C33" s="332"/>
      <c r="D33" s="332"/>
      <c r="E33" s="332"/>
      <c r="F33" s="97"/>
      <c r="G33" s="97"/>
      <c r="H33" s="97"/>
      <c r="I33" s="51"/>
      <c r="J33" s="51"/>
      <c r="K33" s="51"/>
      <c r="L33" s="51"/>
      <c r="M33" s="51"/>
      <c r="N33" s="261" t="s">
        <v>622</v>
      </c>
      <c r="O33" s="51"/>
      <c r="P33" s="51"/>
      <c r="Q33" s="51"/>
      <c r="R33" s="51"/>
      <c r="S33" s="51"/>
      <c r="T33" s="51"/>
      <c r="U33" s="51"/>
      <c r="V33" s="51"/>
      <c r="W33" s="51"/>
      <c r="X33" s="51"/>
      <c r="Y33" s="218" t="s">
        <v>584</v>
      </c>
      <c r="Z33" s="333"/>
      <c r="AA33" s="51"/>
      <c r="AB33" s="51"/>
      <c r="AC33" s="51"/>
      <c r="AD33" s="51"/>
      <c r="AE33" s="51"/>
      <c r="AF33" s="51"/>
      <c r="AG33" s="51"/>
      <c r="AL33" s="242" t="s">
        <v>623</v>
      </c>
      <c r="AM33" s="102"/>
      <c r="AN33" s="97"/>
      <c r="AO33" s="97"/>
      <c r="AT33" s="51"/>
      <c r="AU33" s="51"/>
      <c r="AX33" s="218" t="s">
        <v>624</v>
      </c>
      <c r="BC33" s="51"/>
      <c r="BD33" s="51"/>
      <c r="BE33" s="51"/>
      <c r="BF33" s="51"/>
      <c r="BG33" s="51"/>
      <c r="BH33" s="51"/>
      <c r="BI33" s="51"/>
      <c r="BJ33" s="51"/>
      <c r="BK33" s="218" t="s">
        <v>625</v>
      </c>
      <c r="BL33" s="80"/>
      <c r="BM33" s="332"/>
      <c r="BN33" s="332"/>
      <c r="BO33" s="332"/>
      <c r="BP33" s="332"/>
      <c r="BQ33" s="332"/>
      <c r="BR33" s="332"/>
      <c r="BS33" s="97"/>
      <c r="BT33" s="99"/>
      <c r="BV33" s="51"/>
      <c r="BW33" s="51"/>
      <c r="BX33" s="51"/>
      <c r="BY33" s="51"/>
      <c r="BZ33" s="334" t="s">
        <v>626</v>
      </c>
      <c r="CA33" s="292"/>
      <c r="CB33" s="99" t="s">
        <v>627</v>
      </c>
      <c r="CC33" s="218" t="s">
        <v>628</v>
      </c>
      <c r="CD33" s="335"/>
      <c r="CE33" s="218" t="s">
        <v>629</v>
      </c>
    </row>
    <row r="34" spans="1:83" ht="16.5" customHeight="1" x14ac:dyDescent="0.3">
      <c r="A34" s="73" t="s">
        <v>630</v>
      </c>
      <c r="B34" s="292"/>
      <c r="C34" s="73"/>
      <c r="D34" s="73"/>
      <c r="E34" s="73"/>
      <c r="F34" s="73"/>
      <c r="G34" s="73"/>
      <c r="H34" s="73"/>
      <c r="I34" s="102"/>
      <c r="J34" s="102"/>
      <c r="K34" s="102"/>
      <c r="L34" s="102"/>
      <c r="M34" s="102"/>
      <c r="N34" s="242" t="s">
        <v>631</v>
      </c>
      <c r="O34" s="102"/>
      <c r="P34" s="97"/>
      <c r="Q34" s="97"/>
      <c r="R34" s="97"/>
      <c r="S34" s="97"/>
      <c r="T34" s="51"/>
      <c r="U34" s="51"/>
      <c r="V34" s="51"/>
      <c r="W34" s="51"/>
      <c r="X34" s="51"/>
      <c r="Y34" s="73" t="s">
        <v>632</v>
      </c>
      <c r="Z34" s="102"/>
      <c r="AA34" s="97"/>
      <c r="AB34" s="97"/>
      <c r="AC34" s="97"/>
      <c r="AD34" s="97"/>
      <c r="AE34" s="51"/>
      <c r="AF34" s="51"/>
      <c r="AG34" s="51"/>
      <c r="AH34" s="103"/>
      <c r="AI34" s="104"/>
      <c r="AJ34" s="104"/>
      <c r="AK34" s="104"/>
      <c r="AL34" s="73"/>
      <c r="AR34" s="97"/>
      <c r="AS34" s="97"/>
      <c r="AT34" s="97"/>
      <c r="AU34" s="97"/>
      <c r="AV34" s="97"/>
      <c r="AW34" s="97"/>
      <c r="AX34" s="218" t="s">
        <v>633</v>
      </c>
      <c r="AY34" s="97"/>
      <c r="AZ34" s="97"/>
      <c r="BA34" s="97"/>
      <c r="BB34" s="97"/>
      <c r="BC34" s="97"/>
      <c r="BD34" s="97"/>
      <c r="BE34" s="97"/>
      <c r="BF34" s="97"/>
      <c r="BG34" s="97"/>
      <c r="BH34" s="97"/>
      <c r="BI34" s="97"/>
      <c r="BJ34" s="97"/>
      <c r="BK34" s="242" t="s">
        <v>634</v>
      </c>
      <c r="BL34" s="97"/>
      <c r="BM34" s="97"/>
      <c r="BN34" s="97"/>
      <c r="BO34" s="97"/>
      <c r="BP34" s="97"/>
      <c r="BQ34" s="97"/>
      <c r="BR34" s="97"/>
      <c r="BS34" s="97"/>
      <c r="BT34" s="51"/>
      <c r="BU34" s="51"/>
      <c r="BV34" s="51"/>
      <c r="BW34" s="51"/>
      <c r="BX34" s="51"/>
      <c r="BY34" s="51"/>
      <c r="BZ34" s="51"/>
      <c r="CA34" s="312"/>
      <c r="CB34" s="51"/>
      <c r="CC34" s="218" t="s">
        <v>460</v>
      </c>
      <c r="CD34" s="335"/>
    </row>
    <row r="35" spans="1:83" ht="16.5" customHeight="1" x14ac:dyDescent="0.3">
      <c r="A35" s="1287" t="s">
        <v>635</v>
      </c>
      <c r="B35" s="1287"/>
      <c r="C35" s="1287"/>
      <c r="D35" s="1287"/>
      <c r="E35" s="1287"/>
      <c r="F35" s="1287"/>
      <c r="G35" s="1287"/>
      <c r="H35" s="1287"/>
      <c r="I35" s="1287"/>
      <c r="J35" s="1287"/>
      <c r="K35" s="1287"/>
      <c r="L35" s="102"/>
      <c r="M35" s="102"/>
      <c r="N35" s="106"/>
      <c r="O35" s="107"/>
      <c r="P35" s="108"/>
      <c r="Q35" s="108"/>
      <c r="R35" s="108"/>
      <c r="S35" s="97"/>
      <c r="T35" s="51"/>
      <c r="U35" s="51"/>
      <c r="V35" s="51"/>
      <c r="W35" s="51"/>
      <c r="X35" s="51"/>
      <c r="Y35" s="97"/>
      <c r="Z35" s="51"/>
      <c r="AA35" s="51"/>
      <c r="AB35" s="51"/>
      <c r="AC35" s="51"/>
      <c r="AD35" s="51"/>
      <c r="AE35" s="51"/>
      <c r="AF35" s="51"/>
      <c r="AG35" s="51"/>
      <c r="AR35" s="991"/>
      <c r="AS35" s="991"/>
      <c r="AT35" s="991"/>
      <c r="AU35" s="991"/>
      <c r="AV35" s="991"/>
      <c r="AW35" s="991"/>
      <c r="AX35" s="51" t="s">
        <v>636</v>
      </c>
      <c r="BC35" s="51"/>
      <c r="BD35" s="51"/>
      <c r="BE35" s="51"/>
      <c r="BF35" s="51"/>
      <c r="BG35" s="51"/>
      <c r="BH35" s="51"/>
      <c r="BI35" s="51"/>
      <c r="BJ35" s="51"/>
      <c r="BK35" s="218" t="s">
        <v>637</v>
      </c>
      <c r="BL35" s="51"/>
      <c r="BM35" s="51"/>
      <c r="BN35" s="51"/>
      <c r="BO35" s="51"/>
      <c r="BP35" s="51"/>
      <c r="BQ35" s="51"/>
      <c r="BR35" s="51"/>
      <c r="BS35" s="51"/>
      <c r="BT35" s="51"/>
      <c r="BU35" s="51"/>
      <c r="BV35" s="51"/>
      <c r="BW35" s="51"/>
      <c r="BX35" s="51"/>
      <c r="BY35" s="51"/>
      <c r="BZ35" s="218" t="s">
        <v>638</v>
      </c>
      <c r="CA35" s="287"/>
      <c r="CB35" s="51"/>
      <c r="CD35" s="51"/>
    </row>
    <row r="36" spans="1:83" ht="16.5" customHeight="1" x14ac:dyDescent="0.3">
      <c r="A36" s="242" t="s">
        <v>639</v>
      </c>
      <c r="B36" s="242"/>
      <c r="C36" s="242"/>
      <c r="D36" s="242"/>
      <c r="E36" s="242"/>
      <c r="F36" s="242"/>
      <c r="G36" s="242"/>
      <c r="H36" s="242"/>
      <c r="I36" s="73"/>
      <c r="J36" s="73"/>
      <c r="K36" s="73"/>
      <c r="L36" s="73"/>
      <c r="M36" s="73"/>
      <c r="N36" s="73"/>
      <c r="O36" s="73"/>
      <c r="P36" s="73"/>
      <c r="Q36" s="73"/>
      <c r="R36" s="73"/>
      <c r="AR36" s="73"/>
      <c r="AS36" s="73"/>
      <c r="AT36" s="73"/>
      <c r="AU36" s="73"/>
      <c r="AV36" s="73"/>
      <c r="AW36" s="73"/>
      <c r="AX36" s="218" t="s">
        <v>640</v>
      </c>
      <c r="AY36" s="73"/>
      <c r="AZ36" s="73"/>
      <c r="BA36" s="73"/>
      <c r="BB36" s="73"/>
      <c r="BC36" s="51"/>
      <c r="BD36" s="51"/>
      <c r="BE36" s="51"/>
      <c r="BF36" s="51"/>
      <c r="BG36" s="51"/>
      <c r="BH36" s="51"/>
      <c r="BI36" s="51"/>
      <c r="BJ36" s="51"/>
      <c r="BK36" s="218" t="s">
        <v>641</v>
      </c>
      <c r="BL36" s="51"/>
      <c r="BM36" s="51"/>
      <c r="BT36" s="97"/>
      <c r="BU36" s="97"/>
      <c r="BV36" s="97"/>
      <c r="BW36" s="97"/>
      <c r="BX36" s="97"/>
      <c r="BY36" s="97"/>
      <c r="BZ36" s="260" t="s">
        <v>642</v>
      </c>
      <c r="CA36" s="323"/>
      <c r="CC36" s="54"/>
      <c r="CD36" s="51"/>
    </row>
    <row r="37" spans="1:83" ht="16.2" x14ac:dyDescent="0.3">
      <c r="AN37" s="335"/>
      <c r="BC37" s="991"/>
      <c r="BD37" s="991"/>
      <c r="BE37" s="111"/>
      <c r="BF37" s="111"/>
      <c r="BG37" s="111"/>
      <c r="BH37" s="111"/>
      <c r="BI37" s="111"/>
      <c r="BJ37" s="111"/>
      <c r="BK37" s="1288" t="s">
        <v>643</v>
      </c>
      <c r="BL37" s="1288"/>
      <c r="BM37" s="1288"/>
      <c r="BN37" s="1288"/>
      <c r="BO37" s="1288"/>
      <c r="BP37" s="1288"/>
      <c r="BQ37" s="1288"/>
      <c r="BR37" s="1288"/>
      <c r="BS37" s="1288"/>
      <c r="BT37" s="1288"/>
      <c r="BU37" s="1288"/>
      <c r="BV37" s="1288"/>
      <c r="BW37" s="1288"/>
      <c r="BX37" s="1288"/>
      <c r="BY37" s="1288"/>
      <c r="BZ37" s="218" t="s">
        <v>644</v>
      </c>
      <c r="CA37" s="287"/>
      <c r="CD37" s="111"/>
    </row>
    <row r="38" spans="1:83" x14ac:dyDescent="0.3">
      <c r="AN38" s="335"/>
    </row>
    <row r="42" spans="1:83" x14ac:dyDescent="0.3">
      <c r="BZ42" s="97"/>
      <c r="CA42" s="326"/>
    </row>
  </sheetData>
  <mergeCells count="101">
    <mergeCell ref="BW1:BY1"/>
    <mergeCell ref="L2:M2"/>
    <mergeCell ref="W2:X2"/>
    <mergeCell ref="AF2:AG2"/>
    <mergeCell ref="AJ2:AK2"/>
    <mergeCell ref="AV2:AW2"/>
    <mergeCell ref="BI2:BJ2"/>
    <mergeCell ref="BW2:BY2"/>
    <mergeCell ref="L1:M1"/>
    <mergeCell ref="W1:X1"/>
    <mergeCell ref="AF1:AG1"/>
    <mergeCell ref="AJ1:AK1"/>
    <mergeCell ref="AV1:AW1"/>
    <mergeCell ref="BI1:BJ1"/>
    <mergeCell ref="AM7:AW7"/>
    <mergeCell ref="AX7:AX9"/>
    <mergeCell ref="Z8:AA8"/>
    <mergeCell ref="AB8:AB9"/>
    <mergeCell ref="AC8:AC9"/>
    <mergeCell ref="AD8:AD9"/>
    <mergeCell ref="A7:A9"/>
    <mergeCell ref="B7:B9"/>
    <mergeCell ref="C7:H7"/>
    <mergeCell ref="I7:M7"/>
    <mergeCell ref="N7:N9"/>
    <mergeCell ref="O7:X7"/>
    <mergeCell ref="K8:K9"/>
    <mergeCell ref="M8:M9"/>
    <mergeCell ref="O8:O9"/>
    <mergeCell ref="P8:P9"/>
    <mergeCell ref="AE8:AE9"/>
    <mergeCell ref="AF8:AF9"/>
    <mergeCell ref="AG8:AG9"/>
    <mergeCell ref="AH8:AH9"/>
    <mergeCell ref="AI8:AI9"/>
    <mergeCell ref="AJ8:AK8"/>
    <mergeCell ref="R8:R9"/>
    <mergeCell ref="S8:S9"/>
    <mergeCell ref="CA7:CA9"/>
    <mergeCell ref="CB7:CC7"/>
    <mergeCell ref="C8:C9"/>
    <mergeCell ref="D8:D9"/>
    <mergeCell ref="E8:E9"/>
    <mergeCell ref="F8:F9"/>
    <mergeCell ref="G8:G9"/>
    <mergeCell ref="H8:H9"/>
    <mergeCell ref="I8:I9"/>
    <mergeCell ref="J8:J9"/>
    <mergeCell ref="AY7:BB7"/>
    <mergeCell ref="BC7:BI7"/>
    <mergeCell ref="BK7:BK9"/>
    <mergeCell ref="BL7:BS7"/>
    <mergeCell ref="BT7:BY7"/>
    <mergeCell ref="BZ7:BZ9"/>
    <mergeCell ref="BE8:BE9"/>
    <mergeCell ref="BF8:BF9"/>
    <mergeCell ref="BG8:BG9"/>
    <mergeCell ref="BH8:BH9"/>
    <mergeCell ref="Y7:Y9"/>
    <mergeCell ref="Z7:AG7"/>
    <mergeCell ref="AH7:AK7"/>
    <mergeCell ref="AL7:AL9"/>
    <mergeCell ref="T8:U8"/>
    <mergeCell ref="V8:V9"/>
    <mergeCell ref="W8:W9"/>
    <mergeCell ref="X8:X9"/>
    <mergeCell ref="AY8:AY9"/>
    <mergeCell ref="AZ8:AZ9"/>
    <mergeCell ref="BB8:BB9"/>
    <mergeCell ref="BC8:BC9"/>
    <mergeCell ref="BD8:BD9"/>
    <mergeCell ref="AM8:AM9"/>
    <mergeCell ref="AN8:AR8"/>
    <mergeCell ref="AS8:AS9"/>
    <mergeCell ref="AT8:AT9"/>
    <mergeCell ref="AU8:AU9"/>
    <mergeCell ref="AV8:AV9"/>
    <mergeCell ref="CD8:CD9"/>
    <mergeCell ref="A35:K35"/>
    <mergeCell ref="AR35:AW35"/>
    <mergeCell ref="BC37:BD37"/>
    <mergeCell ref="BK37:BY37"/>
    <mergeCell ref="BV8:BV9"/>
    <mergeCell ref="BW8:BW9"/>
    <mergeCell ref="BX8:BX9"/>
    <mergeCell ref="BY8:BY9"/>
    <mergeCell ref="CB8:CB9"/>
    <mergeCell ref="CC8:CC9"/>
    <mergeCell ref="BP8:BP9"/>
    <mergeCell ref="BQ8:BQ9"/>
    <mergeCell ref="BR8:BR9"/>
    <mergeCell ref="BS8:BS9"/>
    <mergeCell ref="BT8:BT9"/>
    <mergeCell ref="BU8:BU9"/>
    <mergeCell ref="BI8:BI9"/>
    <mergeCell ref="BJ8:BJ9"/>
    <mergeCell ref="BL8:BL9"/>
    <mergeCell ref="BM8:BM9"/>
    <mergeCell ref="BN8:BN9"/>
    <mergeCell ref="BO8:BO9"/>
    <mergeCell ref="AW8:AW9"/>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colBreaks count="1" manualBreakCount="1">
    <brk id="4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D43"/>
  <sheetViews>
    <sheetView view="pageBreakPreview" zoomScale="60" zoomScaleNormal="90" workbookViewId="0">
      <selection activeCell="B10" sqref="B10"/>
    </sheetView>
  </sheetViews>
  <sheetFormatPr defaultColWidth="9" defaultRowHeight="15.6" x14ac:dyDescent="0.3"/>
  <cols>
    <col min="1" max="1" width="15.6640625" style="54" customWidth="1"/>
    <col min="2" max="2" width="15.109375" style="309" customWidth="1"/>
    <col min="3" max="11" width="13.6640625" style="54" customWidth="1"/>
    <col min="12" max="12" width="16.88671875" style="54" customWidth="1"/>
    <col min="13" max="13" width="14.109375" style="54" customWidth="1"/>
    <col min="14" max="14" width="17" style="54" customWidth="1"/>
    <col min="15" max="22" width="15.6640625" style="54" customWidth="1"/>
    <col min="23" max="23" width="16.6640625" style="54" customWidth="1"/>
    <col min="24" max="24" width="18.109375" style="54" customWidth="1"/>
    <col min="25" max="25" width="15.6640625" style="54" customWidth="1"/>
    <col min="26" max="33" width="14.6640625" style="54" customWidth="1"/>
    <col min="34" max="37" width="14.6640625" style="51" customWidth="1"/>
    <col min="38" max="45" width="15.6640625" style="51" customWidth="1"/>
    <col min="46" max="47" width="15.6640625" style="54" customWidth="1"/>
    <col min="48" max="50" width="15.6640625" style="51" customWidth="1"/>
    <col min="51" max="54" width="14.6640625" style="51" customWidth="1"/>
    <col min="55" max="58" width="14.6640625" style="54" customWidth="1"/>
    <col min="59" max="59" width="16.109375" style="54" customWidth="1"/>
    <col min="60" max="62" width="14.6640625" style="54" customWidth="1"/>
    <col min="63" max="63" width="15.6640625" style="54" customWidth="1"/>
    <col min="64" max="66" width="13.6640625" style="54" customWidth="1"/>
    <col min="67" max="67" width="15.33203125" style="54" customWidth="1"/>
    <col min="68" max="75" width="13.6640625" style="54" customWidth="1"/>
    <col min="76" max="76" width="27.109375" style="54" customWidth="1"/>
    <col min="77" max="77" width="24" style="309" customWidth="1"/>
    <col min="78" max="78" width="25.44140625" style="54" customWidth="1"/>
    <col min="79" max="79" width="24.33203125" style="51" customWidth="1"/>
    <col min="80" max="80" width="25" style="54" customWidth="1"/>
    <col min="81" max="81" width="13.88671875" style="51" customWidth="1"/>
    <col min="82" max="82" width="26.44140625" style="51" customWidth="1"/>
    <col min="83" max="83" width="9" style="51" customWidth="1"/>
    <col min="84" max="16384" width="9" style="51"/>
  </cols>
  <sheetData>
    <row r="1" spans="1:82" ht="16.5" customHeight="1" x14ac:dyDescent="0.3">
      <c r="A1" s="217" t="s">
        <v>594</v>
      </c>
      <c r="B1" s="287" t="s">
        <v>521</v>
      </c>
      <c r="C1" s="218"/>
      <c r="D1" s="51"/>
      <c r="E1" s="52"/>
      <c r="F1" s="52"/>
      <c r="G1" s="52"/>
      <c r="H1" s="52"/>
      <c r="I1" s="51"/>
      <c r="J1" s="51"/>
      <c r="K1" s="155" t="s">
        <v>595</v>
      </c>
      <c r="L1" s="1245" t="s">
        <v>596</v>
      </c>
      <c r="M1" s="1245"/>
      <c r="N1" s="217" t="s">
        <v>594</v>
      </c>
      <c r="O1" s="218" t="s">
        <v>521</v>
      </c>
      <c r="P1" s="51"/>
      <c r="T1" s="51"/>
      <c r="U1" s="51"/>
      <c r="V1" s="155" t="s">
        <v>595</v>
      </c>
      <c r="W1" s="1245" t="s">
        <v>596</v>
      </c>
      <c r="X1" s="1245"/>
      <c r="Y1" s="217" t="s">
        <v>594</v>
      </c>
      <c r="Z1" s="218" t="s">
        <v>521</v>
      </c>
      <c r="AA1" s="55"/>
      <c r="AB1" s="55"/>
      <c r="AC1" s="52"/>
      <c r="AD1" s="52"/>
      <c r="AE1" s="52"/>
      <c r="AF1" s="991"/>
      <c r="AG1" s="991"/>
      <c r="AI1" s="155" t="s">
        <v>595</v>
      </c>
      <c r="AJ1" s="1245" t="s">
        <v>596</v>
      </c>
      <c r="AK1" s="1245"/>
      <c r="AL1" s="217" t="s">
        <v>594</v>
      </c>
      <c r="AM1" s="218" t="s">
        <v>521</v>
      </c>
      <c r="AN1" s="55"/>
      <c r="AS1" s="52"/>
      <c r="AT1" s="51"/>
      <c r="AU1" s="155" t="s">
        <v>595</v>
      </c>
      <c r="AV1" s="1245" t="s">
        <v>596</v>
      </c>
      <c r="AW1" s="1245"/>
      <c r="AX1" s="217" t="s">
        <v>594</v>
      </c>
      <c r="AY1" s="218" t="s">
        <v>521</v>
      </c>
      <c r="BD1" s="51"/>
      <c r="BE1" s="52"/>
      <c r="BF1" s="51"/>
      <c r="BG1" s="52"/>
      <c r="BH1" s="155" t="s">
        <v>595</v>
      </c>
      <c r="BI1" s="1245" t="s">
        <v>596</v>
      </c>
      <c r="BJ1" s="1245"/>
      <c r="BK1" s="217" t="s">
        <v>594</v>
      </c>
      <c r="BL1" s="218" t="s">
        <v>521</v>
      </c>
      <c r="BM1" s="52"/>
      <c r="BN1" s="52"/>
      <c r="BT1" s="51"/>
      <c r="BU1" s="155" t="s">
        <v>595</v>
      </c>
      <c r="BV1" s="1245" t="s">
        <v>596</v>
      </c>
      <c r="BW1" s="1245"/>
      <c r="BX1" s="217" t="s">
        <v>594</v>
      </c>
      <c r="BY1" s="287" t="s">
        <v>521</v>
      </c>
      <c r="BZ1" s="218"/>
      <c r="CC1" s="155" t="s">
        <v>595</v>
      </c>
      <c r="CD1" s="155" t="s">
        <v>596</v>
      </c>
    </row>
    <row r="2" spans="1:82" ht="16.5" customHeight="1" x14ac:dyDescent="0.3">
      <c r="A2" s="217" t="s">
        <v>597</v>
      </c>
      <c r="B2" s="288" t="s">
        <v>523</v>
      </c>
      <c r="C2" s="218"/>
      <c r="D2" s="51"/>
      <c r="E2" s="63"/>
      <c r="F2" s="63"/>
      <c r="G2" s="63"/>
      <c r="H2" s="63"/>
      <c r="I2" s="51"/>
      <c r="J2" s="51"/>
      <c r="K2" s="155" t="s">
        <v>598</v>
      </c>
      <c r="L2" s="1243" t="s">
        <v>524</v>
      </c>
      <c r="M2" s="1243"/>
      <c r="N2" s="217" t="s">
        <v>597</v>
      </c>
      <c r="O2" s="228" t="s">
        <v>523</v>
      </c>
      <c r="P2" s="51"/>
      <c r="R2" s="60"/>
      <c r="T2" s="61"/>
      <c r="U2" s="51"/>
      <c r="V2" s="155" t="s">
        <v>598</v>
      </c>
      <c r="W2" s="1243" t="s">
        <v>524</v>
      </c>
      <c r="X2" s="1243"/>
      <c r="Y2" s="217" t="s">
        <v>597</v>
      </c>
      <c r="Z2" s="228" t="s">
        <v>523</v>
      </c>
      <c r="AA2" s="51"/>
      <c r="AB2" s="51"/>
      <c r="AC2" s="63"/>
      <c r="AD2" s="63"/>
      <c r="AE2" s="63"/>
      <c r="AF2" s="1286"/>
      <c r="AG2" s="1286"/>
      <c r="AI2" s="155" t="s">
        <v>598</v>
      </c>
      <c r="AJ2" s="1243" t="s">
        <v>524</v>
      </c>
      <c r="AK2" s="1243"/>
      <c r="AL2" s="217" t="s">
        <v>597</v>
      </c>
      <c r="AM2" s="218" t="s">
        <v>523</v>
      </c>
      <c r="AP2" s="61"/>
      <c r="AR2" s="61"/>
      <c r="AS2" s="63"/>
      <c r="AT2" s="51"/>
      <c r="AU2" s="155" t="s">
        <v>598</v>
      </c>
      <c r="AV2" s="1243" t="s">
        <v>526</v>
      </c>
      <c r="AW2" s="1243"/>
      <c r="AX2" s="217" t="s">
        <v>597</v>
      </c>
      <c r="AY2" s="228" t="s">
        <v>523</v>
      </c>
      <c r="BD2" s="51"/>
      <c r="BE2" s="63"/>
      <c r="BF2" s="51"/>
      <c r="BG2" s="63"/>
      <c r="BH2" s="155" t="s">
        <v>598</v>
      </c>
      <c r="BI2" s="1243" t="s">
        <v>524</v>
      </c>
      <c r="BJ2" s="1243"/>
      <c r="BK2" s="217" t="s">
        <v>597</v>
      </c>
      <c r="BL2" s="218" t="s">
        <v>523</v>
      </c>
      <c r="BM2" s="63"/>
      <c r="BN2" s="63"/>
      <c r="BT2" s="61"/>
      <c r="BU2" s="155" t="s">
        <v>598</v>
      </c>
      <c r="BV2" s="1243" t="s">
        <v>524</v>
      </c>
      <c r="BW2" s="1243"/>
      <c r="BX2" s="217" t="s">
        <v>597</v>
      </c>
      <c r="BY2" s="288" t="s">
        <v>523</v>
      </c>
      <c r="BZ2" s="218"/>
      <c r="CC2" s="155" t="s">
        <v>598</v>
      </c>
      <c r="CD2" s="53" t="s">
        <v>524</v>
      </c>
    </row>
    <row r="3" spans="1:82" s="67" customFormat="1" ht="30.75" customHeight="1" x14ac:dyDescent="0.35">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U3" s="69"/>
      <c r="BV3" s="69"/>
      <c r="BW3" s="69"/>
      <c r="BY3" s="289"/>
      <c r="BZ3" s="69"/>
      <c r="CA3" s="235" t="s">
        <v>602</v>
      </c>
      <c r="CB3" s="69"/>
    </row>
    <row r="4" spans="1:82" s="71" customFormat="1" ht="19.5" customHeight="1" x14ac:dyDescent="0.4">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U4" s="70"/>
      <c r="BV4" s="70"/>
      <c r="BW4" s="70"/>
      <c r="BX4" s="70"/>
      <c r="BY4" s="290"/>
      <c r="BZ4" s="70"/>
      <c r="CA4" s="72" t="s">
        <v>154</v>
      </c>
      <c r="CB4" s="70"/>
    </row>
    <row r="5" spans="1:82" ht="18" customHeight="1" x14ac:dyDescent="0.3">
      <c r="A5" s="55"/>
      <c r="B5" s="291"/>
      <c r="C5" s="51"/>
      <c r="D5" s="52"/>
      <c r="E5" s="51"/>
      <c r="F5" s="52"/>
      <c r="G5" s="219" t="s">
        <v>645</v>
      </c>
      <c r="H5" s="51"/>
      <c r="I5" s="51"/>
      <c r="J5" s="52"/>
      <c r="K5" s="52"/>
      <c r="L5" s="52"/>
      <c r="M5" s="51"/>
      <c r="N5" s="55"/>
      <c r="O5" s="52"/>
      <c r="P5" s="52"/>
      <c r="Q5" s="52"/>
      <c r="R5" s="51"/>
      <c r="S5" s="219" t="s">
        <v>646</v>
      </c>
      <c r="T5" s="55"/>
      <c r="U5" s="51"/>
      <c r="V5" s="52"/>
      <c r="W5" s="52"/>
      <c r="X5" s="52"/>
      <c r="Y5" s="51"/>
      <c r="Z5" s="51"/>
      <c r="AA5" s="52"/>
      <c r="AB5" s="52"/>
      <c r="AC5" s="52"/>
      <c r="AD5" s="51"/>
      <c r="AE5" s="219" t="s">
        <v>647</v>
      </c>
      <c r="AF5" s="51"/>
      <c r="AG5" s="51"/>
      <c r="AH5" s="52"/>
      <c r="AI5" s="52"/>
      <c r="AJ5" s="52"/>
      <c r="AM5" s="52"/>
      <c r="AN5" s="52"/>
      <c r="AO5" s="52"/>
      <c r="AQ5" s="219" t="s">
        <v>648</v>
      </c>
      <c r="AR5" s="52"/>
      <c r="AS5" s="52"/>
      <c r="AT5" s="52"/>
      <c r="AU5" s="52"/>
      <c r="AV5" s="52"/>
      <c r="AW5" s="52"/>
      <c r="AX5" s="52"/>
      <c r="AY5" s="52"/>
      <c r="AZ5" s="52"/>
      <c r="BA5" s="52"/>
      <c r="BB5" s="52"/>
      <c r="BC5" s="52"/>
      <c r="BD5" s="219" t="s">
        <v>649</v>
      </c>
      <c r="BE5" s="52"/>
      <c r="BF5" s="52"/>
      <c r="BG5" s="52"/>
      <c r="BH5" s="52"/>
      <c r="BI5" s="51"/>
      <c r="BJ5" s="52"/>
      <c r="BK5" s="51"/>
      <c r="BL5" s="52"/>
      <c r="BM5" s="52"/>
      <c r="BN5" s="51"/>
      <c r="BO5" s="52"/>
      <c r="BP5" s="52"/>
      <c r="BQ5" s="219" t="s">
        <v>650</v>
      </c>
      <c r="BR5" s="52"/>
      <c r="BS5" s="52"/>
      <c r="BT5" s="51"/>
      <c r="BU5" s="52"/>
      <c r="BV5" s="52"/>
      <c r="BW5" s="52"/>
      <c r="BX5" s="51"/>
      <c r="BY5" s="312"/>
      <c r="BZ5" s="52"/>
      <c r="CA5" s="219" t="s">
        <v>647</v>
      </c>
      <c r="CB5" s="52"/>
    </row>
    <row r="6" spans="1:82" ht="18" customHeight="1" x14ac:dyDescent="0.3">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3"/>
      <c r="AN6" s="73"/>
      <c r="AO6" s="73"/>
      <c r="AP6" s="73"/>
      <c r="AR6" s="73"/>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S6" s="74"/>
      <c r="BT6" s="73"/>
      <c r="BU6" s="73"/>
      <c r="BV6" s="73"/>
      <c r="BW6" s="245" t="s">
        <v>332</v>
      </c>
      <c r="BX6" s="73"/>
      <c r="BY6" s="292"/>
      <c r="BZ6" s="74"/>
      <c r="CA6" s="73"/>
      <c r="CB6" s="60"/>
      <c r="CC6" s="61"/>
      <c r="CD6" s="249" t="s">
        <v>332</v>
      </c>
    </row>
    <row r="7" spans="1:82" ht="25.5" customHeight="1" x14ac:dyDescent="0.3">
      <c r="A7" s="1270" t="s">
        <v>333</v>
      </c>
      <c r="B7" s="1281" t="s">
        <v>424</v>
      </c>
      <c r="C7" s="1245" t="s">
        <v>334</v>
      </c>
      <c r="D7" s="1245"/>
      <c r="E7" s="1245"/>
      <c r="F7" s="1245"/>
      <c r="G7" s="1245"/>
      <c r="H7" s="1245"/>
      <c r="I7" s="1272" t="s">
        <v>335</v>
      </c>
      <c r="J7" s="1272"/>
      <c r="K7" s="1272"/>
      <c r="L7" s="1272"/>
      <c r="M7" s="1272"/>
      <c r="N7" s="1270" t="s">
        <v>333</v>
      </c>
      <c r="O7" s="1272" t="s">
        <v>335</v>
      </c>
      <c r="P7" s="1272"/>
      <c r="Q7" s="1272"/>
      <c r="R7" s="1272"/>
      <c r="S7" s="1272"/>
      <c r="T7" s="1272"/>
      <c r="U7" s="1272"/>
      <c r="V7" s="1272"/>
      <c r="W7" s="1272"/>
      <c r="X7" s="1272"/>
      <c r="Y7" s="1270" t="s">
        <v>333</v>
      </c>
      <c r="Z7" s="1245" t="s">
        <v>335</v>
      </c>
      <c r="AA7" s="1245"/>
      <c r="AB7" s="1245"/>
      <c r="AC7" s="1245"/>
      <c r="AD7" s="1245"/>
      <c r="AE7" s="1245"/>
      <c r="AF7" s="1245"/>
      <c r="AG7" s="1245"/>
      <c r="AH7" s="1272" t="s">
        <v>336</v>
      </c>
      <c r="AI7" s="1272"/>
      <c r="AJ7" s="1272"/>
      <c r="AK7" s="1272"/>
      <c r="AL7" s="1270" t="s">
        <v>333</v>
      </c>
      <c r="AM7" s="1272" t="s">
        <v>336</v>
      </c>
      <c r="AN7" s="1272"/>
      <c r="AO7" s="1272"/>
      <c r="AP7" s="1272"/>
      <c r="AQ7" s="1272"/>
      <c r="AR7" s="1272"/>
      <c r="AS7" s="1272"/>
      <c r="AT7" s="1272"/>
      <c r="AU7" s="1272"/>
      <c r="AV7" s="1272"/>
      <c r="AW7" s="1272"/>
      <c r="AX7" s="1270" t="s">
        <v>333</v>
      </c>
      <c r="AY7" s="1245" t="s">
        <v>336</v>
      </c>
      <c r="AZ7" s="1245"/>
      <c r="BA7" s="1245"/>
      <c r="BB7" s="1245"/>
      <c r="BC7" s="1272" t="s">
        <v>337</v>
      </c>
      <c r="BD7" s="1272"/>
      <c r="BE7" s="1272"/>
      <c r="BF7" s="1272"/>
      <c r="BG7" s="1272"/>
      <c r="BH7" s="1272"/>
      <c r="BI7" s="1272"/>
      <c r="BJ7" s="327"/>
      <c r="BK7" s="1270" t="s">
        <v>333</v>
      </c>
      <c r="BL7" s="1245" t="s">
        <v>337</v>
      </c>
      <c r="BM7" s="1245"/>
      <c r="BN7" s="1245"/>
      <c r="BO7" s="1245"/>
      <c r="BP7" s="1245"/>
      <c r="BQ7" s="1245"/>
      <c r="BR7" s="1245"/>
      <c r="BS7" s="1272" t="s">
        <v>338</v>
      </c>
      <c r="BT7" s="1272"/>
      <c r="BU7" s="1272"/>
      <c r="BV7" s="1272"/>
      <c r="BW7" s="1272"/>
      <c r="BX7" s="1270" t="s">
        <v>333</v>
      </c>
      <c r="BY7" s="1281" t="s">
        <v>424</v>
      </c>
      <c r="BZ7" s="1245" t="s">
        <v>336</v>
      </c>
      <c r="CA7" s="1245"/>
      <c r="CB7" s="219" t="s">
        <v>337</v>
      </c>
      <c r="CC7" s="81"/>
      <c r="CD7" s="81"/>
    </row>
    <row r="8" spans="1:82" ht="21" customHeight="1" x14ac:dyDescent="0.3">
      <c r="A8" s="1270"/>
      <c r="B8" s="1281"/>
      <c r="C8" s="1244" t="s">
        <v>339</v>
      </c>
      <c r="D8" s="1245" t="s">
        <v>340</v>
      </c>
      <c r="E8" s="1244" t="s">
        <v>341</v>
      </c>
      <c r="F8" s="1245" t="s">
        <v>13</v>
      </c>
      <c r="G8" s="1254" t="s">
        <v>30</v>
      </c>
      <c r="H8" s="1251" t="s">
        <v>565</v>
      </c>
      <c r="I8" s="1245" t="s">
        <v>14</v>
      </c>
      <c r="J8" s="1244" t="s">
        <v>342</v>
      </c>
      <c r="K8" s="1285" t="s">
        <v>343</v>
      </c>
      <c r="L8" s="313"/>
      <c r="M8" s="1244" t="s">
        <v>17</v>
      </c>
      <c r="N8" s="1270"/>
      <c r="O8" s="1244" t="s">
        <v>380</v>
      </c>
      <c r="P8" s="1285" t="s">
        <v>19</v>
      </c>
      <c r="Q8" s="313"/>
      <c r="R8" s="1250" t="s">
        <v>290</v>
      </c>
      <c r="S8" s="1254" t="s">
        <v>291</v>
      </c>
      <c r="T8" s="1244" t="s">
        <v>292</v>
      </c>
      <c r="U8" s="1244"/>
      <c r="V8" s="1250" t="s">
        <v>382</v>
      </c>
      <c r="W8" s="1250" t="s">
        <v>606</v>
      </c>
      <c r="X8" s="1244" t="s">
        <v>607</v>
      </c>
      <c r="Y8" s="1270"/>
      <c r="Z8" s="1244" t="s">
        <v>346</v>
      </c>
      <c r="AA8" s="1244"/>
      <c r="AB8" s="1244" t="s">
        <v>508</v>
      </c>
      <c r="AC8" s="1244" t="s">
        <v>383</v>
      </c>
      <c r="AD8" s="1244" t="s">
        <v>608</v>
      </c>
      <c r="AE8" s="1244" t="s">
        <v>284</v>
      </c>
      <c r="AF8" s="1244" t="s">
        <v>28</v>
      </c>
      <c r="AG8" s="1244" t="s">
        <v>29</v>
      </c>
      <c r="AH8" s="1245" t="s">
        <v>32</v>
      </c>
      <c r="AI8" s="1244" t="s">
        <v>34</v>
      </c>
      <c r="AJ8" s="1244" t="s">
        <v>35</v>
      </c>
      <c r="AK8" s="1244"/>
      <c r="AL8" s="1270"/>
      <c r="AM8" s="1244" t="s">
        <v>348</v>
      </c>
      <c r="AN8" s="1244" t="s">
        <v>609</v>
      </c>
      <c r="AO8" s="1244"/>
      <c r="AP8" s="1244"/>
      <c r="AQ8" s="1244"/>
      <c r="AR8" s="1244"/>
      <c r="AS8" s="1245" t="s">
        <v>279</v>
      </c>
      <c r="AT8" s="1244" t="s">
        <v>610</v>
      </c>
      <c r="AU8" s="1245" t="s">
        <v>40</v>
      </c>
      <c r="AV8" s="1244" t="s">
        <v>42</v>
      </c>
      <c r="AW8" s="1244" t="s">
        <v>350</v>
      </c>
      <c r="AX8" s="1270"/>
      <c r="AY8" s="1244" t="s">
        <v>44</v>
      </c>
      <c r="AZ8" s="1284" t="s">
        <v>196</v>
      </c>
      <c r="BA8" s="314"/>
      <c r="BB8" s="1244" t="s">
        <v>45</v>
      </c>
      <c r="BC8" s="1250" t="s">
        <v>611</v>
      </c>
      <c r="BD8" s="1250" t="s">
        <v>47</v>
      </c>
      <c r="BE8" s="1244" t="s">
        <v>295</v>
      </c>
      <c r="BF8" s="1244" t="s">
        <v>612</v>
      </c>
      <c r="BG8" s="1244" t="s">
        <v>491</v>
      </c>
      <c r="BH8" s="1242" t="s">
        <v>389</v>
      </c>
      <c r="BI8" s="1244" t="s">
        <v>412</v>
      </c>
      <c r="BJ8" s="1244" t="s">
        <v>52</v>
      </c>
      <c r="BK8" s="1270"/>
      <c r="BL8" s="1250" t="s">
        <v>651</v>
      </c>
      <c r="BM8" s="1250" t="s">
        <v>391</v>
      </c>
      <c r="BN8" s="1244" t="s">
        <v>652</v>
      </c>
      <c r="BO8" s="1244" t="s">
        <v>56</v>
      </c>
      <c r="BP8" s="1244" t="s">
        <v>570</v>
      </c>
      <c r="BQ8" s="1244" t="s">
        <v>359</v>
      </c>
      <c r="BR8" s="1242" t="s">
        <v>615</v>
      </c>
      <c r="BS8" s="1245" t="s">
        <v>362</v>
      </c>
      <c r="BT8" s="1244" t="s">
        <v>363</v>
      </c>
      <c r="BU8" s="1245" t="s">
        <v>364</v>
      </c>
      <c r="BV8" s="1244" t="s">
        <v>616</v>
      </c>
      <c r="BW8" s="1272" t="s">
        <v>366</v>
      </c>
      <c r="BX8" s="1270"/>
      <c r="BY8" s="1281"/>
      <c r="BZ8" s="1244" t="s">
        <v>33</v>
      </c>
      <c r="CA8" s="1245" t="s">
        <v>37</v>
      </c>
      <c r="CB8" s="1283" t="s">
        <v>574</v>
      </c>
    </row>
    <row r="9" spans="1:82" ht="47.25" customHeight="1" x14ac:dyDescent="0.3">
      <c r="A9" s="1270"/>
      <c r="B9" s="1281"/>
      <c r="C9" s="1244"/>
      <c r="D9" s="1245"/>
      <c r="E9" s="1244"/>
      <c r="F9" s="1245"/>
      <c r="G9" s="1254"/>
      <c r="H9" s="1251"/>
      <c r="I9" s="1245"/>
      <c r="J9" s="1244"/>
      <c r="K9" s="1285"/>
      <c r="L9" s="315" t="s">
        <v>653</v>
      </c>
      <c r="M9" s="1244"/>
      <c r="N9" s="1270"/>
      <c r="O9" s="1244"/>
      <c r="P9" s="1285"/>
      <c r="Q9" s="315" t="s">
        <v>619</v>
      </c>
      <c r="R9" s="1250"/>
      <c r="S9" s="1254"/>
      <c r="T9" s="253" t="s">
        <v>369</v>
      </c>
      <c r="U9" s="253" t="s">
        <v>370</v>
      </c>
      <c r="V9" s="1250"/>
      <c r="W9" s="1250"/>
      <c r="X9" s="1244"/>
      <c r="Y9" s="1270"/>
      <c r="Z9" s="253" t="s">
        <v>371</v>
      </c>
      <c r="AA9" s="253" t="s">
        <v>372</v>
      </c>
      <c r="AB9" s="1244"/>
      <c r="AC9" s="1244"/>
      <c r="AD9" s="1244"/>
      <c r="AE9" s="1244"/>
      <c r="AF9" s="1244"/>
      <c r="AG9" s="1244"/>
      <c r="AH9" s="1245"/>
      <c r="AI9" s="1244"/>
      <c r="AJ9" s="154" t="s">
        <v>577</v>
      </c>
      <c r="AK9" s="154" t="s">
        <v>578</v>
      </c>
      <c r="AL9" s="1270"/>
      <c r="AM9" s="1244"/>
      <c r="AN9" s="53" t="s">
        <v>268</v>
      </c>
      <c r="AO9" s="53" t="s">
        <v>264</v>
      </c>
      <c r="AP9" s="53" t="s">
        <v>226</v>
      </c>
      <c r="AQ9" s="79" t="s">
        <v>265</v>
      </c>
      <c r="AR9" s="155" t="s">
        <v>654</v>
      </c>
      <c r="AS9" s="1245"/>
      <c r="AT9" s="1244"/>
      <c r="AU9" s="1245"/>
      <c r="AV9" s="1244"/>
      <c r="AW9" s="1244"/>
      <c r="AX9" s="1270"/>
      <c r="AY9" s="1244"/>
      <c r="AZ9" s="1284"/>
      <c r="BA9" s="315" t="s">
        <v>655</v>
      </c>
      <c r="BB9" s="1244"/>
      <c r="BC9" s="1250"/>
      <c r="BD9" s="1250"/>
      <c r="BE9" s="1244"/>
      <c r="BF9" s="1244"/>
      <c r="BG9" s="1244"/>
      <c r="BH9" s="1242"/>
      <c r="BI9" s="1244"/>
      <c r="BJ9" s="1244"/>
      <c r="BK9" s="1270"/>
      <c r="BL9" s="1250"/>
      <c r="BM9" s="1250"/>
      <c r="BN9" s="1244"/>
      <c r="BO9" s="1244"/>
      <c r="BP9" s="1244"/>
      <c r="BQ9" s="1244"/>
      <c r="BR9" s="1242"/>
      <c r="BS9" s="1245"/>
      <c r="BT9" s="1244"/>
      <c r="BU9" s="1245"/>
      <c r="BV9" s="1244"/>
      <c r="BW9" s="1272"/>
      <c r="BX9" s="1270"/>
      <c r="BY9" s="1281"/>
      <c r="BZ9" s="1244"/>
      <c r="CA9" s="1245"/>
      <c r="CB9" s="1283"/>
      <c r="CC9" s="61"/>
      <c r="CD9" s="61"/>
    </row>
    <row r="10" spans="1:82" ht="19.2" customHeight="1" x14ac:dyDescent="0.3">
      <c r="A10" s="294" t="s">
        <v>540</v>
      </c>
      <c r="B10" s="317">
        <f t="shared" ref="B10:B33" si="0">SUM(C10:K10,M10,O10:P10,R10:X10,Z10:AK10,AM10:AW10,AY10:AZ10,BB10:BJ10,BL10:BW10)</f>
        <v>28893</v>
      </c>
      <c r="C10" s="86">
        <v>0</v>
      </c>
      <c r="D10" s="86">
        <v>0</v>
      </c>
      <c r="E10" s="86">
        <v>0</v>
      </c>
      <c r="F10" s="86">
        <v>0</v>
      </c>
      <c r="G10" s="86">
        <v>0</v>
      </c>
      <c r="H10" s="86">
        <v>0</v>
      </c>
      <c r="I10" s="86">
        <v>0</v>
      </c>
      <c r="J10" s="86">
        <v>49</v>
      </c>
      <c r="K10" s="86">
        <v>1702</v>
      </c>
      <c r="L10" s="86">
        <v>22</v>
      </c>
      <c r="M10" s="86">
        <v>5</v>
      </c>
      <c r="N10" s="294" t="s">
        <v>540</v>
      </c>
      <c r="O10" s="85">
        <v>6</v>
      </c>
      <c r="P10" s="86">
        <v>0</v>
      </c>
      <c r="Q10" s="86">
        <v>45</v>
      </c>
      <c r="R10" s="86">
        <v>203</v>
      </c>
      <c r="S10" s="86">
        <v>256</v>
      </c>
      <c r="T10" s="86">
        <v>0</v>
      </c>
      <c r="U10" s="86">
        <v>17</v>
      </c>
      <c r="V10" s="86">
        <v>33</v>
      </c>
      <c r="W10" s="86">
        <v>104</v>
      </c>
      <c r="X10" s="86">
        <v>0</v>
      </c>
      <c r="Y10" s="294" t="s">
        <v>540</v>
      </c>
      <c r="Z10" s="85">
        <v>0</v>
      </c>
      <c r="AA10" s="86">
        <v>0</v>
      </c>
      <c r="AB10" s="86">
        <v>3</v>
      </c>
      <c r="AC10" s="86">
        <v>60</v>
      </c>
      <c r="AD10" s="86">
        <v>154</v>
      </c>
      <c r="AE10" s="86">
        <v>1</v>
      </c>
      <c r="AF10" s="86">
        <v>0</v>
      </c>
      <c r="AG10" s="86">
        <v>0</v>
      </c>
      <c r="AH10" s="86">
        <v>77</v>
      </c>
      <c r="AI10" s="86">
        <v>22</v>
      </c>
      <c r="AJ10" s="86">
        <v>4559</v>
      </c>
      <c r="AK10" s="86">
        <v>8075</v>
      </c>
      <c r="AL10" s="294" t="s">
        <v>424</v>
      </c>
      <c r="AM10" s="91">
        <v>0</v>
      </c>
      <c r="AN10" s="89">
        <v>163</v>
      </c>
      <c r="AO10" s="89">
        <v>34</v>
      </c>
      <c r="AP10" s="92">
        <v>0</v>
      </c>
      <c r="AQ10" s="89">
        <v>12</v>
      </c>
      <c r="AR10" s="92">
        <v>10</v>
      </c>
      <c r="AS10" s="89">
        <v>97</v>
      </c>
      <c r="AT10" s="89">
        <v>9</v>
      </c>
      <c r="AU10" s="89">
        <v>6372</v>
      </c>
      <c r="AV10" s="89">
        <v>1978</v>
      </c>
      <c r="AW10" s="89">
        <v>0</v>
      </c>
      <c r="AX10" s="294" t="s">
        <v>424</v>
      </c>
      <c r="AY10" s="85">
        <v>59</v>
      </c>
      <c r="AZ10" s="86">
        <v>1967</v>
      </c>
      <c r="BA10" s="86">
        <v>1075</v>
      </c>
      <c r="BB10" s="86">
        <v>5</v>
      </c>
      <c r="BC10" s="86">
        <v>0</v>
      </c>
      <c r="BD10" s="86">
        <v>55</v>
      </c>
      <c r="BE10" s="86">
        <v>45</v>
      </c>
      <c r="BF10" s="86">
        <v>6</v>
      </c>
      <c r="BG10" s="86">
        <v>837</v>
      </c>
      <c r="BH10" s="86">
        <v>35</v>
      </c>
      <c r="BI10" s="86">
        <v>26</v>
      </c>
      <c r="BJ10" s="86">
        <v>0</v>
      </c>
      <c r="BK10" s="294" t="s">
        <v>540</v>
      </c>
      <c r="BL10" s="85">
        <v>1</v>
      </c>
      <c r="BM10" s="86">
        <v>322</v>
      </c>
      <c r="BN10" s="86">
        <v>48</v>
      </c>
      <c r="BO10" s="86">
        <v>5</v>
      </c>
      <c r="BP10" s="86">
        <v>1481</v>
      </c>
      <c r="BQ10" s="86">
        <v>0</v>
      </c>
      <c r="BR10" s="86">
        <v>0</v>
      </c>
      <c r="BS10" s="86">
        <v>0</v>
      </c>
      <c r="BT10" s="86">
        <v>0</v>
      </c>
      <c r="BU10" s="86">
        <v>0</v>
      </c>
      <c r="BV10" s="86">
        <v>0</v>
      </c>
      <c r="BW10" s="86">
        <v>0</v>
      </c>
      <c r="BX10" s="294" t="s">
        <v>424</v>
      </c>
      <c r="BY10" s="318">
        <f t="shared" ref="BY10:BY33" si="1">SUM(BZ10:CB10)</f>
        <v>11048</v>
      </c>
      <c r="BZ10" s="86">
        <v>10</v>
      </c>
      <c r="CA10" s="86">
        <v>1171</v>
      </c>
      <c r="CB10" s="86">
        <v>9867</v>
      </c>
    </row>
    <row r="11" spans="1:82" ht="19.2" customHeight="1" x14ac:dyDescent="0.3">
      <c r="A11" s="164" t="s">
        <v>425</v>
      </c>
      <c r="B11" s="319">
        <f t="shared" si="0"/>
        <v>5265</v>
      </c>
      <c r="C11" s="89">
        <v>0</v>
      </c>
      <c r="D11" s="89">
        <v>0</v>
      </c>
      <c r="E11" s="89">
        <v>0</v>
      </c>
      <c r="F11" s="89">
        <v>0</v>
      </c>
      <c r="G11" s="89">
        <v>0</v>
      </c>
      <c r="H11" s="89">
        <v>0</v>
      </c>
      <c r="I11" s="89">
        <v>0</v>
      </c>
      <c r="J11" s="89">
        <v>4</v>
      </c>
      <c r="K11" s="89">
        <v>30</v>
      </c>
      <c r="L11" s="89">
        <v>0</v>
      </c>
      <c r="M11" s="89">
        <v>1</v>
      </c>
      <c r="N11" s="164" t="s">
        <v>425</v>
      </c>
      <c r="O11" s="91">
        <v>0</v>
      </c>
      <c r="P11" s="89">
        <v>0</v>
      </c>
      <c r="Q11" s="89">
        <v>6</v>
      </c>
      <c r="R11" s="89">
        <v>43</v>
      </c>
      <c r="S11" s="89">
        <v>42</v>
      </c>
      <c r="T11" s="89">
        <v>0</v>
      </c>
      <c r="U11" s="89">
        <v>4</v>
      </c>
      <c r="V11" s="89">
        <v>3</v>
      </c>
      <c r="W11" s="89">
        <v>19</v>
      </c>
      <c r="X11" s="89">
        <v>0</v>
      </c>
      <c r="Y11" s="164" t="s">
        <v>425</v>
      </c>
      <c r="Z11" s="91">
        <v>0</v>
      </c>
      <c r="AA11" s="89">
        <v>0</v>
      </c>
      <c r="AB11" s="89">
        <v>0</v>
      </c>
      <c r="AC11" s="89">
        <v>9</v>
      </c>
      <c r="AD11" s="89">
        <v>20</v>
      </c>
      <c r="AE11" s="89">
        <v>0</v>
      </c>
      <c r="AF11" s="89">
        <v>0</v>
      </c>
      <c r="AG11" s="89">
        <v>0</v>
      </c>
      <c r="AH11" s="89">
        <v>20</v>
      </c>
      <c r="AI11" s="89">
        <v>5</v>
      </c>
      <c r="AJ11" s="89">
        <v>681</v>
      </c>
      <c r="AK11" s="89">
        <v>1328</v>
      </c>
      <c r="AL11" s="164" t="s">
        <v>425</v>
      </c>
      <c r="AM11" s="91">
        <v>0</v>
      </c>
      <c r="AN11" s="89">
        <v>37</v>
      </c>
      <c r="AO11" s="89">
        <v>5</v>
      </c>
      <c r="AP11" s="92">
        <v>0</v>
      </c>
      <c r="AQ11" s="89">
        <v>5</v>
      </c>
      <c r="AR11" s="92">
        <v>2</v>
      </c>
      <c r="AS11" s="89">
        <v>19</v>
      </c>
      <c r="AT11" s="89">
        <v>1</v>
      </c>
      <c r="AU11" s="89">
        <v>1337</v>
      </c>
      <c r="AV11" s="89">
        <v>549</v>
      </c>
      <c r="AW11" s="89">
        <v>0</v>
      </c>
      <c r="AX11" s="164" t="s">
        <v>425</v>
      </c>
      <c r="AY11" s="91">
        <v>3</v>
      </c>
      <c r="AZ11" s="89">
        <v>482</v>
      </c>
      <c r="BA11" s="89">
        <v>203</v>
      </c>
      <c r="BB11" s="89">
        <v>2</v>
      </c>
      <c r="BC11" s="89">
        <v>0</v>
      </c>
      <c r="BD11" s="89">
        <v>8</v>
      </c>
      <c r="BE11" s="89">
        <v>0</v>
      </c>
      <c r="BF11" s="89">
        <v>0</v>
      </c>
      <c r="BG11" s="89">
        <v>166</v>
      </c>
      <c r="BH11" s="89">
        <v>2</v>
      </c>
      <c r="BI11" s="89">
        <v>0</v>
      </c>
      <c r="BJ11" s="89">
        <v>0</v>
      </c>
      <c r="BK11" s="164" t="s">
        <v>425</v>
      </c>
      <c r="BL11" s="91">
        <v>0</v>
      </c>
      <c r="BM11" s="89">
        <v>12</v>
      </c>
      <c r="BN11" s="89">
        <v>10</v>
      </c>
      <c r="BO11" s="89">
        <v>0</v>
      </c>
      <c r="BP11" s="89">
        <v>416</v>
      </c>
      <c r="BQ11" s="89">
        <v>0</v>
      </c>
      <c r="BR11" s="89">
        <v>0</v>
      </c>
      <c r="BS11" s="89">
        <v>0</v>
      </c>
      <c r="BT11" s="89">
        <v>0</v>
      </c>
      <c r="BU11" s="89">
        <v>0</v>
      </c>
      <c r="BV11" s="89">
        <v>0</v>
      </c>
      <c r="BW11" s="89">
        <v>0</v>
      </c>
      <c r="BX11" s="164" t="s">
        <v>425</v>
      </c>
      <c r="BY11" s="320">
        <f t="shared" si="1"/>
        <v>2808</v>
      </c>
      <c r="BZ11" s="89">
        <v>1</v>
      </c>
      <c r="CA11" s="89">
        <v>276</v>
      </c>
      <c r="CB11" s="89">
        <v>2531</v>
      </c>
    </row>
    <row r="12" spans="1:82" ht="19.2" customHeight="1" x14ac:dyDescent="0.3">
      <c r="A12" s="164" t="s">
        <v>541</v>
      </c>
      <c r="B12" s="319">
        <f t="shared" si="0"/>
        <v>3176</v>
      </c>
      <c r="C12" s="89">
        <v>0</v>
      </c>
      <c r="D12" s="89">
        <v>0</v>
      </c>
      <c r="E12" s="89">
        <v>0</v>
      </c>
      <c r="F12" s="89">
        <v>0</v>
      </c>
      <c r="G12" s="89">
        <v>0</v>
      </c>
      <c r="H12" s="89">
        <v>0</v>
      </c>
      <c r="I12" s="89">
        <v>0</v>
      </c>
      <c r="J12" s="89">
        <v>5</v>
      </c>
      <c r="K12" s="89">
        <v>54</v>
      </c>
      <c r="L12" s="89">
        <v>0</v>
      </c>
      <c r="M12" s="89">
        <v>0</v>
      </c>
      <c r="N12" s="164" t="s">
        <v>541</v>
      </c>
      <c r="O12" s="91">
        <v>1</v>
      </c>
      <c r="P12" s="89">
        <v>0</v>
      </c>
      <c r="Q12" s="89">
        <v>2</v>
      </c>
      <c r="R12" s="89">
        <v>24</v>
      </c>
      <c r="S12" s="89">
        <v>28</v>
      </c>
      <c r="T12" s="89">
        <v>0</v>
      </c>
      <c r="U12" s="89">
        <v>3</v>
      </c>
      <c r="V12" s="89">
        <v>4</v>
      </c>
      <c r="W12" s="89">
        <v>12</v>
      </c>
      <c r="X12" s="89">
        <v>0</v>
      </c>
      <c r="Y12" s="164" t="s">
        <v>541</v>
      </c>
      <c r="Z12" s="91">
        <v>0</v>
      </c>
      <c r="AA12" s="89">
        <v>0</v>
      </c>
      <c r="AB12" s="89">
        <v>0</v>
      </c>
      <c r="AC12" s="89">
        <v>5</v>
      </c>
      <c r="AD12" s="89">
        <v>13</v>
      </c>
      <c r="AE12" s="89">
        <v>0</v>
      </c>
      <c r="AF12" s="89">
        <v>0</v>
      </c>
      <c r="AG12" s="89">
        <v>0</v>
      </c>
      <c r="AH12" s="89">
        <v>15</v>
      </c>
      <c r="AI12" s="89">
        <v>0</v>
      </c>
      <c r="AJ12" s="89">
        <v>343</v>
      </c>
      <c r="AK12" s="89">
        <v>657</v>
      </c>
      <c r="AL12" s="164" t="s">
        <v>541</v>
      </c>
      <c r="AM12" s="91">
        <v>0</v>
      </c>
      <c r="AN12" s="89">
        <v>25</v>
      </c>
      <c r="AO12" s="89">
        <v>5</v>
      </c>
      <c r="AP12" s="92">
        <v>0</v>
      </c>
      <c r="AQ12" s="89">
        <v>1</v>
      </c>
      <c r="AR12" s="92">
        <v>4</v>
      </c>
      <c r="AS12" s="89">
        <v>16</v>
      </c>
      <c r="AT12" s="89">
        <v>0</v>
      </c>
      <c r="AU12" s="89">
        <v>900</v>
      </c>
      <c r="AV12" s="89">
        <v>464</v>
      </c>
      <c r="AW12" s="89">
        <v>0</v>
      </c>
      <c r="AX12" s="164" t="s">
        <v>541</v>
      </c>
      <c r="AY12" s="91">
        <v>1</v>
      </c>
      <c r="AZ12" s="89">
        <v>335</v>
      </c>
      <c r="BA12" s="89">
        <v>142</v>
      </c>
      <c r="BB12" s="89">
        <v>0</v>
      </c>
      <c r="BC12" s="89">
        <v>0</v>
      </c>
      <c r="BD12" s="89">
        <v>5</v>
      </c>
      <c r="BE12" s="89">
        <v>0</v>
      </c>
      <c r="BF12" s="89">
        <v>0</v>
      </c>
      <c r="BG12" s="89">
        <v>60</v>
      </c>
      <c r="BH12" s="89">
        <v>0</v>
      </c>
      <c r="BI12" s="89">
        <v>0</v>
      </c>
      <c r="BJ12" s="89">
        <v>0</v>
      </c>
      <c r="BK12" s="164" t="s">
        <v>541</v>
      </c>
      <c r="BL12" s="91">
        <v>0</v>
      </c>
      <c r="BM12" s="89">
        <v>19</v>
      </c>
      <c r="BN12" s="89">
        <v>6</v>
      </c>
      <c r="BO12" s="89">
        <v>0</v>
      </c>
      <c r="BP12" s="89">
        <v>171</v>
      </c>
      <c r="BQ12" s="89">
        <v>0</v>
      </c>
      <c r="BR12" s="89">
        <v>0</v>
      </c>
      <c r="BS12" s="89">
        <v>0</v>
      </c>
      <c r="BT12" s="89">
        <v>0</v>
      </c>
      <c r="BU12" s="89">
        <v>0</v>
      </c>
      <c r="BV12" s="89">
        <v>0</v>
      </c>
      <c r="BW12" s="89">
        <v>0</v>
      </c>
      <c r="BX12" s="164" t="s">
        <v>541</v>
      </c>
      <c r="BY12" s="320">
        <f t="shared" si="1"/>
        <v>2223</v>
      </c>
      <c r="BZ12" s="89">
        <v>1</v>
      </c>
      <c r="CA12" s="89">
        <v>221</v>
      </c>
      <c r="CB12" s="89">
        <v>2001</v>
      </c>
    </row>
    <row r="13" spans="1:82" ht="19.2" customHeight="1" x14ac:dyDescent="0.3">
      <c r="A13" s="164" t="s">
        <v>542</v>
      </c>
      <c r="B13" s="319">
        <f t="shared" si="0"/>
        <v>2600</v>
      </c>
      <c r="C13" s="89">
        <v>0</v>
      </c>
      <c r="D13" s="89">
        <v>0</v>
      </c>
      <c r="E13" s="89">
        <v>0</v>
      </c>
      <c r="F13" s="89">
        <v>0</v>
      </c>
      <c r="G13" s="89">
        <v>0</v>
      </c>
      <c r="H13" s="89">
        <v>0</v>
      </c>
      <c r="I13" s="89">
        <v>0</v>
      </c>
      <c r="J13" s="89">
        <v>4</v>
      </c>
      <c r="K13" s="89">
        <v>22</v>
      </c>
      <c r="L13" s="89">
        <v>1</v>
      </c>
      <c r="M13" s="89">
        <v>1</v>
      </c>
      <c r="N13" s="164" t="s">
        <v>542</v>
      </c>
      <c r="O13" s="91">
        <v>0</v>
      </c>
      <c r="P13" s="89">
        <v>0</v>
      </c>
      <c r="Q13" s="89">
        <v>4</v>
      </c>
      <c r="R13" s="89">
        <v>8</v>
      </c>
      <c r="S13" s="89">
        <v>20</v>
      </c>
      <c r="T13" s="89">
        <v>0</v>
      </c>
      <c r="U13" s="89">
        <v>3</v>
      </c>
      <c r="V13" s="89">
        <v>3</v>
      </c>
      <c r="W13" s="89">
        <v>15</v>
      </c>
      <c r="X13" s="89">
        <v>0</v>
      </c>
      <c r="Y13" s="164" t="s">
        <v>542</v>
      </c>
      <c r="Z13" s="91">
        <v>0</v>
      </c>
      <c r="AA13" s="89">
        <v>0</v>
      </c>
      <c r="AB13" s="89">
        <v>1</v>
      </c>
      <c r="AC13" s="89">
        <v>14</v>
      </c>
      <c r="AD13" s="89">
        <v>13</v>
      </c>
      <c r="AE13" s="89">
        <v>0</v>
      </c>
      <c r="AF13" s="89">
        <v>0</v>
      </c>
      <c r="AG13" s="89">
        <v>0</v>
      </c>
      <c r="AH13" s="89">
        <v>1</v>
      </c>
      <c r="AI13" s="89">
        <v>1</v>
      </c>
      <c r="AJ13" s="89">
        <v>381</v>
      </c>
      <c r="AK13" s="89">
        <v>845</v>
      </c>
      <c r="AL13" s="164" t="s">
        <v>542</v>
      </c>
      <c r="AM13" s="91">
        <v>0</v>
      </c>
      <c r="AN13" s="89">
        <v>11</v>
      </c>
      <c r="AO13" s="89">
        <v>1</v>
      </c>
      <c r="AP13" s="92">
        <v>0</v>
      </c>
      <c r="AQ13" s="89">
        <v>3</v>
      </c>
      <c r="AR13" s="92">
        <v>0</v>
      </c>
      <c r="AS13" s="89">
        <v>8</v>
      </c>
      <c r="AT13" s="89">
        <v>0</v>
      </c>
      <c r="AU13" s="89">
        <v>678</v>
      </c>
      <c r="AV13" s="89">
        <v>123</v>
      </c>
      <c r="AW13" s="89">
        <v>0</v>
      </c>
      <c r="AX13" s="164" t="s">
        <v>542</v>
      </c>
      <c r="AY13" s="91">
        <v>7</v>
      </c>
      <c r="AZ13" s="89">
        <v>223</v>
      </c>
      <c r="BA13" s="89">
        <v>137</v>
      </c>
      <c r="BB13" s="89">
        <v>0</v>
      </c>
      <c r="BC13" s="89">
        <v>0</v>
      </c>
      <c r="BD13" s="89">
        <v>14</v>
      </c>
      <c r="BE13" s="89">
        <v>1</v>
      </c>
      <c r="BF13" s="89">
        <v>0</v>
      </c>
      <c r="BG13" s="89">
        <v>101</v>
      </c>
      <c r="BH13" s="89">
        <v>1</v>
      </c>
      <c r="BI13" s="89">
        <v>4</v>
      </c>
      <c r="BJ13" s="89">
        <v>0</v>
      </c>
      <c r="BK13" s="164" t="s">
        <v>542</v>
      </c>
      <c r="BL13" s="91">
        <v>0</v>
      </c>
      <c r="BM13" s="89">
        <v>13</v>
      </c>
      <c r="BN13" s="89">
        <v>3</v>
      </c>
      <c r="BO13" s="89">
        <v>0</v>
      </c>
      <c r="BP13" s="89">
        <v>77</v>
      </c>
      <c r="BQ13" s="89">
        <v>0</v>
      </c>
      <c r="BR13" s="89">
        <v>0</v>
      </c>
      <c r="BS13" s="89">
        <v>0</v>
      </c>
      <c r="BT13" s="89">
        <v>0</v>
      </c>
      <c r="BU13" s="89">
        <v>0</v>
      </c>
      <c r="BV13" s="89">
        <v>0</v>
      </c>
      <c r="BW13" s="89">
        <v>0</v>
      </c>
      <c r="BX13" s="164" t="s">
        <v>542</v>
      </c>
      <c r="BY13" s="320">
        <f t="shared" si="1"/>
        <v>887</v>
      </c>
      <c r="BZ13" s="89">
        <v>1</v>
      </c>
      <c r="CA13" s="89">
        <v>80</v>
      </c>
      <c r="CB13" s="89">
        <v>806</v>
      </c>
    </row>
    <row r="14" spans="1:82" ht="19.2" customHeight="1" x14ac:dyDescent="0.3">
      <c r="A14" s="164" t="s">
        <v>543</v>
      </c>
      <c r="B14" s="319">
        <f t="shared" si="0"/>
        <v>1914</v>
      </c>
      <c r="C14" s="89">
        <v>0</v>
      </c>
      <c r="D14" s="89">
        <v>0</v>
      </c>
      <c r="E14" s="89">
        <v>0</v>
      </c>
      <c r="F14" s="89">
        <v>0</v>
      </c>
      <c r="G14" s="89">
        <v>0</v>
      </c>
      <c r="H14" s="89">
        <v>0</v>
      </c>
      <c r="I14" s="89">
        <v>0</v>
      </c>
      <c r="J14" s="89">
        <v>1</v>
      </c>
      <c r="K14" s="89">
        <v>112</v>
      </c>
      <c r="L14" s="89">
        <v>1</v>
      </c>
      <c r="M14" s="89">
        <v>1</v>
      </c>
      <c r="N14" s="164" t="s">
        <v>543</v>
      </c>
      <c r="O14" s="91">
        <v>1</v>
      </c>
      <c r="P14" s="89">
        <v>0</v>
      </c>
      <c r="Q14" s="89">
        <v>8</v>
      </c>
      <c r="R14" s="89">
        <v>8</v>
      </c>
      <c r="S14" s="89">
        <v>22</v>
      </c>
      <c r="T14" s="89">
        <v>0</v>
      </c>
      <c r="U14" s="89">
        <v>2</v>
      </c>
      <c r="V14" s="89">
        <v>0</v>
      </c>
      <c r="W14" s="89">
        <v>2</v>
      </c>
      <c r="X14" s="89">
        <v>0</v>
      </c>
      <c r="Y14" s="164" t="s">
        <v>543</v>
      </c>
      <c r="Z14" s="91">
        <v>0</v>
      </c>
      <c r="AA14" s="89">
        <v>0</v>
      </c>
      <c r="AB14" s="89">
        <v>1</v>
      </c>
      <c r="AC14" s="89">
        <v>4</v>
      </c>
      <c r="AD14" s="89">
        <v>17</v>
      </c>
      <c r="AE14" s="89">
        <v>0</v>
      </c>
      <c r="AF14" s="89">
        <v>0</v>
      </c>
      <c r="AG14" s="89">
        <v>0</v>
      </c>
      <c r="AH14" s="89">
        <v>1</v>
      </c>
      <c r="AI14" s="89">
        <v>1</v>
      </c>
      <c r="AJ14" s="89">
        <v>343</v>
      </c>
      <c r="AK14" s="89">
        <v>640</v>
      </c>
      <c r="AL14" s="164" t="s">
        <v>543</v>
      </c>
      <c r="AM14" s="91">
        <v>0</v>
      </c>
      <c r="AN14" s="89">
        <v>12</v>
      </c>
      <c r="AO14" s="89">
        <v>3</v>
      </c>
      <c r="AP14" s="92">
        <v>0</v>
      </c>
      <c r="AQ14" s="89">
        <v>0</v>
      </c>
      <c r="AR14" s="92">
        <v>1</v>
      </c>
      <c r="AS14" s="89">
        <v>10</v>
      </c>
      <c r="AT14" s="89">
        <v>0</v>
      </c>
      <c r="AU14" s="89">
        <v>364</v>
      </c>
      <c r="AV14" s="89">
        <v>90</v>
      </c>
      <c r="AW14" s="89">
        <v>0</v>
      </c>
      <c r="AX14" s="164" t="s">
        <v>543</v>
      </c>
      <c r="AY14" s="91">
        <v>7</v>
      </c>
      <c r="AZ14" s="89">
        <v>105</v>
      </c>
      <c r="BA14" s="89">
        <v>71</v>
      </c>
      <c r="BB14" s="89">
        <v>0</v>
      </c>
      <c r="BC14" s="89">
        <v>0</v>
      </c>
      <c r="BD14" s="89">
        <v>1</v>
      </c>
      <c r="BE14" s="89">
        <v>2</v>
      </c>
      <c r="BF14" s="89">
        <v>0</v>
      </c>
      <c r="BG14" s="89">
        <v>73</v>
      </c>
      <c r="BH14" s="89">
        <v>6</v>
      </c>
      <c r="BI14" s="89">
        <v>4</v>
      </c>
      <c r="BJ14" s="89">
        <v>0</v>
      </c>
      <c r="BK14" s="164" t="s">
        <v>543</v>
      </c>
      <c r="BL14" s="91">
        <v>0</v>
      </c>
      <c r="BM14" s="89">
        <v>3</v>
      </c>
      <c r="BN14" s="89">
        <v>2</v>
      </c>
      <c r="BO14" s="89">
        <v>0</v>
      </c>
      <c r="BP14" s="89">
        <v>75</v>
      </c>
      <c r="BQ14" s="89">
        <v>0</v>
      </c>
      <c r="BR14" s="89">
        <v>0</v>
      </c>
      <c r="BS14" s="89">
        <v>0</v>
      </c>
      <c r="BT14" s="89">
        <v>0</v>
      </c>
      <c r="BU14" s="89">
        <v>0</v>
      </c>
      <c r="BV14" s="89">
        <v>0</v>
      </c>
      <c r="BW14" s="89">
        <v>0</v>
      </c>
      <c r="BX14" s="164" t="s">
        <v>543</v>
      </c>
      <c r="BY14" s="320">
        <f t="shared" si="1"/>
        <v>423</v>
      </c>
      <c r="BZ14" s="89">
        <v>2</v>
      </c>
      <c r="CA14" s="89">
        <v>37</v>
      </c>
      <c r="CB14" s="89">
        <v>384</v>
      </c>
    </row>
    <row r="15" spans="1:82" ht="19.2" customHeight="1" x14ac:dyDescent="0.3">
      <c r="A15" s="164" t="s">
        <v>430</v>
      </c>
      <c r="B15" s="319">
        <f t="shared" si="0"/>
        <v>4721</v>
      </c>
      <c r="C15" s="89">
        <v>0</v>
      </c>
      <c r="D15" s="89">
        <v>0</v>
      </c>
      <c r="E15" s="89">
        <v>0</v>
      </c>
      <c r="F15" s="89">
        <v>0</v>
      </c>
      <c r="G15" s="89">
        <v>0</v>
      </c>
      <c r="H15" s="89">
        <v>0</v>
      </c>
      <c r="I15" s="89">
        <v>0</v>
      </c>
      <c r="J15" s="89">
        <v>1</v>
      </c>
      <c r="K15" s="89">
        <v>1183</v>
      </c>
      <c r="L15" s="89">
        <v>19</v>
      </c>
      <c r="M15" s="89">
        <v>0</v>
      </c>
      <c r="N15" s="164" t="s">
        <v>430</v>
      </c>
      <c r="O15" s="91">
        <v>2</v>
      </c>
      <c r="P15" s="89">
        <v>0</v>
      </c>
      <c r="Q15" s="89">
        <v>7</v>
      </c>
      <c r="R15" s="89">
        <v>11</v>
      </c>
      <c r="S15" s="89">
        <v>31</v>
      </c>
      <c r="T15" s="89">
        <v>0</v>
      </c>
      <c r="U15" s="89">
        <v>0</v>
      </c>
      <c r="V15" s="89">
        <v>0</v>
      </c>
      <c r="W15" s="89">
        <v>12</v>
      </c>
      <c r="X15" s="89">
        <v>0</v>
      </c>
      <c r="Y15" s="164" t="s">
        <v>430</v>
      </c>
      <c r="Z15" s="91">
        <v>0</v>
      </c>
      <c r="AA15" s="89">
        <v>0</v>
      </c>
      <c r="AB15" s="89">
        <v>1</v>
      </c>
      <c r="AC15" s="89">
        <v>5</v>
      </c>
      <c r="AD15" s="89">
        <v>20</v>
      </c>
      <c r="AE15" s="89">
        <v>1</v>
      </c>
      <c r="AF15" s="89">
        <v>0</v>
      </c>
      <c r="AG15" s="89">
        <v>0</v>
      </c>
      <c r="AH15" s="89">
        <v>6</v>
      </c>
      <c r="AI15" s="89">
        <v>2</v>
      </c>
      <c r="AJ15" s="89">
        <v>741</v>
      </c>
      <c r="AK15" s="89">
        <v>1208</v>
      </c>
      <c r="AL15" s="164" t="s">
        <v>430</v>
      </c>
      <c r="AM15" s="91">
        <v>0</v>
      </c>
      <c r="AN15" s="89">
        <v>16</v>
      </c>
      <c r="AO15" s="89">
        <v>3</v>
      </c>
      <c r="AP15" s="92">
        <v>0</v>
      </c>
      <c r="AQ15" s="89">
        <v>0</v>
      </c>
      <c r="AR15" s="92">
        <v>2</v>
      </c>
      <c r="AS15" s="89">
        <v>8</v>
      </c>
      <c r="AT15" s="89">
        <v>0</v>
      </c>
      <c r="AU15" s="89">
        <v>721</v>
      </c>
      <c r="AV15" s="89">
        <v>93</v>
      </c>
      <c r="AW15" s="89">
        <v>0</v>
      </c>
      <c r="AX15" s="164" t="s">
        <v>430</v>
      </c>
      <c r="AY15" s="91">
        <v>3</v>
      </c>
      <c r="AZ15" s="89">
        <v>298</v>
      </c>
      <c r="BA15" s="89">
        <v>167</v>
      </c>
      <c r="BB15" s="89">
        <v>1</v>
      </c>
      <c r="BC15" s="89">
        <v>0</v>
      </c>
      <c r="BD15" s="89">
        <v>9</v>
      </c>
      <c r="BE15" s="89">
        <v>37</v>
      </c>
      <c r="BF15" s="89">
        <v>0</v>
      </c>
      <c r="BG15" s="89">
        <v>77</v>
      </c>
      <c r="BH15" s="89">
        <v>9</v>
      </c>
      <c r="BI15" s="89">
        <v>6</v>
      </c>
      <c r="BJ15" s="89">
        <v>0</v>
      </c>
      <c r="BK15" s="164" t="s">
        <v>430</v>
      </c>
      <c r="BL15" s="91">
        <v>0</v>
      </c>
      <c r="BM15" s="89">
        <v>23</v>
      </c>
      <c r="BN15" s="89">
        <v>3</v>
      </c>
      <c r="BO15" s="89">
        <v>0</v>
      </c>
      <c r="BP15" s="89">
        <v>188</v>
      </c>
      <c r="BQ15" s="89">
        <v>0</v>
      </c>
      <c r="BR15" s="89">
        <v>0</v>
      </c>
      <c r="BS15" s="89">
        <v>0</v>
      </c>
      <c r="BT15" s="89">
        <v>0</v>
      </c>
      <c r="BU15" s="89">
        <v>0</v>
      </c>
      <c r="BV15" s="89">
        <v>0</v>
      </c>
      <c r="BW15" s="89">
        <v>0</v>
      </c>
      <c r="BX15" s="164" t="s">
        <v>430</v>
      </c>
      <c r="BY15" s="320">
        <f t="shared" si="1"/>
        <v>864</v>
      </c>
      <c r="BZ15" s="89">
        <v>1</v>
      </c>
      <c r="CA15" s="89">
        <v>136</v>
      </c>
      <c r="CB15" s="89">
        <v>727</v>
      </c>
    </row>
    <row r="16" spans="1:82" ht="19.2" customHeight="1" x14ac:dyDescent="0.3">
      <c r="A16" s="164" t="s">
        <v>431</v>
      </c>
      <c r="B16" s="319">
        <f t="shared" si="0"/>
        <v>572</v>
      </c>
      <c r="C16" s="89">
        <v>0</v>
      </c>
      <c r="D16" s="89">
        <v>0</v>
      </c>
      <c r="E16" s="89">
        <v>0</v>
      </c>
      <c r="F16" s="89">
        <v>0</v>
      </c>
      <c r="G16" s="89">
        <v>0</v>
      </c>
      <c r="H16" s="89">
        <v>0</v>
      </c>
      <c r="I16" s="89">
        <v>0</v>
      </c>
      <c r="J16" s="89">
        <v>0</v>
      </c>
      <c r="K16" s="89">
        <v>2</v>
      </c>
      <c r="L16" s="89">
        <v>0</v>
      </c>
      <c r="M16" s="89">
        <v>0</v>
      </c>
      <c r="N16" s="164" t="s">
        <v>431</v>
      </c>
      <c r="O16" s="91">
        <v>0</v>
      </c>
      <c r="P16" s="89">
        <v>0</v>
      </c>
      <c r="Q16" s="89">
        <v>0</v>
      </c>
      <c r="R16" s="89">
        <v>32</v>
      </c>
      <c r="S16" s="89">
        <v>5</v>
      </c>
      <c r="T16" s="89">
        <v>0</v>
      </c>
      <c r="U16" s="89">
        <v>0</v>
      </c>
      <c r="V16" s="89">
        <v>0</v>
      </c>
      <c r="W16" s="89">
        <v>0</v>
      </c>
      <c r="X16" s="89">
        <v>0</v>
      </c>
      <c r="Y16" s="164" t="s">
        <v>431</v>
      </c>
      <c r="Z16" s="91">
        <v>0</v>
      </c>
      <c r="AA16" s="89">
        <v>0</v>
      </c>
      <c r="AB16" s="89">
        <v>0</v>
      </c>
      <c r="AC16" s="89">
        <v>3</v>
      </c>
      <c r="AD16" s="89">
        <v>4</v>
      </c>
      <c r="AE16" s="89">
        <v>0</v>
      </c>
      <c r="AF16" s="89">
        <v>0</v>
      </c>
      <c r="AG16" s="89">
        <v>0</v>
      </c>
      <c r="AH16" s="89">
        <v>5</v>
      </c>
      <c r="AI16" s="89">
        <v>0</v>
      </c>
      <c r="AJ16" s="89">
        <v>101</v>
      </c>
      <c r="AK16" s="89">
        <v>170</v>
      </c>
      <c r="AL16" s="164" t="s">
        <v>431</v>
      </c>
      <c r="AM16" s="91">
        <v>0</v>
      </c>
      <c r="AN16" s="89">
        <v>5</v>
      </c>
      <c r="AO16" s="89">
        <v>0</v>
      </c>
      <c r="AP16" s="92">
        <v>0</v>
      </c>
      <c r="AQ16" s="89">
        <v>0</v>
      </c>
      <c r="AR16" s="92">
        <v>0</v>
      </c>
      <c r="AS16" s="89">
        <v>2</v>
      </c>
      <c r="AT16" s="89">
        <v>0</v>
      </c>
      <c r="AU16" s="89">
        <v>169</v>
      </c>
      <c r="AV16" s="89">
        <v>20</v>
      </c>
      <c r="AW16" s="89">
        <v>0</v>
      </c>
      <c r="AX16" s="164" t="s">
        <v>431</v>
      </c>
      <c r="AY16" s="91">
        <v>0</v>
      </c>
      <c r="AZ16" s="89">
        <v>17</v>
      </c>
      <c r="BA16" s="89">
        <v>7</v>
      </c>
      <c r="BB16" s="89">
        <v>0</v>
      </c>
      <c r="BC16" s="89">
        <v>0</v>
      </c>
      <c r="BD16" s="89">
        <v>0</v>
      </c>
      <c r="BE16" s="89">
        <v>0</v>
      </c>
      <c r="BF16" s="89">
        <v>1</v>
      </c>
      <c r="BG16" s="89">
        <v>19</v>
      </c>
      <c r="BH16" s="89">
        <v>0</v>
      </c>
      <c r="BI16" s="89">
        <v>0</v>
      </c>
      <c r="BJ16" s="89">
        <v>0</v>
      </c>
      <c r="BK16" s="164" t="s">
        <v>431</v>
      </c>
      <c r="BL16" s="91">
        <v>0</v>
      </c>
      <c r="BM16" s="89">
        <v>2</v>
      </c>
      <c r="BN16" s="89">
        <v>0</v>
      </c>
      <c r="BO16" s="89">
        <v>0</v>
      </c>
      <c r="BP16" s="89">
        <v>15</v>
      </c>
      <c r="BQ16" s="89">
        <v>0</v>
      </c>
      <c r="BR16" s="89">
        <v>0</v>
      </c>
      <c r="BS16" s="89">
        <v>0</v>
      </c>
      <c r="BT16" s="89">
        <v>0</v>
      </c>
      <c r="BU16" s="89">
        <v>0</v>
      </c>
      <c r="BV16" s="89">
        <v>0</v>
      </c>
      <c r="BW16" s="89">
        <v>0</v>
      </c>
      <c r="BX16" s="164" t="s">
        <v>431</v>
      </c>
      <c r="BY16" s="320">
        <f t="shared" si="1"/>
        <v>210</v>
      </c>
      <c r="BZ16" s="89">
        <v>0</v>
      </c>
      <c r="CA16" s="89">
        <v>42</v>
      </c>
      <c r="CB16" s="89">
        <v>168</v>
      </c>
    </row>
    <row r="17" spans="1:80" ht="19.2" customHeight="1" x14ac:dyDescent="0.3">
      <c r="A17" s="164" t="s">
        <v>581</v>
      </c>
      <c r="B17" s="319">
        <f t="shared" si="0"/>
        <v>2369</v>
      </c>
      <c r="C17" s="89">
        <v>0</v>
      </c>
      <c r="D17" s="89">
        <v>0</v>
      </c>
      <c r="E17" s="89">
        <v>0</v>
      </c>
      <c r="F17" s="89">
        <v>0</v>
      </c>
      <c r="G17" s="89">
        <v>0</v>
      </c>
      <c r="H17" s="89">
        <v>0</v>
      </c>
      <c r="I17" s="89">
        <v>0</v>
      </c>
      <c r="J17" s="89">
        <v>20</v>
      </c>
      <c r="K17" s="89">
        <v>24</v>
      </c>
      <c r="L17" s="89">
        <v>0</v>
      </c>
      <c r="M17" s="89">
        <v>0</v>
      </c>
      <c r="N17" s="164" t="s">
        <v>581</v>
      </c>
      <c r="O17" s="91">
        <v>0</v>
      </c>
      <c r="P17" s="89">
        <v>0</v>
      </c>
      <c r="Q17" s="89">
        <v>3</v>
      </c>
      <c r="R17" s="89">
        <v>21</v>
      </c>
      <c r="S17" s="89">
        <v>26</v>
      </c>
      <c r="T17" s="89">
        <v>0</v>
      </c>
      <c r="U17" s="89">
        <v>3</v>
      </c>
      <c r="V17" s="89">
        <v>3</v>
      </c>
      <c r="W17" s="89">
        <v>10</v>
      </c>
      <c r="X17" s="89">
        <v>0</v>
      </c>
      <c r="Y17" s="164" t="s">
        <v>581</v>
      </c>
      <c r="Z17" s="91">
        <v>0</v>
      </c>
      <c r="AA17" s="89">
        <v>0</v>
      </c>
      <c r="AB17" s="89">
        <v>0</v>
      </c>
      <c r="AC17" s="89">
        <v>13</v>
      </c>
      <c r="AD17" s="89">
        <v>9</v>
      </c>
      <c r="AE17" s="89">
        <v>0</v>
      </c>
      <c r="AF17" s="89">
        <v>0</v>
      </c>
      <c r="AG17" s="89">
        <v>0</v>
      </c>
      <c r="AH17" s="89">
        <v>14</v>
      </c>
      <c r="AI17" s="89">
        <v>1</v>
      </c>
      <c r="AJ17" s="89">
        <v>302</v>
      </c>
      <c r="AK17" s="89">
        <v>577</v>
      </c>
      <c r="AL17" s="164" t="s">
        <v>581</v>
      </c>
      <c r="AM17" s="91">
        <v>0</v>
      </c>
      <c r="AN17" s="89">
        <v>14</v>
      </c>
      <c r="AO17" s="89">
        <v>1</v>
      </c>
      <c r="AP17" s="92">
        <v>0</v>
      </c>
      <c r="AQ17" s="89">
        <v>1</v>
      </c>
      <c r="AR17" s="92">
        <v>0</v>
      </c>
      <c r="AS17" s="89">
        <v>8</v>
      </c>
      <c r="AT17" s="89">
        <v>0</v>
      </c>
      <c r="AU17" s="89">
        <v>700</v>
      </c>
      <c r="AV17" s="89">
        <v>210</v>
      </c>
      <c r="AW17" s="89">
        <v>0</v>
      </c>
      <c r="AX17" s="164" t="s">
        <v>581</v>
      </c>
      <c r="AY17" s="91">
        <v>4</v>
      </c>
      <c r="AZ17" s="89">
        <v>168</v>
      </c>
      <c r="BA17" s="89">
        <v>100</v>
      </c>
      <c r="BB17" s="89">
        <v>0</v>
      </c>
      <c r="BC17" s="89">
        <v>0</v>
      </c>
      <c r="BD17" s="89">
        <v>4</v>
      </c>
      <c r="BE17" s="89">
        <v>1</v>
      </c>
      <c r="BF17" s="89">
        <v>0</v>
      </c>
      <c r="BG17" s="89">
        <v>77</v>
      </c>
      <c r="BH17" s="89">
        <v>0</v>
      </c>
      <c r="BI17" s="89">
        <v>1</v>
      </c>
      <c r="BJ17" s="89">
        <v>0</v>
      </c>
      <c r="BK17" s="164" t="s">
        <v>581</v>
      </c>
      <c r="BL17" s="91">
        <v>0</v>
      </c>
      <c r="BM17" s="89">
        <v>6</v>
      </c>
      <c r="BN17" s="89">
        <v>7</v>
      </c>
      <c r="BO17" s="89">
        <v>2</v>
      </c>
      <c r="BP17" s="89">
        <v>142</v>
      </c>
      <c r="BQ17" s="89">
        <v>0</v>
      </c>
      <c r="BR17" s="89">
        <v>0</v>
      </c>
      <c r="BS17" s="89">
        <v>0</v>
      </c>
      <c r="BT17" s="89">
        <v>0</v>
      </c>
      <c r="BU17" s="89">
        <v>0</v>
      </c>
      <c r="BV17" s="89">
        <v>0</v>
      </c>
      <c r="BW17" s="89">
        <v>0</v>
      </c>
      <c r="BX17" s="164" t="s">
        <v>581</v>
      </c>
      <c r="BY17" s="320">
        <f t="shared" si="1"/>
        <v>802</v>
      </c>
      <c r="BZ17" s="89">
        <v>1</v>
      </c>
      <c r="CA17" s="89">
        <v>67</v>
      </c>
      <c r="CB17" s="89">
        <v>734</v>
      </c>
    </row>
    <row r="18" spans="1:80" ht="19.2" customHeight="1" x14ac:dyDescent="0.3">
      <c r="A18" s="164" t="s">
        <v>432</v>
      </c>
      <c r="B18" s="319">
        <f t="shared" si="0"/>
        <v>489</v>
      </c>
      <c r="C18" s="89">
        <v>0</v>
      </c>
      <c r="D18" s="89">
        <v>0</v>
      </c>
      <c r="E18" s="89">
        <v>0</v>
      </c>
      <c r="F18" s="89">
        <v>0</v>
      </c>
      <c r="G18" s="89">
        <v>0</v>
      </c>
      <c r="H18" s="89">
        <v>0</v>
      </c>
      <c r="I18" s="89">
        <v>0</v>
      </c>
      <c r="J18" s="89">
        <v>5</v>
      </c>
      <c r="K18" s="89">
        <v>2</v>
      </c>
      <c r="L18" s="89">
        <v>0</v>
      </c>
      <c r="M18" s="89">
        <v>0</v>
      </c>
      <c r="N18" s="164" t="s">
        <v>432</v>
      </c>
      <c r="O18" s="91">
        <v>0</v>
      </c>
      <c r="P18" s="89">
        <v>0</v>
      </c>
      <c r="Q18" s="89">
        <v>0</v>
      </c>
      <c r="R18" s="89">
        <v>3</v>
      </c>
      <c r="S18" s="89">
        <v>2</v>
      </c>
      <c r="T18" s="89">
        <v>0</v>
      </c>
      <c r="U18" s="89">
        <v>0</v>
      </c>
      <c r="V18" s="89">
        <v>0</v>
      </c>
      <c r="W18" s="89">
        <v>3</v>
      </c>
      <c r="X18" s="89">
        <v>0</v>
      </c>
      <c r="Y18" s="164" t="s">
        <v>432</v>
      </c>
      <c r="Z18" s="91">
        <v>0</v>
      </c>
      <c r="AA18" s="89">
        <v>0</v>
      </c>
      <c r="AB18" s="89">
        <v>0</v>
      </c>
      <c r="AC18" s="89">
        <v>2</v>
      </c>
      <c r="AD18" s="89">
        <v>4</v>
      </c>
      <c r="AE18" s="89">
        <v>0</v>
      </c>
      <c r="AF18" s="89">
        <v>0</v>
      </c>
      <c r="AG18" s="89">
        <v>0</v>
      </c>
      <c r="AH18" s="89">
        <v>0</v>
      </c>
      <c r="AI18" s="89">
        <v>1</v>
      </c>
      <c r="AJ18" s="89">
        <v>72</v>
      </c>
      <c r="AK18" s="89">
        <v>136</v>
      </c>
      <c r="AL18" s="164" t="s">
        <v>432</v>
      </c>
      <c r="AM18" s="91">
        <v>0</v>
      </c>
      <c r="AN18" s="89">
        <v>5</v>
      </c>
      <c r="AO18" s="89">
        <v>1</v>
      </c>
      <c r="AP18" s="92">
        <v>0</v>
      </c>
      <c r="AQ18" s="89">
        <v>0</v>
      </c>
      <c r="AR18" s="92">
        <v>0</v>
      </c>
      <c r="AS18" s="89">
        <v>1</v>
      </c>
      <c r="AT18" s="89">
        <v>2</v>
      </c>
      <c r="AU18" s="89">
        <v>95</v>
      </c>
      <c r="AV18" s="89">
        <v>60</v>
      </c>
      <c r="AW18" s="89">
        <v>0</v>
      </c>
      <c r="AX18" s="164" t="s">
        <v>432</v>
      </c>
      <c r="AY18" s="91">
        <v>0</v>
      </c>
      <c r="AZ18" s="89">
        <v>34</v>
      </c>
      <c r="BA18" s="89">
        <v>16</v>
      </c>
      <c r="BB18" s="89">
        <v>0</v>
      </c>
      <c r="BC18" s="89">
        <v>0</v>
      </c>
      <c r="BD18" s="89">
        <v>1</v>
      </c>
      <c r="BE18" s="89">
        <v>0</v>
      </c>
      <c r="BF18" s="89">
        <v>0</v>
      </c>
      <c r="BG18" s="89">
        <v>25</v>
      </c>
      <c r="BH18" s="89">
        <v>0</v>
      </c>
      <c r="BI18" s="89">
        <v>0</v>
      </c>
      <c r="BJ18" s="89">
        <v>0</v>
      </c>
      <c r="BK18" s="164" t="s">
        <v>432</v>
      </c>
      <c r="BL18" s="91">
        <v>1</v>
      </c>
      <c r="BM18" s="89">
        <v>3</v>
      </c>
      <c r="BN18" s="89">
        <v>4</v>
      </c>
      <c r="BO18" s="89">
        <v>0</v>
      </c>
      <c r="BP18" s="89">
        <v>27</v>
      </c>
      <c r="BQ18" s="89">
        <v>0</v>
      </c>
      <c r="BR18" s="89">
        <v>0</v>
      </c>
      <c r="BS18" s="89">
        <v>0</v>
      </c>
      <c r="BT18" s="89">
        <v>0</v>
      </c>
      <c r="BU18" s="89">
        <v>0</v>
      </c>
      <c r="BV18" s="89">
        <v>0</v>
      </c>
      <c r="BW18" s="89">
        <v>0</v>
      </c>
      <c r="BX18" s="164" t="s">
        <v>432</v>
      </c>
      <c r="BY18" s="320">
        <f t="shared" si="1"/>
        <v>336</v>
      </c>
      <c r="BZ18" s="89">
        <v>0</v>
      </c>
      <c r="CA18" s="89">
        <v>33</v>
      </c>
      <c r="CB18" s="89">
        <v>303</v>
      </c>
    </row>
    <row r="19" spans="1:80" ht="19.2" customHeight="1" x14ac:dyDescent="0.3">
      <c r="A19" s="164" t="s">
        <v>433</v>
      </c>
      <c r="B19" s="319">
        <f t="shared" si="0"/>
        <v>409</v>
      </c>
      <c r="C19" s="89">
        <v>0</v>
      </c>
      <c r="D19" s="89">
        <v>0</v>
      </c>
      <c r="E19" s="89">
        <v>0</v>
      </c>
      <c r="F19" s="89">
        <v>0</v>
      </c>
      <c r="G19" s="89">
        <v>0</v>
      </c>
      <c r="H19" s="89">
        <v>0</v>
      </c>
      <c r="I19" s="89">
        <v>0</v>
      </c>
      <c r="J19" s="89">
        <v>2</v>
      </c>
      <c r="K19" s="89">
        <v>4</v>
      </c>
      <c r="L19" s="89">
        <v>0</v>
      </c>
      <c r="M19" s="89">
        <v>0</v>
      </c>
      <c r="N19" s="164" t="s">
        <v>433</v>
      </c>
      <c r="O19" s="91">
        <v>1</v>
      </c>
      <c r="P19" s="89">
        <v>0</v>
      </c>
      <c r="Q19" s="89">
        <v>0</v>
      </c>
      <c r="R19" s="89">
        <v>1</v>
      </c>
      <c r="S19" s="89">
        <v>2</v>
      </c>
      <c r="T19" s="89">
        <v>0</v>
      </c>
      <c r="U19" s="89">
        <v>0</v>
      </c>
      <c r="V19" s="89">
        <v>0</v>
      </c>
      <c r="W19" s="89">
        <v>5</v>
      </c>
      <c r="X19" s="89">
        <v>0</v>
      </c>
      <c r="Y19" s="164" t="s">
        <v>433</v>
      </c>
      <c r="Z19" s="91">
        <v>0</v>
      </c>
      <c r="AA19" s="89">
        <v>0</v>
      </c>
      <c r="AB19" s="89">
        <v>0</v>
      </c>
      <c r="AC19" s="89">
        <v>0</v>
      </c>
      <c r="AD19" s="89">
        <v>1</v>
      </c>
      <c r="AE19" s="89">
        <v>0</v>
      </c>
      <c r="AF19" s="89">
        <v>0</v>
      </c>
      <c r="AG19" s="89">
        <v>0</v>
      </c>
      <c r="AH19" s="89">
        <v>0</v>
      </c>
      <c r="AI19" s="89">
        <v>1</v>
      </c>
      <c r="AJ19" s="89">
        <v>70</v>
      </c>
      <c r="AK19" s="89">
        <v>117</v>
      </c>
      <c r="AL19" s="164" t="s">
        <v>433</v>
      </c>
      <c r="AM19" s="91">
        <v>0</v>
      </c>
      <c r="AN19" s="89">
        <v>1</v>
      </c>
      <c r="AO19" s="89">
        <v>3</v>
      </c>
      <c r="AP19" s="92">
        <v>0</v>
      </c>
      <c r="AQ19" s="89">
        <v>0</v>
      </c>
      <c r="AR19" s="92">
        <v>0</v>
      </c>
      <c r="AS19" s="89">
        <v>1</v>
      </c>
      <c r="AT19" s="89">
        <v>0</v>
      </c>
      <c r="AU19" s="89">
        <v>83</v>
      </c>
      <c r="AV19" s="89">
        <v>50</v>
      </c>
      <c r="AW19" s="89">
        <v>0</v>
      </c>
      <c r="AX19" s="164" t="s">
        <v>433</v>
      </c>
      <c r="AY19" s="91">
        <v>0</v>
      </c>
      <c r="AZ19" s="89">
        <v>18</v>
      </c>
      <c r="BA19" s="89">
        <v>11</v>
      </c>
      <c r="BB19" s="89">
        <v>0</v>
      </c>
      <c r="BC19" s="89">
        <v>0</v>
      </c>
      <c r="BD19" s="89">
        <v>0</v>
      </c>
      <c r="BE19" s="89">
        <v>0</v>
      </c>
      <c r="BF19" s="89">
        <v>0</v>
      </c>
      <c r="BG19" s="89">
        <v>21</v>
      </c>
      <c r="BH19" s="89">
        <v>0</v>
      </c>
      <c r="BI19" s="89">
        <v>0</v>
      </c>
      <c r="BJ19" s="89">
        <v>0</v>
      </c>
      <c r="BK19" s="164" t="s">
        <v>433</v>
      </c>
      <c r="BL19" s="91">
        <v>0</v>
      </c>
      <c r="BM19" s="89">
        <v>3</v>
      </c>
      <c r="BN19" s="89">
        <v>2</v>
      </c>
      <c r="BO19" s="89">
        <v>1</v>
      </c>
      <c r="BP19" s="89">
        <v>22</v>
      </c>
      <c r="BQ19" s="89">
        <v>0</v>
      </c>
      <c r="BR19" s="89">
        <v>0</v>
      </c>
      <c r="BS19" s="89">
        <v>0</v>
      </c>
      <c r="BT19" s="89">
        <v>0</v>
      </c>
      <c r="BU19" s="89">
        <v>0</v>
      </c>
      <c r="BV19" s="89">
        <v>0</v>
      </c>
      <c r="BW19" s="89">
        <v>0</v>
      </c>
      <c r="BX19" s="164" t="s">
        <v>433</v>
      </c>
      <c r="BY19" s="320">
        <f t="shared" si="1"/>
        <v>231</v>
      </c>
      <c r="BZ19" s="89">
        <v>0</v>
      </c>
      <c r="CA19" s="89">
        <v>23</v>
      </c>
      <c r="CB19" s="89">
        <v>208</v>
      </c>
    </row>
    <row r="20" spans="1:80" ht="19.2" customHeight="1" x14ac:dyDescent="0.3">
      <c r="A20" s="164" t="s">
        <v>434</v>
      </c>
      <c r="B20" s="319">
        <f t="shared" si="0"/>
        <v>1292</v>
      </c>
      <c r="C20" s="89">
        <v>0</v>
      </c>
      <c r="D20" s="89">
        <v>0</v>
      </c>
      <c r="E20" s="89">
        <v>0</v>
      </c>
      <c r="F20" s="89">
        <v>0</v>
      </c>
      <c r="G20" s="89">
        <v>0</v>
      </c>
      <c r="H20" s="89">
        <v>0</v>
      </c>
      <c r="I20" s="89">
        <v>0</v>
      </c>
      <c r="J20" s="89">
        <v>1</v>
      </c>
      <c r="K20" s="89">
        <v>7</v>
      </c>
      <c r="L20" s="89">
        <v>0</v>
      </c>
      <c r="M20" s="89">
        <v>0</v>
      </c>
      <c r="N20" s="164" t="s">
        <v>434</v>
      </c>
      <c r="O20" s="91">
        <v>1</v>
      </c>
      <c r="P20" s="89">
        <v>0</v>
      </c>
      <c r="Q20" s="89">
        <v>2</v>
      </c>
      <c r="R20" s="89">
        <v>8</v>
      </c>
      <c r="S20" s="89">
        <v>8</v>
      </c>
      <c r="T20" s="89">
        <v>0</v>
      </c>
      <c r="U20" s="89">
        <v>0</v>
      </c>
      <c r="V20" s="89">
        <v>0</v>
      </c>
      <c r="W20" s="89">
        <v>7</v>
      </c>
      <c r="X20" s="89">
        <v>0</v>
      </c>
      <c r="Y20" s="164" t="s">
        <v>434</v>
      </c>
      <c r="Z20" s="91">
        <v>0</v>
      </c>
      <c r="AA20" s="89">
        <v>0</v>
      </c>
      <c r="AB20" s="89">
        <v>0</v>
      </c>
      <c r="AC20" s="89">
        <v>1</v>
      </c>
      <c r="AD20" s="89">
        <v>13</v>
      </c>
      <c r="AE20" s="89">
        <v>0</v>
      </c>
      <c r="AF20" s="89">
        <v>0</v>
      </c>
      <c r="AG20" s="89">
        <v>0</v>
      </c>
      <c r="AH20" s="89">
        <v>5</v>
      </c>
      <c r="AI20" s="89">
        <v>1</v>
      </c>
      <c r="AJ20" s="89">
        <v>303</v>
      </c>
      <c r="AK20" s="89">
        <v>477</v>
      </c>
      <c r="AL20" s="164" t="s">
        <v>434</v>
      </c>
      <c r="AM20" s="91">
        <v>0</v>
      </c>
      <c r="AN20" s="89">
        <v>4</v>
      </c>
      <c r="AO20" s="89">
        <v>0</v>
      </c>
      <c r="AP20" s="92">
        <v>0</v>
      </c>
      <c r="AQ20" s="89">
        <v>1</v>
      </c>
      <c r="AR20" s="92">
        <v>1</v>
      </c>
      <c r="AS20" s="89">
        <v>6</v>
      </c>
      <c r="AT20" s="89">
        <v>0</v>
      </c>
      <c r="AU20" s="89">
        <v>245</v>
      </c>
      <c r="AV20" s="89">
        <v>26</v>
      </c>
      <c r="AW20" s="89">
        <v>0</v>
      </c>
      <c r="AX20" s="164" t="s">
        <v>434</v>
      </c>
      <c r="AY20" s="91">
        <v>7</v>
      </c>
      <c r="AZ20" s="89">
        <v>47</v>
      </c>
      <c r="BA20" s="89">
        <v>51</v>
      </c>
      <c r="BB20" s="89">
        <v>0</v>
      </c>
      <c r="BC20" s="89">
        <v>0</v>
      </c>
      <c r="BD20" s="89">
        <v>2</v>
      </c>
      <c r="BE20" s="89">
        <v>1</v>
      </c>
      <c r="BF20" s="89">
        <v>1</v>
      </c>
      <c r="BG20" s="89">
        <v>49</v>
      </c>
      <c r="BH20" s="89">
        <v>8</v>
      </c>
      <c r="BI20" s="89">
        <v>4</v>
      </c>
      <c r="BJ20" s="89">
        <v>0</v>
      </c>
      <c r="BK20" s="164" t="s">
        <v>434</v>
      </c>
      <c r="BL20" s="91">
        <v>0</v>
      </c>
      <c r="BM20" s="89">
        <v>8</v>
      </c>
      <c r="BN20" s="89">
        <v>1</v>
      </c>
      <c r="BO20" s="89">
        <v>0</v>
      </c>
      <c r="BP20" s="89">
        <v>49</v>
      </c>
      <c r="BQ20" s="89">
        <v>0</v>
      </c>
      <c r="BR20" s="89">
        <v>0</v>
      </c>
      <c r="BS20" s="89">
        <v>0</v>
      </c>
      <c r="BT20" s="89">
        <v>0</v>
      </c>
      <c r="BU20" s="89">
        <v>0</v>
      </c>
      <c r="BV20" s="89">
        <v>0</v>
      </c>
      <c r="BW20" s="89">
        <v>0</v>
      </c>
      <c r="BX20" s="164" t="s">
        <v>434</v>
      </c>
      <c r="BY20" s="320">
        <f t="shared" si="1"/>
        <v>669</v>
      </c>
      <c r="BZ20" s="89">
        <v>0</v>
      </c>
      <c r="CA20" s="89">
        <v>40</v>
      </c>
      <c r="CB20" s="89">
        <v>629</v>
      </c>
    </row>
    <row r="21" spans="1:80" ht="19.2" customHeight="1" x14ac:dyDescent="0.3">
      <c r="A21" s="164" t="s">
        <v>435</v>
      </c>
      <c r="B21" s="319">
        <f t="shared" si="0"/>
        <v>630</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13</v>
      </c>
      <c r="T21" s="89">
        <v>0</v>
      </c>
      <c r="U21" s="89">
        <v>0</v>
      </c>
      <c r="V21" s="89">
        <v>0</v>
      </c>
      <c r="W21" s="89">
        <v>1</v>
      </c>
      <c r="X21" s="89">
        <v>0</v>
      </c>
      <c r="Y21" s="164" t="s">
        <v>435</v>
      </c>
      <c r="Z21" s="91">
        <v>0</v>
      </c>
      <c r="AA21" s="89">
        <v>0</v>
      </c>
      <c r="AB21" s="89">
        <v>0</v>
      </c>
      <c r="AC21" s="89">
        <v>0</v>
      </c>
      <c r="AD21" s="89">
        <v>7</v>
      </c>
      <c r="AE21" s="89">
        <v>0</v>
      </c>
      <c r="AF21" s="89">
        <v>0</v>
      </c>
      <c r="AG21" s="89">
        <v>0</v>
      </c>
      <c r="AH21" s="89">
        <v>0</v>
      </c>
      <c r="AI21" s="89">
        <v>3</v>
      </c>
      <c r="AJ21" s="89">
        <v>166</v>
      </c>
      <c r="AK21" s="89">
        <v>246</v>
      </c>
      <c r="AL21" s="164" t="s">
        <v>435</v>
      </c>
      <c r="AM21" s="91">
        <v>0</v>
      </c>
      <c r="AN21" s="89">
        <v>5</v>
      </c>
      <c r="AO21" s="89">
        <v>1</v>
      </c>
      <c r="AP21" s="92">
        <v>0</v>
      </c>
      <c r="AQ21" s="89">
        <v>0</v>
      </c>
      <c r="AR21" s="92">
        <v>0</v>
      </c>
      <c r="AS21" s="89">
        <v>2</v>
      </c>
      <c r="AT21" s="89">
        <v>1</v>
      </c>
      <c r="AU21" s="89">
        <v>92</v>
      </c>
      <c r="AV21" s="89">
        <v>15</v>
      </c>
      <c r="AW21" s="89">
        <v>0</v>
      </c>
      <c r="AX21" s="164" t="s">
        <v>435</v>
      </c>
      <c r="AY21" s="91">
        <v>1</v>
      </c>
      <c r="AZ21" s="89">
        <v>21</v>
      </c>
      <c r="BA21" s="89">
        <v>17</v>
      </c>
      <c r="BB21" s="89">
        <v>0</v>
      </c>
      <c r="BC21" s="89">
        <v>0</v>
      </c>
      <c r="BD21" s="89">
        <v>3</v>
      </c>
      <c r="BE21" s="89">
        <v>0</v>
      </c>
      <c r="BF21" s="89">
        <v>3</v>
      </c>
      <c r="BG21" s="89">
        <v>16</v>
      </c>
      <c r="BH21" s="89">
        <v>0</v>
      </c>
      <c r="BI21" s="89">
        <v>0</v>
      </c>
      <c r="BJ21" s="89">
        <v>0</v>
      </c>
      <c r="BK21" s="164" t="s">
        <v>435</v>
      </c>
      <c r="BL21" s="91">
        <v>0</v>
      </c>
      <c r="BM21" s="89">
        <v>15</v>
      </c>
      <c r="BN21" s="89">
        <v>0</v>
      </c>
      <c r="BO21" s="89">
        <v>0</v>
      </c>
      <c r="BP21" s="89">
        <v>13</v>
      </c>
      <c r="BQ21" s="89">
        <v>0</v>
      </c>
      <c r="BR21" s="89">
        <v>0</v>
      </c>
      <c r="BS21" s="89">
        <v>0</v>
      </c>
      <c r="BT21" s="89">
        <v>0</v>
      </c>
      <c r="BU21" s="89">
        <v>0</v>
      </c>
      <c r="BV21" s="89">
        <v>0</v>
      </c>
      <c r="BW21" s="89">
        <v>0</v>
      </c>
      <c r="BX21" s="164" t="s">
        <v>435</v>
      </c>
      <c r="BY21" s="320">
        <f t="shared" si="1"/>
        <v>128</v>
      </c>
      <c r="BZ21" s="89">
        <v>0</v>
      </c>
      <c r="CA21" s="89">
        <v>19</v>
      </c>
      <c r="CB21" s="89">
        <v>109</v>
      </c>
    </row>
    <row r="22" spans="1:80" ht="19.2" customHeight="1" x14ac:dyDescent="0.3">
      <c r="A22" s="164" t="s">
        <v>436</v>
      </c>
      <c r="B22" s="319">
        <f t="shared" si="0"/>
        <v>821</v>
      </c>
      <c r="C22" s="89">
        <v>0</v>
      </c>
      <c r="D22" s="89">
        <v>0</v>
      </c>
      <c r="E22" s="89">
        <v>0</v>
      </c>
      <c r="F22" s="89">
        <v>0</v>
      </c>
      <c r="G22" s="89">
        <v>0</v>
      </c>
      <c r="H22" s="89">
        <v>0</v>
      </c>
      <c r="I22" s="89">
        <v>0</v>
      </c>
      <c r="J22" s="89">
        <v>0</v>
      </c>
      <c r="K22" s="89">
        <v>2</v>
      </c>
      <c r="L22" s="89">
        <v>0</v>
      </c>
      <c r="M22" s="89">
        <v>1</v>
      </c>
      <c r="N22" s="164" t="s">
        <v>436</v>
      </c>
      <c r="O22" s="91">
        <v>0</v>
      </c>
      <c r="P22" s="89">
        <v>0</v>
      </c>
      <c r="Q22" s="89">
        <v>3</v>
      </c>
      <c r="R22" s="89">
        <v>1</v>
      </c>
      <c r="S22" s="89">
        <v>4</v>
      </c>
      <c r="T22" s="89">
        <v>0</v>
      </c>
      <c r="U22" s="89">
        <v>0</v>
      </c>
      <c r="V22" s="89">
        <v>2</v>
      </c>
      <c r="W22" s="89">
        <v>0</v>
      </c>
      <c r="X22" s="89">
        <v>0</v>
      </c>
      <c r="Y22" s="164" t="s">
        <v>436</v>
      </c>
      <c r="Z22" s="91">
        <v>0</v>
      </c>
      <c r="AA22" s="89">
        <v>0</v>
      </c>
      <c r="AB22" s="89">
        <v>0</v>
      </c>
      <c r="AC22" s="89">
        <v>0</v>
      </c>
      <c r="AD22" s="89">
        <v>7</v>
      </c>
      <c r="AE22" s="89">
        <v>0</v>
      </c>
      <c r="AF22" s="89">
        <v>0</v>
      </c>
      <c r="AG22" s="89">
        <v>0</v>
      </c>
      <c r="AH22" s="89">
        <v>2</v>
      </c>
      <c r="AI22" s="89">
        <v>0</v>
      </c>
      <c r="AJ22" s="89">
        <v>194</v>
      </c>
      <c r="AK22" s="89">
        <v>304</v>
      </c>
      <c r="AL22" s="164" t="s">
        <v>436</v>
      </c>
      <c r="AM22" s="91">
        <v>0</v>
      </c>
      <c r="AN22" s="89">
        <v>3</v>
      </c>
      <c r="AO22" s="89">
        <v>1</v>
      </c>
      <c r="AP22" s="92">
        <v>0</v>
      </c>
      <c r="AQ22" s="89">
        <v>0</v>
      </c>
      <c r="AR22" s="92">
        <v>0</v>
      </c>
      <c r="AS22" s="89">
        <v>4</v>
      </c>
      <c r="AT22" s="89">
        <v>0</v>
      </c>
      <c r="AU22" s="89">
        <v>141</v>
      </c>
      <c r="AV22" s="89">
        <v>35</v>
      </c>
      <c r="AW22" s="89">
        <v>0</v>
      </c>
      <c r="AX22" s="164" t="s">
        <v>436</v>
      </c>
      <c r="AY22" s="91">
        <v>9</v>
      </c>
      <c r="AZ22" s="89">
        <v>37</v>
      </c>
      <c r="BA22" s="89">
        <v>48</v>
      </c>
      <c r="BB22" s="89">
        <v>0</v>
      </c>
      <c r="BC22" s="89">
        <v>0</v>
      </c>
      <c r="BD22" s="89">
        <v>0</v>
      </c>
      <c r="BE22" s="89">
        <v>0</v>
      </c>
      <c r="BF22" s="89">
        <v>0</v>
      </c>
      <c r="BG22" s="89">
        <v>24</v>
      </c>
      <c r="BH22" s="89">
        <v>0</v>
      </c>
      <c r="BI22" s="89">
        <v>0</v>
      </c>
      <c r="BJ22" s="89">
        <v>0</v>
      </c>
      <c r="BK22" s="164" t="s">
        <v>436</v>
      </c>
      <c r="BL22" s="91">
        <v>0</v>
      </c>
      <c r="BM22" s="89">
        <v>2</v>
      </c>
      <c r="BN22" s="89">
        <v>0</v>
      </c>
      <c r="BO22" s="89">
        <v>0</v>
      </c>
      <c r="BP22" s="89">
        <v>48</v>
      </c>
      <c r="BQ22" s="89">
        <v>0</v>
      </c>
      <c r="BR22" s="89">
        <v>0</v>
      </c>
      <c r="BS22" s="89">
        <v>0</v>
      </c>
      <c r="BT22" s="89">
        <v>0</v>
      </c>
      <c r="BU22" s="89">
        <v>0</v>
      </c>
      <c r="BV22" s="89">
        <v>0</v>
      </c>
      <c r="BW22" s="89">
        <v>0</v>
      </c>
      <c r="BX22" s="164" t="s">
        <v>436</v>
      </c>
      <c r="BY22" s="320">
        <f t="shared" si="1"/>
        <v>110</v>
      </c>
      <c r="BZ22" s="89">
        <v>0</v>
      </c>
      <c r="CA22" s="89">
        <v>19</v>
      </c>
      <c r="CB22" s="89">
        <v>91</v>
      </c>
    </row>
    <row r="23" spans="1:80" ht="19.2" customHeight="1" x14ac:dyDescent="0.3">
      <c r="A23" s="164" t="s">
        <v>437</v>
      </c>
      <c r="B23" s="319">
        <f t="shared" si="0"/>
        <v>623</v>
      </c>
      <c r="C23" s="89">
        <v>0</v>
      </c>
      <c r="D23" s="89">
        <v>0</v>
      </c>
      <c r="E23" s="89">
        <v>0</v>
      </c>
      <c r="F23" s="89">
        <v>0</v>
      </c>
      <c r="G23" s="89">
        <v>0</v>
      </c>
      <c r="H23" s="89">
        <v>0</v>
      </c>
      <c r="I23" s="89">
        <v>0</v>
      </c>
      <c r="J23" s="89">
        <v>1</v>
      </c>
      <c r="K23" s="89">
        <v>3</v>
      </c>
      <c r="L23" s="89">
        <v>0</v>
      </c>
      <c r="M23" s="89">
        <v>0</v>
      </c>
      <c r="N23" s="164" t="s">
        <v>437</v>
      </c>
      <c r="O23" s="91">
        <v>0</v>
      </c>
      <c r="P23" s="89">
        <v>0</v>
      </c>
      <c r="Q23" s="89">
        <v>1</v>
      </c>
      <c r="R23" s="89">
        <v>1</v>
      </c>
      <c r="S23" s="89">
        <v>15</v>
      </c>
      <c r="T23" s="89">
        <v>0</v>
      </c>
      <c r="U23" s="89">
        <v>0</v>
      </c>
      <c r="V23" s="89">
        <v>0</v>
      </c>
      <c r="W23" s="89">
        <v>3</v>
      </c>
      <c r="X23" s="89">
        <v>0</v>
      </c>
      <c r="Y23" s="164" t="s">
        <v>437</v>
      </c>
      <c r="Z23" s="91">
        <v>0</v>
      </c>
      <c r="AA23" s="89">
        <v>0</v>
      </c>
      <c r="AB23" s="89">
        <v>0</v>
      </c>
      <c r="AC23" s="89">
        <v>0</v>
      </c>
      <c r="AD23" s="89">
        <v>5</v>
      </c>
      <c r="AE23" s="89">
        <v>0</v>
      </c>
      <c r="AF23" s="89">
        <v>0</v>
      </c>
      <c r="AG23" s="89">
        <v>0</v>
      </c>
      <c r="AH23" s="89">
        <v>0</v>
      </c>
      <c r="AI23" s="89">
        <v>0</v>
      </c>
      <c r="AJ23" s="89">
        <v>145</v>
      </c>
      <c r="AK23" s="89">
        <v>226</v>
      </c>
      <c r="AL23" s="164" t="s">
        <v>437</v>
      </c>
      <c r="AM23" s="91">
        <v>0</v>
      </c>
      <c r="AN23" s="89">
        <v>5</v>
      </c>
      <c r="AO23" s="89">
        <v>1</v>
      </c>
      <c r="AP23" s="92">
        <v>0</v>
      </c>
      <c r="AQ23" s="89">
        <v>0</v>
      </c>
      <c r="AR23" s="92">
        <v>0</v>
      </c>
      <c r="AS23" s="89">
        <v>0</v>
      </c>
      <c r="AT23" s="89">
        <v>0</v>
      </c>
      <c r="AU23" s="89">
        <v>105</v>
      </c>
      <c r="AV23" s="89">
        <v>24</v>
      </c>
      <c r="AW23" s="89">
        <v>0</v>
      </c>
      <c r="AX23" s="164" t="s">
        <v>437</v>
      </c>
      <c r="AY23" s="91">
        <v>9</v>
      </c>
      <c r="AZ23" s="89">
        <v>18</v>
      </c>
      <c r="BA23" s="89">
        <v>15</v>
      </c>
      <c r="BB23" s="89">
        <v>0</v>
      </c>
      <c r="BC23" s="89">
        <v>0</v>
      </c>
      <c r="BD23" s="89">
        <v>0</v>
      </c>
      <c r="BE23" s="89">
        <v>0</v>
      </c>
      <c r="BF23" s="89">
        <v>0</v>
      </c>
      <c r="BG23" s="89">
        <v>24</v>
      </c>
      <c r="BH23" s="89">
        <v>1</v>
      </c>
      <c r="BI23" s="89">
        <v>1</v>
      </c>
      <c r="BJ23" s="89">
        <v>0</v>
      </c>
      <c r="BK23" s="164" t="s">
        <v>437</v>
      </c>
      <c r="BL23" s="91">
        <v>0</v>
      </c>
      <c r="BM23" s="89">
        <v>4</v>
      </c>
      <c r="BN23" s="89">
        <v>0</v>
      </c>
      <c r="BO23" s="89">
        <v>0</v>
      </c>
      <c r="BP23" s="89">
        <v>32</v>
      </c>
      <c r="BQ23" s="89">
        <v>0</v>
      </c>
      <c r="BR23" s="89">
        <v>0</v>
      </c>
      <c r="BS23" s="89">
        <v>0</v>
      </c>
      <c r="BT23" s="89">
        <v>0</v>
      </c>
      <c r="BU23" s="89">
        <v>0</v>
      </c>
      <c r="BV23" s="89">
        <v>0</v>
      </c>
      <c r="BW23" s="89">
        <v>0</v>
      </c>
      <c r="BX23" s="164" t="s">
        <v>437</v>
      </c>
      <c r="BY23" s="320">
        <f t="shared" si="1"/>
        <v>105</v>
      </c>
      <c r="BZ23" s="89">
        <v>2</v>
      </c>
      <c r="CA23" s="89">
        <v>6</v>
      </c>
      <c r="CB23" s="89">
        <v>97</v>
      </c>
    </row>
    <row r="24" spans="1:80" ht="19.2" customHeight="1" x14ac:dyDescent="0.3">
      <c r="A24" s="164" t="s">
        <v>438</v>
      </c>
      <c r="B24" s="319">
        <f t="shared" si="0"/>
        <v>1500</v>
      </c>
      <c r="C24" s="89">
        <v>0</v>
      </c>
      <c r="D24" s="89">
        <v>0</v>
      </c>
      <c r="E24" s="89">
        <v>0</v>
      </c>
      <c r="F24" s="89">
        <v>0</v>
      </c>
      <c r="G24" s="89">
        <v>0</v>
      </c>
      <c r="H24" s="89">
        <v>0</v>
      </c>
      <c r="I24" s="89">
        <v>0</v>
      </c>
      <c r="J24" s="89">
        <v>0</v>
      </c>
      <c r="K24" s="89">
        <v>149</v>
      </c>
      <c r="L24" s="89">
        <v>1</v>
      </c>
      <c r="M24" s="89">
        <v>0</v>
      </c>
      <c r="N24" s="164" t="s">
        <v>438</v>
      </c>
      <c r="O24" s="91">
        <v>0</v>
      </c>
      <c r="P24" s="89">
        <v>0</v>
      </c>
      <c r="Q24" s="89">
        <v>4</v>
      </c>
      <c r="R24" s="89">
        <v>1</v>
      </c>
      <c r="S24" s="89">
        <v>6</v>
      </c>
      <c r="T24" s="89">
        <v>0</v>
      </c>
      <c r="U24" s="89">
        <v>0</v>
      </c>
      <c r="V24" s="89">
        <v>1</v>
      </c>
      <c r="W24" s="89">
        <v>2</v>
      </c>
      <c r="X24" s="89">
        <v>0</v>
      </c>
      <c r="Y24" s="164" t="s">
        <v>438</v>
      </c>
      <c r="Z24" s="91">
        <v>0</v>
      </c>
      <c r="AA24" s="89">
        <v>0</v>
      </c>
      <c r="AB24" s="89">
        <v>0</v>
      </c>
      <c r="AC24" s="89">
        <v>0</v>
      </c>
      <c r="AD24" s="89">
        <v>8</v>
      </c>
      <c r="AE24" s="89">
        <v>0</v>
      </c>
      <c r="AF24" s="89">
        <v>0</v>
      </c>
      <c r="AG24" s="89">
        <v>0</v>
      </c>
      <c r="AH24" s="89">
        <v>2</v>
      </c>
      <c r="AI24" s="89">
        <v>1</v>
      </c>
      <c r="AJ24" s="89">
        <v>326</v>
      </c>
      <c r="AK24" s="89">
        <v>521</v>
      </c>
      <c r="AL24" s="164" t="s">
        <v>438</v>
      </c>
      <c r="AM24" s="91">
        <v>0</v>
      </c>
      <c r="AN24" s="89">
        <v>6</v>
      </c>
      <c r="AO24" s="89">
        <v>3</v>
      </c>
      <c r="AP24" s="92">
        <v>0</v>
      </c>
      <c r="AQ24" s="89">
        <v>0</v>
      </c>
      <c r="AR24" s="92">
        <v>0</v>
      </c>
      <c r="AS24" s="89">
        <v>3</v>
      </c>
      <c r="AT24" s="89">
        <v>2</v>
      </c>
      <c r="AU24" s="89">
        <v>278</v>
      </c>
      <c r="AV24" s="89">
        <v>39</v>
      </c>
      <c r="AW24" s="89">
        <v>0</v>
      </c>
      <c r="AX24" s="164" t="s">
        <v>438</v>
      </c>
      <c r="AY24" s="91">
        <v>0</v>
      </c>
      <c r="AZ24" s="89">
        <v>59</v>
      </c>
      <c r="BA24" s="89">
        <v>30</v>
      </c>
      <c r="BB24" s="89">
        <v>1</v>
      </c>
      <c r="BC24" s="89">
        <v>0</v>
      </c>
      <c r="BD24" s="89">
        <v>3</v>
      </c>
      <c r="BE24" s="89">
        <v>2</v>
      </c>
      <c r="BF24" s="89">
        <v>1</v>
      </c>
      <c r="BG24" s="89">
        <v>31</v>
      </c>
      <c r="BH24" s="89">
        <v>4</v>
      </c>
      <c r="BI24" s="89">
        <v>4</v>
      </c>
      <c r="BJ24" s="89">
        <v>0</v>
      </c>
      <c r="BK24" s="164" t="s">
        <v>438</v>
      </c>
      <c r="BL24" s="91">
        <v>0</v>
      </c>
      <c r="BM24" s="89">
        <v>6</v>
      </c>
      <c r="BN24" s="89">
        <v>1</v>
      </c>
      <c r="BO24" s="89">
        <v>0</v>
      </c>
      <c r="BP24" s="89">
        <v>40</v>
      </c>
      <c r="BQ24" s="89">
        <v>0</v>
      </c>
      <c r="BR24" s="89">
        <v>0</v>
      </c>
      <c r="BS24" s="89">
        <v>0</v>
      </c>
      <c r="BT24" s="89">
        <v>0</v>
      </c>
      <c r="BU24" s="89">
        <v>0</v>
      </c>
      <c r="BV24" s="89">
        <v>0</v>
      </c>
      <c r="BW24" s="89">
        <v>0</v>
      </c>
      <c r="BX24" s="164" t="s">
        <v>438</v>
      </c>
      <c r="BY24" s="320">
        <f t="shared" si="1"/>
        <v>282</v>
      </c>
      <c r="BZ24" s="89">
        <v>0</v>
      </c>
      <c r="CA24" s="89">
        <v>48</v>
      </c>
      <c r="CB24" s="89">
        <v>234</v>
      </c>
    </row>
    <row r="25" spans="1:80" ht="19.2" customHeight="1" x14ac:dyDescent="0.3">
      <c r="A25" s="164" t="s">
        <v>544</v>
      </c>
      <c r="B25" s="319">
        <f t="shared" si="0"/>
        <v>431</v>
      </c>
      <c r="C25" s="89">
        <v>0</v>
      </c>
      <c r="D25" s="89">
        <v>0</v>
      </c>
      <c r="E25" s="89">
        <v>0</v>
      </c>
      <c r="F25" s="89">
        <v>0</v>
      </c>
      <c r="G25" s="89">
        <v>0</v>
      </c>
      <c r="H25" s="89">
        <v>0</v>
      </c>
      <c r="I25" s="89">
        <v>0</v>
      </c>
      <c r="J25" s="89">
        <v>0</v>
      </c>
      <c r="K25" s="89">
        <v>0</v>
      </c>
      <c r="L25" s="89">
        <v>0</v>
      </c>
      <c r="M25" s="89">
        <v>1</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1</v>
      </c>
      <c r="AD25" s="89">
        <v>4</v>
      </c>
      <c r="AE25" s="89">
        <v>0</v>
      </c>
      <c r="AF25" s="89">
        <v>0</v>
      </c>
      <c r="AG25" s="89">
        <v>0</v>
      </c>
      <c r="AH25" s="89">
        <v>1</v>
      </c>
      <c r="AI25" s="89">
        <v>0</v>
      </c>
      <c r="AJ25" s="89">
        <v>102</v>
      </c>
      <c r="AK25" s="89">
        <v>121</v>
      </c>
      <c r="AL25" s="164" t="s">
        <v>544</v>
      </c>
      <c r="AM25" s="91">
        <v>0</v>
      </c>
      <c r="AN25" s="89">
        <v>2</v>
      </c>
      <c r="AO25" s="89">
        <v>2</v>
      </c>
      <c r="AP25" s="92">
        <v>0</v>
      </c>
      <c r="AQ25" s="89">
        <v>0</v>
      </c>
      <c r="AR25" s="92">
        <v>0</v>
      </c>
      <c r="AS25" s="89">
        <v>3</v>
      </c>
      <c r="AT25" s="89">
        <v>2</v>
      </c>
      <c r="AU25" s="89">
        <v>51</v>
      </c>
      <c r="AV25" s="89">
        <v>14</v>
      </c>
      <c r="AW25" s="89">
        <v>0</v>
      </c>
      <c r="AX25" s="164" t="s">
        <v>544</v>
      </c>
      <c r="AY25" s="91">
        <v>1</v>
      </c>
      <c r="AZ25" s="89">
        <v>11</v>
      </c>
      <c r="BA25" s="89">
        <v>5</v>
      </c>
      <c r="BB25" s="89">
        <v>0</v>
      </c>
      <c r="BC25" s="89">
        <v>0</v>
      </c>
      <c r="BD25" s="89">
        <v>2</v>
      </c>
      <c r="BE25" s="89">
        <v>1</v>
      </c>
      <c r="BF25" s="89">
        <v>0</v>
      </c>
      <c r="BG25" s="89">
        <v>13</v>
      </c>
      <c r="BH25" s="89">
        <v>1</v>
      </c>
      <c r="BI25" s="89">
        <v>1</v>
      </c>
      <c r="BJ25" s="89">
        <v>0</v>
      </c>
      <c r="BK25" s="164" t="s">
        <v>544</v>
      </c>
      <c r="BL25" s="91">
        <v>0</v>
      </c>
      <c r="BM25" s="89">
        <v>50</v>
      </c>
      <c r="BN25" s="89">
        <v>4</v>
      </c>
      <c r="BO25" s="89">
        <v>0</v>
      </c>
      <c r="BP25" s="89">
        <v>39</v>
      </c>
      <c r="BQ25" s="89">
        <v>0</v>
      </c>
      <c r="BR25" s="89">
        <v>0</v>
      </c>
      <c r="BS25" s="89">
        <v>0</v>
      </c>
      <c r="BT25" s="89">
        <v>0</v>
      </c>
      <c r="BU25" s="89">
        <v>0</v>
      </c>
      <c r="BV25" s="89">
        <v>0</v>
      </c>
      <c r="BW25" s="89">
        <v>0</v>
      </c>
      <c r="BX25" s="164" t="s">
        <v>544</v>
      </c>
      <c r="BY25" s="320">
        <f t="shared" si="1"/>
        <v>139</v>
      </c>
      <c r="BZ25" s="89">
        <v>1</v>
      </c>
      <c r="CA25" s="89">
        <v>34</v>
      </c>
      <c r="CB25" s="89">
        <v>104</v>
      </c>
    </row>
    <row r="26" spans="1:80" ht="19.2" customHeight="1" x14ac:dyDescent="0.3">
      <c r="A26" s="164" t="s">
        <v>439</v>
      </c>
      <c r="B26" s="319">
        <f t="shared" si="0"/>
        <v>610</v>
      </c>
      <c r="C26" s="89">
        <v>0</v>
      </c>
      <c r="D26" s="89">
        <v>0</v>
      </c>
      <c r="E26" s="89">
        <v>0</v>
      </c>
      <c r="F26" s="89">
        <v>0</v>
      </c>
      <c r="G26" s="89">
        <v>0</v>
      </c>
      <c r="H26" s="89">
        <v>0</v>
      </c>
      <c r="I26" s="89">
        <v>0</v>
      </c>
      <c r="J26" s="89">
        <v>0</v>
      </c>
      <c r="K26" s="89">
        <v>0</v>
      </c>
      <c r="L26" s="89">
        <v>0</v>
      </c>
      <c r="M26" s="89">
        <v>0</v>
      </c>
      <c r="N26" s="164" t="s">
        <v>439</v>
      </c>
      <c r="O26" s="91">
        <v>0</v>
      </c>
      <c r="P26" s="89">
        <v>0</v>
      </c>
      <c r="Q26" s="89">
        <v>0</v>
      </c>
      <c r="R26" s="89">
        <v>25</v>
      </c>
      <c r="S26" s="89">
        <v>10</v>
      </c>
      <c r="T26" s="89">
        <v>0</v>
      </c>
      <c r="U26" s="89">
        <v>0</v>
      </c>
      <c r="V26" s="89">
        <v>0</v>
      </c>
      <c r="W26" s="89">
        <v>5</v>
      </c>
      <c r="X26" s="89">
        <v>0</v>
      </c>
      <c r="Y26" s="164" t="s">
        <v>439</v>
      </c>
      <c r="Z26" s="91">
        <v>0</v>
      </c>
      <c r="AA26" s="89">
        <v>0</v>
      </c>
      <c r="AB26" s="89">
        <v>0</v>
      </c>
      <c r="AC26" s="89">
        <v>0</v>
      </c>
      <c r="AD26" s="89">
        <v>4</v>
      </c>
      <c r="AE26" s="89">
        <v>0</v>
      </c>
      <c r="AF26" s="89">
        <v>0</v>
      </c>
      <c r="AG26" s="89">
        <v>0</v>
      </c>
      <c r="AH26" s="89">
        <v>0</v>
      </c>
      <c r="AI26" s="89">
        <v>4</v>
      </c>
      <c r="AJ26" s="89">
        <v>114</v>
      </c>
      <c r="AK26" s="89">
        <v>163</v>
      </c>
      <c r="AL26" s="164" t="s">
        <v>439</v>
      </c>
      <c r="AM26" s="91">
        <v>0</v>
      </c>
      <c r="AN26" s="89">
        <v>3</v>
      </c>
      <c r="AO26" s="89">
        <v>1</v>
      </c>
      <c r="AP26" s="92">
        <v>0</v>
      </c>
      <c r="AQ26" s="89">
        <v>0</v>
      </c>
      <c r="AR26" s="92">
        <v>0</v>
      </c>
      <c r="AS26" s="89">
        <v>5</v>
      </c>
      <c r="AT26" s="89">
        <v>1</v>
      </c>
      <c r="AU26" s="89">
        <v>99</v>
      </c>
      <c r="AV26" s="89">
        <v>23</v>
      </c>
      <c r="AW26" s="89">
        <v>0</v>
      </c>
      <c r="AX26" s="164" t="s">
        <v>439</v>
      </c>
      <c r="AY26" s="91">
        <v>1</v>
      </c>
      <c r="AZ26" s="89">
        <v>16</v>
      </c>
      <c r="BA26" s="89">
        <v>13</v>
      </c>
      <c r="BB26" s="89">
        <v>0</v>
      </c>
      <c r="BC26" s="89">
        <v>0</v>
      </c>
      <c r="BD26" s="89">
        <v>2</v>
      </c>
      <c r="BE26" s="89">
        <v>0</v>
      </c>
      <c r="BF26" s="89">
        <v>0</v>
      </c>
      <c r="BG26" s="89">
        <v>23</v>
      </c>
      <c r="BH26" s="89">
        <v>0</v>
      </c>
      <c r="BI26" s="89">
        <v>0</v>
      </c>
      <c r="BJ26" s="89">
        <v>0</v>
      </c>
      <c r="BK26" s="164" t="s">
        <v>439</v>
      </c>
      <c r="BL26" s="91">
        <v>0</v>
      </c>
      <c r="BM26" s="89">
        <v>36</v>
      </c>
      <c r="BN26" s="89">
        <v>3</v>
      </c>
      <c r="BO26" s="89">
        <v>2</v>
      </c>
      <c r="BP26" s="89">
        <v>70</v>
      </c>
      <c r="BQ26" s="89">
        <v>0</v>
      </c>
      <c r="BR26" s="89">
        <v>0</v>
      </c>
      <c r="BS26" s="89">
        <v>0</v>
      </c>
      <c r="BT26" s="89">
        <v>0</v>
      </c>
      <c r="BU26" s="89">
        <v>0</v>
      </c>
      <c r="BV26" s="89">
        <v>0</v>
      </c>
      <c r="BW26" s="89">
        <v>0</v>
      </c>
      <c r="BX26" s="164" t="s">
        <v>439</v>
      </c>
      <c r="BY26" s="320">
        <f t="shared" si="1"/>
        <v>152</v>
      </c>
      <c r="BZ26" s="89">
        <v>0</v>
      </c>
      <c r="CA26" s="89">
        <v>19</v>
      </c>
      <c r="CB26" s="89">
        <v>133</v>
      </c>
    </row>
    <row r="27" spans="1:80" ht="19.2" customHeight="1" x14ac:dyDescent="0.3">
      <c r="A27" s="164" t="s">
        <v>440</v>
      </c>
      <c r="B27" s="319">
        <f t="shared" si="0"/>
        <v>167</v>
      </c>
      <c r="C27" s="89">
        <v>0</v>
      </c>
      <c r="D27" s="89">
        <v>0</v>
      </c>
      <c r="E27" s="89">
        <v>0</v>
      </c>
      <c r="F27" s="89">
        <v>0</v>
      </c>
      <c r="G27" s="89">
        <v>0</v>
      </c>
      <c r="H27" s="89">
        <v>0</v>
      </c>
      <c r="I27" s="89">
        <v>0</v>
      </c>
      <c r="J27" s="89">
        <v>0</v>
      </c>
      <c r="K27" s="89">
        <v>98</v>
      </c>
      <c r="L27" s="89">
        <v>0</v>
      </c>
      <c r="M27" s="89">
        <v>0</v>
      </c>
      <c r="N27" s="164" t="s">
        <v>440</v>
      </c>
      <c r="O27" s="91">
        <v>0</v>
      </c>
      <c r="P27" s="89">
        <v>0</v>
      </c>
      <c r="Q27" s="89">
        <v>3</v>
      </c>
      <c r="R27" s="89">
        <v>2</v>
      </c>
      <c r="S27" s="89">
        <v>3</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10</v>
      </c>
      <c r="AK27" s="89">
        <v>8</v>
      </c>
      <c r="AL27" s="164" t="s">
        <v>440</v>
      </c>
      <c r="AM27" s="91">
        <v>0</v>
      </c>
      <c r="AN27" s="89">
        <v>0</v>
      </c>
      <c r="AO27" s="89">
        <v>0</v>
      </c>
      <c r="AP27" s="92">
        <v>0</v>
      </c>
      <c r="AQ27" s="89">
        <v>0</v>
      </c>
      <c r="AR27" s="92">
        <v>0</v>
      </c>
      <c r="AS27" s="89">
        <v>1</v>
      </c>
      <c r="AT27" s="89">
        <v>0</v>
      </c>
      <c r="AU27" s="89">
        <v>10</v>
      </c>
      <c r="AV27" s="89">
        <v>2</v>
      </c>
      <c r="AW27" s="89">
        <v>0</v>
      </c>
      <c r="AX27" s="164" t="s">
        <v>440</v>
      </c>
      <c r="AY27" s="91">
        <v>0</v>
      </c>
      <c r="AZ27" s="89">
        <v>2</v>
      </c>
      <c r="BA27" s="89">
        <v>1</v>
      </c>
      <c r="BB27" s="89">
        <v>0</v>
      </c>
      <c r="BC27" s="89">
        <v>0</v>
      </c>
      <c r="BD27" s="89">
        <v>0</v>
      </c>
      <c r="BE27" s="89">
        <v>0</v>
      </c>
      <c r="BF27" s="89">
        <v>0</v>
      </c>
      <c r="BG27" s="89">
        <v>0</v>
      </c>
      <c r="BH27" s="89">
        <v>0</v>
      </c>
      <c r="BI27" s="89">
        <v>0</v>
      </c>
      <c r="BJ27" s="89">
        <v>0</v>
      </c>
      <c r="BK27" s="164" t="s">
        <v>440</v>
      </c>
      <c r="BL27" s="91">
        <v>0</v>
      </c>
      <c r="BM27" s="89">
        <v>19</v>
      </c>
      <c r="BN27" s="89">
        <v>0</v>
      </c>
      <c r="BO27" s="89">
        <v>0</v>
      </c>
      <c r="BP27" s="89">
        <v>12</v>
      </c>
      <c r="BQ27" s="89">
        <v>0</v>
      </c>
      <c r="BR27" s="89">
        <v>0</v>
      </c>
      <c r="BS27" s="89">
        <v>0</v>
      </c>
      <c r="BT27" s="89">
        <v>0</v>
      </c>
      <c r="BU27" s="89">
        <v>0</v>
      </c>
      <c r="BV27" s="89">
        <v>0</v>
      </c>
      <c r="BW27" s="89">
        <v>0</v>
      </c>
      <c r="BX27" s="164" t="s">
        <v>440</v>
      </c>
      <c r="BY27" s="320">
        <f t="shared" si="1"/>
        <v>137</v>
      </c>
      <c r="BZ27" s="89">
        <v>0</v>
      </c>
      <c r="CA27" s="89">
        <v>21</v>
      </c>
      <c r="CB27" s="89">
        <v>116</v>
      </c>
    </row>
    <row r="28" spans="1:80" ht="19.2" customHeight="1" x14ac:dyDescent="0.3">
      <c r="A28" s="164" t="s">
        <v>441</v>
      </c>
      <c r="B28" s="319">
        <f t="shared" si="0"/>
        <v>534</v>
      </c>
      <c r="C28" s="89">
        <v>0</v>
      </c>
      <c r="D28" s="89">
        <v>0</v>
      </c>
      <c r="E28" s="89">
        <v>0</v>
      </c>
      <c r="F28" s="89">
        <v>0</v>
      </c>
      <c r="G28" s="89">
        <v>0</v>
      </c>
      <c r="H28" s="89">
        <v>0</v>
      </c>
      <c r="I28" s="89">
        <v>0</v>
      </c>
      <c r="J28" s="89">
        <v>1</v>
      </c>
      <c r="K28" s="89">
        <v>3</v>
      </c>
      <c r="L28" s="89">
        <v>0</v>
      </c>
      <c r="M28" s="89">
        <v>0</v>
      </c>
      <c r="N28" s="164" t="s">
        <v>441</v>
      </c>
      <c r="O28" s="91">
        <v>0</v>
      </c>
      <c r="P28" s="89">
        <v>0</v>
      </c>
      <c r="Q28" s="89">
        <v>0</v>
      </c>
      <c r="R28" s="89">
        <v>8</v>
      </c>
      <c r="S28" s="89">
        <v>4</v>
      </c>
      <c r="T28" s="89">
        <v>0</v>
      </c>
      <c r="U28" s="89">
        <v>0</v>
      </c>
      <c r="V28" s="89">
        <v>0</v>
      </c>
      <c r="W28" s="89">
        <v>5</v>
      </c>
      <c r="X28" s="89">
        <v>0</v>
      </c>
      <c r="Y28" s="164" t="s">
        <v>441</v>
      </c>
      <c r="Z28" s="91">
        <v>0</v>
      </c>
      <c r="AA28" s="89">
        <v>0</v>
      </c>
      <c r="AB28" s="89">
        <v>0</v>
      </c>
      <c r="AC28" s="89">
        <v>0</v>
      </c>
      <c r="AD28" s="89">
        <v>2</v>
      </c>
      <c r="AE28" s="89">
        <v>0</v>
      </c>
      <c r="AF28" s="89">
        <v>0</v>
      </c>
      <c r="AG28" s="89">
        <v>0</v>
      </c>
      <c r="AH28" s="89">
        <v>2</v>
      </c>
      <c r="AI28" s="89">
        <v>0</v>
      </c>
      <c r="AJ28" s="89">
        <v>78</v>
      </c>
      <c r="AK28" s="89">
        <v>142</v>
      </c>
      <c r="AL28" s="164" t="s">
        <v>441</v>
      </c>
      <c r="AM28" s="91">
        <v>0</v>
      </c>
      <c r="AN28" s="89">
        <v>3</v>
      </c>
      <c r="AO28" s="89">
        <v>1</v>
      </c>
      <c r="AP28" s="92">
        <v>0</v>
      </c>
      <c r="AQ28" s="89">
        <v>0</v>
      </c>
      <c r="AR28" s="92">
        <v>0</v>
      </c>
      <c r="AS28" s="89">
        <v>0</v>
      </c>
      <c r="AT28" s="89">
        <v>0</v>
      </c>
      <c r="AU28" s="89">
        <v>137</v>
      </c>
      <c r="AV28" s="89">
        <v>79</v>
      </c>
      <c r="AW28" s="89">
        <v>0</v>
      </c>
      <c r="AX28" s="164" t="s">
        <v>441</v>
      </c>
      <c r="AY28" s="91">
        <v>0</v>
      </c>
      <c r="AZ28" s="89">
        <v>33</v>
      </c>
      <c r="BA28" s="89">
        <v>18</v>
      </c>
      <c r="BB28" s="89">
        <v>0</v>
      </c>
      <c r="BC28" s="89">
        <v>0</v>
      </c>
      <c r="BD28" s="89">
        <v>0</v>
      </c>
      <c r="BE28" s="89">
        <v>0</v>
      </c>
      <c r="BF28" s="89">
        <v>0</v>
      </c>
      <c r="BG28" s="89">
        <v>21</v>
      </c>
      <c r="BH28" s="89">
        <v>0</v>
      </c>
      <c r="BI28" s="89">
        <v>0</v>
      </c>
      <c r="BJ28" s="89">
        <v>0</v>
      </c>
      <c r="BK28" s="164" t="s">
        <v>441</v>
      </c>
      <c r="BL28" s="91">
        <v>0</v>
      </c>
      <c r="BM28" s="89">
        <v>0</v>
      </c>
      <c r="BN28" s="89">
        <v>1</v>
      </c>
      <c r="BO28" s="89">
        <v>0</v>
      </c>
      <c r="BP28" s="89">
        <v>14</v>
      </c>
      <c r="BQ28" s="89">
        <v>0</v>
      </c>
      <c r="BR28" s="89">
        <v>0</v>
      </c>
      <c r="BS28" s="89">
        <v>0</v>
      </c>
      <c r="BT28" s="89">
        <v>0</v>
      </c>
      <c r="BU28" s="89">
        <v>0</v>
      </c>
      <c r="BV28" s="89">
        <v>0</v>
      </c>
      <c r="BW28" s="89">
        <v>0</v>
      </c>
      <c r="BX28" s="164" t="s">
        <v>441</v>
      </c>
      <c r="BY28" s="320">
        <f t="shared" si="1"/>
        <v>161</v>
      </c>
      <c r="BZ28" s="89">
        <v>0</v>
      </c>
      <c r="CA28" s="89">
        <v>24</v>
      </c>
      <c r="CB28" s="89">
        <v>137</v>
      </c>
    </row>
    <row r="29" spans="1:80" ht="19.2" customHeight="1" x14ac:dyDescent="0.3">
      <c r="A29" s="164" t="s">
        <v>442</v>
      </c>
      <c r="B29" s="319">
        <f t="shared" si="0"/>
        <v>362</v>
      </c>
      <c r="C29" s="89">
        <v>0</v>
      </c>
      <c r="D29" s="89">
        <v>0</v>
      </c>
      <c r="E29" s="89">
        <v>0</v>
      </c>
      <c r="F29" s="89">
        <v>0</v>
      </c>
      <c r="G29" s="89">
        <v>0</v>
      </c>
      <c r="H29" s="89">
        <v>0</v>
      </c>
      <c r="I29" s="89">
        <v>0</v>
      </c>
      <c r="J29" s="89">
        <v>3</v>
      </c>
      <c r="K29" s="89">
        <v>1</v>
      </c>
      <c r="L29" s="89">
        <v>0</v>
      </c>
      <c r="M29" s="89">
        <v>0</v>
      </c>
      <c r="N29" s="164" t="s">
        <v>442</v>
      </c>
      <c r="O29" s="91">
        <v>0</v>
      </c>
      <c r="P29" s="89">
        <v>0</v>
      </c>
      <c r="Q29" s="89">
        <v>0</v>
      </c>
      <c r="R29" s="89">
        <v>4</v>
      </c>
      <c r="S29" s="89">
        <v>6</v>
      </c>
      <c r="T29" s="89">
        <v>0</v>
      </c>
      <c r="U29" s="89">
        <v>2</v>
      </c>
      <c r="V29" s="89">
        <v>0</v>
      </c>
      <c r="W29" s="89">
        <v>2</v>
      </c>
      <c r="X29" s="89">
        <v>0</v>
      </c>
      <c r="Y29" s="164" t="s">
        <v>442</v>
      </c>
      <c r="Z29" s="91">
        <v>0</v>
      </c>
      <c r="AA29" s="89">
        <v>0</v>
      </c>
      <c r="AB29" s="89">
        <v>0</v>
      </c>
      <c r="AC29" s="89">
        <v>2</v>
      </c>
      <c r="AD29" s="89">
        <v>0</v>
      </c>
      <c r="AE29" s="89">
        <v>0</v>
      </c>
      <c r="AF29" s="89">
        <v>0</v>
      </c>
      <c r="AG29" s="89">
        <v>0</v>
      </c>
      <c r="AH29" s="89">
        <v>1</v>
      </c>
      <c r="AI29" s="89">
        <v>1</v>
      </c>
      <c r="AJ29" s="89">
        <v>35</v>
      </c>
      <c r="AK29" s="89">
        <v>94</v>
      </c>
      <c r="AL29" s="164" t="s">
        <v>442</v>
      </c>
      <c r="AM29" s="91">
        <v>0</v>
      </c>
      <c r="AN29" s="89">
        <v>4</v>
      </c>
      <c r="AO29" s="89">
        <v>1</v>
      </c>
      <c r="AP29" s="92">
        <v>0</v>
      </c>
      <c r="AQ29" s="89">
        <v>1</v>
      </c>
      <c r="AR29" s="92">
        <v>0</v>
      </c>
      <c r="AS29" s="89">
        <v>0</v>
      </c>
      <c r="AT29" s="89">
        <v>0</v>
      </c>
      <c r="AU29" s="89">
        <v>95</v>
      </c>
      <c r="AV29" s="89">
        <v>40</v>
      </c>
      <c r="AW29" s="89">
        <v>0</v>
      </c>
      <c r="AX29" s="164" t="s">
        <v>442</v>
      </c>
      <c r="AY29" s="91">
        <v>2</v>
      </c>
      <c r="AZ29" s="89">
        <v>36</v>
      </c>
      <c r="BA29" s="89">
        <v>18</v>
      </c>
      <c r="BB29" s="89">
        <v>1</v>
      </c>
      <c r="BC29" s="89">
        <v>0</v>
      </c>
      <c r="BD29" s="89">
        <v>0</v>
      </c>
      <c r="BE29" s="89">
        <v>0</v>
      </c>
      <c r="BF29" s="89">
        <v>0</v>
      </c>
      <c r="BG29" s="89">
        <v>9</v>
      </c>
      <c r="BH29" s="89">
        <v>0</v>
      </c>
      <c r="BI29" s="89">
        <v>0</v>
      </c>
      <c r="BJ29" s="89">
        <v>0</v>
      </c>
      <c r="BK29" s="164" t="s">
        <v>442</v>
      </c>
      <c r="BL29" s="91">
        <v>0</v>
      </c>
      <c r="BM29" s="89">
        <v>1</v>
      </c>
      <c r="BN29" s="89">
        <v>1</v>
      </c>
      <c r="BO29" s="89">
        <v>0</v>
      </c>
      <c r="BP29" s="89">
        <v>20</v>
      </c>
      <c r="BQ29" s="89">
        <v>0</v>
      </c>
      <c r="BR29" s="89">
        <v>0</v>
      </c>
      <c r="BS29" s="89">
        <v>0</v>
      </c>
      <c r="BT29" s="89">
        <v>0</v>
      </c>
      <c r="BU29" s="89">
        <v>0</v>
      </c>
      <c r="BV29" s="89">
        <v>0</v>
      </c>
      <c r="BW29" s="89">
        <v>0</v>
      </c>
      <c r="BX29" s="164" t="s">
        <v>442</v>
      </c>
      <c r="BY29" s="320">
        <f t="shared" si="1"/>
        <v>286</v>
      </c>
      <c r="BZ29" s="89">
        <v>0</v>
      </c>
      <c r="CA29" s="89">
        <v>21</v>
      </c>
      <c r="CB29" s="89">
        <v>265</v>
      </c>
    </row>
    <row r="30" spans="1:80" ht="19.2" customHeight="1" x14ac:dyDescent="0.3">
      <c r="A30" s="164" t="s">
        <v>443</v>
      </c>
      <c r="B30" s="319">
        <f t="shared" si="0"/>
        <v>248</v>
      </c>
      <c r="C30" s="89">
        <v>0</v>
      </c>
      <c r="D30" s="89">
        <v>0</v>
      </c>
      <c r="E30" s="89">
        <v>0</v>
      </c>
      <c r="F30" s="89">
        <v>0</v>
      </c>
      <c r="G30" s="89">
        <v>0</v>
      </c>
      <c r="H30" s="89">
        <v>0</v>
      </c>
      <c r="I30" s="89">
        <v>0</v>
      </c>
      <c r="J30" s="89">
        <v>0</v>
      </c>
      <c r="K30" s="89">
        <v>1</v>
      </c>
      <c r="L30" s="89">
        <v>0</v>
      </c>
      <c r="M30" s="89">
        <v>0</v>
      </c>
      <c r="N30" s="164" t="s">
        <v>443</v>
      </c>
      <c r="O30" s="91">
        <v>0</v>
      </c>
      <c r="P30" s="89">
        <v>0</v>
      </c>
      <c r="Q30" s="89">
        <v>1</v>
      </c>
      <c r="R30" s="89">
        <v>0</v>
      </c>
      <c r="S30" s="89">
        <v>5</v>
      </c>
      <c r="T30" s="89">
        <v>0</v>
      </c>
      <c r="U30" s="89">
        <v>0</v>
      </c>
      <c r="V30" s="89">
        <v>0</v>
      </c>
      <c r="W30" s="89">
        <v>1</v>
      </c>
      <c r="X30" s="89">
        <v>0</v>
      </c>
      <c r="Y30" s="164" t="s">
        <v>443</v>
      </c>
      <c r="Z30" s="91">
        <v>0</v>
      </c>
      <c r="AA30" s="89">
        <v>0</v>
      </c>
      <c r="AB30" s="89">
        <v>0</v>
      </c>
      <c r="AC30" s="89">
        <v>0</v>
      </c>
      <c r="AD30" s="89">
        <v>3</v>
      </c>
      <c r="AE30" s="89">
        <v>0</v>
      </c>
      <c r="AF30" s="89">
        <v>0</v>
      </c>
      <c r="AG30" s="89">
        <v>0</v>
      </c>
      <c r="AH30" s="89">
        <v>2</v>
      </c>
      <c r="AI30" s="89">
        <v>0</v>
      </c>
      <c r="AJ30" s="89">
        <v>44</v>
      </c>
      <c r="AK30" s="89">
        <v>82</v>
      </c>
      <c r="AL30" s="164" t="s">
        <v>443</v>
      </c>
      <c r="AM30" s="91">
        <v>0</v>
      </c>
      <c r="AN30" s="89">
        <v>1</v>
      </c>
      <c r="AO30" s="89">
        <v>1</v>
      </c>
      <c r="AP30" s="92">
        <v>0</v>
      </c>
      <c r="AQ30" s="89">
        <v>0</v>
      </c>
      <c r="AR30" s="92">
        <v>0</v>
      </c>
      <c r="AS30" s="89">
        <v>0</v>
      </c>
      <c r="AT30" s="89">
        <v>0</v>
      </c>
      <c r="AU30" s="89">
        <v>63</v>
      </c>
      <c r="AV30" s="89">
        <v>18</v>
      </c>
      <c r="AW30" s="89">
        <v>0</v>
      </c>
      <c r="AX30" s="164" t="s">
        <v>443</v>
      </c>
      <c r="AY30" s="91">
        <v>3</v>
      </c>
      <c r="AZ30" s="89">
        <v>6</v>
      </c>
      <c r="BA30" s="89">
        <v>4</v>
      </c>
      <c r="BB30" s="89">
        <v>0</v>
      </c>
      <c r="BC30" s="89">
        <v>0</v>
      </c>
      <c r="BD30" s="89">
        <v>0</v>
      </c>
      <c r="BE30" s="89">
        <v>0</v>
      </c>
      <c r="BF30" s="89">
        <v>0</v>
      </c>
      <c r="BG30" s="89">
        <v>8</v>
      </c>
      <c r="BH30" s="89">
        <v>1</v>
      </c>
      <c r="BI30" s="89">
        <v>1</v>
      </c>
      <c r="BJ30" s="89">
        <v>0</v>
      </c>
      <c r="BK30" s="164" t="s">
        <v>443</v>
      </c>
      <c r="BL30" s="91">
        <v>0</v>
      </c>
      <c r="BM30" s="89">
        <v>1</v>
      </c>
      <c r="BN30" s="89">
        <v>0</v>
      </c>
      <c r="BO30" s="89">
        <v>0</v>
      </c>
      <c r="BP30" s="89">
        <v>7</v>
      </c>
      <c r="BQ30" s="89">
        <v>0</v>
      </c>
      <c r="BR30" s="89">
        <v>0</v>
      </c>
      <c r="BS30" s="89">
        <v>0</v>
      </c>
      <c r="BT30" s="89">
        <v>0</v>
      </c>
      <c r="BU30" s="89">
        <v>0</v>
      </c>
      <c r="BV30" s="89">
        <v>0</v>
      </c>
      <c r="BW30" s="89">
        <v>0</v>
      </c>
      <c r="BX30" s="164" t="s">
        <v>443</v>
      </c>
      <c r="BY30" s="320">
        <f t="shared" si="1"/>
        <v>65</v>
      </c>
      <c r="BZ30" s="89">
        <v>0</v>
      </c>
      <c r="CA30" s="89">
        <v>4</v>
      </c>
      <c r="CB30" s="89">
        <v>61</v>
      </c>
    </row>
    <row r="31" spans="1:80" ht="19.2" customHeight="1" x14ac:dyDescent="0.3">
      <c r="A31" s="164" t="s">
        <v>444</v>
      </c>
      <c r="B31" s="319">
        <f t="shared" si="0"/>
        <v>118</v>
      </c>
      <c r="C31" s="89">
        <v>0</v>
      </c>
      <c r="D31" s="89">
        <v>0</v>
      </c>
      <c r="E31" s="89">
        <v>0</v>
      </c>
      <c r="F31" s="89">
        <v>0</v>
      </c>
      <c r="G31" s="89">
        <v>0</v>
      </c>
      <c r="H31" s="89">
        <v>0</v>
      </c>
      <c r="I31" s="89">
        <v>0</v>
      </c>
      <c r="J31" s="89">
        <v>1</v>
      </c>
      <c r="K31" s="89">
        <v>1</v>
      </c>
      <c r="L31" s="89">
        <v>0</v>
      </c>
      <c r="M31" s="89">
        <v>0</v>
      </c>
      <c r="N31" s="164" t="s">
        <v>444</v>
      </c>
      <c r="O31" s="91">
        <v>0</v>
      </c>
      <c r="P31" s="89">
        <v>0</v>
      </c>
      <c r="Q31" s="89">
        <v>0</v>
      </c>
      <c r="R31" s="89">
        <v>0</v>
      </c>
      <c r="S31" s="89">
        <v>0</v>
      </c>
      <c r="T31" s="89">
        <v>0</v>
      </c>
      <c r="U31" s="89">
        <v>0</v>
      </c>
      <c r="V31" s="89">
        <v>0</v>
      </c>
      <c r="W31" s="89">
        <v>0</v>
      </c>
      <c r="X31" s="89">
        <v>0</v>
      </c>
      <c r="Y31" s="164" t="s">
        <v>444</v>
      </c>
      <c r="Z31" s="91">
        <v>0</v>
      </c>
      <c r="AA31" s="89">
        <v>0</v>
      </c>
      <c r="AB31" s="89">
        <v>0</v>
      </c>
      <c r="AC31" s="89">
        <v>1</v>
      </c>
      <c r="AD31" s="89">
        <v>0</v>
      </c>
      <c r="AE31" s="89">
        <v>0</v>
      </c>
      <c r="AF31" s="89">
        <v>0</v>
      </c>
      <c r="AG31" s="89">
        <v>0</v>
      </c>
      <c r="AH31" s="89">
        <v>0</v>
      </c>
      <c r="AI31" s="89">
        <v>0</v>
      </c>
      <c r="AJ31" s="89">
        <v>8</v>
      </c>
      <c r="AK31" s="89">
        <v>10</v>
      </c>
      <c r="AL31" s="164" t="s">
        <v>444</v>
      </c>
      <c r="AM31" s="91">
        <v>0</v>
      </c>
      <c r="AN31" s="89">
        <v>0</v>
      </c>
      <c r="AO31" s="89">
        <v>0</v>
      </c>
      <c r="AP31" s="92">
        <v>0</v>
      </c>
      <c r="AQ31" s="89">
        <v>0</v>
      </c>
      <c r="AR31" s="92">
        <v>0</v>
      </c>
      <c r="AS31" s="89">
        <v>0</v>
      </c>
      <c r="AT31" s="89">
        <v>0</v>
      </c>
      <c r="AU31" s="89">
        <v>8</v>
      </c>
      <c r="AV31" s="89">
        <v>4</v>
      </c>
      <c r="AW31" s="89">
        <v>0</v>
      </c>
      <c r="AX31" s="164" t="s">
        <v>444</v>
      </c>
      <c r="AY31" s="91">
        <v>1</v>
      </c>
      <c r="AZ31" s="89">
        <v>1</v>
      </c>
      <c r="BA31" s="89">
        <v>1</v>
      </c>
      <c r="BB31" s="89">
        <v>0</v>
      </c>
      <c r="BC31" s="89">
        <v>0</v>
      </c>
      <c r="BD31" s="89">
        <v>1</v>
      </c>
      <c r="BE31" s="89">
        <v>0</v>
      </c>
      <c r="BF31" s="89">
        <v>0</v>
      </c>
      <c r="BG31" s="89">
        <v>0</v>
      </c>
      <c r="BH31" s="89">
        <v>2</v>
      </c>
      <c r="BI31" s="89">
        <v>0</v>
      </c>
      <c r="BJ31" s="89">
        <v>0</v>
      </c>
      <c r="BK31" s="164" t="s">
        <v>444</v>
      </c>
      <c r="BL31" s="91">
        <v>0</v>
      </c>
      <c r="BM31" s="89">
        <v>77</v>
      </c>
      <c r="BN31" s="89">
        <v>0</v>
      </c>
      <c r="BO31" s="89">
        <v>0</v>
      </c>
      <c r="BP31" s="89">
        <v>3</v>
      </c>
      <c r="BQ31" s="89">
        <v>0</v>
      </c>
      <c r="BR31" s="89">
        <v>0</v>
      </c>
      <c r="BS31" s="89">
        <v>0</v>
      </c>
      <c r="BT31" s="89">
        <v>0</v>
      </c>
      <c r="BU31" s="89">
        <v>0</v>
      </c>
      <c r="BV31" s="89">
        <v>0</v>
      </c>
      <c r="BW31" s="89">
        <v>0</v>
      </c>
      <c r="BX31" s="164" t="s">
        <v>444</v>
      </c>
      <c r="BY31" s="320">
        <f t="shared" si="1"/>
        <v>22</v>
      </c>
      <c r="BZ31" s="89">
        <v>0</v>
      </c>
      <c r="CA31" s="89">
        <v>1</v>
      </c>
      <c r="CB31" s="89">
        <v>21</v>
      </c>
    </row>
    <row r="32" spans="1:80" ht="19.2" customHeight="1" x14ac:dyDescent="0.3">
      <c r="A32" s="164" t="s">
        <v>445</v>
      </c>
      <c r="B32" s="319">
        <f t="shared" si="0"/>
        <v>42</v>
      </c>
      <c r="C32" s="89">
        <v>0</v>
      </c>
      <c r="D32" s="89">
        <v>0</v>
      </c>
      <c r="E32" s="89">
        <v>0</v>
      </c>
      <c r="F32" s="89">
        <v>0</v>
      </c>
      <c r="G32" s="89">
        <v>0</v>
      </c>
      <c r="H32" s="89">
        <v>0</v>
      </c>
      <c r="I32" s="89">
        <v>0</v>
      </c>
      <c r="J32" s="89">
        <v>0</v>
      </c>
      <c r="K32" s="89">
        <v>0</v>
      </c>
      <c r="L32" s="89">
        <v>0</v>
      </c>
      <c r="M32" s="89">
        <v>0</v>
      </c>
      <c r="N32" s="164" t="s">
        <v>445</v>
      </c>
      <c r="O32" s="91">
        <v>0</v>
      </c>
      <c r="P32" s="89">
        <v>0</v>
      </c>
      <c r="Q32" s="89">
        <v>0</v>
      </c>
      <c r="R32" s="89">
        <v>0</v>
      </c>
      <c r="S32" s="89">
        <v>0</v>
      </c>
      <c r="T32" s="89">
        <v>0</v>
      </c>
      <c r="U32" s="89">
        <v>0</v>
      </c>
      <c r="V32" s="89">
        <v>17</v>
      </c>
      <c r="W32" s="89">
        <v>0</v>
      </c>
      <c r="X32" s="89">
        <v>0</v>
      </c>
      <c r="Y32" s="164" t="s">
        <v>445</v>
      </c>
      <c r="Z32" s="91">
        <v>0</v>
      </c>
      <c r="AA32" s="89">
        <v>0</v>
      </c>
      <c r="AB32" s="89">
        <v>0</v>
      </c>
      <c r="AC32" s="89">
        <v>0</v>
      </c>
      <c r="AD32" s="89">
        <v>0</v>
      </c>
      <c r="AE32" s="89">
        <v>0</v>
      </c>
      <c r="AF32" s="89">
        <v>0</v>
      </c>
      <c r="AG32" s="89">
        <v>0</v>
      </c>
      <c r="AH32" s="89">
        <v>0</v>
      </c>
      <c r="AI32" s="89">
        <v>0</v>
      </c>
      <c r="AJ32" s="89">
        <v>0</v>
      </c>
      <c r="AK32" s="89">
        <v>3</v>
      </c>
      <c r="AL32" s="164" t="s">
        <v>445</v>
      </c>
      <c r="AM32" s="91">
        <v>0</v>
      </c>
      <c r="AN32" s="89">
        <v>1</v>
      </c>
      <c r="AO32" s="89">
        <v>0</v>
      </c>
      <c r="AP32" s="92">
        <v>0</v>
      </c>
      <c r="AQ32" s="89">
        <v>0</v>
      </c>
      <c r="AR32" s="92">
        <v>0</v>
      </c>
      <c r="AS32" s="89">
        <v>0</v>
      </c>
      <c r="AT32" s="89">
        <v>0</v>
      </c>
      <c r="AU32" s="89">
        <v>1</v>
      </c>
      <c r="AV32" s="89">
        <v>0</v>
      </c>
      <c r="AW32" s="89">
        <v>0</v>
      </c>
      <c r="AX32" s="164" t="s">
        <v>445</v>
      </c>
      <c r="AY32" s="91">
        <v>0</v>
      </c>
      <c r="AZ32" s="89">
        <v>0</v>
      </c>
      <c r="BA32" s="89">
        <v>0</v>
      </c>
      <c r="BB32" s="89">
        <v>0</v>
      </c>
      <c r="BC32" s="89">
        <v>0</v>
      </c>
      <c r="BD32" s="89">
        <v>0</v>
      </c>
      <c r="BE32" s="89">
        <v>0</v>
      </c>
      <c r="BF32" s="89">
        <v>0</v>
      </c>
      <c r="BG32" s="89">
        <v>0</v>
      </c>
      <c r="BH32" s="89">
        <v>0</v>
      </c>
      <c r="BI32" s="89">
        <v>0</v>
      </c>
      <c r="BJ32" s="89">
        <v>0</v>
      </c>
      <c r="BK32" s="164" t="s">
        <v>445</v>
      </c>
      <c r="BL32" s="91">
        <v>0</v>
      </c>
      <c r="BM32" s="89">
        <v>19</v>
      </c>
      <c r="BN32" s="89">
        <v>0</v>
      </c>
      <c r="BO32" s="89">
        <v>0</v>
      </c>
      <c r="BP32" s="89">
        <v>1</v>
      </c>
      <c r="BQ32" s="89">
        <v>0</v>
      </c>
      <c r="BR32" s="89">
        <v>0</v>
      </c>
      <c r="BS32" s="89">
        <v>0</v>
      </c>
      <c r="BT32" s="89">
        <v>0</v>
      </c>
      <c r="BU32" s="89">
        <v>0</v>
      </c>
      <c r="BV32" s="89">
        <v>0</v>
      </c>
      <c r="BW32" s="89">
        <v>0</v>
      </c>
      <c r="BX32" s="164" t="s">
        <v>445</v>
      </c>
      <c r="BY32" s="320">
        <f t="shared" si="1"/>
        <v>8</v>
      </c>
      <c r="BZ32" s="89">
        <v>0</v>
      </c>
      <c r="CA32" s="89">
        <v>0</v>
      </c>
      <c r="CB32" s="89">
        <v>8</v>
      </c>
    </row>
    <row r="33" spans="1:82" ht="19.2" customHeight="1" x14ac:dyDescent="0.3">
      <c r="A33" s="164" t="s">
        <v>512</v>
      </c>
      <c r="B33" s="321">
        <f t="shared" si="0"/>
        <v>0</v>
      </c>
      <c r="C33" s="95">
        <v>0</v>
      </c>
      <c r="D33" s="95">
        <v>0</v>
      </c>
      <c r="E33" s="95">
        <v>0</v>
      </c>
      <c r="F33" s="95">
        <v>0</v>
      </c>
      <c r="G33" s="95">
        <v>0</v>
      </c>
      <c r="H33" s="95">
        <v>0</v>
      </c>
      <c r="I33" s="95">
        <v>0</v>
      </c>
      <c r="J33" s="95">
        <v>0</v>
      </c>
      <c r="K33" s="95">
        <v>0</v>
      </c>
      <c r="L33" s="95">
        <v>0</v>
      </c>
      <c r="M33" s="95">
        <v>0</v>
      </c>
      <c r="N33" s="259" t="s">
        <v>512</v>
      </c>
      <c r="O33" s="94">
        <v>0</v>
      </c>
      <c r="P33" s="95">
        <v>0</v>
      </c>
      <c r="Q33" s="95">
        <v>0</v>
      </c>
      <c r="R33" s="95">
        <v>0</v>
      </c>
      <c r="S33" s="95">
        <v>0</v>
      </c>
      <c r="T33" s="95">
        <v>0</v>
      </c>
      <c r="U33" s="95">
        <v>0</v>
      </c>
      <c r="V33" s="95">
        <v>0</v>
      </c>
      <c r="W33" s="95">
        <v>0</v>
      </c>
      <c r="X33" s="95">
        <v>0</v>
      </c>
      <c r="Y33" s="259" t="s">
        <v>512</v>
      </c>
      <c r="Z33" s="94">
        <v>0</v>
      </c>
      <c r="AA33" s="95">
        <v>0</v>
      </c>
      <c r="AB33" s="95">
        <v>0</v>
      </c>
      <c r="AC33" s="95">
        <v>0</v>
      </c>
      <c r="AD33" s="95">
        <v>0</v>
      </c>
      <c r="AE33" s="95">
        <v>0</v>
      </c>
      <c r="AF33" s="95">
        <v>0</v>
      </c>
      <c r="AG33" s="95">
        <v>0</v>
      </c>
      <c r="AH33" s="95">
        <v>0</v>
      </c>
      <c r="AI33" s="95">
        <v>0</v>
      </c>
      <c r="AJ33" s="95">
        <v>0</v>
      </c>
      <c r="AK33" s="95">
        <v>0</v>
      </c>
      <c r="AL33" s="259" t="s">
        <v>578</v>
      </c>
      <c r="AM33" s="94">
        <v>0</v>
      </c>
      <c r="AN33" s="95">
        <v>0</v>
      </c>
      <c r="AO33" s="95">
        <v>0</v>
      </c>
      <c r="AP33" s="96">
        <v>0</v>
      </c>
      <c r="AQ33" s="95">
        <v>0</v>
      </c>
      <c r="AR33" s="95">
        <v>0</v>
      </c>
      <c r="AS33" s="95">
        <v>0</v>
      </c>
      <c r="AT33" s="95">
        <v>0</v>
      </c>
      <c r="AU33" s="95">
        <v>0</v>
      </c>
      <c r="AV33" s="95">
        <v>0</v>
      </c>
      <c r="AW33" s="95">
        <v>0</v>
      </c>
      <c r="AX33" s="259" t="s">
        <v>578</v>
      </c>
      <c r="AY33" s="94">
        <v>0</v>
      </c>
      <c r="AZ33" s="95">
        <v>0</v>
      </c>
      <c r="BA33" s="95">
        <v>0</v>
      </c>
      <c r="BB33" s="95">
        <v>0</v>
      </c>
      <c r="BC33" s="95">
        <v>0</v>
      </c>
      <c r="BD33" s="95">
        <v>0</v>
      </c>
      <c r="BE33" s="95">
        <v>0</v>
      </c>
      <c r="BF33" s="95">
        <v>0</v>
      </c>
      <c r="BG33" s="95">
        <v>0</v>
      </c>
      <c r="BH33" s="95">
        <v>0</v>
      </c>
      <c r="BI33" s="95">
        <v>0</v>
      </c>
      <c r="BJ33" s="95">
        <v>0</v>
      </c>
      <c r="BK33" s="259" t="s">
        <v>512</v>
      </c>
      <c r="BL33" s="94">
        <v>0</v>
      </c>
      <c r="BM33" s="95">
        <v>0</v>
      </c>
      <c r="BN33" s="95">
        <v>0</v>
      </c>
      <c r="BO33" s="95">
        <v>0</v>
      </c>
      <c r="BP33" s="95">
        <v>0</v>
      </c>
      <c r="BQ33" s="95">
        <v>0</v>
      </c>
      <c r="BR33" s="95">
        <v>0</v>
      </c>
      <c r="BS33" s="95">
        <v>0</v>
      </c>
      <c r="BT33" s="95">
        <v>0</v>
      </c>
      <c r="BU33" s="95">
        <v>0</v>
      </c>
      <c r="BV33" s="95">
        <v>0</v>
      </c>
      <c r="BW33" s="95">
        <v>0</v>
      </c>
      <c r="BX33" s="259" t="s">
        <v>578</v>
      </c>
      <c r="BY33" s="322">
        <f t="shared" si="1"/>
        <v>0</v>
      </c>
      <c r="BZ33" s="95">
        <v>0</v>
      </c>
      <c r="CA33" s="95">
        <v>0</v>
      </c>
      <c r="CB33" s="95">
        <v>0</v>
      </c>
      <c r="CC33" s="61"/>
      <c r="CD33" s="61"/>
    </row>
    <row r="34" spans="1:82" ht="19.2" customHeight="1" x14ac:dyDescent="0.3">
      <c r="A34" s="330" t="s">
        <v>621</v>
      </c>
      <c r="B34" s="331"/>
      <c r="C34" s="332"/>
      <c r="D34" s="332"/>
      <c r="E34" s="332"/>
      <c r="F34" s="332"/>
      <c r="G34" s="332"/>
      <c r="H34" s="332"/>
      <c r="I34" s="51"/>
      <c r="J34" s="51"/>
      <c r="K34" s="51"/>
      <c r="L34" s="51"/>
      <c r="M34" s="51"/>
      <c r="N34" s="261" t="s">
        <v>622</v>
      </c>
      <c r="O34" s="51"/>
      <c r="P34" s="51"/>
      <c r="Q34" s="51"/>
      <c r="R34" s="51"/>
      <c r="S34" s="51"/>
      <c r="T34" s="51"/>
      <c r="U34" s="51"/>
      <c r="V34" s="51"/>
      <c r="W34" s="51"/>
      <c r="X34" s="51"/>
      <c r="Y34" s="218" t="s">
        <v>584</v>
      </c>
      <c r="Z34" s="51"/>
      <c r="AA34" s="51"/>
      <c r="AB34" s="51"/>
      <c r="AC34" s="51"/>
      <c r="AD34" s="51"/>
      <c r="AE34" s="51"/>
      <c r="AF34" s="51"/>
      <c r="AG34" s="51"/>
      <c r="AL34" s="51" t="s">
        <v>656</v>
      </c>
      <c r="AT34" s="51"/>
      <c r="AU34" s="51"/>
      <c r="AX34" s="218" t="s">
        <v>624</v>
      </c>
      <c r="BC34" s="51"/>
      <c r="BD34" s="51"/>
      <c r="BE34" s="51"/>
      <c r="BF34" s="51"/>
      <c r="BG34" s="51"/>
      <c r="BH34" s="51"/>
      <c r="BI34" s="51"/>
      <c r="BJ34" s="80"/>
      <c r="BK34" s="218" t="s">
        <v>625</v>
      </c>
      <c r="BL34" s="80"/>
      <c r="BM34" s="332"/>
      <c r="BN34" s="332"/>
      <c r="BO34" s="332"/>
      <c r="BP34" s="332"/>
      <c r="BQ34" s="332"/>
      <c r="BR34" s="332"/>
      <c r="BS34" s="99"/>
      <c r="BU34" s="51"/>
      <c r="BV34" s="51"/>
      <c r="BW34" s="51"/>
      <c r="BX34" s="218" t="s">
        <v>657</v>
      </c>
      <c r="BY34" s="287"/>
      <c r="BZ34" s="51"/>
      <c r="CB34" s="51"/>
      <c r="CC34" s="218"/>
    </row>
    <row r="35" spans="1:82" ht="16.5" customHeight="1" x14ac:dyDescent="0.3">
      <c r="A35" s="73" t="s">
        <v>630</v>
      </c>
      <c r="B35" s="292"/>
      <c r="C35" s="73"/>
      <c r="D35" s="73"/>
      <c r="E35" s="73"/>
      <c r="F35" s="73"/>
      <c r="G35" s="73"/>
      <c r="H35" s="73"/>
      <c r="I35" s="102"/>
      <c r="J35" s="102"/>
      <c r="K35" s="102"/>
      <c r="L35" s="102"/>
      <c r="M35" s="102"/>
      <c r="N35" s="242" t="s">
        <v>658</v>
      </c>
      <c r="O35" s="102"/>
      <c r="P35" s="97"/>
      <c r="Q35" s="97"/>
      <c r="R35" s="97"/>
      <c r="S35" s="97"/>
      <c r="T35" s="51"/>
      <c r="U35" s="51"/>
      <c r="V35" s="51"/>
      <c r="W35" s="51"/>
      <c r="X35" s="51"/>
      <c r="Y35" s="51" t="s">
        <v>659</v>
      </c>
      <c r="Z35" s="51"/>
      <c r="AA35" s="51"/>
      <c r="AB35" s="51"/>
      <c r="AC35" s="51"/>
      <c r="AD35" s="51"/>
      <c r="AE35" s="51"/>
      <c r="AF35" s="51"/>
      <c r="AG35" s="51"/>
      <c r="AH35" s="103"/>
      <c r="AI35" s="104"/>
      <c r="AJ35" s="104"/>
      <c r="AK35" s="104"/>
      <c r="AL35" s="73"/>
      <c r="AR35" s="97"/>
      <c r="AS35" s="97"/>
      <c r="AT35" s="97"/>
      <c r="AU35" s="97"/>
      <c r="AV35" s="97"/>
      <c r="AW35" s="97"/>
      <c r="AX35" s="218" t="s">
        <v>633</v>
      </c>
      <c r="AY35" s="97"/>
      <c r="AZ35" s="97"/>
      <c r="BA35" s="97"/>
      <c r="BB35" s="97"/>
      <c r="BC35" s="97"/>
      <c r="BD35" s="97"/>
      <c r="BE35" s="97"/>
      <c r="BF35" s="97"/>
      <c r="BG35" s="97"/>
      <c r="BH35" s="97"/>
      <c r="BI35" s="97"/>
      <c r="BJ35" s="97"/>
      <c r="BK35" s="242" t="s">
        <v>634</v>
      </c>
      <c r="BL35" s="97"/>
      <c r="BM35" s="97"/>
      <c r="BN35" s="97"/>
      <c r="BO35" s="97"/>
      <c r="BP35" s="97"/>
      <c r="BQ35" s="97"/>
      <c r="BR35" s="97"/>
      <c r="BS35" s="51"/>
      <c r="BT35" s="51"/>
      <c r="BU35" s="51"/>
      <c r="BV35" s="51"/>
      <c r="BW35" s="51"/>
      <c r="BX35" s="260" t="s">
        <v>642</v>
      </c>
      <c r="BY35" s="323"/>
      <c r="CA35" s="54"/>
      <c r="CB35" s="51"/>
    </row>
    <row r="36" spans="1:82" ht="16.5" customHeight="1" x14ac:dyDescent="0.3">
      <c r="A36" s="1287" t="s">
        <v>660</v>
      </c>
      <c r="B36" s="1287"/>
      <c r="C36" s="1287"/>
      <c r="D36" s="1287"/>
      <c r="E36" s="1287"/>
      <c r="F36" s="1287"/>
      <c r="G36" s="1287"/>
      <c r="H36" s="1287"/>
      <c r="I36" s="1287"/>
      <c r="J36" s="1287"/>
      <c r="K36" s="1287"/>
      <c r="L36" s="102"/>
      <c r="M36" s="102"/>
      <c r="N36" s="106"/>
      <c r="O36" s="107"/>
      <c r="P36" s="108"/>
      <c r="Q36" s="108"/>
      <c r="R36" s="108"/>
      <c r="S36" s="97"/>
      <c r="T36" s="51"/>
      <c r="U36" s="51"/>
      <c r="V36" s="51"/>
      <c r="W36" s="51"/>
      <c r="X36" s="51"/>
      <c r="Y36" s="97"/>
      <c r="Z36" s="51"/>
      <c r="AA36" s="51"/>
      <c r="AB36" s="51"/>
      <c r="AC36" s="51"/>
      <c r="AD36" s="51"/>
      <c r="AE36" s="51"/>
      <c r="AF36" s="51"/>
      <c r="AG36" s="51"/>
      <c r="AR36" s="991"/>
      <c r="AS36" s="991"/>
      <c r="AT36" s="991"/>
      <c r="AU36" s="991"/>
      <c r="AV36" s="991"/>
      <c r="AW36" s="991"/>
      <c r="AX36" s="51" t="s">
        <v>661</v>
      </c>
      <c r="BC36" s="51"/>
      <c r="BD36" s="51"/>
      <c r="BE36" s="51"/>
      <c r="BF36" s="51"/>
      <c r="BG36" s="51"/>
      <c r="BH36" s="51"/>
      <c r="BI36" s="51"/>
      <c r="BJ36" s="51"/>
      <c r="BK36" s="51" t="s">
        <v>662</v>
      </c>
      <c r="BL36" s="51"/>
      <c r="BM36" s="51"/>
      <c r="BQ36" s="51"/>
      <c r="BR36" s="51"/>
      <c r="BS36" s="51"/>
      <c r="BT36" s="51"/>
      <c r="BU36" s="51"/>
      <c r="BV36" s="51"/>
      <c r="BW36" s="51"/>
      <c r="BX36" s="218" t="s">
        <v>644</v>
      </c>
      <c r="BY36" s="287"/>
      <c r="CB36" s="111"/>
    </row>
    <row r="37" spans="1:82" ht="16.5" customHeight="1" x14ac:dyDescent="0.3">
      <c r="A37" s="991"/>
      <c r="B37" s="991"/>
      <c r="C37" s="991"/>
      <c r="D37" s="991"/>
      <c r="E37" s="991"/>
      <c r="F37" s="991"/>
      <c r="G37" s="991"/>
      <c r="H37" s="991"/>
      <c r="I37" s="991"/>
      <c r="J37" s="991"/>
      <c r="K37" s="991"/>
      <c r="L37" s="991"/>
      <c r="M37" s="991"/>
      <c r="N37" s="991"/>
      <c r="O37" s="991"/>
      <c r="P37" s="991"/>
      <c r="Q37" s="991"/>
      <c r="R37" s="991"/>
      <c r="AR37" s="73"/>
      <c r="AS37" s="73"/>
      <c r="AT37" s="73"/>
      <c r="AU37" s="73"/>
      <c r="AV37" s="73"/>
      <c r="AW37" s="73"/>
      <c r="AY37" s="73"/>
      <c r="AZ37" s="73"/>
      <c r="BA37" s="73"/>
      <c r="BB37" s="73"/>
      <c r="BC37" s="51"/>
      <c r="BD37" s="51"/>
      <c r="BE37" s="51"/>
      <c r="BF37" s="51"/>
      <c r="BG37" s="51"/>
      <c r="BH37" s="51"/>
      <c r="BI37" s="51"/>
      <c r="BJ37" s="51"/>
      <c r="BS37" s="97"/>
      <c r="BT37" s="97"/>
      <c r="BU37" s="97"/>
      <c r="BV37" s="97"/>
      <c r="BW37" s="97"/>
    </row>
    <row r="38" spans="1:82" ht="16.2" x14ac:dyDescent="0.3">
      <c r="BC38" s="991"/>
      <c r="BD38" s="991"/>
      <c r="BE38" s="111"/>
      <c r="BF38" s="111"/>
      <c r="BG38" s="111"/>
      <c r="BH38" s="111"/>
      <c r="BI38" s="111"/>
      <c r="BJ38" s="111"/>
      <c r="BK38" s="111"/>
      <c r="BL38" s="111"/>
      <c r="BM38" s="111"/>
    </row>
    <row r="43" spans="1:82" x14ac:dyDescent="0.3">
      <c r="BX43" s="97"/>
      <c r="BY43" s="326"/>
    </row>
  </sheetData>
  <mergeCells count="100">
    <mergeCell ref="BV1:BW1"/>
    <mergeCell ref="L2:M2"/>
    <mergeCell ref="W2:X2"/>
    <mergeCell ref="AF2:AG2"/>
    <mergeCell ref="AJ2:AK2"/>
    <mergeCell ref="AV2:AW2"/>
    <mergeCell ref="BI2:BJ2"/>
    <mergeCell ref="BV2:BW2"/>
    <mergeCell ref="L1:M1"/>
    <mergeCell ref="W1:X1"/>
    <mergeCell ref="AF1:AG1"/>
    <mergeCell ref="AJ1:AK1"/>
    <mergeCell ref="AV1:AW1"/>
    <mergeCell ref="BI1:BJ1"/>
    <mergeCell ref="O7:X7"/>
    <mergeCell ref="K8:K9"/>
    <mergeCell ref="M8:M9"/>
    <mergeCell ref="O8:O9"/>
    <mergeCell ref="P8:P9"/>
    <mergeCell ref="X8:X9"/>
    <mergeCell ref="S8:S9"/>
    <mergeCell ref="T8:U8"/>
    <mergeCell ref="V8:V9"/>
    <mergeCell ref="W8:W9"/>
    <mergeCell ref="A7:A9"/>
    <mergeCell ref="B7:B9"/>
    <mergeCell ref="C7:H7"/>
    <mergeCell ref="I7:M7"/>
    <mergeCell ref="N7:N9"/>
    <mergeCell ref="AX7:AX9"/>
    <mergeCell ref="Z8:AA8"/>
    <mergeCell ref="AB8:AB9"/>
    <mergeCell ref="AC8:AC9"/>
    <mergeCell ref="AD8:AD9"/>
    <mergeCell ref="Y7:Y9"/>
    <mergeCell ref="Z7:AG7"/>
    <mergeCell ref="AH7:AK7"/>
    <mergeCell ref="AL7:AL9"/>
    <mergeCell ref="AM7:AW7"/>
    <mergeCell ref="AU8:AU9"/>
    <mergeCell ref="AV8:AV9"/>
    <mergeCell ref="AE8:AE9"/>
    <mergeCell ref="AF8:AF9"/>
    <mergeCell ref="AG8:AG9"/>
    <mergeCell ref="AH8:AH9"/>
    <mergeCell ref="AI8:AI9"/>
    <mergeCell ref="AJ8:AK8"/>
    <mergeCell ref="BX7:BX9"/>
    <mergeCell ref="BE8:BE9"/>
    <mergeCell ref="BF8:BF9"/>
    <mergeCell ref="BG8:BG9"/>
    <mergeCell ref="BH8:BH9"/>
    <mergeCell ref="BY7:BY9"/>
    <mergeCell ref="BZ7:CA7"/>
    <mergeCell ref="C8:C9"/>
    <mergeCell ref="D8:D9"/>
    <mergeCell ref="E8:E9"/>
    <mergeCell ref="F8:F9"/>
    <mergeCell ref="G8:G9"/>
    <mergeCell ref="H8:H9"/>
    <mergeCell ref="I8:I9"/>
    <mergeCell ref="J8:J9"/>
    <mergeCell ref="AY7:BB7"/>
    <mergeCell ref="BC7:BI7"/>
    <mergeCell ref="BK7:BK9"/>
    <mergeCell ref="BL7:BR7"/>
    <mergeCell ref="BS7:BW7"/>
    <mergeCell ref="R8:R9"/>
    <mergeCell ref="BZ8:BZ9"/>
    <mergeCell ref="CA8:CA9"/>
    <mergeCell ref="CB8:CB9"/>
    <mergeCell ref="A36:K36"/>
    <mergeCell ref="AR36:AW36"/>
    <mergeCell ref="BP8:BP9"/>
    <mergeCell ref="BQ8:BQ9"/>
    <mergeCell ref="BR8:BR9"/>
    <mergeCell ref="BS8:BS9"/>
    <mergeCell ref="BT8:BT9"/>
    <mergeCell ref="BU8:BU9"/>
    <mergeCell ref="BI8:BI9"/>
    <mergeCell ref="BJ8:BJ9"/>
    <mergeCell ref="BL8:BL9"/>
    <mergeCell ref="BM8:BM9"/>
    <mergeCell ref="BN8:BN9"/>
    <mergeCell ref="A37:H37"/>
    <mergeCell ref="I37:R37"/>
    <mergeCell ref="BC38:BD38"/>
    <mergeCell ref="BV8:BV9"/>
    <mergeCell ref="BW8:BW9"/>
    <mergeCell ref="BO8:BO9"/>
    <mergeCell ref="AW8:AW9"/>
    <mergeCell ref="AY8:AY9"/>
    <mergeCell ref="AZ8:AZ9"/>
    <mergeCell ref="BB8:BB9"/>
    <mergeCell ref="BC8:BC9"/>
    <mergeCell ref="BD8:BD9"/>
    <mergeCell ref="AM8:AM9"/>
    <mergeCell ref="AN8:AR8"/>
    <mergeCell ref="AS8:AS9"/>
    <mergeCell ref="AT8:AT9"/>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colBreaks count="1" manualBreakCount="1">
    <brk id="49"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Z42"/>
  <sheetViews>
    <sheetView view="pageBreakPreview" zoomScale="60" zoomScaleNormal="90" workbookViewId="0">
      <selection activeCell="B10" sqref="B10"/>
    </sheetView>
  </sheetViews>
  <sheetFormatPr defaultColWidth="9" defaultRowHeight="15.6" x14ac:dyDescent="0.3"/>
  <cols>
    <col min="1" max="3" width="21.6640625" style="339" customWidth="1"/>
    <col min="4" max="4" width="19.88671875" style="339" customWidth="1"/>
    <col min="5" max="6" width="21.6640625" style="339" customWidth="1"/>
    <col min="7" max="7" width="25.109375" style="339" customWidth="1"/>
    <col min="8" max="8" width="18.6640625" style="339" customWidth="1"/>
    <col min="9" max="9" width="15.6640625" style="339" customWidth="1"/>
    <col min="10" max="10" width="15.44140625" style="339" customWidth="1"/>
    <col min="11" max="11" width="16.109375" style="339" customWidth="1"/>
    <col min="12" max="13" width="19.109375" style="339" customWidth="1"/>
    <col min="14" max="14" width="16.109375" style="339" customWidth="1"/>
    <col min="15" max="15" width="16" style="339" customWidth="1"/>
    <col min="16" max="16" width="17.109375" style="339" customWidth="1"/>
    <col min="17" max="17" width="15.88671875" style="339" customWidth="1"/>
    <col min="18" max="18" width="15.6640625" style="339" customWidth="1"/>
    <col min="19" max="19" width="19" style="339" customWidth="1"/>
    <col min="20" max="21" width="12.6640625" style="339" customWidth="1"/>
    <col min="22" max="22" width="11.88671875" style="339" customWidth="1"/>
    <col min="23" max="23" width="13.6640625" style="339" customWidth="1"/>
    <col min="24" max="24" width="15.88671875" style="339" customWidth="1"/>
    <col min="25" max="26" width="12.6640625" style="339" customWidth="1"/>
    <col min="27" max="28" width="12.109375" style="339" customWidth="1"/>
    <col min="29" max="29" width="14.109375" style="339" customWidth="1"/>
    <col min="30" max="31" width="12.6640625" style="339" customWidth="1"/>
    <col min="32" max="32" width="13.33203125" style="339" customWidth="1"/>
    <col min="33" max="33" width="20" style="338" customWidth="1"/>
    <col min="34" max="34" width="17.88671875" style="338" customWidth="1"/>
    <col min="35" max="35" width="18.109375" style="339" customWidth="1"/>
    <col min="36" max="36" width="16.109375" style="338" customWidth="1"/>
    <col min="37" max="38" width="18.109375" style="338" customWidth="1"/>
    <col min="39" max="39" width="16.33203125" style="338" customWidth="1"/>
    <col min="40" max="43" width="15.109375" style="338" customWidth="1"/>
    <col min="44" max="44" width="18.44140625" style="338" customWidth="1"/>
    <col min="45" max="45" width="17.44140625" style="338" customWidth="1"/>
    <col min="46" max="46" width="16.6640625" style="338" customWidth="1"/>
    <col min="47" max="47" width="15.6640625" style="338" customWidth="1"/>
    <col min="48" max="48" width="17.109375" style="339" customWidth="1"/>
    <col min="49" max="49" width="13.6640625" style="339" customWidth="1"/>
    <col min="50" max="50" width="13.6640625" style="338" customWidth="1"/>
    <col min="51" max="52" width="15.109375" style="338" customWidth="1"/>
    <col min="53" max="54" width="16.6640625" style="338" customWidth="1"/>
    <col min="55" max="55" width="13.6640625" style="338" customWidth="1"/>
    <col min="56" max="56" width="20.6640625" style="339" customWidth="1"/>
    <col min="57" max="57" width="11.109375" style="339" customWidth="1"/>
    <col min="58" max="58" width="11.44140625" style="339" customWidth="1"/>
    <col min="59" max="60" width="10.88671875" style="339" customWidth="1"/>
    <col min="61" max="61" width="11.88671875" style="339" customWidth="1"/>
    <col min="62" max="62" width="10.88671875" style="339" customWidth="1"/>
    <col min="63" max="63" width="11.109375" style="339" customWidth="1"/>
    <col min="64" max="69" width="10.88671875" style="339" customWidth="1"/>
    <col min="70" max="70" width="12.88671875" style="339" customWidth="1"/>
    <col min="71" max="71" width="13" style="339" customWidth="1"/>
    <col min="72" max="72" width="14.88671875" style="339" customWidth="1"/>
    <col min="73" max="73" width="25.109375" style="339" customWidth="1"/>
    <col min="74" max="78" width="31.109375" style="339" customWidth="1"/>
    <col min="79" max="79" width="9" style="338" customWidth="1"/>
    <col min="80" max="16384" width="9" style="338"/>
  </cols>
  <sheetData>
    <row r="1" spans="1:78" ht="16.5" customHeight="1" x14ac:dyDescent="0.3">
      <c r="A1" s="336" t="s">
        <v>663</v>
      </c>
      <c r="B1" s="337" t="s">
        <v>664</v>
      </c>
      <c r="C1" s="338"/>
      <c r="E1" s="340"/>
      <c r="F1" s="336" t="s">
        <v>595</v>
      </c>
      <c r="G1" s="336" t="s">
        <v>596</v>
      </c>
      <c r="H1" s="336" t="s">
        <v>663</v>
      </c>
      <c r="I1" s="337" t="s">
        <v>664</v>
      </c>
      <c r="J1" s="338"/>
      <c r="K1" s="338"/>
      <c r="L1" s="341"/>
      <c r="M1" s="338"/>
      <c r="N1" s="338"/>
      <c r="O1" s="338"/>
      <c r="P1" s="336" t="s">
        <v>595</v>
      </c>
      <c r="Q1" s="1297" t="s">
        <v>596</v>
      </c>
      <c r="R1" s="1297"/>
      <c r="S1" s="336" t="s">
        <v>663</v>
      </c>
      <c r="T1" s="337" t="s">
        <v>664</v>
      </c>
      <c r="U1" s="338"/>
      <c r="V1" s="338"/>
      <c r="W1" s="338"/>
      <c r="X1" s="991"/>
      <c r="Y1" s="991"/>
      <c r="Z1" s="991"/>
      <c r="AA1" s="991"/>
      <c r="AC1" s="340"/>
      <c r="AD1" s="336" t="s">
        <v>595</v>
      </c>
      <c r="AE1" s="1297" t="s">
        <v>596</v>
      </c>
      <c r="AF1" s="1297"/>
      <c r="AG1" s="336" t="s">
        <v>663</v>
      </c>
      <c r="AH1" s="337" t="s">
        <v>664</v>
      </c>
      <c r="AI1" s="338"/>
      <c r="AJ1" s="342"/>
      <c r="AK1" s="342"/>
      <c r="AL1" s="342"/>
      <c r="AM1" s="342"/>
      <c r="AN1" s="342"/>
      <c r="AO1" s="336" t="s">
        <v>595</v>
      </c>
      <c r="AP1" s="1297" t="s">
        <v>596</v>
      </c>
      <c r="AQ1" s="1297"/>
      <c r="AR1" s="336" t="s">
        <v>663</v>
      </c>
      <c r="AS1" s="337" t="s">
        <v>664</v>
      </c>
      <c r="AV1" s="338"/>
      <c r="AW1" s="1257"/>
      <c r="AX1" s="1257"/>
      <c r="AY1" s="1257"/>
      <c r="AZ1" s="1257"/>
      <c r="BA1" s="336" t="s">
        <v>595</v>
      </c>
      <c r="BB1" s="1297" t="s">
        <v>596</v>
      </c>
      <c r="BC1" s="1297"/>
      <c r="BD1" s="336" t="s">
        <v>663</v>
      </c>
      <c r="BE1" s="337" t="s">
        <v>664</v>
      </c>
      <c r="BF1" s="338"/>
      <c r="BG1" s="338"/>
      <c r="BH1" s="338"/>
      <c r="BR1" s="336" t="s">
        <v>595</v>
      </c>
      <c r="BS1" s="1297" t="s">
        <v>596</v>
      </c>
      <c r="BT1" s="1297"/>
      <c r="BU1" s="336" t="s">
        <v>663</v>
      </c>
      <c r="BV1" s="337" t="s">
        <v>664</v>
      </c>
      <c r="BW1" s="338"/>
      <c r="BX1" s="338"/>
      <c r="BY1" s="336" t="s">
        <v>595</v>
      </c>
      <c r="BZ1" s="336" t="s">
        <v>596</v>
      </c>
    </row>
    <row r="2" spans="1:78" ht="16.5" customHeight="1" x14ac:dyDescent="0.3">
      <c r="A2" s="343" t="s">
        <v>665</v>
      </c>
      <c r="B2" s="337" t="s">
        <v>666</v>
      </c>
      <c r="C2" s="338"/>
      <c r="D2" s="344"/>
      <c r="E2" s="345"/>
      <c r="F2" s="336" t="s">
        <v>667</v>
      </c>
      <c r="G2" s="346" t="s">
        <v>524</v>
      </c>
      <c r="H2" s="343" t="s">
        <v>665</v>
      </c>
      <c r="I2" s="337" t="s">
        <v>666</v>
      </c>
      <c r="J2" s="338"/>
      <c r="K2" s="338"/>
      <c r="L2" s="338"/>
      <c r="M2" s="338"/>
      <c r="N2" s="338"/>
      <c r="O2" s="338"/>
      <c r="P2" s="336" t="s">
        <v>667</v>
      </c>
      <c r="Q2" s="1308" t="s">
        <v>524</v>
      </c>
      <c r="R2" s="1308"/>
      <c r="S2" s="343" t="s">
        <v>665</v>
      </c>
      <c r="T2" s="337" t="s">
        <v>666</v>
      </c>
      <c r="U2" s="338"/>
      <c r="V2" s="338"/>
      <c r="W2" s="338"/>
      <c r="X2" s="338"/>
      <c r="Y2" s="338"/>
      <c r="Z2" s="338"/>
      <c r="AA2" s="338"/>
      <c r="AB2" s="344"/>
      <c r="AC2" s="345"/>
      <c r="AD2" s="336" t="s">
        <v>667</v>
      </c>
      <c r="AE2" s="1308" t="s">
        <v>524</v>
      </c>
      <c r="AF2" s="1308"/>
      <c r="AG2" s="336" t="s">
        <v>665</v>
      </c>
      <c r="AH2" s="337" t="s">
        <v>666</v>
      </c>
      <c r="AI2" s="338"/>
      <c r="AO2" s="336" t="s">
        <v>667</v>
      </c>
      <c r="AP2" s="1308" t="s">
        <v>524</v>
      </c>
      <c r="AQ2" s="1308"/>
      <c r="AR2" s="336" t="s">
        <v>665</v>
      </c>
      <c r="AS2" s="337" t="s">
        <v>666</v>
      </c>
      <c r="AV2" s="338"/>
      <c r="AW2" s="338"/>
      <c r="BA2" s="336" t="s">
        <v>667</v>
      </c>
      <c r="BB2" s="1308" t="s">
        <v>526</v>
      </c>
      <c r="BC2" s="1308"/>
      <c r="BD2" s="343" t="s">
        <v>665</v>
      </c>
      <c r="BE2" s="337" t="s">
        <v>666</v>
      </c>
      <c r="BF2" s="338"/>
      <c r="BG2" s="338"/>
      <c r="BH2" s="338"/>
      <c r="BI2" s="344"/>
      <c r="BJ2" s="344"/>
      <c r="BK2" s="344"/>
      <c r="BL2" s="344"/>
      <c r="BM2" s="344"/>
      <c r="BN2" s="344"/>
      <c r="BO2" s="344"/>
      <c r="BP2" s="344"/>
      <c r="BR2" s="336" t="s">
        <v>667</v>
      </c>
      <c r="BS2" s="1308" t="s">
        <v>524</v>
      </c>
      <c r="BT2" s="1308"/>
      <c r="BU2" s="343" t="s">
        <v>665</v>
      </c>
      <c r="BV2" s="337" t="s">
        <v>666</v>
      </c>
      <c r="BW2" s="338"/>
      <c r="BX2" s="338"/>
      <c r="BY2" s="336" t="s">
        <v>667</v>
      </c>
      <c r="BZ2" s="346" t="s">
        <v>524</v>
      </c>
    </row>
    <row r="3" spans="1:78" s="347" customFormat="1" ht="39" customHeight="1" x14ac:dyDescent="0.3">
      <c r="A3" s="1304" t="s">
        <v>668</v>
      </c>
      <c r="B3" s="1304"/>
      <c r="C3" s="1304"/>
      <c r="D3" s="1304"/>
      <c r="E3" s="1304"/>
      <c r="F3" s="1304"/>
      <c r="G3" s="1304"/>
      <c r="H3" s="1304" t="s">
        <v>669</v>
      </c>
      <c r="I3" s="1304"/>
      <c r="J3" s="1304"/>
      <c r="K3" s="1304"/>
      <c r="L3" s="1304"/>
      <c r="M3" s="1304"/>
      <c r="N3" s="1304"/>
      <c r="O3" s="1304"/>
      <c r="P3" s="1304"/>
      <c r="Q3" s="1304"/>
      <c r="R3" s="1304"/>
      <c r="S3" s="1304" t="s">
        <v>670</v>
      </c>
      <c r="T3" s="1304"/>
      <c r="U3" s="1304"/>
      <c r="V3" s="1304"/>
      <c r="W3" s="1304"/>
      <c r="X3" s="1304"/>
      <c r="Y3" s="1304"/>
      <c r="Z3" s="1304"/>
      <c r="AA3" s="1304"/>
      <c r="AB3" s="1304"/>
      <c r="AC3" s="1304"/>
      <c r="AD3" s="1304"/>
      <c r="AE3" s="1304"/>
      <c r="AF3" s="1304"/>
      <c r="AG3" s="1306" t="s">
        <v>671</v>
      </c>
      <c r="AH3" s="1306"/>
      <c r="AI3" s="1306"/>
      <c r="AJ3" s="1306"/>
      <c r="AK3" s="1306"/>
      <c r="AL3" s="1306"/>
      <c r="AM3" s="1306"/>
      <c r="AN3" s="1306"/>
      <c r="AO3" s="1306"/>
      <c r="AP3" s="1306"/>
      <c r="AQ3" s="1306"/>
      <c r="AR3" s="1304" t="s">
        <v>672</v>
      </c>
      <c r="AS3" s="1304"/>
      <c r="AT3" s="1304"/>
      <c r="AU3" s="1304"/>
      <c r="AV3" s="1304"/>
      <c r="AW3" s="1304"/>
      <c r="AX3" s="1304"/>
      <c r="AY3" s="1304"/>
      <c r="AZ3" s="1304"/>
      <c r="BA3" s="1304"/>
      <c r="BB3" s="1304"/>
      <c r="BC3" s="1304"/>
      <c r="BD3" s="1304" t="s">
        <v>673</v>
      </c>
      <c r="BE3" s="1304"/>
      <c r="BF3" s="1304"/>
      <c r="BG3" s="1304"/>
      <c r="BH3" s="1304"/>
      <c r="BI3" s="1304"/>
      <c r="BJ3" s="1304"/>
      <c r="BK3" s="1304"/>
      <c r="BL3" s="1304"/>
      <c r="BM3" s="1304"/>
      <c r="BN3" s="1304"/>
      <c r="BO3" s="1304"/>
      <c r="BP3" s="1304"/>
      <c r="BQ3" s="1304"/>
      <c r="BR3" s="1304"/>
      <c r="BS3" s="1304"/>
      <c r="BT3" s="1304"/>
      <c r="BU3" s="1304" t="s">
        <v>674</v>
      </c>
      <c r="BV3" s="1304"/>
      <c r="BW3" s="1304"/>
      <c r="BX3" s="1304"/>
      <c r="BY3" s="1304"/>
      <c r="BZ3" s="1304"/>
    </row>
    <row r="4" spans="1:78" ht="29.25" customHeight="1" x14ac:dyDescent="0.3">
      <c r="A4" s="1305" t="s">
        <v>675</v>
      </c>
      <c r="B4" s="1305"/>
      <c r="C4" s="1305"/>
      <c r="D4" s="1305"/>
      <c r="E4" s="1305"/>
      <c r="F4" s="1305"/>
      <c r="G4" s="1305"/>
      <c r="H4" s="1305" t="s">
        <v>676</v>
      </c>
      <c r="I4" s="1305"/>
      <c r="J4" s="1305"/>
      <c r="K4" s="1305"/>
      <c r="L4" s="1305"/>
      <c r="M4" s="1305"/>
      <c r="N4" s="1305"/>
      <c r="O4" s="1305"/>
      <c r="P4" s="1305"/>
      <c r="Q4" s="1305"/>
      <c r="R4" s="1305"/>
      <c r="S4" s="1305" t="s">
        <v>675</v>
      </c>
      <c r="T4" s="1305"/>
      <c r="U4" s="1305"/>
      <c r="V4" s="1305"/>
      <c r="W4" s="1305"/>
      <c r="X4" s="1305"/>
      <c r="Y4" s="1305"/>
      <c r="Z4" s="1305"/>
      <c r="AA4" s="1305"/>
      <c r="AB4" s="1305"/>
      <c r="AC4" s="1305"/>
      <c r="AD4" s="1305"/>
      <c r="AE4" s="1305"/>
      <c r="AF4" s="1305"/>
      <c r="AG4" s="1305" t="s">
        <v>675</v>
      </c>
      <c r="AH4" s="1305"/>
      <c r="AI4" s="1305"/>
      <c r="AJ4" s="1305"/>
      <c r="AK4" s="1305"/>
      <c r="AL4" s="1305"/>
      <c r="AM4" s="1305"/>
      <c r="AN4" s="1305"/>
      <c r="AO4" s="1305"/>
      <c r="AP4" s="1305"/>
      <c r="AQ4" s="1305"/>
      <c r="AR4" s="1305" t="s">
        <v>677</v>
      </c>
      <c r="AS4" s="1305"/>
      <c r="AT4" s="1305"/>
      <c r="AU4" s="1305"/>
      <c r="AV4" s="1305"/>
      <c r="AW4" s="1305"/>
      <c r="AX4" s="1305"/>
      <c r="AY4" s="1305"/>
      <c r="AZ4" s="1305"/>
      <c r="BA4" s="1305"/>
      <c r="BB4" s="1305"/>
      <c r="BC4" s="1305"/>
      <c r="BD4" s="1305" t="s">
        <v>676</v>
      </c>
      <c r="BE4" s="1305"/>
      <c r="BF4" s="1305"/>
      <c r="BG4" s="1305"/>
      <c r="BH4" s="1305"/>
      <c r="BI4" s="1305"/>
      <c r="BJ4" s="1305"/>
      <c r="BK4" s="1305"/>
      <c r="BL4" s="1305"/>
      <c r="BM4" s="1305"/>
      <c r="BN4" s="1305"/>
      <c r="BO4" s="1305"/>
      <c r="BP4" s="1305"/>
      <c r="BQ4" s="1305"/>
      <c r="BR4" s="1305"/>
      <c r="BS4" s="1305"/>
      <c r="BT4" s="1305"/>
      <c r="BU4" s="1305" t="s">
        <v>678</v>
      </c>
      <c r="BV4" s="1305"/>
      <c r="BW4" s="1305"/>
      <c r="BX4" s="1305"/>
      <c r="BY4" s="1305"/>
      <c r="BZ4" s="1305"/>
    </row>
    <row r="5" spans="1:78" ht="25.5" customHeight="1" x14ac:dyDescent="0.3">
      <c r="A5" s="349" t="s">
        <v>679</v>
      </c>
      <c r="B5" s="342"/>
      <c r="C5" s="342"/>
      <c r="D5" s="342"/>
      <c r="E5" s="342"/>
      <c r="F5" s="342"/>
      <c r="G5" s="350" t="s">
        <v>332</v>
      </c>
      <c r="H5" s="349" t="s">
        <v>680</v>
      </c>
      <c r="I5" s="342"/>
      <c r="J5" s="342"/>
      <c r="K5" s="342"/>
      <c r="L5" s="342"/>
      <c r="M5" s="342"/>
      <c r="N5" s="342"/>
      <c r="O5" s="342"/>
      <c r="P5" s="342"/>
      <c r="Q5" s="342"/>
      <c r="R5" s="350" t="s">
        <v>332</v>
      </c>
      <c r="S5" s="349" t="s">
        <v>680</v>
      </c>
      <c r="T5" s="342"/>
      <c r="U5" s="342"/>
      <c r="V5" s="342"/>
      <c r="W5" s="342"/>
      <c r="X5" s="342"/>
      <c r="Y5" s="342"/>
      <c r="Z5" s="342"/>
      <c r="AA5" s="342"/>
      <c r="AB5" s="338"/>
      <c r="AC5" s="338"/>
      <c r="AD5" s="351"/>
      <c r="AE5" s="351"/>
      <c r="AF5" s="350" t="s">
        <v>332</v>
      </c>
      <c r="AG5" s="352" t="s">
        <v>681</v>
      </c>
      <c r="AH5" s="342"/>
      <c r="AI5" s="342"/>
      <c r="AJ5" s="353"/>
      <c r="AK5" s="342"/>
      <c r="AL5" s="342"/>
      <c r="AM5" s="342"/>
      <c r="AN5" s="342"/>
      <c r="AO5" s="342"/>
      <c r="AP5" s="342"/>
      <c r="AQ5" s="350" t="s">
        <v>332</v>
      </c>
      <c r="AR5" s="352" t="s">
        <v>681</v>
      </c>
      <c r="AS5" s="342"/>
      <c r="AT5" s="342"/>
      <c r="AU5" s="342"/>
      <c r="AV5" s="342"/>
      <c r="AW5" s="342"/>
      <c r="AX5" s="342"/>
      <c r="AY5" s="342"/>
      <c r="AZ5" s="342"/>
      <c r="BA5" s="342"/>
      <c r="BC5" s="350" t="s">
        <v>332</v>
      </c>
      <c r="BD5" s="349" t="s">
        <v>682</v>
      </c>
      <c r="BE5" s="342"/>
      <c r="BF5" s="342"/>
      <c r="BG5" s="342"/>
      <c r="BH5" s="342"/>
      <c r="BI5" s="342"/>
      <c r="BJ5" s="342"/>
      <c r="BK5" s="342"/>
      <c r="BL5" s="342"/>
      <c r="BM5" s="342"/>
      <c r="BN5" s="342"/>
      <c r="BO5" s="342"/>
      <c r="BP5" s="342"/>
      <c r="BQ5" s="342"/>
      <c r="BR5" s="354"/>
      <c r="BT5" s="350" t="s">
        <v>332</v>
      </c>
      <c r="BU5" s="349" t="s">
        <v>683</v>
      </c>
      <c r="BV5" s="342"/>
      <c r="BW5" s="342"/>
      <c r="BX5" s="342"/>
      <c r="BY5" s="349"/>
      <c r="BZ5" s="350" t="s">
        <v>332</v>
      </c>
    </row>
    <row r="6" spans="1:78" ht="24.75" customHeight="1" x14ac:dyDescent="0.3">
      <c r="A6" s="1296" t="s">
        <v>333</v>
      </c>
      <c r="B6" s="1291" t="s">
        <v>339</v>
      </c>
      <c r="C6" s="1297" t="s">
        <v>340</v>
      </c>
      <c r="D6" s="1291" t="s">
        <v>341</v>
      </c>
      <c r="E6" s="1297" t="s">
        <v>13</v>
      </c>
      <c r="F6" s="1303" t="s">
        <v>30</v>
      </c>
      <c r="G6" s="1302" t="s">
        <v>565</v>
      </c>
      <c r="H6" s="1296" t="s">
        <v>333</v>
      </c>
      <c r="I6" s="1297" t="s">
        <v>14</v>
      </c>
      <c r="J6" s="1291" t="s">
        <v>342</v>
      </c>
      <c r="K6" s="1291" t="s">
        <v>343</v>
      </c>
      <c r="L6" s="356"/>
      <c r="M6" s="1291" t="s">
        <v>17</v>
      </c>
      <c r="N6" s="1291" t="s">
        <v>380</v>
      </c>
      <c r="O6" s="1285" t="s">
        <v>19</v>
      </c>
      <c r="P6" s="313"/>
      <c r="Q6" s="1298" t="s">
        <v>290</v>
      </c>
      <c r="R6" s="1307" t="s">
        <v>291</v>
      </c>
      <c r="S6" s="1296" t="s">
        <v>333</v>
      </c>
      <c r="T6" s="1291" t="s">
        <v>292</v>
      </c>
      <c r="U6" s="1291"/>
      <c r="V6" s="1298" t="s">
        <v>382</v>
      </c>
      <c r="W6" s="1298" t="s">
        <v>606</v>
      </c>
      <c r="X6" s="1291" t="s">
        <v>607</v>
      </c>
      <c r="Y6" s="1291" t="s">
        <v>346</v>
      </c>
      <c r="Z6" s="1291"/>
      <c r="AA6" s="1291" t="s">
        <v>25</v>
      </c>
      <c r="AB6" s="1291" t="s">
        <v>383</v>
      </c>
      <c r="AC6" s="1291" t="s">
        <v>684</v>
      </c>
      <c r="AD6" s="1291" t="s">
        <v>284</v>
      </c>
      <c r="AE6" s="1291" t="s">
        <v>28</v>
      </c>
      <c r="AF6" s="1301" t="s">
        <v>685</v>
      </c>
      <c r="AG6" s="1296" t="s">
        <v>333</v>
      </c>
      <c r="AH6" s="1297" t="s">
        <v>32</v>
      </c>
      <c r="AI6" s="1291" t="s">
        <v>686</v>
      </c>
      <c r="AJ6" s="1291" t="s">
        <v>384</v>
      </c>
      <c r="AK6" s="1291" t="s">
        <v>687</v>
      </c>
      <c r="AL6" s="1291"/>
      <c r="AM6" s="1291" t="s">
        <v>688</v>
      </c>
      <c r="AN6" s="1301" t="s">
        <v>609</v>
      </c>
      <c r="AO6" s="1301"/>
      <c r="AP6" s="1301"/>
      <c r="AQ6" s="1301"/>
      <c r="AR6" s="1296" t="s">
        <v>333</v>
      </c>
      <c r="AS6" s="357" t="s">
        <v>609</v>
      </c>
      <c r="AT6" s="1297" t="s">
        <v>689</v>
      </c>
      <c r="AU6" s="1297" t="s">
        <v>279</v>
      </c>
      <c r="AV6" s="1291" t="s">
        <v>39</v>
      </c>
      <c r="AW6" s="1297" t="s">
        <v>690</v>
      </c>
      <c r="AX6" s="1291" t="s">
        <v>691</v>
      </c>
      <c r="AY6" s="1291" t="s">
        <v>350</v>
      </c>
      <c r="AZ6" s="1291" t="s">
        <v>566</v>
      </c>
      <c r="BA6" s="1300" t="s">
        <v>692</v>
      </c>
      <c r="BB6" s="356"/>
      <c r="BC6" s="1301" t="s">
        <v>693</v>
      </c>
      <c r="BD6" s="1296" t="s">
        <v>333</v>
      </c>
      <c r="BE6" s="1298" t="s">
        <v>694</v>
      </c>
      <c r="BF6" s="1298" t="s">
        <v>695</v>
      </c>
      <c r="BG6" s="1291" t="s">
        <v>48</v>
      </c>
      <c r="BH6" s="1291" t="s">
        <v>612</v>
      </c>
      <c r="BI6" s="1291" t="s">
        <v>356</v>
      </c>
      <c r="BJ6" s="1299" t="s">
        <v>389</v>
      </c>
      <c r="BK6" s="1291" t="s">
        <v>412</v>
      </c>
      <c r="BL6" s="1291" t="s">
        <v>52</v>
      </c>
      <c r="BM6" s="1298" t="s">
        <v>53</v>
      </c>
      <c r="BN6" s="1298" t="s">
        <v>391</v>
      </c>
      <c r="BO6" s="1291" t="s">
        <v>696</v>
      </c>
      <c r="BP6" s="1291" t="s">
        <v>614</v>
      </c>
      <c r="BQ6" s="1291" t="s">
        <v>697</v>
      </c>
      <c r="BR6" s="1291" t="s">
        <v>415</v>
      </c>
      <c r="BS6" s="1291" t="s">
        <v>698</v>
      </c>
      <c r="BT6" s="1295" t="s">
        <v>699</v>
      </c>
      <c r="BU6" s="1296" t="s">
        <v>333</v>
      </c>
      <c r="BV6" s="1297" t="s">
        <v>362</v>
      </c>
      <c r="BW6" s="1291" t="s">
        <v>700</v>
      </c>
      <c r="BX6" s="1297" t="s">
        <v>364</v>
      </c>
      <c r="BY6" s="1291" t="s">
        <v>701</v>
      </c>
      <c r="BZ6" s="1292" t="s">
        <v>366</v>
      </c>
    </row>
    <row r="7" spans="1:78" ht="38.25" customHeight="1" x14ac:dyDescent="0.3">
      <c r="A7" s="1296"/>
      <c r="B7" s="1291"/>
      <c r="C7" s="1297"/>
      <c r="D7" s="1291"/>
      <c r="E7" s="1297"/>
      <c r="F7" s="1303"/>
      <c r="G7" s="1302"/>
      <c r="H7" s="1296"/>
      <c r="I7" s="1297"/>
      <c r="J7" s="1291"/>
      <c r="K7" s="1291"/>
      <c r="L7" s="358" t="s">
        <v>702</v>
      </c>
      <c r="M7" s="1291"/>
      <c r="N7" s="1291"/>
      <c r="O7" s="1285"/>
      <c r="P7" s="315" t="s">
        <v>703</v>
      </c>
      <c r="Q7" s="1298"/>
      <c r="R7" s="1307"/>
      <c r="S7" s="1296"/>
      <c r="T7" s="359" t="s">
        <v>369</v>
      </c>
      <c r="U7" s="359" t="s">
        <v>370</v>
      </c>
      <c r="V7" s="1298"/>
      <c r="W7" s="1298"/>
      <c r="X7" s="1291"/>
      <c r="Y7" s="359" t="s">
        <v>371</v>
      </c>
      <c r="Z7" s="359" t="s">
        <v>372</v>
      </c>
      <c r="AA7" s="1291"/>
      <c r="AB7" s="1291"/>
      <c r="AC7" s="1291"/>
      <c r="AD7" s="1291"/>
      <c r="AE7" s="1291"/>
      <c r="AF7" s="1301"/>
      <c r="AG7" s="1296"/>
      <c r="AH7" s="1297"/>
      <c r="AI7" s="1291"/>
      <c r="AJ7" s="1291"/>
      <c r="AK7" s="355" t="s">
        <v>577</v>
      </c>
      <c r="AL7" s="355" t="s">
        <v>578</v>
      </c>
      <c r="AM7" s="1291"/>
      <c r="AN7" s="346" t="s">
        <v>268</v>
      </c>
      <c r="AO7" s="346" t="s">
        <v>264</v>
      </c>
      <c r="AP7" s="346" t="s">
        <v>226</v>
      </c>
      <c r="AQ7" s="360" t="s">
        <v>265</v>
      </c>
      <c r="AR7" s="1296"/>
      <c r="AS7" s="361" t="s">
        <v>423</v>
      </c>
      <c r="AT7" s="1297"/>
      <c r="AU7" s="1297"/>
      <c r="AV7" s="1291"/>
      <c r="AW7" s="1297"/>
      <c r="AX7" s="1291"/>
      <c r="AY7" s="1291"/>
      <c r="AZ7" s="1291"/>
      <c r="BA7" s="1300"/>
      <c r="BB7" s="358" t="s">
        <v>704</v>
      </c>
      <c r="BC7" s="1301"/>
      <c r="BD7" s="1296"/>
      <c r="BE7" s="1298"/>
      <c r="BF7" s="1298"/>
      <c r="BG7" s="1291"/>
      <c r="BH7" s="1291"/>
      <c r="BI7" s="1291"/>
      <c r="BJ7" s="1299"/>
      <c r="BK7" s="1291"/>
      <c r="BL7" s="1291"/>
      <c r="BM7" s="1298"/>
      <c r="BN7" s="1298"/>
      <c r="BO7" s="1291"/>
      <c r="BP7" s="1291"/>
      <c r="BQ7" s="1291"/>
      <c r="BR7" s="1291"/>
      <c r="BS7" s="1291"/>
      <c r="BT7" s="1295"/>
      <c r="BU7" s="1296"/>
      <c r="BV7" s="1297"/>
      <c r="BW7" s="1291"/>
      <c r="BX7" s="1297"/>
      <c r="BY7" s="1291"/>
      <c r="BZ7" s="1292"/>
    </row>
    <row r="8" spans="1:78" ht="19.2" customHeight="1" x14ac:dyDescent="0.3">
      <c r="A8" s="362" t="s">
        <v>705</v>
      </c>
      <c r="B8" s="363">
        <v>0</v>
      </c>
      <c r="C8" s="363">
        <v>0</v>
      </c>
      <c r="D8" s="363">
        <v>0</v>
      </c>
      <c r="E8" s="363">
        <v>0</v>
      </c>
      <c r="F8" s="363">
        <v>0</v>
      </c>
      <c r="G8" s="363">
        <v>0</v>
      </c>
      <c r="H8" s="362" t="s">
        <v>424</v>
      </c>
      <c r="I8" s="364">
        <v>0</v>
      </c>
      <c r="J8" s="363">
        <v>33</v>
      </c>
      <c r="K8" s="363">
        <v>1896</v>
      </c>
      <c r="L8" s="363">
        <v>21</v>
      </c>
      <c r="M8" s="363">
        <v>7</v>
      </c>
      <c r="N8" s="363">
        <v>12</v>
      </c>
      <c r="O8" s="363">
        <v>0</v>
      </c>
      <c r="P8" s="363">
        <v>49</v>
      </c>
      <c r="Q8" s="363">
        <v>172</v>
      </c>
      <c r="R8" s="363">
        <v>262</v>
      </c>
      <c r="S8" s="362" t="s">
        <v>424</v>
      </c>
      <c r="T8" s="365">
        <v>0</v>
      </c>
      <c r="U8" s="363">
        <v>21</v>
      </c>
      <c r="V8" s="363">
        <v>12</v>
      </c>
      <c r="W8" s="363">
        <v>110</v>
      </c>
      <c r="X8" s="363">
        <v>0</v>
      </c>
      <c r="Y8" s="363">
        <v>1</v>
      </c>
      <c r="Z8" s="363">
        <v>0</v>
      </c>
      <c r="AA8" s="363">
        <v>5</v>
      </c>
      <c r="AB8" s="363">
        <v>21</v>
      </c>
      <c r="AC8" s="363">
        <v>156</v>
      </c>
      <c r="AD8" s="363">
        <v>13</v>
      </c>
      <c r="AE8" s="363">
        <v>0</v>
      </c>
      <c r="AF8" s="363">
        <v>0</v>
      </c>
      <c r="AG8" s="362" t="s">
        <v>424</v>
      </c>
      <c r="AH8" s="364">
        <v>61</v>
      </c>
      <c r="AI8" s="363">
        <v>12</v>
      </c>
      <c r="AJ8" s="363">
        <v>33</v>
      </c>
      <c r="AK8" s="363">
        <v>5027</v>
      </c>
      <c r="AL8" s="363">
        <v>8210</v>
      </c>
      <c r="AM8" s="363">
        <v>0</v>
      </c>
      <c r="AN8" s="363">
        <v>172</v>
      </c>
      <c r="AO8" s="363">
        <v>41</v>
      </c>
      <c r="AP8" s="363">
        <v>1</v>
      </c>
      <c r="AQ8" s="363">
        <v>7</v>
      </c>
      <c r="AR8" s="362" t="s">
        <v>424</v>
      </c>
      <c r="AS8" s="365">
        <v>13</v>
      </c>
      <c r="AT8" s="363">
        <v>1125</v>
      </c>
      <c r="AU8" s="363">
        <v>102</v>
      </c>
      <c r="AV8" s="363">
        <v>12</v>
      </c>
      <c r="AW8" s="363">
        <v>6482</v>
      </c>
      <c r="AX8" s="363">
        <v>2265</v>
      </c>
      <c r="AY8" s="363">
        <v>0</v>
      </c>
      <c r="AZ8" s="363">
        <v>16</v>
      </c>
      <c r="BA8" s="363">
        <v>1796</v>
      </c>
      <c r="BB8" s="363">
        <v>1087</v>
      </c>
      <c r="BC8" s="363">
        <v>5</v>
      </c>
      <c r="BD8" s="362" t="s">
        <v>424</v>
      </c>
      <c r="BE8" s="364">
        <v>0</v>
      </c>
      <c r="BF8" s="363">
        <v>77</v>
      </c>
      <c r="BG8" s="363">
        <v>45</v>
      </c>
      <c r="BH8" s="363">
        <v>11</v>
      </c>
      <c r="BI8" s="363">
        <v>737</v>
      </c>
      <c r="BJ8" s="363">
        <v>89</v>
      </c>
      <c r="BK8" s="363">
        <v>42</v>
      </c>
      <c r="BL8" s="363">
        <v>0</v>
      </c>
      <c r="BM8" s="363">
        <v>0</v>
      </c>
      <c r="BN8" s="363">
        <v>402</v>
      </c>
      <c r="BO8" s="363">
        <v>9218</v>
      </c>
      <c r="BP8" s="363">
        <v>65</v>
      </c>
      <c r="BQ8" s="363">
        <v>5</v>
      </c>
      <c r="BR8" s="363">
        <v>882</v>
      </c>
      <c r="BS8" s="363">
        <v>0</v>
      </c>
      <c r="BT8" s="363">
        <v>1</v>
      </c>
      <c r="BU8" s="362" t="s">
        <v>705</v>
      </c>
      <c r="BV8" s="364">
        <v>0</v>
      </c>
      <c r="BW8" s="363">
        <v>0</v>
      </c>
      <c r="BX8" s="363">
        <v>0</v>
      </c>
      <c r="BY8" s="363">
        <v>0</v>
      </c>
      <c r="BZ8" s="363">
        <v>0</v>
      </c>
    </row>
    <row r="9" spans="1:78" ht="19.2" customHeight="1" x14ac:dyDescent="0.3">
      <c r="A9" s="366" t="s">
        <v>426</v>
      </c>
      <c r="B9" s="367">
        <v>0</v>
      </c>
      <c r="C9" s="367">
        <v>0</v>
      </c>
      <c r="D9" s="367">
        <v>0</v>
      </c>
      <c r="E9" s="367">
        <v>0</v>
      </c>
      <c r="F9" s="367">
        <v>0</v>
      </c>
      <c r="G9" s="367">
        <v>0</v>
      </c>
      <c r="H9" s="366" t="s">
        <v>426</v>
      </c>
      <c r="I9" s="368">
        <v>0</v>
      </c>
      <c r="J9" s="367">
        <v>2</v>
      </c>
      <c r="K9" s="367">
        <v>60</v>
      </c>
      <c r="L9" s="367">
        <v>0</v>
      </c>
      <c r="M9" s="367">
        <v>0</v>
      </c>
      <c r="N9" s="367">
        <v>5</v>
      </c>
      <c r="O9" s="367">
        <v>0</v>
      </c>
      <c r="P9" s="367">
        <v>3</v>
      </c>
      <c r="Q9" s="367">
        <v>22</v>
      </c>
      <c r="R9" s="367">
        <v>44</v>
      </c>
      <c r="S9" s="366" t="s">
        <v>426</v>
      </c>
      <c r="T9" s="369">
        <v>0</v>
      </c>
      <c r="U9" s="367">
        <v>5</v>
      </c>
      <c r="V9" s="367">
        <v>5</v>
      </c>
      <c r="W9" s="367">
        <v>12</v>
      </c>
      <c r="X9" s="367">
        <v>0</v>
      </c>
      <c r="Y9" s="367">
        <v>0</v>
      </c>
      <c r="Z9" s="367">
        <v>0</v>
      </c>
      <c r="AA9" s="367">
        <v>2</v>
      </c>
      <c r="AB9" s="367">
        <v>8</v>
      </c>
      <c r="AC9" s="367">
        <v>10</v>
      </c>
      <c r="AD9" s="367">
        <v>2</v>
      </c>
      <c r="AE9" s="367">
        <v>0</v>
      </c>
      <c r="AF9" s="367">
        <v>0</v>
      </c>
      <c r="AG9" s="366" t="s">
        <v>426</v>
      </c>
      <c r="AH9" s="368">
        <v>21</v>
      </c>
      <c r="AI9" s="367">
        <v>0</v>
      </c>
      <c r="AJ9" s="367">
        <v>2</v>
      </c>
      <c r="AK9" s="367">
        <v>375</v>
      </c>
      <c r="AL9" s="367">
        <v>707</v>
      </c>
      <c r="AM9" s="367">
        <v>0</v>
      </c>
      <c r="AN9" s="367">
        <v>28</v>
      </c>
      <c r="AO9" s="367">
        <v>7</v>
      </c>
      <c r="AP9" s="367">
        <v>0</v>
      </c>
      <c r="AQ9" s="367">
        <v>1</v>
      </c>
      <c r="AR9" s="366" t="s">
        <v>426</v>
      </c>
      <c r="AS9" s="369">
        <v>0</v>
      </c>
      <c r="AT9" s="367">
        <v>197</v>
      </c>
      <c r="AU9" s="367">
        <v>18</v>
      </c>
      <c r="AV9" s="367">
        <v>0</v>
      </c>
      <c r="AW9" s="367">
        <v>954</v>
      </c>
      <c r="AX9" s="367">
        <v>561</v>
      </c>
      <c r="AY9" s="367">
        <v>0</v>
      </c>
      <c r="AZ9" s="367">
        <v>1</v>
      </c>
      <c r="BA9" s="367">
        <v>299</v>
      </c>
      <c r="BB9" s="367">
        <v>138</v>
      </c>
      <c r="BC9" s="367">
        <v>0</v>
      </c>
      <c r="BD9" s="366" t="s">
        <v>426</v>
      </c>
      <c r="BE9" s="368">
        <v>0</v>
      </c>
      <c r="BF9" s="367">
        <v>7</v>
      </c>
      <c r="BG9" s="367">
        <v>0</v>
      </c>
      <c r="BH9" s="367">
        <v>0</v>
      </c>
      <c r="BI9" s="367">
        <v>51</v>
      </c>
      <c r="BJ9" s="367">
        <v>1</v>
      </c>
      <c r="BK9" s="367">
        <v>1</v>
      </c>
      <c r="BL9" s="367">
        <v>0</v>
      </c>
      <c r="BM9" s="367">
        <v>0</v>
      </c>
      <c r="BN9" s="367">
        <v>24</v>
      </c>
      <c r="BO9" s="367">
        <v>2065</v>
      </c>
      <c r="BP9" s="367">
        <v>7</v>
      </c>
      <c r="BQ9" s="367">
        <v>0</v>
      </c>
      <c r="BR9" s="367">
        <v>59</v>
      </c>
      <c r="BS9" s="367">
        <v>0</v>
      </c>
      <c r="BT9" s="367">
        <v>0</v>
      </c>
      <c r="BU9" s="366" t="s">
        <v>426</v>
      </c>
      <c r="BV9" s="368">
        <v>0</v>
      </c>
      <c r="BW9" s="367">
        <v>0</v>
      </c>
      <c r="BX9" s="367">
        <v>0</v>
      </c>
      <c r="BY9" s="367">
        <v>0</v>
      </c>
      <c r="BZ9" s="367">
        <v>0</v>
      </c>
    </row>
    <row r="10" spans="1:78" ht="19.2" customHeight="1" x14ac:dyDescent="0.3">
      <c r="A10" s="366" t="s">
        <v>430</v>
      </c>
      <c r="B10" s="367">
        <v>0</v>
      </c>
      <c r="C10" s="367">
        <v>0</v>
      </c>
      <c r="D10" s="367">
        <v>0</v>
      </c>
      <c r="E10" s="367">
        <v>0</v>
      </c>
      <c r="F10" s="367">
        <v>0</v>
      </c>
      <c r="G10" s="367">
        <v>0</v>
      </c>
      <c r="H10" s="366" t="s">
        <v>430</v>
      </c>
      <c r="I10" s="368">
        <v>0</v>
      </c>
      <c r="J10" s="367">
        <v>2</v>
      </c>
      <c r="K10" s="367">
        <v>1009</v>
      </c>
      <c r="L10" s="367">
        <v>6</v>
      </c>
      <c r="M10" s="367">
        <v>0</v>
      </c>
      <c r="N10" s="367">
        <v>0</v>
      </c>
      <c r="O10" s="367">
        <v>0</v>
      </c>
      <c r="P10" s="367">
        <v>7</v>
      </c>
      <c r="Q10" s="367">
        <v>2</v>
      </c>
      <c r="R10" s="367">
        <v>16</v>
      </c>
      <c r="S10" s="366" t="s">
        <v>430</v>
      </c>
      <c r="T10" s="369">
        <v>0</v>
      </c>
      <c r="U10" s="367">
        <v>0</v>
      </c>
      <c r="V10" s="367">
        <v>0</v>
      </c>
      <c r="W10" s="367">
        <v>6</v>
      </c>
      <c r="X10" s="367">
        <v>0</v>
      </c>
      <c r="Y10" s="367">
        <v>0</v>
      </c>
      <c r="Z10" s="367">
        <v>0</v>
      </c>
      <c r="AA10" s="367">
        <v>0</v>
      </c>
      <c r="AB10" s="367">
        <v>1</v>
      </c>
      <c r="AC10" s="367">
        <v>15</v>
      </c>
      <c r="AD10" s="367">
        <v>1</v>
      </c>
      <c r="AE10" s="367">
        <v>0</v>
      </c>
      <c r="AF10" s="367">
        <v>0</v>
      </c>
      <c r="AG10" s="366" t="s">
        <v>430</v>
      </c>
      <c r="AH10" s="368">
        <v>0</v>
      </c>
      <c r="AI10" s="367">
        <v>1</v>
      </c>
      <c r="AJ10" s="367">
        <v>1</v>
      </c>
      <c r="AK10" s="367">
        <v>397</v>
      </c>
      <c r="AL10" s="367">
        <v>646</v>
      </c>
      <c r="AM10" s="367">
        <v>0</v>
      </c>
      <c r="AN10" s="367">
        <v>2</v>
      </c>
      <c r="AO10" s="367">
        <v>7</v>
      </c>
      <c r="AP10" s="367">
        <v>0</v>
      </c>
      <c r="AQ10" s="367">
        <v>1</v>
      </c>
      <c r="AR10" s="366" t="s">
        <v>430</v>
      </c>
      <c r="AS10" s="369">
        <v>1</v>
      </c>
      <c r="AT10" s="367">
        <v>81</v>
      </c>
      <c r="AU10" s="367">
        <v>6</v>
      </c>
      <c r="AV10" s="367">
        <v>0</v>
      </c>
      <c r="AW10" s="367">
        <v>413</v>
      </c>
      <c r="AX10" s="367">
        <v>69</v>
      </c>
      <c r="AY10" s="367">
        <v>0</v>
      </c>
      <c r="AZ10" s="367">
        <v>0</v>
      </c>
      <c r="BA10" s="367">
        <v>172</v>
      </c>
      <c r="BB10" s="367">
        <v>88</v>
      </c>
      <c r="BC10" s="367">
        <v>0</v>
      </c>
      <c r="BD10" s="366" t="s">
        <v>430</v>
      </c>
      <c r="BE10" s="368">
        <v>0</v>
      </c>
      <c r="BF10" s="367">
        <v>4</v>
      </c>
      <c r="BG10" s="367">
        <v>20</v>
      </c>
      <c r="BH10" s="367">
        <v>1</v>
      </c>
      <c r="BI10" s="367">
        <v>36</v>
      </c>
      <c r="BJ10" s="367">
        <v>10</v>
      </c>
      <c r="BK10" s="367">
        <v>4</v>
      </c>
      <c r="BL10" s="367">
        <v>0</v>
      </c>
      <c r="BM10" s="367">
        <v>0</v>
      </c>
      <c r="BN10" s="367">
        <v>23</v>
      </c>
      <c r="BO10" s="367">
        <v>359</v>
      </c>
      <c r="BP10" s="367">
        <v>3</v>
      </c>
      <c r="BQ10" s="367">
        <v>1</v>
      </c>
      <c r="BR10" s="367">
        <v>76</v>
      </c>
      <c r="BS10" s="367">
        <v>0</v>
      </c>
      <c r="BT10" s="367">
        <v>0</v>
      </c>
      <c r="BU10" s="366" t="s">
        <v>430</v>
      </c>
      <c r="BV10" s="368">
        <v>0</v>
      </c>
      <c r="BW10" s="367">
        <v>0</v>
      </c>
      <c r="BX10" s="367">
        <v>0</v>
      </c>
      <c r="BY10" s="367">
        <v>0</v>
      </c>
      <c r="BZ10" s="367">
        <v>0</v>
      </c>
    </row>
    <row r="11" spans="1:78" ht="19.2" customHeight="1" x14ac:dyDescent="0.3">
      <c r="A11" s="366" t="s">
        <v>706</v>
      </c>
      <c r="B11" s="367">
        <v>0</v>
      </c>
      <c r="C11" s="367">
        <v>0</v>
      </c>
      <c r="D11" s="367">
        <v>0</v>
      </c>
      <c r="E11" s="367">
        <v>0</v>
      </c>
      <c r="F11" s="367">
        <v>0</v>
      </c>
      <c r="G11" s="367">
        <v>0</v>
      </c>
      <c r="H11" s="366" t="s">
        <v>706</v>
      </c>
      <c r="I11" s="368">
        <v>0</v>
      </c>
      <c r="J11" s="367">
        <v>8</v>
      </c>
      <c r="K11" s="367">
        <v>74</v>
      </c>
      <c r="L11" s="367">
        <v>0</v>
      </c>
      <c r="M11" s="367">
        <v>2</v>
      </c>
      <c r="N11" s="367">
        <v>2</v>
      </c>
      <c r="O11" s="367">
        <v>0</v>
      </c>
      <c r="P11" s="367">
        <v>3</v>
      </c>
      <c r="Q11" s="367">
        <v>29</v>
      </c>
      <c r="R11" s="367">
        <v>33</v>
      </c>
      <c r="S11" s="366" t="s">
        <v>706</v>
      </c>
      <c r="T11" s="369">
        <v>0</v>
      </c>
      <c r="U11" s="367">
        <v>4</v>
      </c>
      <c r="V11" s="367">
        <v>2</v>
      </c>
      <c r="W11" s="367">
        <v>23</v>
      </c>
      <c r="X11" s="367">
        <v>0</v>
      </c>
      <c r="Y11" s="367">
        <v>1</v>
      </c>
      <c r="Z11" s="367">
        <v>0</v>
      </c>
      <c r="AA11" s="367">
        <v>0</v>
      </c>
      <c r="AB11" s="367">
        <v>5</v>
      </c>
      <c r="AC11" s="367">
        <v>24</v>
      </c>
      <c r="AD11" s="367">
        <v>0</v>
      </c>
      <c r="AE11" s="367">
        <v>0</v>
      </c>
      <c r="AF11" s="367">
        <v>0</v>
      </c>
      <c r="AG11" s="366" t="s">
        <v>706</v>
      </c>
      <c r="AH11" s="368">
        <v>21</v>
      </c>
      <c r="AI11" s="367">
        <v>2</v>
      </c>
      <c r="AJ11" s="367">
        <v>3</v>
      </c>
      <c r="AK11" s="367">
        <v>761</v>
      </c>
      <c r="AL11" s="367">
        <v>1303</v>
      </c>
      <c r="AM11" s="367">
        <v>0</v>
      </c>
      <c r="AN11" s="367">
        <v>49</v>
      </c>
      <c r="AO11" s="367">
        <v>5</v>
      </c>
      <c r="AP11" s="367">
        <v>0</v>
      </c>
      <c r="AQ11" s="367">
        <v>2</v>
      </c>
      <c r="AR11" s="366" t="s">
        <v>706</v>
      </c>
      <c r="AS11" s="369">
        <v>2</v>
      </c>
      <c r="AT11" s="367">
        <v>241</v>
      </c>
      <c r="AU11" s="367">
        <v>17</v>
      </c>
      <c r="AV11" s="367">
        <v>1</v>
      </c>
      <c r="AW11" s="367">
        <v>1320</v>
      </c>
      <c r="AX11" s="367">
        <v>682</v>
      </c>
      <c r="AY11" s="367">
        <v>0</v>
      </c>
      <c r="AZ11" s="367">
        <v>2</v>
      </c>
      <c r="BA11" s="367">
        <v>420</v>
      </c>
      <c r="BB11" s="367">
        <v>216</v>
      </c>
      <c r="BC11" s="367">
        <v>2</v>
      </c>
      <c r="BD11" s="366" t="s">
        <v>706</v>
      </c>
      <c r="BE11" s="368">
        <v>0</v>
      </c>
      <c r="BF11" s="367">
        <v>21</v>
      </c>
      <c r="BG11" s="367">
        <v>0</v>
      </c>
      <c r="BH11" s="367">
        <v>1</v>
      </c>
      <c r="BI11" s="367">
        <v>122</v>
      </c>
      <c r="BJ11" s="367">
        <v>6</v>
      </c>
      <c r="BK11" s="367">
        <v>3</v>
      </c>
      <c r="BL11" s="367">
        <v>0</v>
      </c>
      <c r="BM11" s="367">
        <v>0</v>
      </c>
      <c r="BN11" s="367">
        <v>30</v>
      </c>
      <c r="BO11" s="367">
        <v>2606</v>
      </c>
      <c r="BP11" s="367">
        <v>14</v>
      </c>
      <c r="BQ11" s="367">
        <v>0</v>
      </c>
      <c r="BR11" s="367">
        <v>162</v>
      </c>
      <c r="BS11" s="367">
        <v>0</v>
      </c>
      <c r="BT11" s="367">
        <v>0</v>
      </c>
      <c r="BU11" s="366" t="s">
        <v>706</v>
      </c>
      <c r="BV11" s="368">
        <v>0</v>
      </c>
      <c r="BW11" s="367">
        <v>0</v>
      </c>
      <c r="BX11" s="367">
        <v>0</v>
      </c>
      <c r="BY11" s="367">
        <v>0</v>
      </c>
      <c r="BZ11" s="367">
        <v>0</v>
      </c>
    </row>
    <row r="12" spans="1:78" ht="19.2" customHeight="1" x14ac:dyDescent="0.3">
      <c r="A12" s="366" t="s">
        <v>431</v>
      </c>
      <c r="B12" s="367">
        <v>0</v>
      </c>
      <c r="C12" s="367">
        <v>0</v>
      </c>
      <c r="D12" s="367">
        <v>0</v>
      </c>
      <c r="E12" s="367">
        <v>0</v>
      </c>
      <c r="F12" s="367">
        <v>0</v>
      </c>
      <c r="G12" s="367">
        <v>0</v>
      </c>
      <c r="H12" s="366" t="s">
        <v>431</v>
      </c>
      <c r="I12" s="368">
        <v>0</v>
      </c>
      <c r="J12" s="367">
        <v>0</v>
      </c>
      <c r="K12" s="367">
        <v>3</v>
      </c>
      <c r="L12" s="367">
        <v>0</v>
      </c>
      <c r="M12" s="367">
        <v>1</v>
      </c>
      <c r="N12" s="367">
        <v>1</v>
      </c>
      <c r="O12" s="367">
        <v>0</v>
      </c>
      <c r="P12" s="367">
        <v>0</v>
      </c>
      <c r="Q12" s="367">
        <v>6</v>
      </c>
      <c r="R12" s="367">
        <v>11</v>
      </c>
      <c r="S12" s="366" t="s">
        <v>431</v>
      </c>
      <c r="T12" s="369">
        <v>0</v>
      </c>
      <c r="U12" s="367">
        <v>0</v>
      </c>
      <c r="V12" s="367">
        <v>0</v>
      </c>
      <c r="W12" s="367">
        <v>0</v>
      </c>
      <c r="X12" s="367">
        <v>0</v>
      </c>
      <c r="Y12" s="367">
        <v>0</v>
      </c>
      <c r="Z12" s="367">
        <v>0</v>
      </c>
      <c r="AA12" s="367">
        <v>0</v>
      </c>
      <c r="AB12" s="367">
        <v>0</v>
      </c>
      <c r="AC12" s="367">
        <v>3</v>
      </c>
      <c r="AD12" s="367">
        <v>1</v>
      </c>
      <c r="AE12" s="367">
        <v>0</v>
      </c>
      <c r="AF12" s="367">
        <v>0</v>
      </c>
      <c r="AG12" s="366" t="s">
        <v>431</v>
      </c>
      <c r="AH12" s="368">
        <v>3</v>
      </c>
      <c r="AI12" s="367">
        <v>0</v>
      </c>
      <c r="AJ12" s="367">
        <v>1</v>
      </c>
      <c r="AK12" s="367">
        <v>130</v>
      </c>
      <c r="AL12" s="367">
        <v>147</v>
      </c>
      <c r="AM12" s="367">
        <v>0</v>
      </c>
      <c r="AN12" s="367">
        <v>0</v>
      </c>
      <c r="AO12" s="367">
        <v>1</v>
      </c>
      <c r="AP12" s="367">
        <v>0</v>
      </c>
      <c r="AQ12" s="367">
        <v>0</v>
      </c>
      <c r="AR12" s="366" t="s">
        <v>431</v>
      </c>
      <c r="AS12" s="369">
        <v>1</v>
      </c>
      <c r="AT12" s="367">
        <v>38</v>
      </c>
      <c r="AU12" s="367">
        <v>1</v>
      </c>
      <c r="AV12" s="367">
        <v>0</v>
      </c>
      <c r="AW12" s="367">
        <v>161</v>
      </c>
      <c r="AX12" s="367">
        <v>15</v>
      </c>
      <c r="AY12" s="367">
        <v>0</v>
      </c>
      <c r="AZ12" s="367">
        <v>1</v>
      </c>
      <c r="BA12" s="367">
        <v>12</v>
      </c>
      <c r="BB12" s="367">
        <v>8</v>
      </c>
      <c r="BC12" s="367">
        <v>0</v>
      </c>
      <c r="BD12" s="366" t="s">
        <v>431</v>
      </c>
      <c r="BE12" s="368">
        <v>0</v>
      </c>
      <c r="BF12" s="367">
        <v>3</v>
      </c>
      <c r="BG12" s="367">
        <v>0</v>
      </c>
      <c r="BH12" s="367">
        <v>0</v>
      </c>
      <c r="BI12" s="367">
        <v>26</v>
      </c>
      <c r="BJ12" s="367">
        <v>0</v>
      </c>
      <c r="BK12" s="367">
        <v>0</v>
      </c>
      <c r="BL12" s="367">
        <v>0</v>
      </c>
      <c r="BM12" s="367">
        <v>0</v>
      </c>
      <c r="BN12" s="367">
        <v>9</v>
      </c>
      <c r="BO12" s="367">
        <v>179</v>
      </c>
      <c r="BP12" s="367">
        <v>1</v>
      </c>
      <c r="BQ12" s="367">
        <v>0</v>
      </c>
      <c r="BR12" s="367">
        <v>8</v>
      </c>
      <c r="BS12" s="367">
        <v>0</v>
      </c>
      <c r="BT12" s="367">
        <v>0</v>
      </c>
      <c r="BU12" s="366" t="s">
        <v>431</v>
      </c>
      <c r="BV12" s="368">
        <v>0</v>
      </c>
      <c r="BW12" s="367">
        <v>0</v>
      </c>
      <c r="BX12" s="367">
        <v>0</v>
      </c>
      <c r="BY12" s="367">
        <v>0</v>
      </c>
      <c r="BZ12" s="367">
        <v>0</v>
      </c>
    </row>
    <row r="13" spans="1:78" ht="19.2" customHeight="1" x14ac:dyDescent="0.3">
      <c r="A13" s="366" t="s">
        <v>581</v>
      </c>
      <c r="B13" s="367">
        <v>0</v>
      </c>
      <c r="C13" s="367">
        <v>0</v>
      </c>
      <c r="D13" s="367">
        <v>0</v>
      </c>
      <c r="E13" s="367">
        <v>0</v>
      </c>
      <c r="F13" s="367">
        <v>0</v>
      </c>
      <c r="G13" s="367">
        <v>0</v>
      </c>
      <c r="H13" s="366" t="s">
        <v>581</v>
      </c>
      <c r="I13" s="368">
        <v>0</v>
      </c>
      <c r="J13" s="367">
        <v>3</v>
      </c>
      <c r="K13" s="367">
        <v>39</v>
      </c>
      <c r="L13" s="367">
        <v>0</v>
      </c>
      <c r="M13" s="367">
        <v>1</v>
      </c>
      <c r="N13" s="367">
        <v>2</v>
      </c>
      <c r="O13" s="367">
        <v>0</v>
      </c>
      <c r="P13" s="367">
        <v>6</v>
      </c>
      <c r="Q13" s="367">
        <v>17</v>
      </c>
      <c r="R13" s="367">
        <v>17</v>
      </c>
      <c r="S13" s="366" t="s">
        <v>581</v>
      </c>
      <c r="T13" s="369">
        <v>0</v>
      </c>
      <c r="U13" s="367">
        <v>2</v>
      </c>
      <c r="V13" s="367">
        <v>0</v>
      </c>
      <c r="W13" s="367">
        <v>15</v>
      </c>
      <c r="X13" s="367">
        <v>0</v>
      </c>
      <c r="Y13" s="367">
        <v>0</v>
      </c>
      <c r="Z13" s="367">
        <v>0</v>
      </c>
      <c r="AA13" s="367">
        <v>1</v>
      </c>
      <c r="AB13" s="367">
        <v>1</v>
      </c>
      <c r="AC13" s="367">
        <v>7</v>
      </c>
      <c r="AD13" s="367">
        <v>3</v>
      </c>
      <c r="AE13" s="367">
        <v>0</v>
      </c>
      <c r="AF13" s="367">
        <v>0</v>
      </c>
      <c r="AG13" s="366" t="s">
        <v>581</v>
      </c>
      <c r="AH13" s="368">
        <v>1</v>
      </c>
      <c r="AI13" s="367">
        <v>0</v>
      </c>
      <c r="AJ13" s="367">
        <v>2</v>
      </c>
      <c r="AK13" s="367">
        <v>342</v>
      </c>
      <c r="AL13" s="367">
        <v>586</v>
      </c>
      <c r="AM13" s="367">
        <v>0</v>
      </c>
      <c r="AN13" s="367">
        <v>12</v>
      </c>
      <c r="AO13" s="367">
        <v>1</v>
      </c>
      <c r="AP13" s="367">
        <v>0</v>
      </c>
      <c r="AQ13" s="367">
        <v>2</v>
      </c>
      <c r="AR13" s="366" t="s">
        <v>581</v>
      </c>
      <c r="AS13" s="369">
        <v>0</v>
      </c>
      <c r="AT13" s="367">
        <v>123</v>
      </c>
      <c r="AU13" s="367">
        <v>5</v>
      </c>
      <c r="AV13" s="367">
        <v>1</v>
      </c>
      <c r="AW13" s="367">
        <v>636</v>
      </c>
      <c r="AX13" s="367">
        <v>195</v>
      </c>
      <c r="AY13" s="367">
        <v>0</v>
      </c>
      <c r="AZ13" s="367">
        <v>5</v>
      </c>
      <c r="BA13" s="367">
        <v>179</v>
      </c>
      <c r="BB13" s="367">
        <v>129</v>
      </c>
      <c r="BC13" s="367">
        <v>0</v>
      </c>
      <c r="BD13" s="366" t="s">
        <v>581</v>
      </c>
      <c r="BE13" s="368">
        <v>0</v>
      </c>
      <c r="BF13" s="367">
        <v>6</v>
      </c>
      <c r="BG13" s="367">
        <v>1</v>
      </c>
      <c r="BH13" s="367">
        <v>4</v>
      </c>
      <c r="BI13" s="367">
        <v>65</v>
      </c>
      <c r="BJ13" s="367">
        <v>1</v>
      </c>
      <c r="BK13" s="367">
        <v>1</v>
      </c>
      <c r="BL13" s="367">
        <v>0</v>
      </c>
      <c r="BM13" s="367">
        <v>0</v>
      </c>
      <c r="BN13" s="367">
        <v>7</v>
      </c>
      <c r="BO13" s="367">
        <v>636</v>
      </c>
      <c r="BP13" s="367">
        <v>6</v>
      </c>
      <c r="BQ13" s="367">
        <v>1</v>
      </c>
      <c r="BR13" s="367">
        <v>43</v>
      </c>
      <c r="BS13" s="367">
        <v>0</v>
      </c>
      <c r="BT13" s="367">
        <v>1</v>
      </c>
      <c r="BU13" s="366" t="s">
        <v>581</v>
      </c>
      <c r="BV13" s="368">
        <v>0</v>
      </c>
      <c r="BW13" s="367">
        <v>0</v>
      </c>
      <c r="BX13" s="367">
        <v>0</v>
      </c>
      <c r="BY13" s="367">
        <v>0</v>
      </c>
      <c r="BZ13" s="367">
        <v>0</v>
      </c>
    </row>
    <row r="14" spans="1:78" ht="19.2" customHeight="1" x14ac:dyDescent="0.3">
      <c r="A14" s="366" t="s">
        <v>432</v>
      </c>
      <c r="B14" s="367">
        <v>0</v>
      </c>
      <c r="C14" s="367">
        <v>0</v>
      </c>
      <c r="D14" s="367">
        <v>0</v>
      </c>
      <c r="E14" s="367">
        <v>0</v>
      </c>
      <c r="F14" s="367">
        <v>0</v>
      </c>
      <c r="G14" s="367">
        <v>0</v>
      </c>
      <c r="H14" s="366" t="s">
        <v>432</v>
      </c>
      <c r="I14" s="368">
        <v>0</v>
      </c>
      <c r="J14" s="367">
        <v>5</v>
      </c>
      <c r="K14" s="367">
        <v>9</v>
      </c>
      <c r="L14" s="367">
        <v>0</v>
      </c>
      <c r="M14" s="367">
        <v>0</v>
      </c>
      <c r="N14" s="367">
        <v>0</v>
      </c>
      <c r="O14" s="367">
        <v>0</v>
      </c>
      <c r="P14" s="367">
        <v>0</v>
      </c>
      <c r="Q14" s="367">
        <v>5</v>
      </c>
      <c r="R14" s="367">
        <v>6</v>
      </c>
      <c r="S14" s="366" t="s">
        <v>432</v>
      </c>
      <c r="T14" s="369">
        <v>0</v>
      </c>
      <c r="U14" s="367">
        <v>0</v>
      </c>
      <c r="V14" s="367">
        <v>1</v>
      </c>
      <c r="W14" s="367">
        <v>5</v>
      </c>
      <c r="X14" s="367">
        <v>0</v>
      </c>
      <c r="Y14" s="367">
        <v>0</v>
      </c>
      <c r="Z14" s="367">
        <v>0</v>
      </c>
      <c r="AA14" s="367">
        <v>0</v>
      </c>
      <c r="AB14" s="367">
        <v>0</v>
      </c>
      <c r="AC14" s="367">
        <v>3</v>
      </c>
      <c r="AD14" s="367">
        <v>1</v>
      </c>
      <c r="AE14" s="367">
        <v>0</v>
      </c>
      <c r="AF14" s="367">
        <v>0</v>
      </c>
      <c r="AG14" s="366" t="s">
        <v>432</v>
      </c>
      <c r="AH14" s="368">
        <v>1</v>
      </c>
      <c r="AI14" s="367">
        <v>0</v>
      </c>
      <c r="AJ14" s="367">
        <v>0</v>
      </c>
      <c r="AK14" s="367">
        <v>87</v>
      </c>
      <c r="AL14" s="367">
        <v>136</v>
      </c>
      <c r="AM14" s="367">
        <v>0</v>
      </c>
      <c r="AN14" s="367">
        <v>6</v>
      </c>
      <c r="AO14" s="367">
        <v>0</v>
      </c>
      <c r="AP14" s="367">
        <v>0</v>
      </c>
      <c r="AQ14" s="367">
        <v>0</v>
      </c>
      <c r="AR14" s="366" t="s">
        <v>432</v>
      </c>
      <c r="AS14" s="369">
        <v>0</v>
      </c>
      <c r="AT14" s="367">
        <v>38</v>
      </c>
      <c r="AU14" s="367">
        <v>2</v>
      </c>
      <c r="AV14" s="367">
        <v>1</v>
      </c>
      <c r="AW14" s="367">
        <v>101</v>
      </c>
      <c r="AX14" s="367">
        <v>55</v>
      </c>
      <c r="AY14" s="367">
        <v>0</v>
      </c>
      <c r="AZ14" s="367">
        <v>0</v>
      </c>
      <c r="BA14" s="367">
        <v>25</v>
      </c>
      <c r="BB14" s="367">
        <v>16</v>
      </c>
      <c r="BC14" s="367">
        <v>1</v>
      </c>
      <c r="BD14" s="366" t="s">
        <v>432</v>
      </c>
      <c r="BE14" s="368">
        <v>0</v>
      </c>
      <c r="BF14" s="367">
        <v>0</v>
      </c>
      <c r="BG14" s="367">
        <v>0</v>
      </c>
      <c r="BH14" s="367">
        <v>0</v>
      </c>
      <c r="BI14" s="367">
        <v>28</v>
      </c>
      <c r="BJ14" s="367">
        <v>0</v>
      </c>
      <c r="BK14" s="367">
        <v>0</v>
      </c>
      <c r="BL14" s="367">
        <v>0</v>
      </c>
      <c r="BM14" s="367">
        <v>0</v>
      </c>
      <c r="BN14" s="367">
        <v>3</v>
      </c>
      <c r="BO14" s="367">
        <v>316</v>
      </c>
      <c r="BP14" s="367">
        <v>5</v>
      </c>
      <c r="BQ14" s="367">
        <v>0</v>
      </c>
      <c r="BR14" s="367">
        <v>11</v>
      </c>
      <c r="BS14" s="367">
        <v>0</v>
      </c>
      <c r="BT14" s="367">
        <v>0</v>
      </c>
      <c r="BU14" s="366" t="s">
        <v>432</v>
      </c>
      <c r="BV14" s="368">
        <v>0</v>
      </c>
      <c r="BW14" s="367">
        <v>0</v>
      </c>
      <c r="BX14" s="367">
        <v>0</v>
      </c>
      <c r="BY14" s="367">
        <v>0</v>
      </c>
      <c r="BZ14" s="367">
        <v>0</v>
      </c>
    </row>
    <row r="15" spans="1:78" ht="19.2" customHeight="1" x14ac:dyDescent="0.3">
      <c r="A15" s="366" t="s">
        <v>433</v>
      </c>
      <c r="B15" s="367">
        <v>0</v>
      </c>
      <c r="C15" s="367">
        <v>0</v>
      </c>
      <c r="D15" s="367">
        <v>0</v>
      </c>
      <c r="E15" s="367">
        <v>0</v>
      </c>
      <c r="F15" s="367">
        <v>0</v>
      </c>
      <c r="G15" s="367">
        <v>0</v>
      </c>
      <c r="H15" s="366" t="s">
        <v>433</v>
      </c>
      <c r="I15" s="368">
        <v>0</v>
      </c>
      <c r="J15" s="367">
        <v>0</v>
      </c>
      <c r="K15" s="367">
        <v>7</v>
      </c>
      <c r="L15" s="367">
        <v>0</v>
      </c>
      <c r="M15" s="367">
        <v>0</v>
      </c>
      <c r="N15" s="367">
        <v>0</v>
      </c>
      <c r="O15" s="367">
        <v>0</v>
      </c>
      <c r="P15" s="367">
        <v>1</v>
      </c>
      <c r="Q15" s="367">
        <v>3</v>
      </c>
      <c r="R15" s="367">
        <v>5</v>
      </c>
      <c r="S15" s="366" t="s">
        <v>433</v>
      </c>
      <c r="T15" s="369">
        <v>0</v>
      </c>
      <c r="U15" s="367">
        <v>1</v>
      </c>
      <c r="V15" s="367">
        <v>0</v>
      </c>
      <c r="W15" s="367">
        <v>7</v>
      </c>
      <c r="X15" s="367">
        <v>0</v>
      </c>
      <c r="Y15" s="367">
        <v>0</v>
      </c>
      <c r="Z15" s="367">
        <v>0</v>
      </c>
      <c r="AA15" s="367">
        <v>0</v>
      </c>
      <c r="AB15" s="367">
        <v>0</v>
      </c>
      <c r="AC15" s="367">
        <v>0</v>
      </c>
      <c r="AD15" s="367">
        <v>1</v>
      </c>
      <c r="AE15" s="367">
        <v>0</v>
      </c>
      <c r="AF15" s="367">
        <v>0</v>
      </c>
      <c r="AG15" s="366" t="s">
        <v>433</v>
      </c>
      <c r="AH15" s="368">
        <v>0</v>
      </c>
      <c r="AI15" s="367">
        <v>1</v>
      </c>
      <c r="AJ15" s="367">
        <v>2</v>
      </c>
      <c r="AK15" s="367">
        <v>87</v>
      </c>
      <c r="AL15" s="367">
        <v>130</v>
      </c>
      <c r="AM15" s="367">
        <v>0</v>
      </c>
      <c r="AN15" s="367">
        <v>5</v>
      </c>
      <c r="AO15" s="367">
        <v>3</v>
      </c>
      <c r="AP15" s="367">
        <v>0</v>
      </c>
      <c r="AQ15" s="367">
        <v>0</v>
      </c>
      <c r="AR15" s="366" t="s">
        <v>433</v>
      </c>
      <c r="AS15" s="369">
        <v>0</v>
      </c>
      <c r="AT15" s="367">
        <v>29</v>
      </c>
      <c r="AU15" s="367">
        <v>2</v>
      </c>
      <c r="AV15" s="367">
        <v>2</v>
      </c>
      <c r="AW15" s="367">
        <v>109</v>
      </c>
      <c r="AX15" s="367">
        <v>57</v>
      </c>
      <c r="AY15" s="367">
        <v>0</v>
      </c>
      <c r="AZ15" s="367">
        <v>0</v>
      </c>
      <c r="BA15" s="367">
        <v>26</v>
      </c>
      <c r="BB15" s="367">
        <v>19</v>
      </c>
      <c r="BC15" s="367">
        <v>0</v>
      </c>
      <c r="BD15" s="366" t="s">
        <v>433</v>
      </c>
      <c r="BE15" s="368">
        <v>0</v>
      </c>
      <c r="BF15" s="367">
        <v>1</v>
      </c>
      <c r="BG15" s="367">
        <v>0</v>
      </c>
      <c r="BH15" s="367">
        <v>2</v>
      </c>
      <c r="BI15" s="367">
        <v>5</v>
      </c>
      <c r="BJ15" s="367">
        <v>0</v>
      </c>
      <c r="BK15" s="367">
        <v>1</v>
      </c>
      <c r="BL15" s="367">
        <v>0</v>
      </c>
      <c r="BM15" s="367">
        <v>0</v>
      </c>
      <c r="BN15" s="367">
        <v>4</v>
      </c>
      <c r="BO15" s="367">
        <v>230</v>
      </c>
      <c r="BP15" s="367">
        <v>0</v>
      </c>
      <c r="BQ15" s="367">
        <v>0</v>
      </c>
      <c r="BR15" s="367">
        <v>21</v>
      </c>
      <c r="BS15" s="367">
        <v>0</v>
      </c>
      <c r="BT15" s="367">
        <v>0</v>
      </c>
      <c r="BU15" s="366" t="s">
        <v>433</v>
      </c>
      <c r="BV15" s="368">
        <v>0</v>
      </c>
      <c r="BW15" s="367">
        <v>0</v>
      </c>
      <c r="BX15" s="367">
        <v>0</v>
      </c>
      <c r="BY15" s="367">
        <v>0</v>
      </c>
      <c r="BZ15" s="367">
        <v>0</v>
      </c>
    </row>
    <row r="16" spans="1:78" ht="19.2" customHeight="1" x14ac:dyDescent="0.3">
      <c r="A16" s="366" t="s">
        <v>707</v>
      </c>
      <c r="B16" s="367">
        <v>0</v>
      </c>
      <c r="C16" s="367">
        <v>0</v>
      </c>
      <c r="D16" s="367">
        <v>0</v>
      </c>
      <c r="E16" s="367">
        <v>0</v>
      </c>
      <c r="F16" s="367">
        <v>0</v>
      </c>
      <c r="G16" s="367">
        <v>0</v>
      </c>
      <c r="H16" s="366" t="s">
        <v>707</v>
      </c>
      <c r="I16" s="368">
        <v>0</v>
      </c>
      <c r="J16" s="367">
        <v>1</v>
      </c>
      <c r="K16" s="367">
        <v>21</v>
      </c>
      <c r="L16" s="367">
        <v>1</v>
      </c>
      <c r="M16" s="367">
        <v>1</v>
      </c>
      <c r="N16" s="367">
        <v>0</v>
      </c>
      <c r="O16" s="367">
        <v>0</v>
      </c>
      <c r="P16" s="367">
        <v>2</v>
      </c>
      <c r="Q16" s="367">
        <v>11</v>
      </c>
      <c r="R16" s="367">
        <v>9</v>
      </c>
      <c r="S16" s="366" t="s">
        <v>707</v>
      </c>
      <c r="T16" s="369">
        <v>0</v>
      </c>
      <c r="U16" s="367">
        <v>1</v>
      </c>
      <c r="V16" s="367">
        <v>2</v>
      </c>
      <c r="W16" s="367">
        <v>6</v>
      </c>
      <c r="X16" s="367">
        <v>0</v>
      </c>
      <c r="Y16" s="367">
        <v>0</v>
      </c>
      <c r="Z16" s="367">
        <v>0</v>
      </c>
      <c r="AA16" s="367">
        <v>0</v>
      </c>
      <c r="AB16" s="367">
        <v>0</v>
      </c>
      <c r="AC16" s="367">
        <v>11</v>
      </c>
      <c r="AD16" s="367">
        <v>1</v>
      </c>
      <c r="AE16" s="367">
        <v>0</v>
      </c>
      <c r="AF16" s="367">
        <v>0</v>
      </c>
      <c r="AG16" s="366" t="s">
        <v>707</v>
      </c>
      <c r="AH16" s="368">
        <v>1</v>
      </c>
      <c r="AI16" s="367">
        <v>0</v>
      </c>
      <c r="AJ16" s="367">
        <v>1</v>
      </c>
      <c r="AK16" s="367">
        <v>243</v>
      </c>
      <c r="AL16" s="367">
        <v>514</v>
      </c>
      <c r="AM16" s="367">
        <v>0</v>
      </c>
      <c r="AN16" s="367">
        <v>2</v>
      </c>
      <c r="AO16" s="367">
        <v>0</v>
      </c>
      <c r="AP16" s="367">
        <v>0</v>
      </c>
      <c r="AQ16" s="367">
        <v>0</v>
      </c>
      <c r="AR16" s="366" t="s">
        <v>707</v>
      </c>
      <c r="AS16" s="369">
        <v>0</v>
      </c>
      <c r="AT16" s="367">
        <v>37</v>
      </c>
      <c r="AU16" s="367">
        <v>5</v>
      </c>
      <c r="AV16" s="367">
        <v>1</v>
      </c>
      <c r="AW16" s="367">
        <v>357</v>
      </c>
      <c r="AX16" s="367">
        <v>78</v>
      </c>
      <c r="AY16" s="367">
        <v>0</v>
      </c>
      <c r="AZ16" s="367">
        <v>0</v>
      </c>
      <c r="BA16" s="367">
        <v>86</v>
      </c>
      <c r="BB16" s="367">
        <v>45</v>
      </c>
      <c r="BC16" s="367">
        <v>1</v>
      </c>
      <c r="BD16" s="366" t="s">
        <v>707</v>
      </c>
      <c r="BE16" s="368">
        <v>0</v>
      </c>
      <c r="BF16" s="367">
        <v>4</v>
      </c>
      <c r="BG16" s="367">
        <v>0</v>
      </c>
      <c r="BH16" s="367">
        <v>2</v>
      </c>
      <c r="BI16" s="367">
        <v>60</v>
      </c>
      <c r="BJ16" s="367">
        <v>2</v>
      </c>
      <c r="BK16" s="367">
        <v>3</v>
      </c>
      <c r="BL16" s="367">
        <v>0</v>
      </c>
      <c r="BM16" s="367">
        <v>0</v>
      </c>
      <c r="BN16" s="367">
        <v>9</v>
      </c>
      <c r="BO16" s="367">
        <v>266</v>
      </c>
      <c r="BP16" s="367">
        <v>2</v>
      </c>
      <c r="BQ16" s="367">
        <v>0</v>
      </c>
      <c r="BR16" s="367">
        <v>25</v>
      </c>
      <c r="BS16" s="367">
        <v>0</v>
      </c>
      <c r="BT16" s="367">
        <v>0</v>
      </c>
      <c r="BU16" s="366" t="s">
        <v>707</v>
      </c>
      <c r="BV16" s="368">
        <v>0</v>
      </c>
      <c r="BW16" s="367">
        <v>0</v>
      </c>
      <c r="BX16" s="367">
        <v>0</v>
      </c>
      <c r="BY16" s="367">
        <v>0</v>
      </c>
      <c r="BZ16" s="367">
        <v>0</v>
      </c>
    </row>
    <row r="17" spans="1:78" ht="19.2" customHeight="1" x14ac:dyDescent="0.3">
      <c r="A17" s="366" t="s">
        <v>434</v>
      </c>
      <c r="B17" s="367">
        <v>0</v>
      </c>
      <c r="C17" s="367">
        <v>0</v>
      </c>
      <c r="D17" s="367">
        <v>0</v>
      </c>
      <c r="E17" s="367">
        <v>0</v>
      </c>
      <c r="F17" s="367">
        <v>0</v>
      </c>
      <c r="G17" s="367">
        <v>0</v>
      </c>
      <c r="H17" s="366" t="s">
        <v>434</v>
      </c>
      <c r="I17" s="368">
        <v>0</v>
      </c>
      <c r="J17" s="367">
        <v>1</v>
      </c>
      <c r="K17" s="367">
        <v>9</v>
      </c>
      <c r="L17" s="367">
        <v>0</v>
      </c>
      <c r="M17" s="367">
        <v>0</v>
      </c>
      <c r="N17" s="367">
        <v>0</v>
      </c>
      <c r="O17" s="367">
        <v>0</v>
      </c>
      <c r="P17" s="367">
        <v>2</v>
      </c>
      <c r="Q17" s="367">
        <v>1</v>
      </c>
      <c r="R17" s="367">
        <v>12</v>
      </c>
      <c r="S17" s="366" t="s">
        <v>434</v>
      </c>
      <c r="T17" s="369">
        <v>0</v>
      </c>
      <c r="U17" s="367">
        <v>1</v>
      </c>
      <c r="V17" s="367">
        <v>0</v>
      </c>
      <c r="W17" s="367">
        <v>3</v>
      </c>
      <c r="X17" s="367">
        <v>0</v>
      </c>
      <c r="Y17" s="367">
        <v>0</v>
      </c>
      <c r="Z17" s="367">
        <v>0</v>
      </c>
      <c r="AA17" s="367">
        <v>0</v>
      </c>
      <c r="AB17" s="367">
        <v>0</v>
      </c>
      <c r="AC17" s="367">
        <v>8</v>
      </c>
      <c r="AD17" s="367">
        <v>1</v>
      </c>
      <c r="AE17" s="367">
        <v>0</v>
      </c>
      <c r="AF17" s="367">
        <v>0</v>
      </c>
      <c r="AG17" s="366" t="s">
        <v>434</v>
      </c>
      <c r="AH17" s="368">
        <v>1</v>
      </c>
      <c r="AI17" s="367">
        <v>1</v>
      </c>
      <c r="AJ17" s="367">
        <v>4</v>
      </c>
      <c r="AK17" s="367">
        <v>346</v>
      </c>
      <c r="AL17" s="367">
        <v>458</v>
      </c>
      <c r="AM17" s="367">
        <v>0</v>
      </c>
      <c r="AN17" s="367">
        <v>6</v>
      </c>
      <c r="AO17" s="367">
        <v>0</v>
      </c>
      <c r="AP17" s="367">
        <v>0</v>
      </c>
      <c r="AQ17" s="367">
        <v>0</v>
      </c>
      <c r="AR17" s="366" t="s">
        <v>434</v>
      </c>
      <c r="AS17" s="369">
        <v>1</v>
      </c>
      <c r="AT17" s="367">
        <v>32</v>
      </c>
      <c r="AU17" s="367">
        <v>6</v>
      </c>
      <c r="AV17" s="367">
        <v>1</v>
      </c>
      <c r="AW17" s="367">
        <v>233</v>
      </c>
      <c r="AX17" s="367">
        <v>30</v>
      </c>
      <c r="AY17" s="367">
        <v>0</v>
      </c>
      <c r="AZ17" s="367">
        <v>1</v>
      </c>
      <c r="BA17" s="367">
        <v>51</v>
      </c>
      <c r="BB17" s="367">
        <v>38</v>
      </c>
      <c r="BC17" s="367">
        <v>0</v>
      </c>
      <c r="BD17" s="366" t="s">
        <v>434</v>
      </c>
      <c r="BE17" s="368">
        <v>0</v>
      </c>
      <c r="BF17" s="367">
        <v>0</v>
      </c>
      <c r="BG17" s="367">
        <v>1</v>
      </c>
      <c r="BH17" s="367">
        <v>0</v>
      </c>
      <c r="BI17" s="367">
        <v>48</v>
      </c>
      <c r="BJ17" s="367">
        <v>5</v>
      </c>
      <c r="BK17" s="367">
        <v>4</v>
      </c>
      <c r="BL17" s="367">
        <v>0</v>
      </c>
      <c r="BM17" s="367">
        <v>0</v>
      </c>
      <c r="BN17" s="367">
        <v>7</v>
      </c>
      <c r="BO17" s="367">
        <v>338</v>
      </c>
      <c r="BP17" s="367">
        <v>6</v>
      </c>
      <c r="BQ17" s="367">
        <v>0</v>
      </c>
      <c r="BR17" s="367">
        <v>32</v>
      </c>
      <c r="BS17" s="367">
        <v>0</v>
      </c>
      <c r="BT17" s="367">
        <v>0</v>
      </c>
      <c r="BU17" s="366" t="s">
        <v>434</v>
      </c>
      <c r="BV17" s="368">
        <v>0</v>
      </c>
      <c r="BW17" s="367">
        <v>0</v>
      </c>
      <c r="BX17" s="367">
        <v>0</v>
      </c>
      <c r="BY17" s="367">
        <v>0</v>
      </c>
      <c r="BZ17" s="367">
        <v>0</v>
      </c>
    </row>
    <row r="18" spans="1:78" ht="19.2" customHeight="1" x14ac:dyDescent="0.3">
      <c r="A18" s="366" t="s">
        <v>435</v>
      </c>
      <c r="B18" s="367">
        <v>0</v>
      </c>
      <c r="C18" s="367">
        <v>0</v>
      </c>
      <c r="D18" s="367">
        <v>0</v>
      </c>
      <c r="E18" s="367">
        <v>0</v>
      </c>
      <c r="F18" s="367">
        <v>0</v>
      </c>
      <c r="G18" s="367">
        <v>0</v>
      </c>
      <c r="H18" s="366" t="s">
        <v>435</v>
      </c>
      <c r="I18" s="368">
        <v>0</v>
      </c>
      <c r="J18" s="367">
        <v>0</v>
      </c>
      <c r="K18" s="367">
        <v>5</v>
      </c>
      <c r="L18" s="367">
        <v>1</v>
      </c>
      <c r="M18" s="367">
        <v>0</v>
      </c>
      <c r="N18" s="367">
        <v>0</v>
      </c>
      <c r="O18" s="367">
        <v>0</v>
      </c>
      <c r="P18" s="367">
        <v>1</v>
      </c>
      <c r="Q18" s="367">
        <v>4</v>
      </c>
      <c r="R18" s="367">
        <v>7</v>
      </c>
      <c r="S18" s="366" t="s">
        <v>435</v>
      </c>
      <c r="T18" s="369">
        <v>0</v>
      </c>
      <c r="U18" s="367">
        <v>0</v>
      </c>
      <c r="V18" s="367">
        <v>0</v>
      </c>
      <c r="W18" s="367">
        <v>2</v>
      </c>
      <c r="X18" s="367">
        <v>0</v>
      </c>
      <c r="Y18" s="367">
        <v>0</v>
      </c>
      <c r="Z18" s="367">
        <v>0</v>
      </c>
      <c r="AA18" s="367">
        <v>0</v>
      </c>
      <c r="AB18" s="367">
        <v>0</v>
      </c>
      <c r="AC18" s="367">
        <v>9</v>
      </c>
      <c r="AD18" s="367">
        <v>0</v>
      </c>
      <c r="AE18" s="367">
        <v>0</v>
      </c>
      <c r="AF18" s="367">
        <v>0</v>
      </c>
      <c r="AG18" s="366" t="s">
        <v>435</v>
      </c>
      <c r="AH18" s="368">
        <v>1</v>
      </c>
      <c r="AI18" s="367">
        <v>1</v>
      </c>
      <c r="AJ18" s="367">
        <v>0</v>
      </c>
      <c r="AK18" s="367">
        <v>166</v>
      </c>
      <c r="AL18" s="367">
        <v>227</v>
      </c>
      <c r="AM18" s="367">
        <v>0</v>
      </c>
      <c r="AN18" s="367">
        <v>6</v>
      </c>
      <c r="AO18" s="367">
        <v>1</v>
      </c>
      <c r="AP18" s="367">
        <v>0</v>
      </c>
      <c r="AQ18" s="367">
        <v>0</v>
      </c>
      <c r="AR18" s="366" t="s">
        <v>435</v>
      </c>
      <c r="AS18" s="369">
        <v>0</v>
      </c>
      <c r="AT18" s="367">
        <v>28</v>
      </c>
      <c r="AU18" s="367">
        <v>0</v>
      </c>
      <c r="AV18" s="367">
        <v>0</v>
      </c>
      <c r="AW18" s="367">
        <v>99</v>
      </c>
      <c r="AX18" s="367">
        <v>19</v>
      </c>
      <c r="AY18" s="367">
        <v>0</v>
      </c>
      <c r="AZ18" s="367">
        <v>1</v>
      </c>
      <c r="BA18" s="367">
        <v>21</v>
      </c>
      <c r="BB18" s="367">
        <v>27</v>
      </c>
      <c r="BC18" s="367">
        <v>0</v>
      </c>
      <c r="BD18" s="366" t="s">
        <v>435</v>
      </c>
      <c r="BE18" s="368">
        <v>0</v>
      </c>
      <c r="BF18" s="367">
        <v>2</v>
      </c>
      <c r="BG18" s="367">
        <v>0</v>
      </c>
      <c r="BH18" s="367">
        <v>0</v>
      </c>
      <c r="BI18" s="367">
        <v>18</v>
      </c>
      <c r="BJ18" s="367">
        <v>1</v>
      </c>
      <c r="BK18" s="367">
        <v>0</v>
      </c>
      <c r="BL18" s="367">
        <v>0</v>
      </c>
      <c r="BM18" s="367">
        <v>0</v>
      </c>
      <c r="BN18" s="367">
        <v>17</v>
      </c>
      <c r="BO18" s="367">
        <v>104</v>
      </c>
      <c r="BP18" s="367">
        <v>0</v>
      </c>
      <c r="BQ18" s="367">
        <v>1</v>
      </c>
      <c r="BR18" s="367">
        <v>10</v>
      </c>
      <c r="BS18" s="367">
        <v>0</v>
      </c>
      <c r="BT18" s="367">
        <v>0</v>
      </c>
      <c r="BU18" s="366" t="s">
        <v>435</v>
      </c>
      <c r="BV18" s="368">
        <v>0</v>
      </c>
      <c r="BW18" s="367">
        <v>0</v>
      </c>
      <c r="BX18" s="367">
        <v>0</v>
      </c>
      <c r="BY18" s="367">
        <v>0</v>
      </c>
      <c r="BZ18" s="367">
        <v>0</v>
      </c>
    </row>
    <row r="19" spans="1:78" ht="19.2" customHeight="1" x14ac:dyDescent="0.3">
      <c r="A19" s="366" t="s">
        <v>436</v>
      </c>
      <c r="B19" s="367">
        <v>0</v>
      </c>
      <c r="C19" s="367">
        <v>0</v>
      </c>
      <c r="D19" s="367">
        <v>0</v>
      </c>
      <c r="E19" s="367">
        <v>0</v>
      </c>
      <c r="F19" s="367">
        <v>0</v>
      </c>
      <c r="G19" s="367">
        <v>0</v>
      </c>
      <c r="H19" s="366" t="s">
        <v>436</v>
      </c>
      <c r="I19" s="368">
        <v>0</v>
      </c>
      <c r="J19" s="367">
        <v>2</v>
      </c>
      <c r="K19" s="367">
        <v>5</v>
      </c>
      <c r="L19" s="367">
        <v>0</v>
      </c>
      <c r="M19" s="367">
        <v>0</v>
      </c>
      <c r="N19" s="367">
        <v>0</v>
      </c>
      <c r="O19" s="367">
        <v>0</v>
      </c>
      <c r="P19" s="367">
        <v>3</v>
      </c>
      <c r="Q19" s="367">
        <v>0</v>
      </c>
      <c r="R19" s="367">
        <v>3</v>
      </c>
      <c r="S19" s="366" t="s">
        <v>436</v>
      </c>
      <c r="T19" s="369">
        <v>0</v>
      </c>
      <c r="U19" s="367">
        <v>0</v>
      </c>
      <c r="V19" s="367">
        <v>0</v>
      </c>
      <c r="W19" s="367">
        <v>0</v>
      </c>
      <c r="X19" s="367">
        <v>0</v>
      </c>
      <c r="Y19" s="367">
        <v>0</v>
      </c>
      <c r="Z19" s="367">
        <v>0</v>
      </c>
      <c r="AA19" s="367">
        <v>0</v>
      </c>
      <c r="AB19" s="367">
        <v>0</v>
      </c>
      <c r="AC19" s="367">
        <v>5</v>
      </c>
      <c r="AD19" s="367">
        <v>0</v>
      </c>
      <c r="AE19" s="367">
        <v>0</v>
      </c>
      <c r="AF19" s="367">
        <v>0</v>
      </c>
      <c r="AG19" s="366" t="s">
        <v>436</v>
      </c>
      <c r="AH19" s="368">
        <v>0</v>
      </c>
      <c r="AI19" s="367">
        <v>2</v>
      </c>
      <c r="AJ19" s="367">
        <v>2</v>
      </c>
      <c r="AK19" s="367">
        <v>215</v>
      </c>
      <c r="AL19" s="367">
        <v>328</v>
      </c>
      <c r="AM19" s="367">
        <v>0</v>
      </c>
      <c r="AN19" s="367">
        <v>2</v>
      </c>
      <c r="AO19" s="367">
        <v>2</v>
      </c>
      <c r="AP19" s="367">
        <v>0</v>
      </c>
      <c r="AQ19" s="367">
        <v>0</v>
      </c>
      <c r="AR19" s="366" t="s">
        <v>436</v>
      </c>
      <c r="AS19" s="369">
        <v>0</v>
      </c>
      <c r="AT19" s="367">
        <v>20</v>
      </c>
      <c r="AU19" s="367">
        <v>4</v>
      </c>
      <c r="AV19" s="367">
        <v>0</v>
      </c>
      <c r="AW19" s="367">
        <v>158</v>
      </c>
      <c r="AX19" s="367">
        <v>31</v>
      </c>
      <c r="AY19" s="367">
        <v>0</v>
      </c>
      <c r="AZ19" s="367">
        <v>1</v>
      </c>
      <c r="BA19" s="367">
        <v>26</v>
      </c>
      <c r="BB19" s="367">
        <v>29</v>
      </c>
      <c r="BC19" s="367">
        <v>1</v>
      </c>
      <c r="BD19" s="366" t="s">
        <v>436</v>
      </c>
      <c r="BE19" s="368">
        <v>0</v>
      </c>
      <c r="BF19" s="367">
        <v>2</v>
      </c>
      <c r="BG19" s="367">
        <v>0</v>
      </c>
      <c r="BH19" s="367">
        <v>1</v>
      </c>
      <c r="BI19" s="367">
        <v>22</v>
      </c>
      <c r="BJ19" s="367">
        <v>3</v>
      </c>
      <c r="BK19" s="367">
        <v>1</v>
      </c>
      <c r="BL19" s="367">
        <v>0</v>
      </c>
      <c r="BM19" s="367">
        <v>0</v>
      </c>
      <c r="BN19" s="367">
        <v>4</v>
      </c>
      <c r="BO19" s="367">
        <v>115</v>
      </c>
      <c r="BP19" s="367">
        <v>1</v>
      </c>
      <c r="BQ19" s="367">
        <v>1</v>
      </c>
      <c r="BR19" s="367">
        <v>30</v>
      </c>
      <c r="BS19" s="367">
        <v>0</v>
      </c>
      <c r="BT19" s="367">
        <v>0</v>
      </c>
      <c r="BU19" s="366" t="s">
        <v>436</v>
      </c>
      <c r="BV19" s="368">
        <v>0</v>
      </c>
      <c r="BW19" s="367">
        <v>0</v>
      </c>
      <c r="BX19" s="367">
        <v>0</v>
      </c>
      <c r="BY19" s="367">
        <v>0</v>
      </c>
      <c r="BZ19" s="367">
        <v>0</v>
      </c>
    </row>
    <row r="20" spans="1:78" ht="19.2" customHeight="1" x14ac:dyDescent="0.3">
      <c r="A20" s="366" t="s">
        <v>437</v>
      </c>
      <c r="B20" s="367">
        <v>0</v>
      </c>
      <c r="C20" s="367">
        <v>0</v>
      </c>
      <c r="D20" s="367">
        <v>0</v>
      </c>
      <c r="E20" s="367">
        <v>0</v>
      </c>
      <c r="F20" s="367">
        <v>0</v>
      </c>
      <c r="G20" s="367">
        <v>0</v>
      </c>
      <c r="H20" s="366" t="s">
        <v>437</v>
      </c>
      <c r="I20" s="368">
        <v>0</v>
      </c>
      <c r="J20" s="367">
        <v>0</v>
      </c>
      <c r="K20" s="367">
        <v>9</v>
      </c>
      <c r="L20" s="367">
        <v>0</v>
      </c>
      <c r="M20" s="367">
        <v>0</v>
      </c>
      <c r="N20" s="367">
        <v>0</v>
      </c>
      <c r="O20" s="367">
        <v>0</v>
      </c>
      <c r="P20" s="367">
        <v>1</v>
      </c>
      <c r="Q20" s="367">
        <v>2</v>
      </c>
      <c r="R20" s="367">
        <v>15</v>
      </c>
      <c r="S20" s="366" t="s">
        <v>437</v>
      </c>
      <c r="T20" s="369">
        <v>0</v>
      </c>
      <c r="U20" s="367">
        <v>1</v>
      </c>
      <c r="V20" s="367">
        <v>0</v>
      </c>
      <c r="W20" s="367">
        <v>1</v>
      </c>
      <c r="X20" s="367">
        <v>0</v>
      </c>
      <c r="Y20" s="367">
        <v>0</v>
      </c>
      <c r="Z20" s="367">
        <v>0</v>
      </c>
      <c r="AA20" s="367">
        <v>0</v>
      </c>
      <c r="AB20" s="367">
        <v>0</v>
      </c>
      <c r="AC20" s="367">
        <v>3</v>
      </c>
      <c r="AD20" s="367">
        <v>0</v>
      </c>
      <c r="AE20" s="367">
        <v>0</v>
      </c>
      <c r="AF20" s="367">
        <v>0</v>
      </c>
      <c r="AG20" s="366" t="s">
        <v>437</v>
      </c>
      <c r="AH20" s="368">
        <v>0</v>
      </c>
      <c r="AI20" s="367">
        <v>0</v>
      </c>
      <c r="AJ20" s="367">
        <v>2</v>
      </c>
      <c r="AK20" s="367">
        <v>126</v>
      </c>
      <c r="AL20" s="367">
        <v>202</v>
      </c>
      <c r="AM20" s="367">
        <v>0</v>
      </c>
      <c r="AN20" s="367">
        <v>3</v>
      </c>
      <c r="AO20" s="367">
        <v>3</v>
      </c>
      <c r="AP20" s="367">
        <v>0</v>
      </c>
      <c r="AQ20" s="367">
        <v>0</v>
      </c>
      <c r="AR20" s="366" t="s">
        <v>437</v>
      </c>
      <c r="AS20" s="369">
        <v>1</v>
      </c>
      <c r="AT20" s="367">
        <v>8</v>
      </c>
      <c r="AU20" s="367">
        <v>1</v>
      </c>
      <c r="AV20" s="367">
        <v>0</v>
      </c>
      <c r="AW20" s="367">
        <v>114</v>
      </c>
      <c r="AX20" s="367">
        <v>23</v>
      </c>
      <c r="AY20" s="367">
        <v>0</v>
      </c>
      <c r="AZ20" s="367">
        <v>0</v>
      </c>
      <c r="BA20" s="367">
        <v>13</v>
      </c>
      <c r="BB20" s="367">
        <v>19</v>
      </c>
      <c r="BC20" s="367">
        <v>0</v>
      </c>
      <c r="BD20" s="366" t="s">
        <v>437</v>
      </c>
      <c r="BE20" s="368">
        <v>0</v>
      </c>
      <c r="BF20" s="367">
        <v>0</v>
      </c>
      <c r="BG20" s="367">
        <v>1</v>
      </c>
      <c r="BH20" s="367">
        <v>0</v>
      </c>
      <c r="BI20" s="367">
        <v>20</v>
      </c>
      <c r="BJ20" s="367">
        <v>0</v>
      </c>
      <c r="BK20" s="367">
        <v>0</v>
      </c>
      <c r="BL20" s="367">
        <v>0</v>
      </c>
      <c r="BM20" s="367">
        <v>0</v>
      </c>
      <c r="BN20" s="367">
        <v>3</v>
      </c>
      <c r="BO20" s="367">
        <v>94</v>
      </c>
      <c r="BP20" s="367">
        <v>1</v>
      </c>
      <c r="BQ20" s="367">
        <v>1</v>
      </c>
      <c r="BR20" s="367">
        <v>31</v>
      </c>
      <c r="BS20" s="367">
        <v>0</v>
      </c>
      <c r="BT20" s="367">
        <v>0</v>
      </c>
      <c r="BU20" s="366" t="s">
        <v>437</v>
      </c>
      <c r="BV20" s="368">
        <v>0</v>
      </c>
      <c r="BW20" s="367">
        <v>0</v>
      </c>
      <c r="BX20" s="367">
        <v>0</v>
      </c>
      <c r="BY20" s="367">
        <v>0</v>
      </c>
      <c r="BZ20" s="367">
        <v>0</v>
      </c>
    </row>
    <row r="21" spans="1:78" ht="19.2" customHeight="1" x14ac:dyDescent="0.3">
      <c r="A21" s="366" t="s">
        <v>708</v>
      </c>
      <c r="B21" s="367">
        <v>0</v>
      </c>
      <c r="C21" s="367">
        <v>0</v>
      </c>
      <c r="D21" s="367">
        <v>0</v>
      </c>
      <c r="E21" s="367">
        <v>0</v>
      </c>
      <c r="F21" s="367">
        <v>0</v>
      </c>
      <c r="G21" s="367">
        <v>0</v>
      </c>
      <c r="H21" s="366" t="s">
        <v>708</v>
      </c>
      <c r="I21" s="368">
        <v>0</v>
      </c>
      <c r="J21" s="367">
        <v>1</v>
      </c>
      <c r="K21" s="367">
        <v>115</v>
      </c>
      <c r="L21" s="367">
        <v>4</v>
      </c>
      <c r="M21" s="367">
        <v>1</v>
      </c>
      <c r="N21" s="367">
        <v>0</v>
      </c>
      <c r="O21" s="367">
        <v>0</v>
      </c>
      <c r="P21" s="367">
        <v>4</v>
      </c>
      <c r="Q21" s="367">
        <v>1</v>
      </c>
      <c r="R21" s="367">
        <v>10</v>
      </c>
      <c r="S21" s="366" t="s">
        <v>708</v>
      </c>
      <c r="T21" s="369">
        <v>0</v>
      </c>
      <c r="U21" s="367">
        <v>1</v>
      </c>
      <c r="V21" s="367">
        <v>0</v>
      </c>
      <c r="W21" s="367">
        <v>3</v>
      </c>
      <c r="X21" s="367">
        <v>0</v>
      </c>
      <c r="Y21" s="367">
        <v>0</v>
      </c>
      <c r="Z21" s="367">
        <v>0</v>
      </c>
      <c r="AA21" s="367">
        <v>0</v>
      </c>
      <c r="AB21" s="367">
        <v>0</v>
      </c>
      <c r="AC21" s="367">
        <v>7</v>
      </c>
      <c r="AD21" s="367">
        <v>1</v>
      </c>
      <c r="AE21" s="367">
        <v>0</v>
      </c>
      <c r="AF21" s="367">
        <v>0</v>
      </c>
      <c r="AG21" s="366" t="s">
        <v>708</v>
      </c>
      <c r="AH21" s="368">
        <v>0</v>
      </c>
      <c r="AI21" s="367">
        <v>0</v>
      </c>
      <c r="AJ21" s="367">
        <v>3</v>
      </c>
      <c r="AK21" s="367">
        <v>219</v>
      </c>
      <c r="AL21" s="367">
        <v>400</v>
      </c>
      <c r="AM21" s="367">
        <v>0</v>
      </c>
      <c r="AN21" s="367">
        <v>11</v>
      </c>
      <c r="AO21" s="367">
        <v>3</v>
      </c>
      <c r="AP21" s="367">
        <v>0</v>
      </c>
      <c r="AQ21" s="367">
        <v>0</v>
      </c>
      <c r="AR21" s="366" t="s">
        <v>708</v>
      </c>
      <c r="AS21" s="369">
        <v>2</v>
      </c>
      <c r="AT21" s="367">
        <v>19</v>
      </c>
      <c r="AU21" s="367">
        <v>13</v>
      </c>
      <c r="AV21" s="367">
        <v>0</v>
      </c>
      <c r="AW21" s="367">
        <v>243</v>
      </c>
      <c r="AX21" s="367">
        <v>78</v>
      </c>
      <c r="AY21" s="367">
        <v>0</v>
      </c>
      <c r="AZ21" s="367">
        <v>0</v>
      </c>
      <c r="BA21" s="367">
        <v>38</v>
      </c>
      <c r="BB21" s="367">
        <v>38</v>
      </c>
      <c r="BC21" s="367">
        <v>0</v>
      </c>
      <c r="BD21" s="366" t="s">
        <v>708</v>
      </c>
      <c r="BE21" s="368">
        <v>0</v>
      </c>
      <c r="BF21" s="367">
        <v>0</v>
      </c>
      <c r="BG21" s="367">
        <v>3</v>
      </c>
      <c r="BH21" s="367">
        <v>0</v>
      </c>
      <c r="BI21" s="367">
        <v>35</v>
      </c>
      <c r="BJ21" s="367">
        <v>12</v>
      </c>
      <c r="BK21" s="367">
        <v>2</v>
      </c>
      <c r="BL21" s="367">
        <v>0</v>
      </c>
      <c r="BM21" s="367">
        <v>0</v>
      </c>
      <c r="BN21" s="367">
        <v>5</v>
      </c>
      <c r="BO21" s="367">
        <v>186</v>
      </c>
      <c r="BP21" s="367">
        <v>3</v>
      </c>
      <c r="BQ21" s="367">
        <v>0</v>
      </c>
      <c r="BR21" s="367">
        <v>48</v>
      </c>
      <c r="BS21" s="367">
        <v>0</v>
      </c>
      <c r="BT21" s="367">
        <v>0</v>
      </c>
      <c r="BU21" s="366" t="s">
        <v>708</v>
      </c>
      <c r="BV21" s="368">
        <v>0</v>
      </c>
      <c r="BW21" s="367">
        <v>0</v>
      </c>
      <c r="BX21" s="367">
        <v>0</v>
      </c>
      <c r="BY21" s="367">
        <v>0</v>
      </c>
      <c r="BZ21" s="367">
        <v>0</v>
      </c>
    </row>
    <row r="22" spans="1:78" ht="19.2" customHeight="1" x14ac:dyDescent="0.3">
      <c r="A22" s="366" t="s">
        <v>709</v>
      </c>
      <c r="B22" s="367">
        <v>0</v>
      </c>
      <c r="C22" s="367">
        <v>0</v>
      </c>
      <c r="D22" s="367">
        <v>0</v>
      </c>
      <c r="E22" s="367">
        <v>0</v>
      </c>
      <c r="F22" s="367">
        <v>0</v>
      </c>
      <c r="G22" s="367">
        <v>0</v>
      </c>
      <c r="H22" s="366" t="s">
        <v>709</v>
      </c>
      <c r="I22" s="368">
        <v>0</v>
      </c>
      <c r="J22" s="367">
        <v>1</v>
      </c>
      <c r="K22" s="367">
        <v>97</v>
      </c>
      <c r="L22" s="367">
        <v>1</v>
      </c>
      <c r="M22" s="367">
        <v>1</v>
      </c>
      <c r="N22" s="367">
        <v>0</v>
      </c>
      <c r="O22" s="367">
        <v>0</v>
      </c>
      <c r="P22" s="367">
        <v>3</v>
      </c>
      <c r="Q22" s="367">
        <v>2</v>
      </c>
      <c r="R22" s="367">
        <v>14</v>
      </c>
      <c r="S22" s="366" t="s">
        <v>709</v>
      </c>
      <c r="T22" s="369">
        <v>0</v>
      </c>
      <c r="U22" s="367">
        <v>0</v>
      </c>
      <c r="V22" s="367">
        <v>2</v>
      </c>
      <c r="W22" s="367">
        <v>6</v>
      </c>
      <c r="X22" s="367">
        <v>0</v>
      </c>
      <c r="Y22" s="367">
        <v>0</v>
      </c>
      <c r="Z22" s="367">
        <v>0</v>
      </c>
      <c r="AA22" s="367">
        <v>0</v>
      </c>
      <c r="AB22" s="367">
        <v>1</v>
      </c>
      <c r="AC22" s="367">
        <v>11</v>
      </c>
      <c r="AD22" s="367">
        <v>0</v>
      </c>
      <c r="AE22" s="367">
        <v>0</v>
      </c>
      <c r="AF22" s="367">
        <v>0</v>
      </c>
      <c r="AG22" s="366" t="s">
        <v>709</v>
      </c>
      <c r="AH22" s="368">
        <v>0</v>
      </c>
      <c r="AI22" s="367">
        <v>1</v>
      </c>
      <c r="AJ22" s="367">
        <v>1</v>
      </c>
      <c r="AK22" s="367">
        <v>380</v>
      </c>
      <c r="AL22" s="367">
        <v>598</v>
      </c>
      <c r="AM22" s="367">
        <v>0</v>
      </c>
      <c r="AN22" s="367">
        <v>5</v>
      </c>
      <c r="AO22" s="367">
        <v>2</v>
      </c>
      <c r="AP22" s="367">
        <v>0</v>
      </c>
      <c r="AQ22" s="367">
        <v>0</v>
      </c>
      <c r="AR22" s="366" t="s">
        <v>709</v>
      </c>
      <c r="AS22" s="369">
        <v>2</v>
      </c>
      <c r="AT22" s="367">
        <v>78</v>
      </c>
      <c r="AU22" s="367">
        <v>6</v>
      </c>
      <c r="AV22" s="367">
        <v>0</v>
      </c>
      <c r="AW22" s="367">
        <v>382</v>
      </c>
      <c r="AX22" s="367">
        <v>38</v>
      </c>
      <c r="AY22" s="367">
        <v>0</v>
      </c>
      <c r="AZ22" s="367">
        <v>3</v>
      </c>
      <c r="BA22" s="367">
        <v>108</v>
      </c>
      <c r="BB22" s="367">
        <v>75</v>
      </c>
      <c r="BC22" s="367">
        <v>0</v>
      </c>
      <c r="BD22" s="366" t="s">
        <v>709</v>
      </c>
      <c r="BE22" s="368">
        <v>0</v>
      </c>
      <c r="BF22" s="367">
        <v>2</v>
      </c>
      <c r="BG22" s="367">
        <v>14</v>
      </c>
      <c r="BH22" s="367">
        <v>0</v>
      </c>
      <c r="BI22" s="367">
        <v>53</v>
      </c>
      <c r="BJ22" s="367">
        <v>31</v>
      </c>
      <c r="BK22" s="367">
        <v>12</v>
      </c>
      <c r="BL22" s="367">
        <v>0</v>
      </c>
      <c r="BM22" s="367">
        <v>0</v>
      </c>
      <c r="BN22" s="367">
        <v>11</v>
      </c>
      <c r="BO22" s="367">
        <v>225</v>
      </c>
      <c r="BP22" s="367">
        <v>3</v>
      </c>
      <c r="BQ22" s="367">
        <v>0</v>
      </c>
      <c r="BR22" s="367">
        <v>68</v>
      </c>
      <c r="BS22" s="367">
        <v>0</v>
      </c>
      <c r="BT22" s="367">
        <v>0</v>
      </c>
      <c r="BU22" s="366" t="s">
        <v>709</v>
      </c>
      <c r="BV22" s="368">
        <v>0</v>
      </c>
      <c r="BW22" s="367">
        <v>0</v>
      </c>
      <c r="BX22" s="367">
        <v>0</v>
      </c>
      <c r="BY22" s="367">
        <v>0</v>
      </c>
      <c r="BZ22" s="367">
        <v>0</v>
      </c>
    </row>
    <row r="23" spans="1:78" ht="19.2" customHeight="1" x14ac:dyDescent="0.3">
      <c r="A23" s="366" t="s">
        <v>438</v>
      </c>
      <c r="B23" s="367">
        <v>0</v>
      </c>
      <c r="C23" s="367">
        <v>0</v>
      </c>
      <c r="D23" s="367">
        <v>0</v>
      </c>
      <c r="E23" s="367">
        <v>0</v>
      </c>
      <c r="F23" s="367">
        <v>0</v>
      </c>
      <c r="G23" s="367">
        <v>0</v>
      </c>
      <c r="H23" s="366" t="s">
        <v>438</v>
      </c>
      <c r="I23" s="368">
        <v>0</v>
      </c>
      <c r="J23" s="367">
        <v>1</v>
      </c>
      <c r="K23" s="367">
        <v>17</v>
      </c>
      <c r="L23" s="367">
        <v>0</v>
      </c>
      <c r="M23" s="367">
        <v>0</v>
      </c>
      <c r="N23" s="367">
        <v>0</v>
      </c>
      <c r="O23" s="367">
        <v>0</v>
      </c>
      <c r="P23" s="367">
        <v>7</v>
      </c>
      <c r="Q23" s="367">
        <v>2</v>
      </c>
      <c r="R23" s="367">
        <v>10</v>
      </c>
      <c r="S23" s="366" t="s">
        <v>438</v>
      </c>
      <c r="T23" s="369">
        <v>0</v>
      </c>
      <c r="U23" s="367">
        <v>0</v>
      </c>
      <c r="V23" s="367">
        <v>0</v>
      </c>
      <c r="W23" s="367">
        <v>2</v>
      </c>
      <c r="X23" s="367">
        <v>0</v>
      </c>
      <c r="Y23" s="367">
        <v>0</v>
      </c>
      <c r="Z23" s="367">
        <v>0</v>
      </c>
      <c r="AA23" s="367">
        <v>1</v>
      </c>
      <c r="AB23" s="367">
        <v>0</v>
      </c>
      <c r="AC23" s="367">
        <v>6</v>
      </c>
      <c r="AD23" s="367">
        <v>0</v>
      </c>
      <c r="AE23" s="367">
        <v>0</v>
      </c>
      <c r="AF23" s="367">
        <v>0</v>
      </c>
      <c r="AG23" s="366" t="s">
        <v>438</v>
      </c>
      <c r="AH23" s="368">
        <v>0</v>
      </c>
      <c r="AI23" s="367">
        <v>0</v>
      </c>
      <c r="AJ23" s="367">
        <v>4</v>
      </c>
      <c r="AK23" s="367">
        <v>316</v>
      </c>
      <c r="AL23" s="367">
        <v>508</v>
      </c>
      <c r="AM23" s="367">
        <v>0</v>
      </c>
      <c r="AN23" s="367">
        <v>3</v>
      </c>
      <c r="AO23" s="367">
        <v>0</v>
      </c>
      <c r="AP23" s="367">
        <v>0</v>
      </c>
      <c r="AQ23" s="367">
        <v>0</v>
      </c>
      <c r="AR23" s="366" t="s">
        <v>438</v>
      </c>
      <c r="AS23" s="369">
        <v>1</v>
      </c>
      <c r="AT23" s="367">
        <v>33</v>
      </c>
      <c r="AU23" s="367">
        <v>2</v>
      </c>
      <c r="AV23" s="367">
        <v>0</v>
      </c>
      <c r="AW23" s="367">
        <v>248</v>
      </c>
      <c r="AX23" s="367">
        <v>49</v>
      </c>
      <c r="AY23" s="367">
        <v>0</v>
      </c>
      <c r="AZ23" s="367">
        <v>0</v>
      </c>
      <c r="BA23" s="367">
        <v>52</v>
      </c>
      <c r="BB23" s="367">
        <v>33</v>
      </c>
      <c r="BC23" s="367">
        <v>0</v>
      </c>
      <c r="BD23" s="366" t="s">
        <v>438</v>
      </c>
      <c r="BE23" s="368">
        <v>0</v>
      </c>
      <c r="BF23" s="367">
        <v>9</v>
      </c>
      <c r="BG23" s="367">
        <v>1</v>
      </c>
      <c r="BH23" s="367">
        <v>0</v>
      </c>
      <c r="BI23" s="367">
        <v>37</v>
      </c>
      <c r="BJ23" s="367">
        <v>11</v>
      </c>
      <c r="BK23" s="367">
        <v>7</v>
      </c>
      <c r="BL23" s="367">
        <v>0</v>
      </c>
      <c r="BM23" s="367">
        <v>0</v>
      </c>
      <c r="BN23" s="367">
        <v>7</v>
      </c>
      <c r="BO23" s="367">
        <v>166</v>
      </c>
      <c r="BP23" s="367">
        <v>1</v>
      </c>
      <c r="BQ23" s="367">
        <v>0</v>
      </c>
      <c r="BR23" s="367">
        <v>38</v>
      </c>
      <c r="BS23" s="367">
        <v>0</v>
      </c>
      <c r="BT23" s="367">
        <v>0</v>
      </c>
      <c r="BU23" s="366" t="s">
        <v>438</v>
      </c>
      <c r="BV23" s="368">
        <v>0</v>
      </c>
      <c r="BW23" s="367">
        <v>0</v>
      </c>
      <c r="BX23" s="367">
        <v>0</v>
      </c>
      <c r="BY23" s="367">
        <v>0</v>
      </c>
      <c r="BZ23" s="367">
        <v>0</v>
      </c>
    </row>
    <row r="24" spans="1:78" ht="19.2" customHeight="1" x14ac:dyDescent="0.3">
      <c r="A24" s="366" t="s">
        <v>298</v>
      </c>
      <c r="B24" s="367">
        <v>0</v>
      </c>
      <c r="C24" s="367">
        <v>0</v>
      </c>
      <c r="D24" s="367">
        <v>0</v>
      </c>
      <c r="E24" s="367">
        <v>0</v>
      </c>
      <c r="F24" s="367">
        <v>0</v>
      </c>
      <c r="G24" s="367">
        <v>0</v>
      </c>
      <c r="H24" s="366" t="s">
        <v>298</v>
      </c>
      <c r="I24" s="368">
        <v>0</v>
      </c>
      <c r="J24" s="367">
        <v>0</v>
      </c>
      <c r="K24" s="367">
        <v>1</v>
      </c>
      <c r="L24" s="367">
        <v>0</v>
      </c>
      <c r="M24" s="367">
        <v>0</v>
      </c>
      <c r="N24" s="367">
        <v>0</v>
      </c>
      <c r="O24" s="367">
        <v>0</v>
      </c>
      <c r="P24" s="367">
        <v>0</v>
      </c>
      <c r="Q24" s="367">
        <v>0</v>
      </c>
      <c r="R24" s="367">
        <v>5</v>
      </c>
      <c r="S24" s="366" t="s">
        <v>298</v>
      </c>
      <c r="T24" s="369">
        <v>0</v>
      </c>
      <c r="U24" s="367">
        <v>0</v>
      </c>
      <c r="V24" s="367">
        <v>0</v>
      </c>
      <c r="W24" s="367">
        <v>1</v>
      </c>
      <c r="X24" s="367">
        <v>0</v>
      </c>
      <c r="Y24" s="367">
        <v>0</v>
      </c>
      <c r="Z24" s="367">
        <v>0</v>
      </c>
      <c r="AA24" s="367">
        <v>0</v>
      </c>
      <c r="AB24" s="367">
        <v>2</v>
      </c>
      <c r="AC24" s="367">
        <v>5</v>
      </c>
      <c r="AD24" s="367">
        <v>0</v>
      </c>
      <c r="AE24" s="367">
        <v>0</v>
      </c>
      <c r="AF24" s="367">
        <v>0</v>
      </c>
      <c r="AG24" s="366" t="s">
        <v>298</v>
      </c>
      <c r="AH24" s="368">
        <v>1</v>
      </c>
      <c r="AI24" s="367">
        <v>0</v>
      </c>
      <c r="AJ24" s="367">
        <v>1</v>
      </c>
      <c r="AK24" s="367">
        <v>105</v>
      </c>
      <c r="AL24" s="367">
        <v>126</v>
      </c>
      <c r="AM24" s="367">
        <v>0</v>
      </c>
      <c r="AN24" s="367">
        <v>0</v>
      </c>
      <c r="AO24" s="367">
        <v>0</v>
      </c>
      <c r="AP24" s="367">
        <v>0</v>
      </c>
      <c r="AQ24" s="367">
        <v>0</v>
      </c>
      <c r="AR24" s="366" t="s">
        <v>298</v>
      </c>
      <c r="AS24" s="369">
        <v>0</v>
      </c>
      <c r="AT24" s="367">
        <v>12</v>
      </c>
      <c r="AU24" s="367">
        <v>0</v>
      </c>
      <c r="AV24" s="367">
        <v>2</v>
      </c>
      <c r="AW24" s="367">
        <v>50</v>
      </c>
      <c r="AX24" s="367">
        <v>15</v>
      </c>
      <c r="AY24" s="367">
        <v>0</v>
      </c>
      <c r="AZ24" s="367">
        <v>0</v>
      </c>
      <c r="BA24" s="367">
        <v>9</v>
      </c>
      <c r="BB24" s="367">
        <v>10</v>
      </c>
      <c r="BC24" s="367">
        <v>0</v>
      </c>
      <c r="BD24" s="366" t="s">
        <v>298</v>
      </c>
      <c r="BE24" s="368">
        <v>0</v>
      </c>
      <c r="BF24" s="367">
        <v>4</v>
      </c>
      <c r="BG24" s="367">
        <v>1</v>
      </c>
      <c r="BH24" s="367">
        <v>0</v>
      </c>
      <c r="BI24" s="367">
        <v>15</v>
      </c>
      <c r="BJ24" s="367">
        <v>1</v>
      </c>
      <c r="BK24" s="367">
        <v>0</v>
      </c>
      <c r="BL24" s="367">
        <v>0</v>
      </c>
      <c r="BM24" s="367">
        <v>0</v>
      </c>
      <c r="BN24" s="367">
        <v>76</v>
      </c>
      <c r="BO24" s="367">
        <v>57</v>
      </c>
      <c r="BP24" s="367">
        <v>3</v>
      </c>
      <c r="BQ24" s="367">
        <v>0</v>
      </c>
      <c r="BR24" s="367">
        <v>12</v>
      </c>
      <c r="BS24" s="367">
        <v>0</v>
      </c>
      <c r="BT24" s="367">
        <v>0</v>
      </c>
      <c r="BU24" s="366" t="s">
        <v>298</v>
      </c>
      <c r="BV24" s="368">
        <v>0</v>
      </c>
      <c r="BW24" s="367">
        <v>0</v>
      </c>
      <c r="BX24" s="367">
        <v>0</v>
      </c>
      <c r="BY24" s="367">
        <v>0</v>
      </c>
      <c r="BZ24" s="367">
        <v>0</v>
      </c>
    </row>
    <row r="25" spans="1:78" ht="19.2" customHeight="1" x14ac:dyDescent="0.3">
      <c r="A25" s="366" t="s">
        <v>439</v>
      </c>
      <c r="B25" s="367">
        <v>0</v>
      </c>
      <c r="C25" s="367">
        <v>0</v>
      </c>
      <c r="D25" s="367">
        <v>0</v>
      </c>
      <c r="E25" s="367">
        <v>0</v>
      </c>
      <c r="F25" s="367">
        <v>0</v>
      </c>
      <c r="G25" s="367">
        <v>0</v>
      </c>
      <c r="H25" s="366" t="s">
        <v>439</v>
      </c>
      <c r="I25" s="368">
        <v>0</v>
      </c>
      <c r="J25" s="367">
        <v>1</v>
      </c>
      <c r="K25" s="367">
        <v>2</v>
      </c>
      <c r="L25" s="367">
        <v>0</v>
      </c>
      <c r="M25" s="367">
        <v>0</v>
      </c>
      <c r="N25" s="367">
        <v>0</v>
      </c>
      <c r="O25" s="367">
        <v>0</v>
      </c>
      <c r="P25" s="367">
        <v>1</v>
      </c>
      <c r="Q25" s="367">
        <v>51</v>
      </c>
      <c r="R25" s="367">
        <v>11</v>
      </c>
      <c r="S25" s="366" t="s">
        <v>439</v>
      </c>
      <c r="T25" s="369">
        <v>0</v>
      </c>
      <c r="U25" s="367">
        <v>0</v>
      </c>
      <c r="V25" s="367">
        <v>0</v>
      </c>
      <c r="W25" s="367">
        <v>0</v>
      </c>
      <c r="X25" s="367">
        <v>0</v>
      </c>
      <c r="Y25" s="367">
        <v>0</v>
      </c>
      <c r="Z25" s="367">
        <v>0</v>
      </c>
      <c r="AA25" s="367">
        <v>0</v>
      </c>
      <c r="AB25" s="367">
        <v>0</v>
      </c>
      <c r="AC25" s="367">
        <v>14</v>
      </c>
      <c r="AD25" s="367">
        <v>0</v>
      </c>
      <c r="AE25" s="367">
        <v>0</v>
      </c>
      <c r="AF25" s="367">
        <v>0</v>
      </c>
      <c r="AG25" s="366" t="s">
        <v>439</v>
      </c>
      <c r="AH25" s="368">
        <v>4</v>
      </c>
      <c r="AI25" s="367">
        <v>1</v>
      </c>
      <c r="AJ25" s="367">
        <v>2</v>
      </c>
      <c r="AK25" s="367">
        <v>171</v>
      </c>
      <c r="AL25" s="367">
        <v>168</v>
      </c>
      <c r="AM25" s="367">
        <v>0</v>
      </c>
      <c r="AN25" s="367">
        <v>6</v>
      </c>
      <c r="AO25" s="367">
        <v>0</v>
      </c>
      <c r="AP25" s="367">
        <v>0</v>
      </c>
      <c r="AQ25" s="367">
        <v>0</v>
      </c>
      <c r="AR25" s="366" t="s">
        <v>439</v>
      </c>
      <c r="AS25" s="369">
        <v>0</v>
      </c>
      <c r="AT25" s="367">
        <v>19</v>
      </c>
      <c r="AU25" s="367">
        <v>2</v>
      </c>
      <c r="AV25" s="367">
        <v>1</v>
      </c>
      <c r="AW25" s="367">
        <v>120</v>
      </c>
      <c r="AX25" s="367">
        <v>18</v>
      </c>
      <c r="AY25" s="367">
        <v>0</v>
      </c>
      <c r="AZ25" s="367">
        <v>0</v>
      </c>
      <c r="BA25" s="367">
        <v>19</v>
      </c>
      <c r="BB25" s="367">
        <v>16</v>
      </c>
      <c r="BC25" s="367">
        <v>0</v>
      </c>
      <c r="BD25" s="366" t="s">
        <v>439</v>
      </c>
      <c r="BE25" s="368">
        <v>0</v>
      </c>
      <c r="BF25" s="367">
        <v>2</v>
      </c>
      <c r="BG25" s="367">
        <v>0</v>
      </c>
      <c r="BH25" s="367">
        <v>0</v>
      </c>
      <c r="BI25" s="367">
        <v>13</v>
      </c>
      <c r="BJ25" s="367">
        <v>0</v>
      </c>
      <c r="BK25" s="367">
        <v>0</v>
      </c>
      <c r="BL25" s="367">
        <v>0</v>
      </c>
      <c r="BM25" s="367">
        <v>0</v>
      </c>
      <c r="BN25" s="367">
        <v>47</v>
      </c>
      <c r="BO25" s="367">
        <v>168</v>
      </c>
      <c r="BP25" s="367">
        <v>3</v>
      </c>
      <c r="BQ25" s="367">
        <v>0</v>
      </c>
      <c r="BR25" s="367">
        <v>109</v>
      </c>
      <c r="BS25" s="367">
        <v>0</v>
      </c>
      <c r="BT25" s="367">
        <v>0</v>
      </c>
      <c r="BU25" s="366" t="s">
        <v>439</v>
      </c>
      <c r="BV25" s="368">
        <v>0</v>
      </c>
      <c r="BW25" s="367">
        <v>0</v>
      </c>
      <c r="BX25" s="367">
        <v>0</v>
      </c>
      <c r="BY25" s="367">
        <v>0</v>
      </c>
      <c r="BZ25" s="367">
        <v>0</v>
      </c>
    </row>
    <row r="26" spans="1:78" ht="19.2" customHeight="1" x14ac:dyDescent="0.3">
      <c r="A26" s="366" t="s">
        <v>440</v>
      </c>
      <c r="B26" s="367">
        <v>0</v>
      </c>
      <c r="C26" s="367">
        <v>0</v>
      </c>
      <c r="D26" s="367">
        <v>0</v>
      </c>
      <c r="E26" s="367">
        <v>0</v>
      </c>
      <c r="F26" s="367">
        <v>0</v>
      </c>
      <c r="G26" s="367">
        <v>0</v>
      </c>
      <c r="H26" s="366" t="s">
        <v>440</v>
      </c>
      <c r="I26" s="368">
        <v>0</v>
      </c>
      <c r="J26" s="367">
        <v>1</v>
      </c>
      <c r="K26" s="367">
        <v>0</v>
      </c>
      <c r="L26" s="367">
        <v>0</v>
      </c>
      <c r="M26" s="367">
        <v>0</v>
      </c>
      <c r="N26" s="367">
        <v>0</v>
      </c>
      <c r="O26" s="367">
        <v>0</v>
      </c>
      <c r="P26" s="367">
        <v>1</v>
      </c>
      <c r="Q26" s="367">
        <v>0</v>
      </c>
      <c r="R26" s="367">
        <v>3</v>
      </c>
      <c r="S26" s="366" t="s">
        <v>440</v>
      </c>
      <c r="T26" s="369">
        <v>0</v>
      </c>
      <c r="U26" s="367">
        <v>0</v>
      </c>
      <c r="V26" s="367">
        <v>0</v>
      </c>
      <c r="W26" s="367">
        <v>1</v>
      </c>
      <c r="X26" s="367">
        <v>0</v>
      </c>
      <c r="Y26" s="367">
        <v>0</v>
      </c>
      <c r="Z26" s="367">
        <v>0</v>
      </c>
      <c r="AA26" s="367">
        <v>0</v>
      </c>
      <c r="AB26" s="367">
        <v>0</v>
      </c>
      <c r="AC26" s="367">
        <v>0</v>
      </c>
      <c r="AD26" s="367">
        <v>1</v>
      </c>
      <c r="AE26" s="367">
        <v>0</v>
      </c>
      <c r="AF26" s="367">
        <v>0</v>
      </c>
      <c r="AG26" s="366" t="s">
        <v>440</v>
      </c>
      <c r="AH26" s="368">
        <v>1</v>
      </c>
      <c r="AI26" s="367">
        <v>0</v>
      </c>
      <c r="AJ26" s="367">
        <v>0</v>
      </c>
      <c r="AK26" s="367">
        <v>3</v>
      </c>
      <c r="AL26" s="367">
        <v>14</v>
      </c>
      <c r="AM26" s="367">
        <v>0</v>
      </c>
      <c r="AN26" s="367">
        <v>1</v>
      </c>
      <c r="AO26" s="367">
        <v>0</v>
      </c>
      <c r="AP26" s="367">
        <v>0</v>
      </c>
      <c r="AQ26" s="367">
        <v>0</v>
      </c>
      <c r="AR26" s="366" t="s">
        <v>440</v>
      </c>
      <c r="AS26" s="369">
        <v>0</v>
      </c>
      <c r="AT26" s="367">
        <v>2</v>
      </c>
      <c r="AU26" s="367">
        <v>0</v>
      </c>
      <c r="AV26" s="367">
        <v>0</v>
      </c>
      <c r="AW26" s="367">
        <v>16</v>
      </c>
      <c r="AX26" s="367">
        <v>1</v>
      </c>
      <c r="AY26" s="367">
        <v>0</v>
      </c>
      <c r="AZ26" s="367">
        <v>0</v>
      </c>
      <c r="BA26" s="367">
        <v>1</v>
      </c>
      <c r="BB26" s="367">
        <v>1</v>
      </c>
      <c r="BC26" s="367">
        <v>0</v>
      </c>
      <c r="BD26" s="366" t="s">
        <v>440</v>
      </c>
      <c r="BE26" s="368">
        <v>0</v>
      </c>
      <c r="BF26" s="367">
        <v>0</v>
      </c>
      <c r="BG26" s="367">
        <v>1</v>
      </c>
      <c r="BH26" s="367">
        <v>0</v>
      </c>
      <c r="BI26" s="367">
        <v>1</v>
      </c>
      <c r="BJ26" s="367">
        <v>0</v>
      </c>
      <c r="BK26" s="367">
        <v>0</v>
      </c>
      <c r="BL26" s="367">
        <v>0</v>
      </c>
      <c r="BM26" s="367">
        <v>0</v>
      </c>
      <c r="BN26" s="367">
        <v>36</v>
      </c>
      <c r="BO26" s="367">
        <v>36</v>
      </c>
      <c r="BP26" s="367">
        <v>0</v>
      </c>
      <c r="BQ26" s="367">
        <v>0</v>
      </c>
      <c r="BR26" s="367">
        <v>5</v>
      </c>
      <c r="BS26" s="367">
        <v>0</v>
      </c>
      <c r="BT26" s="367">
        <v>0</v>
      </c>
      <c r="BU26" s="366" t="s">
        <v>440</v>
      </c>
      <c r="BV26" s="368">
        <v>0</v>
      </c>
      <c r="BW26" s="367">
        <v>0</v>
      </c>
      <c r="BX26" s="367">
        <v>0</v>
      </c>
      <c r="BY26" s="367">
        <v>0</v>
      </c>
      <c r="BZ26" s="367">
        <v>0</v>
      </c>
    </row>
    <row r="27" spans="1:78" ht="19.2" customHeight="1" x14ac:dyDescent="0.3">
      <c r="A27" s="366" t="s">
        <v>441</v>
      </c>
      <c r="B27" s="367">
        <v>0</v>
      </c>
      <c r="C27" s="367">
        <v>0</v>
      </c>
      <c r="D27" s="367">
        <v>0</v>
      </c>
      <c r="E27" s="367">
        <v>0</v>
      </c>
      <c r="F27" s="367">
        <v>0</v>
      </c>
      <c r="G27" s="367">
        <v>0</v>
      </c>
      <c r="H27" s="366" t="s">
        <v>441</v>
      </c>
      <c r="I27" s="368">
        <v>0</v>
      </c>
      <c r="J27" s="367">
        <v>0</v>
      </c>
      <c r="K27" s="367">
        <v>3</v>
      </c>
      <c r="L27" s="367">
        <v>0</v>
      </c>
      <c r="M27" s="367">
        <v>0</v>
      </c>
      <c r="N27" s="367">
        <v>0</v>
      </c>
      <c r="O27" s="367">
        <v>0</v>
      </c>
      <c r="P27" s="367">
        <v>1</v>
      </c>
      <c r="Q27" s="367">
        <v>1</v>
      </c>
      <c r="R27" s="367">
        <v>2</v>
      </c>
      <c r="S27" s="366" t="s">
        <v>441</v>
      </c>
      <c r="T27" s="369">
        <v>0</v>
      </c>
      <c r="U27" s="367">
        <v>1</v>
      </c>
      <c r="V27" s="367">
        <v>0</v>
      </c>
      <c r="W27" s="367">
        <v>3</v>
      </c>
      <c r="X27" s="367">
        <v>0</v>
      </c>
      <c r="Y27" s="367">
        <v>0</v>
      </c>
      <c r="Z27" s="367">
        <v>0</v>
      </c>
      <c r="AA27" s="367">
        <v>0</v>
      </c>
      <c r="AB27" s="367">
        <v>0</v>
      </c>
      <c r="AC27" s="367">
        <v>3</v>
      </c>
      <c r="AD27" s="367">
        <v>0</v>
      </c>
      <c r="AE27" s="367">
        <v>0</v>
      </c>
      <c r="AF27" s="367">
        <v>0</v>
      </c>
      <c r="AG27" s="366" t="s">
        <v>441</v>
      </c>
      <c r="AH27" s="368">
        <v>0</v>
      </c>
      <c r="AI27" s="367">
        <v>0</v>
      </c>
      <c r="AJ27" s="367">
        <v>0</v>
      </c>
      <c r="AK27" s="367">
        <v>106</v>
      </c>
      <c r="AL27" s="367">
        <v>147</v>
      </c>
      <c r="AM27" s="367">
        <v>0</v>
      </c>
      <c r="AN27" s="367">
        <v>8</v>
      </c>
      <c r="AO27" s="367">
        <v>1</v>
      </c>
      <c r="AP27" s="367">
        <v>0</v>
      </c>
      <c r="AQ27" s="367">
        <v>0</v>
      </c>
      <c r="AR27" s="366" t="s">
        <v>441</v>
      </c>
      <c r="AS27" s="369">
        <v>0</v>
      </c>
      <c r="AT27" s="367">
        <v>29</v>
      </c>
      <c r="AU27" s="367">
        <v>1</v>
      </c>
      <c r="AV27" s="367">
        <v>0</v>
      </c>
      <c r="AW27" s="367">
        <v>118</v>
      </c>
      <c r="AX27" s="367">
        <v>73</v>
      </c>
      <c r="AY27" s="367">
        <v>0</v>
      </c>
      <c r="AZ27" s="367">
        <v>0</v>
      </c>
      <c r="BA27" s="367">
        <v>23</v>
      </c>
      <c r="BB27" s="367">
        <v>10</v>
      </c>
      <c r="BC27" s="367">
        <v>0</v>
      </c>
      <c r="BD27" s="366" t="s">
        <v>441</v>
      </c>
      <c r="BE27" s="368">
        <v>0</v>
      </c>
      <c r="BF27" s="367">
        <v>0</v>
      </c>
      <c r="BG27" s="367">
        <v>0</v>
      </c>
      <c r="BH27" s="367">
        <v>0</v>
      </c>
      <c r="BI27" s="367">
        <v>16</v>
      </c>
      <c r="BJ27" s="367">
        <v>0</v>
      </c>
      <c r="BK27" s="367">
        <v>0</v>
      </c>
      <c r="BL27" s="367">
        <v>0</v>
      </c>
      <c r="BM27" s="367">
        <v>0</v>
      </c>
      <c r="BN27" s="367">
        <v>3</v>
      </c>
      <c r="BO27" s="367">
        <v>238</v>
      </c>
      <c r="BP27" s="367">
        <v>2</v>
      </c>
      <c r="BQ27" s="367">
        <v>0</v>
      </c>
      <c r="BR27" s="367">
        <v>8</v>
      </c>
      <c r="BS27" s="367">
        <v>0</v>
      </c>
      <c r="BT27" s="367">
        <v>0</v>
      </c>
      <c r="BU27" s="366" t="s">
        <v>441</v>
      </c>
      <c r="BV27" s="368">
        <v>0</v>
      </c>
      <c r="BW27" s="367">
        <v>0</v>
      </c>
      <c r="BX27" s="367">
        <v>0</v>
      </c>
      <c r="BY27" s="367">
        <v>0</v>
      </c>
      <c r="BZ27" s="367">
        <v>0</v>
      </c>
    </row>
    <row r="28" spans="1:78" ht="19.2" customHeight="1" x14ac:dyDescent="0.3">
      <c r="A28" s="366" t="s">
        <v>442</v>
      </c>
      <c r="B28" s="367">
        <v>0</v>
      </c>
      <c r="C28" s="367">
        <v>0</v>
      </c>
      <c r="D28" s="367">
        <v>0</v>
      </c>
      <c r="E28" s="367">
        <v>0</v>
      </c>
      <c r="F28" s="367">
        <v>0</v>
      </c>
      <c r="G28" s="367">
        <v>0</v>
      </c>
      <c r="H28" s="366" t="s">
        <v>442</v>
      </c>
      <c r="I28" s="368">
        <v>0</v>
      </c>
      <c r="J28" s="367">
        <v>0</v>
      </c>
      <c r="K28" s="367">
        <v>2</v>
      </c>
      <c r="L28" s="367">
        <v>0</v>
      </c>
      <c r="M28" s="367">
        <v>0</v>
      </c>
      <c r="N28" s="367">
        <v>0</v>
      </c>
      <c r="O28" s="367">
        <v>0</v>
      </c>
      <c r="P28" s="367">
        <v>0</v>
      </c>
      <c r="Q28" s="367">
        <v>6</v>
      </c>
      <c r="R28" s="367">
        <v>4</v>
      </c>
      <c r="S28" s="366" t="s">
        <v>442</v>
      </c>
      <c r="T28" s="369">
        <v>0</v>
      </c>
      <c r="U28" s="367">
        <v>0</v>
      </c>
      <c r="V28" s="367">
        <v>0</v>
      </c>
      <c r="W28" s="367">
        <v>1</v>
      </c>
      <c r="X28" s="367">
        <v>0</v>
      </c>
      <c r="Y28" s="367">
        <v>0</v>
      </c>
      <c r="Z28" s="367">
        <v>0</v>
      </c>
      <c r="AA28" s="367">
        <v>0</v>
      </c>
      <c r="AB28" s="367">
        <v>3</v>
      </c>
      <c r="AC28" s="367">
        <v>4</v>
      </c>
      <c r="AD28" s="367">
        <v>0</v>
      </c>
      <c r="AE28" s="367">
        <v>0</v>
      </c>
      <c r="AF28" s="367">
        <v>0</v>
      </c>
      <c r="AG28" s="366" t="s">
        <v>442</v>
      </c>
      <c r="AH28" s="368">
        <v>0</v>
      </c>
      <c r="AI28" s="367">
        <v>0</v>
      </c>
      <c r="AJ28" s="367">
        <v>0</v>
      </c>
      <c r="AK28" s="367">
        <v>54</v>
      </c>
      <c r="AL28" s="367">
        <v>98</v>
      </c>
      <c r="AM28" s="367">
        <v>0</v>
      </c>
      <c r="AN28" s="367">
        <v>2</v>
      </c>
      <c r="AO28" s="367">
        <v>0</v>
      </c>
      <c r="AP28" s="367">
        <v>0</v>
      </c>
      <c r="AQ28" s="367">
        <v>0</v>
      </c>
      <c r="AR28" s="366" t="s">
        <v>442</v>
      </c>
      <c r="AS28" s="369">
        <v>0</v>
      </c>
      <c r="AT28" s="367">
        <v>18</v>
      </c>
      <c r="AU28" s="367">
        <v>0</v>
      </c>
      <c r="AV28" s="367">
        <v>1</v>
      </c>
      <c r="AW28" s="367">
        <v>108</v>
      </c>
      <c r="AX28" s="367">
        <v>47</v>
      </c>
      <c r="AY28" s="367">
        <v>0</v>
      </c>
      <c r="AZ28" s="367">
        <v>0</v>
      </c>
      <c r="BA28" s="367">
        <v>38</v>
      </c>
      <c r="BB28" s="367">
        <v>24</v>
      </c>
      <c r="BC28" s="367">
        <v>0</v>
      </c>
      <c r="BD28" s="366" t="s">
        <v>442</v>
      </c>
      <c r="BE28" s="368">
        <v>0</v>
      </c>
      <c r="BF28" s="367">
        <v>2</v>
      </c>
      <c r="BG28" s="367">
        <v>0</v>
      </c>
      <c r="BH28" s="367">
        <v>0</v>
      </c>
      <c r="BI28" s="367">
        <v>8</v>
      </c>
      <c r="BJ28" s="367">
        <v>0</v>
      </c>
      <c r="BK28" s="367">
        <v>0</v>
      </c>
      <c r="BL28" s="367">
        <v>0</v>
      </c>
      <c r="BM28" s="367">
        <v>0</v>
      </c>
      <c r="BN28" s="367">
        <v>2</v>
      </c>
      <c r="BO28" s="367">
        <v>351</v>
      </c>
      <c r="BP28" s="367">
        <v>1</v>
      </c>
      <c r="BQ28" s="367">
        <v>0</v>
      </c>
      <c r="BR28" s="367">
        <v>10</v>
      </c>
      <c r="BS28" s="367">
        <v>0</v>
      </c>
      <c r="BT28" s="367">
        <v>0</v>
      </c>
      <c r="BU28" s="366" t="s">
        <v>442</v>
      </c>
      <c r="BV28" s="368">
        <v>0</v>
      </c>
      <c r="BW28" s="367">
        <v>0</v>
      </c>
      <c r="BX28" s="367">
        <v>0</v>
      </c>
      <c r="BY28" s="367">
        <v>0</v>
      </c>
      <c r="BZ28" s="367">
        <v>0</v>
      </c>
    </row>
    <row r="29" spans="1:78" ht="19.2" customHeight="1" x14ac:dyDescent="0.3">
      <c r="A29" s="366" t="s">
        <v>428</v>
      </c>
      <c r="B29" s="367">
        <v>0</v>
      </c>
      <c r="C29" s="367">
        <v>0</v>
      </c>
      <c r="D29" s="367">
        <v>0</v>
      </c>
      <c r="E29" s="367">
        <v>0</v>
      </c>
      <c r="F29" s="367">
        <v>0</v>
      </c>
      <c r="G29" s="367">
        <v>0</v>
      </c>
      <c r="H29" s="366" t="s">
        <v>428</v>
      </c>
      <c r="I29" s="368">
        <v>0</v>
      </c>
      <c r="J29" s="367">
        <v>1</v>
      </c>
      <c r="K29" s="367">
        <v>14</v>
      </c>
      <c r="L29" s="367">
        <v>0</v>
      </c>
      <c r="M29" s="367">
        <v>0</v>
      </c>
      <c r="N29" s="367">
        <v>2</v>
      </c>
      <c r="O29" s="367">
        <v>0</v>
      </c>
      <c r="P29" s="367">
        <v>2</v>
      </c>
      <c r="Q29" s="367">
        <v>2</v>
      </c>
      <c r="R29" s="367">
        <v>17</v>
      </c>
      <c r="S29" s="366" t="s">
        <v>428</v>
      </c>
      <c r="T29" s="369">
        <v>0</v>
      </c>
      <c r="U29" s="367">
        <v>3</v>
      </c>
      <c r="V29" s="367">
        <v>0</v>
      </c>
      <c r="W29" s="367">
        <v>7</v>
      </c>
      <c r="X29" s="367">
        <v>0</v>
      </c>
      <c r="Y29" s="367">
        <v>0</v>
      </c>
      <c r="Z29" s="367">
        <v>0</v>
      </c>
      <c r="AA29" s="367">
        <v>1</v>
      </c>
      <c r="AB29" s="367">
        <v>0</v>
      </c>
      <c r="AC29" s="367">
        <v>4</v>
      </c>
      <c r="AD29" s="367">
        <v>0</v>
      </c>
      <c r="AE29" s="367">
        <v>0</v>
      </c>
      <c r="AF29" s="367">
        <v>0</v>
      </c>
      <c r="AG29" s="366" t="s">
        <v>428</v>
      </c>
      <c r="AH29" s="368">
        <v>4</v>
      </c>
      <c r="AI29" s="367">
        <v>1</v>
      </c>
      <c r="AJ29" s="367">
        <v>1</v>
      </c>
      <c r="AK29" s="367">
        <v>167</v>
      </c>
      <c r="AL29" s="367">
        <v>402</v>
      </c>
      <c r="AM29" s="367">
        <v>0</v>
      </c>
      <c r="AN29" s="367">
        <v>9</v>
      </c>
      <c r="AO29" s="367">
        <v>3</v>
      </c>
      <c r="AP29" s="367">
        <v>0</v>
      </c>
      <c r="AQ29" s="367">
        <v>0</v>
      </c>
      <c r="AR29" s="366" t="s">
        <v>428</v>
      </c>
      <c r="AS29" s="369">
        <v>0</v>
      </c>
      <c r="AT29" s="367">
        <v>27</v>
      </c>
      <c r="AU29" s="367">
        <v>2</v>
      </c>
      <c r="AV29" s="367">
        <v>0</v>
      </c>
      <c r="AW29" s="367">
        <v>361</v>
      </c>
      <c r="AX29" s="367">
        <v>47</v>
      </c>
      <c r="AY29" s="367">
        <v>0</v>
      </c>
      <c r="AZ29" s="367">
        <v>0</v>
      </c>
      <c r="BA29" s="367">
        <v>129</v>
      </c>
      <c r="BB29" s="367">
        <v>73</v>
      </c>
      <c r="BC29" s="367">
        <v>0</v>
      </c>
      <c r="BD29" s="366" t="s">
        <v>428</v>
      </c>
      <c r="BE29" s="368">
        <v>0</v>
      </c>
      <c r="BF29" s="367">
        <v>5</v>
      </c>
      <c r="BG29" s="367">
        <v>0</v>
      </c>
      <c r="BH29" s="367">
        <v>0</v>
      </c>
      <c r="BI29" s="367">
        <v>23</v>
      </c>
      <c r="BJ29" s="367">
        <v>2</v>
      </c>
      <c r="BK29" s="367">
        <v>2</v>
      </c>
      <c r="BL29" s="367">
        <v>0</v>
      </c>
      <c r="BM29" s="367">
        <v>0</v>
      </c>
      <c r="BN29" s="367">
        <v>3</v>
      </c>
      <c r="BO29" s="367">
        <v>245</v>
      </c>
      <c r="BP29" s="367">
        <v>2</v>
      </c>
      <c r="BQ29" s="367">
        <v>0</v>
      </c>
      <c r="BR29" s="367">
        <v>15</v>
      </c>
      <c r="BS29" s="367">
        <v>0</v>
      </c>
      <c r="BT29" s="367">
        <v>0</v>
      </c>
      <c r="BU29" s="366" t="s">
        <v>428</v>
      </c>
      <c r="BV29" s="368">
        <v>0</v>
      </c>
      <c r="BW29" s="367">
        <v>0</v>
      </c>
      <c r="BX29" s="367">
        <v>0</v>
      </c>
      <c r="BY29" s="367">
        <v>0</v>
      </c>
      <c r="BZ29" s="367">
        <v>0</v>
      </c>
    </row>
    <row r="30" spans="1:78" ht="19.2" customHeight="1" x14ac:dyDescent="0.3">
      <c r="A30" s="366" t="s">
        <v>443</v>
      </c>
      <c r="B30" s="367">
        <v>0</v>
      </c>
      <c r="C30" s="367">
        <v>0</v>
      </c>
      <c r="D30" s="367">
        <v>0</v>
      </c>
      <c r="E30" s="367">
        <v>0</v>
      </c>
      <c r="F30" s="367">
        <v>0</v>
      </c>
      <c r="G30" s="367">
        <v>0</v>
      </c>
      <c r="H30" s="366" t="s">
        <v>443</v>
      </c>
      <c r="I30" s="368">
        <v>0</v>
      </c>
      <c r="J30" s="367">
        <v>1</v>
      </c>
      <c r="K30" s="367">
        <v>4</v>
      </c>
      <c r="L30" s="367">
        <v>0</v>
      </c>
      <c r="M30" s="367">
        <v>0</v>
      </c>
      <c r="N30" s="367">
        <v>0</v>
      </c>
      <c r="O30" s="367">
        <v>0</v>
      </c>
      <c r="P30" s="367">
        <v>1</v>
      </c>
      <c r="Q30" s="367">
        <v>1</v>
      </c>
      <c r="R30" s="367">
        <v>2</v>
      </c>
      <c r="S30" s="366" t="s">
        <v>443</v>
      </c>
      <c r="T30" s="369">
        <v>0</v>
      </c>
      <c r="U30" s="367">
        <v>0</v>
      </c>
      <c r="V30" s="367">
        <v>0</v>
      </c>
      <c r="W30" s="367">
        <v>0</v>
      </c>
      <c r="X30" s="367">
        <v>0</v>
      </c>
      <c r="Y30" s="367">
        <v>0</v>
      </c>
      <c r="Z30" s="367">
        <v>0</v>
      </c>
      <c r="AA30" s="367">
        <v>0</v>
      </c>
      <c r="AB30" s="367">
        <v>0</v>
      </c>
      <c r="AC30" s="367">
        <v>1</v>
      </c>
      <c r="AD30" s="367">
        <v>0</v>
      </c>
      <c r="AE30" s="367">
        <v>0</v>
      </c>
      <c r="AF30" s="367">
        <v>0</v>
      </c>
      <c r="AG30" s="366" t="s">
        <v>443</v>
      </c>
      <c r="AH30" s="368">
        <v>0</v>
      </c>
      <c r="AI30" s="367">
        <v>0</v>
      </c>
      <c r="AJ30" s="367">
        <v>0</v>
      </c>
      <c r="AK30" s="367">
        <v>66</v>
      </c>
      <c r="AL30" s="367">
        <v>78</v>
      </c>
      <c r="AM30" s="367">
        <v>0</v>
      </c>
      <c r="AN30" s="367">
        <v>1</v>
      </c>
      <c r="AO30" s="367">
        <v>1</v>
      </c>
      <c r="AP30" s="367">
        <v>0</v>
      </c>
      <c r="AQ30" s="367">
        <v>0</v>
      </c>
      <c r="AR30" s="366" t="s">
        <v>443</v>
      </c>
      <c r="AS30" s="369">
        <v>0</v>
      </c>
      <c r="AT30" s="367">
        <v>2</v>
      </c>
      <c r="AU30" s="367">
        <v>1</v>
      </c>
      <c r="AV30" s="367">
        <v>0</v>
      </c>
      <c r="AW30" s="367">
        <v>50</v>
      </c>
      <c r="AX30" s="367">
        <v>18</v>
      </c>
      <c r="AY30" s="367">
        <v>0</v>
      </c>
      <c r="AZ30" s="367">
        <v>1</v>
      </c>
      <c r="BA30" s="367">
        <v>8</v>
      </c>
      <c r="BB30" s="367">
        <v>6</v>
      </c>
      <c r="BC30" s="367">
        <v>0</v>
      </c>
      <c r="BD30" s="366" t="s">
        <v>443</v>
      </c>
      <c r="BE30" s="368">
        <v>0</v>
      </c>
      <c r="BF30" s="367">
        <v>2</v>
      </c>
      <c r="BG30" s="367">
        <v>0</v>
      </c>
      <c r="BH30" s="367">
        <v>0</v>
      </c>
      <c r="BI30" s="367">
        <v>9</v>
      </c>
      <c r="BJ30" s="367">
        <v>0</v>
      </c>
      <c r="BK30" s="367">
        <v>0</v>
      </c>
      <c r="BL30" s="367">
        <v>0</v>
      </c>
      <c r="BM30" s="367">
        <v>0</v>
      </c>
      <c r="BN30" s="367">
        <v>0</v>
      </c>
      <c r="BO30" s="367">
        <v>48</v>
      </c>
      <c r="BP30" s="367">
        <v>0</v>
      </c>
      <c r="BQ30" s="367">
        <v>0</v>
      </c>
      <c r="BR30" s="367">
        <v>10</v>
      </c>
      <c r="BS30" s="367">
        <v>0</v>
      </c>
      <c r="BT30" s="367">
        <v>0</v>
      </c>
      <c r="BU30" s="366" t="s">
        <v>443</v>
      </c>
      <c r="BV30" s="368">
        <v>0</v>
      </c>
      <c r="BW30" s="367">
        <v>0</v>
      </c>
      <c r="BX30" s="367">
        <v>0</v>
      </c>
      <c r="BY30" s="367">
        <v>0</v>
      </c>
      <c r="BZ30" s="367">
        <v>0</v>
      </c>
    </row>
    <row r="31" spans="1:78" ht="19.2" customHeight="1" x14ac:dyDescent="0.3">
      <c r="A31" s="366" t="s">
        <v>429</v>
      </c>
      <c r="B31" s="367">
        <v>0</v>
      </c>
      <c r="C31" s="367">
        <v>0</v>
      </c>
      <c r="D31" s="367">
        <v>0</v>
      </c>
      <c r="E31" s="367">
        <v>0</v>
      </c>
      <c r="F31" s="367">
        <v>0</v>
      </c>
      <c r="G31" s="367">
        <v>0</v>
      </c>
      <c r="H31" s="366" t="s">
        <v>429</v>
      </c>
      <c r="I31" s="368">
        <v>0</v>
      </c>
      <c r="J31" s="367">
        <v>2</v>
      </c>
      <c r="K31" s="367">
        <v>390</v>
      </c>
      <c r="L31" s="367">
        <v>8</v>
      </c>
      <c r="M31" s="367">
        <v>0</v>
      </c>
      <c r="N31" s="367">
        <v>0</v>
      </c>
      <c r="O31" s="367">
        <v>0</v>
      </c>
      <c r="P31" s="367">
        <v>0</v>
      </c>
      <c r="Q31" s="367">
        <v>4</v>
      </c>
      <c r="R31" s="367">
        <v>6</v>
      </c>
      <c r="S31" s="366" t="s">
        <v>429</v>
      </c>
      <c r="T31" s="369">
        <v>0</v>
      </c>
      <c r="U31" s="367">
        <v>1</v>
      </c>
      <c r="V31" s="367">
        <v>0</v>
      </c>
      <c r="W31" s="367">
        <v>6</v>
      </c>
      <c r="X31" s="367">
        <v>0</v>
      </c>
      <c r="Y31" s="367">
        <v>0</v>
      </c>
      <c r="Z31" s="367">
        <v>0</v>
      </c>
      <c r="AA31" s="367">
        <v>0</v>
      </c>
      <c r="AB31" s="367">
        <v>0</v>
      </c>
      <c r="AC31" s="367">
        <v>3</v>
      </c>
      <c r="AD31" s="367">
        <v>0</v>
      </c>
      <c r="AE31" s="367">
        <v>0</v>
      </c>
      <c r="AF31" s="367">
        <v>0</v>
      </c>
      <c r="AG31" s="366" t="s">
        <v>429</v>
      </c>
      <c r="AH31" s="368">
        <v>0</v>
      </c>
      <c r="AI31" s="367">
        <v>1</v>
      </c>
      <c r="AJ31" s="367">
        <v>1</v>
      </c>
      <c r="AK31" s="367">
        <v>154</v>
      </c>
      <c r="AL31" s="367">
        <v>263</v>
      </c>
      <c r="AM31" s="367">
        <v>0</v>
      </c>
      <c r="AN31" s="367">
        <v>5</v>
      </c>
      <c r="AO31" s="367">
        <v>1</v>
      </c>
      <c r="AP31" s="367">
        <v>1</v>
      </c>
      <c r="AQ31" s="367">
        <v>1</v>
      </c>
      <c r="AR31" s="366" t="s">
        <v>429</v>
      </c>
      <c r="AS31" s="369">
        <v>2</v>
      </c>
      <c r="AT31" s="367">
        <v>8</v>
      </c>
      <c r="AU31" s="367">
        <v>8</v>
      </c>
      <c r="AV31" s="367">
        <v>1</v>
      </c>
      <c r="AW31" s="367">
        <v>125</v>
      </c>
      <c r="AX31" s="367">
        <v>65</v>
      </c>
      <c r="AY31" s="367">
        <v>0</v>
      </c>
      <c r="AZ31" s="367">
        <v>0</v>
      </c>
      <c r="BA31" s="367">
        <v>40</v>
      </c>
      <c r="BB31" s="367">
        <v>29</v>
      </c>
      <c r="BC31" s="367">
        <v>0</v>
      </c>
      <c r="BD31" s="366" t="s">
        <v>429</v>
      </c>
      <c r="BE31" s="368">
        <v>0</v>
      </c>
      <c r="BF31" s="367">
        <v>1</v>
      </c>
      <c r="BG31" s="367">
        <v>2</v>
      </c>
      <c r="BH31" s="367">
        <v>0</v>
      </c>
      <c r="BI31" s="367">
        <v>26</v>
      </c>
      <c r="BJ31" s="367">
        <v>2</v>
      </c>
      <c r="BK31" s="367">
        <v>1</v>
      </c>
      <c r="BL31" s="367">
        <v>0</v>
      </c>
      <c r="BM31" s="367">
        <v>0</v>
      </c>
      <c r="BN31" s="367">
        <v>5</v>
      </c>
      <c r="BO31" s="367">
        <v>173</v>
      </c>
      <c r="BP31" s="367">
        <v>1</v>
      </c>
      <c r="BQ31" s="367">
        <v>0</v>
      </c>
      <c r="BR31" s="367">
        <v>51</v>
      </c>
      <c r="BS31" s="367">
        <v>0</v>
      </c>
      <c r="BT31" s="367">
        <v>0</v>
      </c>
      <c r="BU31" s="366" t="s">
        <v>429</v>
      </c>
      <c r="BV31" s="368">
        <v>0</v>
      </c>
      <c r="BW31" s="367">
        <v>0</v>
      </c>
      <c r="BX31" s="367">
        <v>0</v>
      </c>
      <c r="BY31" s="367">
        <v>0</v>
      </c>
      <c r="BZ31" s="367">
        <v>0</v>
      </c>
    </row>
    <row r="32" spans="1:78" ht="19.2" customHeight="1" x14ac:dyDescent="0.3">
      <c r="A32" s="366" t="s">
        <v>444</v>
      </c>
      <c r="B32" s="367">
        <v>0</v>
      </c>
      <c r="C32" s="367">
        <v>0</v>
      </c>
      <c r="D32" s="367">
        <v>0</v>
      </c>
      <c r="E32" s="367">
        <v>0</v>
      </c>
      <c r="F32" s="367">
        <v>0</v>
      </c>
      <c r="G32" s="367">
        <v>0</v>
      </c>
      <c r="H32" s="366" t="s">
        <v>444</v>
      </c>
      <c r="I32" s="368">
        <v>0</v>
      </c>
      <c r="J32" s="367">
        <v>0</v>
      </c>
      <c r="K32" s="367">
        <v>1</v>
      </c>
      <c r="L32" s="367">
        <v>0</v>
      </c>
      <c r="M32" s="367">
        <v>0</v>
      </c>
      <c r="N32" s="367">
        <v>0</v>
      </c>
      <c r="O32" s="367">
        <v>0</v>
      </c>
      <c r="P32" s="367">
        <v>0</v>
      </c>
      <c r="Q32" s="367">
        <v>0</v>
      </c>
      <c r="R32" s="367">
        <v>0</v>
      </c>
      <c r="S32" s="366" t="s">
        <v>444</v>
      </c>
      <c r="T32" s="369">
        <v>0</v>
      </c>
      <c r="U32" s="367">
        <v>0</v>
      </c>
      <c r="V32" s="367">
        <v>0</v>
      </c>
      <c r="W32" s="367">
        <v>0</v>
      </c>
      <c r="X32" s="367">
        <v>0</v>
      </c>
      <c r="Y32" s="367">
        <v>0</v>
      </c>
      <c r="Z32" s="367">
        <v>0</v>
      </c>
      <c r="AA32" s="367">
        <v>0</v>
      </c>
      <c r="AB32" s="367">
        <v>0</v>
      </c>
      <c r="AC32" s="367">
        <v>0</v>
      </c>
      <c r="AD32" s="367">
        <v>0</v>
      </c>
      <c r="AE32" s="367">
        <v>0</v>
      </c>
      <c r="AF32" s="367">
        <v>0</v>
      </c>
      <c r="AG32" s="366" t="s">
        <v>444</v>
      </c>
      <c r="AH32" s="368">
        <v>0</v>
      </c>
      <c r="AI32" s="367">
        <v>0</v>
      </c>
      <c r="AJ32" s="367">
        <v>0</v>
      </c>
      <c r="AK32" s="367">
        <v>11</v>
      </c>
      <c r="AL32" s="367">
        <v>22</v>
      </c>
      <c r="AM32" s="367">
        <v>0</v>
      </c>
      <c r="AN32" s="367">
        <v>0</v>
      </c>
      <c r="AO32" s="367">
        <v>0</v>
      </c>
      <c r="AP32" s="367">
        <v>0</v>
      </c>
      <c r="AQ32" s="367">
        <v>0</v>
      </c>
      <c r="AR32" s="366" t="s">
        <v>444</v>
      </c>
      <c r="AS32" s="369">
        <v>0</v>
      </c>
      <c r="AT32" s="367">
        <v>6</v>
      </c>
      <c r="AU32" s="367">
        <v>0</v>
      </c>
      <c r="AV32" s="367">
        <v>0</v>
      </c>
      <c r="AW32" s="367">
        <v>6</v>
      </c>
      <c r="AX32" s="367">
        <v>1</v>
      </c>
      <c r="AY32" s="367">
        <v>0</v>
      </c>
      <c r="AZ32" s="367">
        <v>0</v>
      </c>
      <c r="BA32" s="367">
        <v>1</v>
      </c>
      <c r="BB32" s="367">
        <v>0</v>
      </c>
      <c r="BC32" s="367">
        <v>0</v>
      </c>
      <c r="BD32" s="366" t="s">
        <v>444</v>
      </c>
      <c r="BE32" s="368">
        <v>0</v>
      </c>
      <c r="BF32" s="367">
        <v>0</v>
      </c>
      <c r="BG32" s="367">
        <v>0</v>
      </c>
      <c r="BH32" s="367">
        <v>0</v>
      </c>
      <c r="BI32" s="367">
        <v>0</v>
      </c>
      <c r="BJ32" s="367">
        <v>1</v>
      </c>
      <c r="BK32" s="367">
        <v>0</v>
      </c>
      <c r="BL32" s="367">
        <v>0</v>
      </c>
      <c r="BM32" s="367">
        <v>0</v>
      </c>
      <c r="BN32" s="367">
        <v>50</v>
      </c>
      <c r="BO32" s="367">
        <v>17</v>
      </c>
      <c r="BP32" s="367">
        <v>0</v>
      </c>
      <c r="BQ32" s="367">
        <v>0</v>
      </c>
      <c r="BR32" s="367">
        <v>0</v>
      </c>
      <c r="BS32" s="367">
        <v>0</v>
      </c>
      <c r="BT32" s="367">
        <v>0</v>
      </c>
      <c r="BU32" s="366" t="s">
        <v>444</v>
      </c>
      <c r="BV32" s="368">
        <v>0</v>
      </c>
      <c r="BW32" s="367">
        <v>0</v>
      </c>
      <c r="BX32" s="367">
        <v>0</v>
      </c>
      <c r="BY32" s="367">
        <v>0</v>
      </c>
      <c r="BZ32" s="367">
        <v>0</v>
      </c>
    </row>
    <row r="33" spans="1:78" ht="19.2" customHeight="1" x14ac:dyDescent="0.3">
      <c r="A33" s="366" t="s">
        <v>445</v>
      </c>
      <c r="B33" s="367">
        <v>0</v>
      </c>
      <c r="C33" s="367">
        <v>0</v>
      </c>
      <c r="D33" s="367">
        <v>0</v>
      </c>
      <c r="E33" s="367">
        <v>0</v>
      </c>
      <c r="F33" s="367">
        <v>0</v>
      </c>
      <c r="G33" s="367">
        <v>0</v>
      </c>
      <c r="H33" s="366" t="s">
        <v>445</v>
      </c>
      <c r="I33" s="368">
        <v>0</v>
      </c>
      <c r="J33" s="367">
        <v>0</v>
      </c>
      <c r="K33" s="367">
        <v>0</v>
      </c>
      <c r="L33" s="367">
        <v>0</v>
      </c>
      <c r="M33" s="367">
        <v>0</v>
      </c>
      <c r="N33" s="367">
        <v>0</v>
      </c>
      <c r="O33" s="367">
        <v>0</v>
      </c>
      <c r="P33" s="367">
        <v>0</v>
      </c>
      <c r="Q33" s="367">
        <v>0</v>
      </c>
      <c r="R33" s="367">
        <v>0</v>
      </c>
      <c r="S33" s="366" t="s">
        <v>445</v>
      </c>
      <c r="T33" s="369">
        <v>0</v>
      </c>
      <c r="U33" s="367">
        <v>0</v>
      </c>
      <c r="V33" s="367">
        <v>0</v>
      </c>
      <c r="W33" s="367">
        <v>0</v>
      </c>
      <c r="X33" s="367">
        <v>0</v>
      </c>
      <c r="Y33" s="367">
        <v>0</v>
      </c>
      <c r="Z33" s="367">
        <v>0</v>
      </c>
      <c r="AA33" s="367">
        <v>0</v>
      </c>
      <c r="AB33" s="367">
        <v>0</v>
      </c>
      <c r="AC33" s="367">
        <v>0</v>
      </c>
      <c r="AD33" s="367">
        <v>0</v>
      </c>
      <c r="AE33" s="367">
        <v>0</v>
      </c>
      <c r="AF33" s="367">
        <v>0</v>
      </c>
      <c r="AG33" s="366" t="s">
        <v>445</v>
      </c>
      <c r="AH33" s="368">
        <v>1</v>
      </c>
      <c r="AI33" s="367">
        <v>0</v>
      </c>
      <c r="AJ33" s="367">
        <v>0</v>
      </c>
      <c r="AK33" s="367">
        <v>0</v>
      </c>
      <c r="AL33" s="367">
        <v>2</v>
      </c>
      <c r="AM33" s="367">
        <v>0</v>
      </c>
      <c r="AN33" s="367">
        <v>0</v>
      </c>
      <c r="AO33" s="367">
        <v>0</v>
      </c>
      <c r="AP33" s="367">
        <v>0</v>
      </c>
      <c r="AQ33" s="367">
        <v>0</v>
      </c>
      <c r="AR33" s="366" t="s">
        <v>445</v>
      </c>
      <c r="AS33" s="369">
        <v>0</v>
      </c>
      <c r="AT33" s="367">
        <v>0</v>
      </c>
      <c r="AU33" s="367">
        <v>0</v>
      </c>
      <c r="AV33" s="367">
        <v>0</v>
      </c>
      <c r="AW33" s="367">
        <v>0</v>
      </c>
      <c r="AX33" s="367">
        <v>0</v>
      </c>
      <c r="AY33" s="367">
        <v>0</v>
      </c>
      <c r="AZ33" s="367">
        <v>0</v>
      </c>
      <c r="BA33" s="367">
        <v>0</v>
      </c>
      <c r="BB33" s="367">
        <v>0</v>
      </c>
      <c r="BC33" s="367">
        <v>0</v>
      </c>
      <c r="BD33" s="366" t="s">
        <v>445</v>
      </c>
      <c r="BE33" s="368">
        <v>0</v>
      </c>
      <c r="BF33" s="367">
        <v>0</v>
      </c>
      <c r="BG33" s="367">
        <v>0</v>
      </c>
      <c r="BH33" s="367">
        <v>0</v>
      </c>
      <c r="BI33" s="367">
        <v>0</v>
      </c>
      <c r="BJ33" s="367">
        <v>0</v>
      </c>
      <c r="BK33" s="367">
        <v>0</v>
      </c>
      <c r="BL33" s="367">
        <v>0</v>
      </c>
      <c r="BM33" s="367">
        <v>0</v>
      </c>
      <c r="BN33" s="367">
        <v>17</v>
      </c>
      <c r="BO33" s="367">
        <v>0</v>
      </c>
      <c r="BP33" s="367">
        <v>0</v>
      </c>
      <c r="BQ33" s="367">
        <v>0</v>
      </c>
      <c r="BR33" s="367">
        <v>0</v>
      </c>
      <c r="BS33" s="367">
        <v>0</v>
      </c>
      <c r="BT33" s="367">
        <v>0</v>
      </c>
      <c r="BU33" s="366" t="s">
        <v>445</v>
      </c>
      <c r="BV33" s="368">
        <v>0</v>
      </c>
      <c r="BW33" s="367">
        <v>0</v>
      </c>
      <c r="BX33" s="367">
        <v>0</v>
      </c>
      <c r="BY33" s="367">
        <v>0</v>
      </c>
      <c r="BZ33" s="367">
        <v>0</v>
      </c>
    </row>
    <row r="34" spans="1:78" ht="19.2" customHeight="1" x14ac:dyDescent="0.3">
      <c r="A34" s="370" t="s">
        <v>710</v>
      </c>
      <c r="B34" s="371">
        <v>0</v>
      </c>
      <c r="C34" s="371">
        <v>0</v>
      </c>
      <c r="D34" s="371">
        <v>0</v>
      </c>
      <c r="E34" s="371">
        <v>0</v>
      </c>
      <c r="F34" s="371">
        <v>0</v>
      </c>
      <c r="G34" s="371">
        <v>0</v>
      </c>
      <c r="H34" s="370" t="s">
        <v>578</v>
      </c>
      <c r="I34" s="372">
        <v>0</v>
      </c>
      <c r="J34" s="371">
        <v>0</v>
      </c>
      <c r="K34" s="371">
        <v>0</v>
      </c>
      <c r="L34" s="371">
        <v>0</v>
      </c>
      <c r="M34" s="371">
        <v>0</v>
      </c>
      <c r="N34" s="371">
        <v>0</v>
      </c>
      <c r="O34" s="371">
        <v>0</v>
      </c>
      <c r="P34" s="371">
        <v>0</v>
      </c>
      <c r="Q34" s="371">
        <v>0</v>
      </c>
      <c r="R34" s="371">
        <v>0</v>
      </c>
      <c r="S34" s="370" t="s">
        <v>578</v>
      </c>
      <c r="T34" s="373">
        <v>0</v>
      </c>
      <c r="U34" s="371">
        <v>0</v>
      </c>
      <c r="V34" s="371">
        <v>0</v>
      </c>
      <c r="W34" s="371">
        <v>0</v>
      </c>
      <c r="X34" s="371">
        <v>0</v>
      </c>
      <c r="Y34" s="371">
        <v>0</v>
      </c>
      <c r="Z34" s="371">
        <v>0</v>
      </c>
      <c r="AA34" s="371">
        <v>0</v>
      </c>
      <c r="AB34" s="371">
        <v>0</v>
      </c>
      <c r="AC34" s="371">
        <v>0</v>
      </c>
      <c r="AD34" s="371">
        <v>0</v>
      </c>
      <c r="AE34" s="371">
        <v>0</v>
      </c>
      <c r="AF34" s="371">
        <v>0</v>
      </c>
      <c r="AG34" s="370" t="s">
        <v>578</v>
      </c>
      <c r="AH34" s="372">
        <v>0</v>
      </c>
      <c r="AI34" s="371">
        <v>0</v>
      </c>
      <c r="AJ34" s="371">
        <v>0</v>
      </c>
      <c r="AK34" s="371">
        <v>0</v>
      </c>
      <c r="AL34" s="371">
        <v>0</v>
      </c>
      <c r="AM34" s="371">
        <v>0</v>
      </c>
      <c r="AN34" s="371">
        <v>0</v>
      </c>
      <c r="AO34" s="371">
        <v>0</v>
      </c>
      <c r="AP34" s="371">
        <v>0</v>
      </c>
      <c r="AQ34" s="371">
        <v>0</v>
      </c>
      <c r="AR34" s="370" t="s">
        <v>578</v>
      </c>
      <c r="AS34" s="373">
        <v>0</v>
      </c>
      <c r="AT34" s="371">
        <v>0</v>
      </c>
      <c r="AU34" s="371">
        <v>0</v>
      </c>
      <c r="AV34" s="371">
        <v>0</v>
      </c>
      <c r="AW34" s="371">
        <v>0</v>
      </c>
      <c r="AX34" s="371">
        <v>0</v>
      </c>
      <c r="AY34" s="371">
        <v>0</v>
      </c>
      <c r="AZ34" s="371">
        <v>0</v>
      </c>
      <c r="BA34" s="371">
        <v>0</v>
      </c>
      <c r="BB34" s="371">
        <v>0</v>
      </c>
      <c r="BC34" s="371">
        <v>0</v>
      </c>
      <c r="BD34" s="370" t="s">
        <v>578</v>
      </c>
      <c r="BE34" s="372">
        <v>0</v>
      </c>
      <c r="BF34" s="371">
        <v>0</v>
      </c>
      <c r="BG34" s="371">
        <v>0</v>
      </c>
      <c r="BH34" s="371">
        <v>0</v>
      </c>
      <c r="BI34" s="371">
        <v>0</v>
      </c>
      <c r="BJ34" s="371">
        <v>0</v>
      </c>
      <c r="BK34" s="371">
        <v>0</v>
      </c>
      <c r="BL34" s="371">
        <v>0</v>
      </c>
      <c r="BM34" s="371">
        <v>0</v>
      </c>
      <c r="BN34" s="371">
        <v>0</v>
      </c>
      <c r="BO34" s="371">
        <v>0</v>
      </c>
      <c r="BP34" s="371">
        <v>0</v>
      </c>
      <c r="BQ34" s="371">
        <v>0</v>
      </c>
      <c r="BR34" s="371">
        <v>0</v>
      </c>
      <c r="BS34" s="371">
        <v>0</v>
      </c>
      <c r="BT34" s="371">
        <v>0</v>
      </c>
      <c r="BU34" s="370" t="s">
        <v>710</v>
      </c>
      <c r="BV34" s="372">
        <v>0</v>
      </c>
      <c r="BW34" s="371">
        <v>0</v>
      </c>
      <c r="BX34" s="371">
        <v>0</v>
      </c>
      <c r="BY34" s="371">
        <v>0</v>
      </c>
      <c r="BZ34" s="371">
        <v>0</v>
      </c>
    </row>
    <row r="35" spans="1:78" ht="19.2" customHeight="1" x14ac:dyDescent="0.3">
      <c r="A35" s="374" t="s">
        <v>711</v>
      </c>
      <c r="B35" s="375"/>
      <c r="C35" s="375"/>
      <c r="D35" s="375"/>
      <c r="E35" s="375"/>
      <c r="F35" s="375"/>
      <c r="G35" s="375"/>
      <c r="H35" s="1293" t="s">
        <v>712</v>
      </c>
      <c r="I35" s="1293"/>
      <c r="J35" s="1293"/>
      <c r="K35" s="1293"/>
      <c r="L35" s="1293"/>
      <c r="M35" s="1293"/>
      <c r="N35" s="1293"/>
      <c r="O35" s="1293"/>
      <c r="P35" s="1293"/>
      <c r="Q35" s="1293"/>
      <c r="R35" s="1293"/>
      <c r="S35" s="1293" t="s">
        <v>712</v>
      </c>
      <c r="T35" s="1293"/>
      <c r="U35" s="1293"/>
      <c r="V35" s="1293"/>
      <c r="W35" s="1293"/>
      <c r="X35" s="1293"/>
      <c r="Y35" s="1293"/>
      <c r="Z35" s="1293"/>
      <c r="AA35" s="1293"/>
      <c r="AB35" s="1293"/>
      <c r="AC35" s="1293"/>
      <c r="AD35" s="1293"/>
      <c r="AE35" s="1293"/>
      <c r="AF35" s="1293"/>
      <c r="AG35" s="377" t="s">
        <v>712</v>
      </c>
      <c r="AH35" s="378"/>
      <c r="AI35" s="378"/>
      <c r="AJ35" s="378"/>
      <c r="AK35" s="378"/>
      <c r="AL35" s="378"/>
      <c r="AM35" s="378"/>
      <c r="AN35" s="378"/>
      <c r="AO35" s="378"/>
      <c r="AP35" s="378"/>
      <c r="AQ35" s="378"/>
      <c r="AR35" s="1293" t="s">
        <v>713</v>
      </c>
      <c r="AS35" s="1293"/>
      <c r="AT35" s="1293"/>
      <c r="AU35" s="1293"/>
      <c r="AV35" s="1293"/>
      <c r="AW35" s="1293"/>
      <c r="AX35" s="1293"/>
      <c r="AY35" s="1293"/>
      <c r="AZ35" s="1293"/>
      <c r="BA35" s="1293"/>
      <c r="BB35" s="1293"/>
      <c r="BC35" s="1293"/>
      <c r="BD35" s="376" t="s">
        <v>714</v>
      </c>
      <c r="BE35" s="379"/>
      <c r="BF35" s="379"/>
      <c r="BG35" s="379"/>
      <c r="BH35" s="379"/>
      <c r="BI35" s="379"/>
      <c r="BJ35" s="379"/>
      <c r="BK35" s="379"/>
      <c r="BL35" s="379"/>
      <c r="BM35" s="379"/>
      <c r="BN35" s="379"/>
      <c r="BO35" s="379"/>
      <c r="BP35" s="379"/>
      <c r="BQ35" s="379"/>
      <c r="BR35" s="379"/>
      <c r="BS35" s="379"/>
      <c r="BT35" s="379"/>
      <c r="BU35" s="377" t="s">
        <v>712</v>
      </c>
      <c r="BV35" s="378"/>
      <c r="BW35" s="378"/>
      <c r="BX35" s="378"/>
      <c r="BY35" s="378"/>
      <c r="BZ35" s="378"/>
    </row>
    <row r="36" spans="1:78" ht="16.5" customHeight="1" x14ac:dyDescent="0.3">
      <c r="A36" s="1290" t="s">
        <v>715</v>
      </c>
      <c r="B36" s="1290"/>
      <c r="C36" s="1290"/>
      <c r="D36" s="1290"/>
      <c r="E36" s="1290"/>
      <c r="F36" s="1290"/>
      <c r="G36" s="1290"/>
      <c r="H36" s="377" t="s">
        <v>716</v>
      </c>
      <c r="I36" s="381"/>
      <c r="J36" s="382"/>
      <c r="K36" s="382"/>
      <c r="L36" s="382"/>
      <c r="M36" s="382"/>
      <c r="N36" s="382"/>
      <c r="O36" s="338"/>
      <c r="P36" s="338"/>
      <c r="Q36" s="338"/>
      <c r="R36" s="338"/>
      <c r="S36" s="337" t="s">
        <v>717</v>
      </c>
      <c r="T36" s="338"/>
      <c r="U36" s="338"/>
      <c r="V36" s="338"/>
      <c r="W36" s="338"/>
      <c r="X36" s="338"/>
      <c r="Y36" s="338"/>
      <c r="Z36" s="338"/>
      <c r="AA36" s="338"/>
      <c r="AB36" s="338"/>
      <c r="AC36" s="338"/>
      <c r="AD36" s="338"/>
      <c r="AE36" s="338"/>
      <c r="AF36" s="338"/>
      <c r="AG36" s="349" t="s">
        <v>718</v>
      </c>
      <c r="AH36" s="383"/>
      <c r="AI36" s="384"/>
      <c r="AJ36" s="384"/>
      <c r="AK36" s="384"/>
      <c r="AL36" s="384"/>
      <c r="AR36" s="1289" t="s">
        <v>719</v>
      </c>
      <c r="AS36" s="1289"/>
      <c r="AT36" s="1289"/>
      <c r="AU36" s="1289"/>
      <c r="AV36" s="1289"/>
      <c r="AW36" s="1289"/>
      <c r="AX36" s="1289"/>
      <c r="AY36" s="1289"/>
      <c r="AZ36" s="1289"/>
      <c r="BA36" s="1289"/>
      <c r="BB36" s="1289"/>
      <c r="BC36" s="1289"/>
      <c r="BD36" s="1294" t="s">
        <v>720</v>
      </c>
      <c r="BE36" s="1294"/>
      <c r="BF36" s="1294"/>
      <c r="BG36" s="1294"/>
      <c r="BH36" s="1294"/>
      <c r="BI36" s="1294"/>
      <c r="BJ36" s="1294"/>
      <c r="BK36" s="1294"/>
      <c r="BL36" s="1294"/>
      <c r="BM36" s="1294"/>
      <c r="BN36" s="1294"/>
      <c r="BO36" s="1294"/>
      <c r="BP36" s="1294"/>
      <c r="BQ36" s="1294"/>
      <c r="BR36" s="1294"/>
      <c r="BS36" s="1294"/>
      <c r="BT36" s="338"/>
      <c r="BU36" s="1289" t="s">
        <v>721</v>
      </c>
      <c r="BV36" s="1289"/>
      <c r="BW36" s="1289"/>
      <c r="BX36" s="1289"/>
      <c r="BY36" s="1289"/>
      <c r="BZ36" s="1289"/>
    </row>
    <row r="37" spans="1:78" ht="16.5" customHeight="1" x14ac:dyDescent="0.3">
      <c r="A37" s="385"/>
      <c r="B37" s="382"/>
      <c r="C37" s="382"/>
      <c r="D37" s="382"/>
      <c r="E37" s="382"/>
      <c r="F37" s="382"/>
      <c r="G37" s="382"/>
      <c r="H37" s="386"/>
      <c r="I37" s="381"/>
      <c r="J37" s="382"/>
      <c r="K37" s="382"/>
      <c r="L37" s="382"/>
      <c r="M37" s="382"/>
      <c r="N37" s="387"/>
      <c r="O37" s="388"/>
      <c r="P37" s="388"/>
      <c r="Q37" s="388"/>
      <c r="R37" s="338"/>
      <c r="S37" s="338" t="s">
        <v>722</v>
      </c>
      <c r="T37" s="338"/>
      <c r="U37" s="338"/>
      <c r="V37" s="338"/>
      <c r="W37" s="338"/>
      <c r="X37" s="338"/>
      <c r="Y37" s="338"/>
      <c r="Z37" s="338"/>
      <c r="AA37" s="338"/>
      <c r="AB37" s="338"/>
      <c r="AC37" s="338"/>
      <c r="AD37" s="338"/>
      <c r="AE37" s="338"/>
      <c r="AF37" s="338"/>
      <c r="AG37" s="337" t="s">
        <v>723</v>
      </c>
      <c r="AI37" s="338"/>
      <c r="AR37" s="1289" t="s">
        <v>724</v>
      </c>
      <c r="AS37" s="1289"/>
      <c r="AT37" s="1289"/>
      <c r="AU37" s="1289"/>
      <c r="AV37" s="1289"/>
      <c r="AW37" s="1289"/>
      <c r="AX37" s="1289"/>
      <c r="AY37" s="1289"/>
      <c r="AZ37" s="337"/>
      <c r="BA37" s="337"/>
      <c r="BB37" s="337"/>
      <c r="BD37" s="337" t="s">
        <v>725</v>
      </c>
      <c r="BE37" s="338"/>
      <c r="BF37" s="338"/>
      <c r="BG37" s="338"/>
      <c r="BH37" s="338"/>
      <c r="BI37" s="338"/>
      <c r="BJ37" s="338"/>
      <c r="BK37" s="338"/>
      <c r="BL37" s="338"/>
      <c r="BM37" s="338"/>
      <c r="BN37" s="338"/>
      <c r="BO37" s="338"/>
      <c r="BP37" s="338"/>
      <c r="BQ37" s="338"/>
      <c r="BR37" s="338"/>
      <c r="BS37" s="338"/>
      <c r="BT37" s="338"/>
      <c r="BU37" s="337" t="s">
        <v>644</v>
      </c>
    </row>
    <row r="38" spans="1:78" ht="16.5" customHeight="1" x14ac:dyDescent="0.3">
      <c r="A38" s="991"/>
      <c r="B38" s="991"/>
      <c r="C38" s="991"/>
      <c r="D38" s="991"/>
      <c r="E38" s="991"/>
      <c r="F38" s="991"/>
      <c r="G38" s="991"/>
      <c r="I38" s="991"/>
      <c r="J38" s="991"/>
      <c r="K38" s="991"/>
      <c r="L38" s="991"/>
      <c r="M38" s="991"/>
      <c r="N38" s="991"/>
      <c r="O38" s="991"/>
      <c r="P38" s="991"/>
      <c r="Q38" s="991"/>
      <c r="AG38" s="338" t="s">
        <v>726</v>
      </c>
      <c r="AR38" s="1290" t="s">
        <v>727</v>
      </c>
      <c r="AS38" s="1290"/>
      <c r="AT38" s="1290"/>
      <c r="AU38" s="1290"/>
      <c r="AV38" s="1290"/>
      <c r="AW38" s="1290"/>
      <c r="AX38" s="1290"/>
      <c r="AY38" s="1290"/>
      <c r="AZ38" s="1290"/>
      <c r="BA38" s="1290"/>
      <c r="BB38" s="1290"/>
      <c r="BC38" s="1290"/>
      <c r="BD38" s="389" t="s">
        <v>728</v>
      </c>
      <c r="BE38" s="338"/>
      <c r="BF38" s="338"/>
      <c r="BG38" s="338"/>
      <c r="BH38" s="338"/>
      <c r="BI38" s="338"/>
      <c r="BJ38" s="338"/>
      <c r="BK38" s="338"/>
      <c r="BL38" s="338"/>
      <c r="BM38" s="338"/>
      <c r="BN38" s="338"/>
      <c r="BO38" s="338"/>
    </row>
    <row r="39" spans="1:78" ht="16.2" x14ac:dyDescent="0.3">
      <c r="AR39" s="337" t="s">
        <v>729</v>
      </c>
      <c r="BD39" s="1290" t="s">
        <v>730</v>
      </c>
      <c r="BE39" s="1290"/>
      <c r="BF39" s="1290"/>
      <c r="BG39" s="380"/>
      <c r="BH39" s="380"/>
      <c r="BI39" s="380"/>
      <c r="BJ39" s="380"/>
      <c r="BK39" s="380"/>
      <c r="BL39" s="380"/>
      <c r="BM39" s="380"/>
      <c r="BN39" s="380"/>
      <c r="BO39" s="380"/>
    </row>
    <row r="40" spans="1:78" ht="16.2" x14ac:dyDescent="0.3">
      <c r="AR40" s="337" t="s">
        <v>731</v>
      </c>
      <c r="BD40" s="349" t="s">
        <v>732</v>
      </c>
    </row>
    <row r="41" spans="1:78" ht="16.2" x14ac:dyDescent="0.3">
      <c r="AR41" s="337" t="s">
        <v>733</v>
      </c>
      <c r="BD41" s="348" t="s">
        <v>734</v>
      </c>
    </row>
    <row r="42" spans="1:78" ht="16.2" x14ac:dyDescent="0.3">
      <c r="BD42" s="349" t="s">
        <v>735</v>
      </c>
    </row>
  </sheetData>
  <mergeCells count="106">
    <mergeCell ref="BS1:BT1"/>
    <mergeCell ref="Q2:R2"/>
    <mergeCell ref="AE2:AF2"/>
    <mergeCell ref="AP2:AQ2"/>
    <mergeCell ref="BB2:BC2"/>
    <mergeCell ref="BS2:BT2"/>
    <mergeCell ref="Q1:R1"/>
    <mergeCell ref="X1:AA1"/>
    <mergeCell ref="AE1:AF1"/>
    <mergeCell ref="AP1:AQ1"/>
    <mergeCell ref="AW1:AZ1"/>
    <mergeCell ref="BB1:BC1"/>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N6:N7"/>
    <mergeCell ref="O6:O7"/>
    <mergeCell ref="Q6:Q7"/>
    <mergeCell ref="R6:R7"/>
    <mergeCell ref="S6:S7"/>
    <mergeCell ref="T6:U6"/>
    <mergeCell ref="G6:G7"/>
    <mergeCell ref="H6:H7"/>
    <mergeCell ref="I6:I7"/>
    <mergeCell ref="J6:J7"/>
    <mergeCell ref="K6:K7"/>
    <mergeCell ref="M6:M7"/>
    <mergeCell ref="AC6:AC7"/>
    <mergeCell ref="AD6:AD7"/>
    <mergeCell ref="AE6:AE7"/>
    <mergeCell ref="AF6:AF7"/>
    <mergeCell ref="AG6:AG7"/>
    <mergeCell ref="AH6:AH7"/>
    <mergeCell ref="V6:V7"/>
    <mergeCell ref="W6:W7"/>
    <mergeCell ref="X6:X7"/>
    <mergeCell ref="Y6:Z6"/>
    <mergeCell ref="AA6:AA7"/>
    <mergeCell ref="AB6:AB7"/>
    <mergeCell ref="AT6:AT7"/>
    <mergeCell ref="AU6:AU7"/>
    <mergeCell ref="AV6:AV7"/>
    <mergeCell ref="AW6:AW7"/>
    <mergeCell ref="AX6:AX7"/>
    <mergeCell ref="AY6:AY7"/>
    <mergeCell ref="AI6:AI7"/>
    <mergeCell ref="AJ6:AJ7"/>
    <mergeCell ref="AK6:AL6"/>
    <mergeCell ref="AM6:AM7"/>
    <mergeCell ref="AN6:AQ6"/>
    <mergeCell ref="AR6:AR7"/>
    <mergeCell ref="BQ6:BQ7"/>
    <mergeCell ref="BR6:BR7"/>
    <mergeCell ref="BG6:BG7"/>
    <mergeCell ref="BH6:BH7"/>
    <mergeCell ref="BI6:BI7"/>
    <mergeCell ref="BJ6:BJ7"/>
    <mergeCell ref="BK6:BK7"/>
    <mergeCell ref="BL6:BL7"/>
    <mergeCell ref="AZ6:AZ7"/>
    <mergeCell ref="BA6:BA7"/>
    <mergeCell ref="BC6:BC7"/>
    <mergeCell ref="BD6:BD7"/>
    <mergeCell ref="BE6:BE7"/>
    <mergeCell ref="BF6:BF7"/>
    <mergeCell ref="AR37:AY37"/>
    <mergeCell ref="A38:G38"/>
    <mergeCell ref="I38:Q38"/>
    <mergeCell ref="AR38:BC38"/>
    <mergeCell ref="BD39:BF39"/>
    <mergeCell ref="BY6:BY7"/>
    <mergeCell ref="BZ6:BZ7"/>
    <mergeCell ref="H35:R35"/>
    <mergeCell ref="S35:AF35"/>
    <mergeCell ref="AR35:BC35"/>
    <mergeCell ref="A36:G36"/>
    <mergeCell ref="AR36:BC36"/>
    <mergeCell ref="BD36:BS36"/>
    <mergeCell ref="BU36:BZ36"/>
    <mergeCell ref="BS6:BS7"/>
    <mergeCell ref="BT6:BT7"/>
    <mergeCell ref="BU6:BU7"/>
    <mergeCell ref="BV6:BV7"/>
    <mergeCell ref="BW6:BW7"/>
    <mergeCell ref="BX6:BX7"/>
    <mergeCell ref="BM6:BM7"/>
    <mergeCell ref="BN6:BN7"/>
    <mergeCell ref="BO6:BO7"/>
    <mergeCell ref="BP6:BP7"/>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colBreaks count="1" manualBreakCount="1">
    <brk id="72"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48"/>
  <sheetViews>
    <sheetView view="pageBreakPreview" zoomScale="60" zoomScaleNormal="90" workbookViewId="0">
      <selection activeCell="B10" sqref="B10"/>
    </sheetView>
  </sheetViews>
  <sheetFormatPr defaultRowHeight="16.2" x14ac:dyDescent="0.3"/>
  <cols>
    <col min="1" max="1" width="14.88671875" style="447" customWidth="1"/>
    <col min="2" max="3" width="13.109375" style="447" customWidth="1"/>
    <col min="4" max="4" width="19.6640625" style="447" customWidth="1"/>
    <col min="5" max="5" width="12.44140625" style="447" customWidth="1"/>
    <col min="6" max="6" width="14.109375" style="447" customWidth="1"/>
    <col min="7" max="7" width="22" style="447" customWidth="1"/>
    <col min="8" max="8" width="0.88671875" customWidth="1"/>
    <col min="9" max="9" width="11.88671875" style="447" customWidth="1"/>
    <col min="10" max="10" width="10.109375" style="447" customWidth="1"/>
    <col min="11" max="11" width="10.88671875" style="447" customWidth="1"/>
    <col min="12" max="12" width="11.88671875" style="447" customWidth="1"/>
    <col min="13" max="13" width="17.44140625" style="447" customWidth="1"/>
    <col min="14" max="14" width="14.33203125" style="447" customWidth="1"/>
    <col min="15" max="15" width="10.6640625" style="447" customWidth="1"/>
    <col min="16" max="16" width="11.33203125" style="447" customWidth="1"/>
    <col min="17" max="17" width="13.109375" style="447" customWidth="1"/>
    <col min="18" max="18" width="14.88671875" style="447" customWidth="1"/>
    <col min="19" max="19" width="15.109375" style="447" customWidth="1"/>
    <col min="20" max="21" width="11.6640625" style="447" customWidth="1"/>
    <col min="22" max="22" width="0.88671875" customWidth="1"/>
    <col min="23" max="23" width="12.44140625" style="447" customWidth="1"/>
    <col min="24" max="24" width="10.88671875" style="447" customWidth="1"/>
    <col min="25" max="25" width="14.6640625" style="447" customWidth="1"/>
    <col min="26" max="26" width="15.109375" style="447" customWidth="1"/>
    <col min="27" max="28" width="12.44140625" style="447" customWidth="1"/>
    <col min="29" max="29" width="11" style="447" customWidth="1"/>
    <col min="30" max="30" width="11.88671875" style="447" customWidth="1"/>
    <col min="31" max="31" width="15.6640625" style="447" customWidth="1"/>
    <col min="32" max="32" width="12.44140625" style="447" customWidth="1"/>
    <col min="33" max="33" width="12.6640625" style="447" customWidth="1"/>
    <col min="34" max="34" width="12.33203125" style="447" customWidth="1"/>
    <col min="35" max="35" width="0.88671875" customWidth="1"/>
    <col min="36" max="36" width="13.88671875" style="451" customWidth="1"/>
    <col min="37" max="37" width="11.6640625" style="451" customWidth="1"/>
    <col min="38" max="38" width="11.6640625" style="447" customWidth="1"/>
    <col min="39" max="39" width="11.6640625" style="451" customWidth="1"/>
    <col min="40" max="40" width="13.109375" style="451" customWidth="1"/>
    <col min="41" max="41" width="9.44140625" style="447" customWidth="1"/>
    <col min="42" max="42" width="14" style="451" customWidth="1"/>
    <col min="43" max="43" width="14.33203125" style="451" customWidth="1"/>
    <col min="44" max="44" width="13.109375" style="451" customWidth="1"/>
    <col min="45" max="45" width="15.44140625" style="451" customWidth="1"/>
    <col min="46" max="46" width="15.44140625" style="447" customWidth="1"/>
    <col min="47" max="47" width="1" customWidth="1"/>
    <col min="48" max="48" width="11.88671875" style="450" customWidth="1"/>
    <col min="49" max="49" width="12.109375" style="450" customWidth="1"/>
    <col min="50" max="50" width="11.88671875" style="450" customWidth="1"/>
    <col min="51" max="51" width="11.88671875" style="447" customWidth="1"/>
    <col min="52" max="52" width="14.44140625" style="450" customWidth="1"/>
    <col min="53" max="54" width="9.109375" style="450" customWidth="1"/>
    <col min="55" max="55" width="10.33203125" style="450" customWidth="1"/>
    <col min="56" max="56" width="14.109375" style="450" customWidth="1"/>
    <col min="57" max="57" width="15.44140625" style="450" customWidth="1"/>
    <col min="58" max="58" width="13.88671875" style="450" customWidth="1"/>
    <col min="59" max="59" width="16.6640625" style="450" customWidth="1"/>
    <col min="60" max="60" width="0.88671875" customWidth="1"/>
    <col min="61" max="61" width="12.109375" style="450" customWidth="1"/>
    <col min="62" max="62" width="13.88671875" style="450" customWidth="1"/>
    <col min="63" max="63" width="10.44140625" style="450" customWidth="1"/>
    <col min="64" max="65" width="11" style="450" customWidth="1"/>
    <col min="66" max="66" width="12.88671875" style="450" customWidth="1"/>
    <col min="67" max="67" width="8.88671875" style="450" customWidth="1"/>
    <col min="68" max="68" width="11.44140625" style="450" customWidth="1"/>
    <col min="69" max="69" width="8.88671875" style="450" customWidth="1"/>
    <col min="70" max="70" width="8.109375" style="450" customWidth="1"/>
    <col min="71" max="71" width="9.109375" style="450" customWidth="1"/>
    <col min="72" max="72" width="10.109375" style="450" customWidth="1"/>
    <col min="73" max="73" width="7.88671875" style="450" customWidth="1"/>
    <col min="74" max="74" width="9.33203125" style="450" customWidth="1"/>
    <col min="75" max="75" width="11.44140625" style="450" customWidth="1"/>
    <col min="76" max="76" width="10.88671875" style="450" customWidth="1"/>
    <col min="77" max="77" width="1" customWidth="1"/>
    <col min="78" max="78" width="15.109375" style="447" customWidth="1"/>
    <col min="79" max="81" width="18.44140625" style="447" customWidth="1"/>
    <col min="82" max="82" width="19.109375" style="447" customWidth="1"/>
    <col min="83" max="83" width="22" style="447" customWidth="1"/>
    <col min="84" max="84" width="8.88671875" customWidth="1"/>
  </cols>
  <sheetData>
    <row r="1" spans="1:83" x14ac:dyDescent="0.3">
      <c r="A1" s="217" t="s">
        <v>736</v>
      </c>
      <c r="B1" s="218"/>
      <c r="C1" s="218"/>
      <c r="D1" s="51"/>
      <c r="E1" s="51"/>
      <c r="F1" s="155" t="s">
        <v>317</v>
      </c>
      <c r="G1" s="390" t="s">
        <v>596</v>
      </c>
      <c r="I1" s="217" t="s">
        <v>736</v>
      </c>
      <c r="J1" s="218"/>
      <c r="K1" s="218"/>
      <c r="L1" s="991"/>
      <c r="M1" s="991"/>
      <c r="N1" s="219"/>
      <c r="O1" s="219"/>
      <c r="P1" s="219"/>
      <c r="Q1" s="219"/>
      <c r="R1" s="391"/>
      <c r="S1" s="392" t="s">
        <v>317</v>
      </c>
      <c r="T1" s="1317" t="s">
        <v>596</v>
      </c>
      <c r="U1" s="1317"/>
      <c r="W1" s="217" t="s">
        <v>736</v>
      </c>
      <c r="X1" s="218"/>
      <c r="Y1" s="218"/>
      <c r="Z1" s="218"/>
      <c r="AA1" s="219"/>
      <c r="AB1" s="991"/>
      <c r="AC1" s="991"/>
      <c r="AD1" s="393"/>
      <c r="AE1" s="51"/>
      <c r="AF1" s="392" t="s">
        <v>317</v>
      </c>
      <c r="AG1" s="1317" t="s">
        <v>596</v>
      </c>
      <c r="AH1" s="1317"/>
      <c r="AJ1" s="217" t="s">
        <v>736</v>
      </c>
      <c r="AK1" s="218"/>
      <c r="AL1" s="218"/>
      <c r="AM1" s="219"/>
      <c r="AN1" s="393"/>
      <c r="AO1" s="393"/>
      <c r="AP1" s="393"/>
      <c r="AQ1" s="393"/>
      <c r="AR1" s="392" t="s">
        <v>317</v>
      </c>
      <c r="AS1" s="1317" t="s">
        <v>596</v>
      </c>
      <c r="AT1" s="1317"/>
      <c r="AV1" s="217" t="s">
        <v>736</v>
      </c>
      <c r="AW1" s="218"/>
      <c r="AX1" s="218"/>
      <c r="AY1" s="394"/>
      <c r="AZ1" s="51"/>
      <c r="BA1" s="51"/>
      <c r="BB1" s="51"/>
      <c r="BC1" s="51"/>
      <c r="BD1" s="51"/>
      <c r="BE1" s="392" t="s">
        <v>317</v>
      </c>
      <c r="BF1" s="1317" t="s">
        <v>596</v>
      </c>
      <c r="BG1" s="1317"/>
      <c r="BI1" s="217" t="s">
        <v>736</v>
      </c>
      <c r="BJ1" s="218"/>
      <c r="BK1" s="218"/>
      <c r="BL1" s="218"/>
      <c r="BM1" s="218"/>
      <c r="BN1" s="394"/>
      <c r="BO1" s="51"/>
      <c r="BP1" s="393"/>
      <c r="BQ1" s="393"/>
      <c r="BR1" s="393"/>
      <c r="BS1" s="395"/>
      <c r="BT1" s="394"/>
      <c r="BU1" s="51"/>
      <c r="BV1" s="392" t="s">
        <v>317</v>
      </c>
      <c r="BW1" s="1317" t="s">
        <v>596</v>
      </c>
      <c r="BX1" s="1317"/>
      <c r="BZ1" s="217" t="s">
        <v>736</v>
      </c>
      <c r="CA1" s="218"/>
      <c r="CB1" s="218"/>
      <c r="CC1" s="396"/>
      <c r="CD1" s="392" t="s">
        <v>317</v>
      </c>
      <c r="CE1" s="390" t="s">
        <v>596</v>
      </c>
    </row>
    <row r="2" spans="1:83" x14ac:dyDescent="0.3">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243" t="s">
        <v>524</v>
      </c>
      <c r="U2" s="1243"/>
      <c r="W2" s="397" t="s">
        <v>737</v>
      </c>
      <c r="X2" s="218" t="s">
        <v>738</v>
      </c>
      <c r="Y2" s="218"/>
      <c r="Z2" s="218"/>
      <c r="AA2" s="229"/>
      <c r="AB2" s="1286"/>
      <c r="AC2" s="1286"/>
      <c r="AD2" s="63"/>
      <c r="AE2" s="398"/>
      <c r="AF2" s="155" t="s">
        <v>740</v>
      </c>
      <c r="AG2" s="1243" t="s">
        <v>524</v>
      </c>
      <c r="AH2" s="1243"/>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243" t="s">
        <v>524</v>
      </c>
      <c r="BG2" s="1243"/>
      <c r="BI2" s="397" t="s">
        <v>737</v>
      </c>
      <c r="BJ2" s="218" t="s">
        <v>738</v>
      </c>
      <c r="BK2" s="218"/>
      <c r="BL2" s="218"/>
      <c r="BM2" s="218"/>
      <c r="BN2" s="63"/>
      <c r="BO2" s="398"/>
      <c r="BP2" s="401"/>
      <c r="BQ2" s="401"/>
      <c r="BR2" s="401"/>
      <c r="BS2" s="402"/>
      <c r="BT2" s="63"/>
      <c r="BU2" s="399"/>
      <c r="BV2" s="392" t="s">
        <v>741</v>
      </c>
      <c r="BW2" s="1243" t="s">
        <v>524</v>
      </c>
      <c r="BX2" s="1243"/>
      <c r="BZ2" s="397" t="s">
        <v>737</v>
      </c>
      <c r="CA2" s="218" t="s">
        <v>738</v>
      </c>
      <c r="CB2" s="218"/>
      <c r="CC2" s="403"/>
      <c r="CD2" s="392" t="s">
        <v>741</v>
      </c>
      <c r="CE2" s="53" t="s">
        <v>524</v>
      </c>
    </row>
    <row r="3" spans="1:83" ht="22.2" x14ac:dyDescent="0.3">
      <c r="A3" s="1314" t="s">
        <v>742</v>
      </c>
      <c r="B3" s="1314"/>
      <c r="C3" s="1314"/>
      <c r="D3" s="1314"/>
      <c r="E3" s="1314"/>
      <c r="F3" s="1314"/>
      <c r="G3" s="1314"/>
      <c r="I3" s="1314" t="s">
        <v>743</v>
      </c>
      <c r="J3" s="1314"/>
      <c r="K3" s="1314"/>
      <c r="L3" s="1314"/>
      <c r="M3" s="1314"/>
      <c r="N3" s="1314"/>
      <c r="O3" s="1314"/>
      <c r="P3" s="1314"/>
      <c r="Q3" s="1314"/>
      <c r="R3" s="1314"/>
      <c r="S3" s="1314"/>
      <c r="T3" s="1314"/>
      <c r="U3" s="1314"/>
      <c r="W3" s="1314" t="s">
        <v>744</v>
      </c>
      <c r="X3" s="1314"/>
      <c r="Y3" s="1314"/>
      <c r="Z3" s="1314"/>
      <c r="AA3" s="1314"/>
      <c r="AB3" s="1314"/>
      <c r="AC3" s="1314"/>
      <c r="AD3" s="1314"/>
      <c r="AE3" s="1314"/>
      <c r="AF3" s="1314"/>
      <c r="AG3" s="1314"/>
      <c r="AH3" s="1314"/>
      <c r="AJ3" s="1314" t="s">
        <v>745</v>
      </c>
      <c r="AK3" s="1314"/>
      <c r="AL3" s="1314"/>
      <c r="AM3" s="1314"/>
      <c r="AN3" s="1314"/>
      <c r="AO3" s="1314"/>
      <c r="AP3" s="1314"/>
      <c r="AQ3" s="1314"/>
      <c r="AR3" s="1314"/>
      <c r="AS3" s="1314"/>
      <c r="AT3" s="1314"/>
      <c r="AV3" s="1314" t="s">
        <v>746</v>
      </c>
      <c r="AW3" s="1314"/>
      <c r="AX3" s="1314"/>
      <c r="AY3" s="1314"/>
      <c r="AZ3" s="1314"/>
      <c r="BA3" s="1314"/>
      <c r="BB3" s="1314"/>
      <c r="BC3" s="1314"/>
      <c r="BD3" s="1314"/>
      <c r="BE3" s="1314"/>
      <c r="BF3" s="1314"/>
      <c r="BG3" s="1314"/>
      <c r="BI3" s="1314" t="s">
        <v>747</v>
      </c>
      <c r="BJ3" s="1314"/>
      <c r="BK3" s="1314"/>
      <c r="BL3" s="1314"/>
      <c r="BM3" s="1314"/>
      <c r="BN3" s="1314"/>
      <c r="BO3" s="1314"/>
      <c r="BP3" s="1314"/>
      <c r="BQ3" s="1314"/>
      <c r="BR3" s="1314"/>
      <c r="BS3" s="1314"/>
      <c r="BT3" s="1314"/>
      <c r="BU3" s="1314"/>
      <c r="BV3" s="1314"/>
      <c r="BW3" s="1314"/>
      <c r="BX3" s="1314"/>
      <c r="BZ3" s="1314" t="s">
        <v>748</v>
      </c>
      <c r="CA3" s="1314"/>
      <c r="CB3" s="1314"/>
      <c r="CC3" s="1314"/>
      <c r="CD3" s="1314"/>
      <c r="CE3" s="1314"/>
    </row>
    <row r="4" spans="1:83" x14ac:dyDescent="0.3">
      <c r="A4" s="1315" t="s">
        <v>749</v>
      </c>
      <c r="B4" s="1315"/>
      <c r="C4" s="1315"/>
      <c r="D4" s="1315"/>
      <c r="E4" s="1315"/>
      <c r="F4" s="1315"/>
      <c r="G4" s="1315"/>
      <c r="I4" s="1315" t="s">
        <v>750</v>
      </c>
      <c r="J4" s="1315"/>
      <c r="K4" s="1315"/>
      <c r="L4" s="1315"/>
      <c r="M4" s="1315"/>
      <c r="N4" s="1315"/>
      <c r="O4" s="1315"/>
      <c r="P4" s="1315"/>
      <c r="Q4" s="1315"/>
      <c r="R4" s="1315"/>
      <c r="S4" s="1315"/>
      <c r="T4" s="1315"/>
      <c r="U4" s="1315"/>
      <c r="W4" s="1315" t="s">
        <v>750</v>
      </c>
      <c r="X4" s="1315"/>
      <c r="Y4" s="1315"/>
      <c r="Z4" s="1315"/>
      <c r="AA4" s="1315"/>
      <c r="AB4" s="1315"/>
      <c r="AC4" s="1315"/>
      <c r="AD4" s="1315"/>
      <c r="AE4" s="1315"/>
      <c r="AF4" s="1315"/>
      <c r="AG4" s="1315"/>
      <c r="AH4" s="1315"/>
      <c r="AJ4" s="1315" t="s">
        <v>750</v>
      </c>
      <c r="AK4" s="1315"/>
      <c r="AL4" s="1315"/>
      <c r="AM4" s="1315"/>
      <c r="AN4" s="1315"/>
      <c r="AO4" s="1315"/>
      <c r="AP4" s="1315"/>
      <c r="AQ4" s="1315"/>
      <c r="AR4" s="1315"/>
      <c r="AS4" s="1315"/>
      <c r="AT4" s="1315"/>
      <c r="AV4" s="1315" t="s">
        <v>750</v>
      </c>
      <c r="AW4" s="1315"/>
      <c r="AX4" s="1315"/>
      <c r="AY4" s="1315"/>
      <c r="AZ4" s="1315"/>
      <c r="BA4" s="1315"/>
      <c r="BB4" s="1315"/>
      <c r="BC4" s="1315"/>
      <c r="BD4" s="1315"/>
      <c r="BE4" s="1315"/>
      <c r="BF4" s="1315"/>
      <c r="BG4" s="1315"/>
      <c r="BI4" s="1315" t="s">
        <v>750</v>
      </c>
      <c r="BJ4" s="1315"/>
      <c r="BK4" s="1315"/>
      <c r="BL4" s="1315"/>
      <c r="BM4" s="1315"/>
      <c r="BN4" s="1315"/>
      <c r="BO4" s="1315"/>
      <c r="BP4" s="1315"/>
      <c r="BQ4" s="1315"/>
      <c r="BR4" s="1315"/>
      <c r="BS4" s="1315"/>
      <c r="BT4" s="1315"/>
      <c r="BU4" s="1315"/>
      <c r="BV4" s="1315"/>
      <c r="BW4" s="1315"/>
      <c r="BX4" s="1315"/>
      <c r="BZ4" s="1315" t="s">
        <v>750</v>
      </c>
      <c r="CA4" s="1315"/>
      <c r="CB4" s="1315"/>
      <c r="CC4" s="1315"/>
      <c r="CD4" s="1315"/>
      <c r="CE4" s="1315"/>
    </row>
    <row r="5" spans="1:83" x14ac:dyDescent="0.3">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49.8" x14ac:dyDescent="0.3">
      <c r="A6" s="406" t="s">
        <v>333</v>
      </c>
      <c r="B6" s="407" t="s">
        <v>339</v>
      </c>
      <c r="C6" s="407" t="s">
        <v>340</v>
      </c>
      <c r="D6" s="407" t="s">
        <v>753</v>
      </c>
      <c r="E6" s="407" t="s">
        <v>13</v>
      </c>
      <c r="F6" s="407" t="s">
        <v>30</v>
      </c>
      <c r="G6" s="408" t="s">
        <v>565</v>
      </c>
      <c r="I6" s="1316" t="s">
        <v>333</v>
      </c>
      <c r="J6" s="1309" t="s">
        <v>14</v>
      </c>
      <c r="K6" s="1310" t="s">
        <v>754</v>
      </c>
      <c r="L6" s="1310" t="s">
        <v>755</v>
      </c>
      <c r="M6" s="1309" t="s">
        <v>756</v>
      </c>
      <c r="N6" s="1309" t="s">
        <v>17</v>
      </c>
      <c r="O6" s="1309" t="s">
        <v>757</v>
      </c>
      <c r="P6" s="1309" t="s">
        <v>19</v>
      </c>
      <c r="Q6" s="1309" t="s">
        <v>703</v>
      </c>
      <c r="R6" s="1309" t="s">
        <v>758</v>
      </c>
      <c r="S6" s="1309" t="s">
        <v>759</v>
      </c>
      <c r="T6" s="1310" t="s">
        <v>760</v>
      </c>
      <c r="U6" s="1310"/>
      <c r="W6" s="1313" t="s">
        <v>333</v>
      </c>
      <c r="X6" s="1309" t="s">
        <v>761</v>
      </c>
      <c r="Y6" s="1309" t="s">
        <v>762</v>
      </c>
      <c r="Z6" s="1309" t="s">
        <v>763</v>
      </c>
      <c r="AA6" s="1309" t="s">
        <v>346</v>
      </c>
      <c r="AB6" s="1309"/>
      <c r="AC6" s="1309" t="s">
        <v>25</v>
      </c>
      <c r="AD6" s="1309" t="s">
        <v>764</v>
      </c>
      <c r="AE6" s="1309" t="s">
        <v>765</v>
      </c>
      <c r="AF6" s="1309" t="s">
        <v>766</v>
      </c>
      <c r="AG6" s="1309" t="s">
        <v>28</v>
      </c>
      <c r="AH6" s="1309" t="s">
        <v>29</v>
      </c>
      <c r="AJ6" s="1312" t="s">
        <v>333</v>
      </c>
      <c r="AK6" s="1310" t="s">
        <v>32</v>
      </c>
      <c r="AL6" s="1310" t="s">
        <v>767</v>
      </c>
      <c r="AM6" s="1309" t="s">
        <v>768</v>
      </c>
      <c r="AN6" s="1310" t="s">
        <v>687</v>
      </c>
      <c r="AO6" s="1310"/>
      <c r="AP6" s="1309" t="s">
        <v>348</v>
      </c>
      <c r="AQ6" s="1309" t="s">
        <v>769</v>
      </c>
      <c r="AR6" s="1309" t="s">
        <v>770</v>
      </c>
      <c r="AS6" s="1309" t="s">
        <v>771</v>
      </c>
      <c r="AT6" s="1309" t="s">
        <v>772</v>
      </c>
      <c r="AV6" s="406" t="s">
        <v>333</v>
      </c>
      <c r="AW6" s="410" t="s">
        <v>773</v>
      </c>
      <c r="AX6" s="410" t="s">
        <v>774</v>
      </c>
      <c r="AY6" s="407" t="s">
        <v>775</v>
      </c>
      <c r="AZ6" s="407" t="s">
        <v>610</v>
      </c>
      <c r="BA6" s="407" t="s">
        <v>690</v>
      </c>
      <c r="BB6" s="409" t="s">
        <v>776</v>
      </c>
      <c r="BC6" s="407" t="s">
        <v>43</v>
      </c>
      <c r="BD6" s="407" t="s">
        <v>44</v>
      </c>
      <c r="BE6" s="407" t="s">
        <v>777</v>
      </c>
      <c r="BF6" s="407" t="s">
        <v>778</v>
      </c>
      <c r="BG6" s="409" t="s">
        <v>779</v>
      </c>
      <c r="BI6" s="1312" t="s">
        <v>333</v>
      </c>
      <c r="BJ6" s="1309" t="s">
        <v>611</v>
      </c>
      <c r="BK6" s="1309" t="s">
        <v>780</v>
      </c>
      <c r="BL6" s="1309" t="s">
        <v>48</v>
      </c>
      <c r="BM6" s="1309" t="s">
        <v>49</v>
      </c>
      <c r="BN6" s="1309" t="s">
        <v>781</v>
      </c>
      <c r="BO6" s="1311" t="s">
        <v>282</v>
      </c>
      <c r="BP6" s="1309" t="s">
        <v>782</v>
      </c>
      <c r="BQ6" s="1309" t="s">
        <v>52</v>
      </c>
      <c r="BR6" s="1309" t="s">
        <v>53</v>
      </c>
      <c r="BS6" s="1309" t="s">
        <v>783</v>
      </c>
      <c r="BT6" s="1309" t="s">
        <v>784</v>
      </c>
      <c r="BU6" s="1309" t="s">
        <v>614</v>
      </c>
      <c r="BV6" s="1309" t="s">
        <v>697</v>
      </c>
      <c r="BW6" s="1309" t="s">
        <v>785</v>
      </c>
      <c r="BX6" s="1309" t="s">
        <v>786</v>
      </c>
      <c r="BZ6" s="411" t="s">
        <v>333</v>
      </c>
      <c r="CA6" s="409" t="s">
        <v>362</v>
      </c>
      <c r="CB6" s="409" t="s">
        <v>700</v>
      </c>
      <c r="CC6" s="409" t="s">
        <v>364</v>
      </c>
      <c r="CD6" s="409" t="s">
        <v>701</v>
      </c>
      <c r="CE6" s="407" t="s">
        <v>366</v>
      </c>
    </row>
    <row r="7" spans="1:83" ht="32.4" x14ac:dyDescent="0.3">
      <c r="A7" s="412" t="s">
        <v>424</v>
      </c>
      <c r="B7" s="413">
        <v>0</v>
      </c>
      <c r="C7" s="413">
        <v>0</v>
      </c>
      <c r="D7" s="413">
        <v>0</v>
      </c>
      <c r="E7" s="413">
        <v>0</v>
      </c>
      <c r="F7" s="413">
        <v>0</v>
      </c>
      <c r="G7" s="413">
        <v>0</v>
      </c>
      <c r="I7" s="1316"/>
      <c r="J7" s="1309"/>
      <c r="K7" s="1310"/>
      <c r="L7" s="1310"/>
      <c r="M7" s="1309"/>
      <c r="N7" s="1309"/>
      <c r="O7" s="1309"/>
      <c r="P7" s="1309"/>
      <c r="Q7" s="1309"/>
      <c r="R7" s="1309"/>
      <c r="S7" s="1309"/>
      <c r="T7" s="1310"/>
      <c r="U7" s="1310"/>
      <c r="W7" s="1313"/>
      <c r="X7" s="1309"/>
      <c r="Y7" s="1309"/>
      <c r="Z7" s="1309"/>
      <c r="AA7" s="414" t="s">
        <v>371</v>
      </c>
      <c r="AB7" s="414" t="s">
        <v>372</v>
      </c>
      <c r="AC7" s="1309"/>
      <c r="AD7" s="1309"/>
      <c r="AE7" s="1309"/>
      <c r="AF7" s="1309"/>
      <c r="AG7" s="1309"/>
      <c r="AH7" s="1309"/>
      <c r="AJ7" s="1312"/>
      <c r="AK7" s="1310"/>
      <c r="AL7" s="1310"/>
      <c r="AM7" s="1309"/>
      <c r="AN7" s="1309" t="s">
        <v>577</v>
      </c>
      <c r="AO7" s="1310" t="s">
        <v>578</v>
      </c>
      <c r="AP7" s="1309"/>
      <c r="AQ7" s="1309"/>
      <c r="AR7" s="1309"/>
      <c r="AS7" s="1309"/>
      <c r="AT7" s="1309"/>
      <c r="AV7" s="412" t="s">
        <v>424</v>
      </c>
      <c r="AW7" s="415">
        <v>18</v>
      </c>
      <c r="AX7" s="415">
        <v>1068</v>
      </c>
      <c r="AY7" s="415">
        <v>84</v>
      </c>
      <c r="AZ7" s="415">
        <v>14</v>
      </c>
      <c r="BA7" s="415">
        <v>6668</v>
      </c>
      <c r="BB7" s="415">
        <v>2137</v>
      </c>
      <c r="BC7" s="415">
        <v>0</v>
      </c>
      <c r="BD7" s="415">
        <v>29</v>
      </c>
      <c r="BE7" s="413">
        <v>1648</v>
      </c>
      <c r="BF7" s="413">
        <v>930</v>
      </c>
      <c r="BG7" s="413">
        <v>7</v>
      </c>
      <c r="BI7" s="1312"/>
      <c r="BJ7" s="1309"/>
      <c r="BK7" s="1309"/>
      <c r="BL7" s="1309"/>
      <c r="BM7" s="1309"/>
      <c r="BN7" s="1309"/>
      <c r="BO7" s="1311"/>
      <c r="BP7" s="1309"/>
      <c r="BQ7" s="1309"/>
      <c r="BR7" s="1309"/>
      <c r="BS7" s="1309"/>
      <c r="BT7" s="1309"/>
      <c r="BU7" s="1309"/>
      <c r="BV7" s="1309"/>
      <c r="BW7" s="1309"/>
      <c r="BX7" s="1309"/>
      <c r="BZ7" s="412" t="s">
        <v>424</v>
      </c>
      <c r="CA7" s="413">
        <v>0</v>
      </c>
      <c r="CB7" s="413">
        <v>0</v>
      </c>
      <c r="CC7" s="413">
        <v>0</v>
      </c>
      <c r="CD7" s="413">
        <v>0</v>
      </c>
      <c r="CE7" s="413">
        <v>0</v>
      </c>
    </row>
    <row r="8" spans="1:83" x14ac:dyDescent="0.3">
      <c r="A8" s="412" t="s">
        <v>426</v>
      </c>
      <c r="B8" s="413">
        <v>0</v>
      </c>
      <c r="C8" s="413">
        <v>0</v>
      </c>
      <c r="D8" s="413">
        <v>0</v>
      </c>
      <c r="E8" s="413">
        <v>0</v>
      </c>
      <c r="F8" s="413">
        <v>0</v>
      </c>
      <c r="G8" s="413">
        <v>0</v>
      </c>
      <c r="I8" s="1316"/>
      <c r="J8" s="1309"/>
      <c r="K8" s="1310"/>
      <c r="L8" s="1310"/>
      <c r="M8" s="1309"/>
      <c r="N8" s="1309"/>
      <c r="O8" s="1309"/>
      <c r="P8" s="1309"/>
      <c r="Q8" s="1309"/>
      <c r="R8" s="1309"/>
      <c r="S8" s="1309"/>
      <c r="T8" s="409" t="s">
        <v>787</v>
      </c>
      <c r="U8" s="409" t="s">
        <v>788</v>
      </c>
      <c r="W8" s="412" t="s">
        <v>424</v>
      </c>
      <c r="X8" s="413">
        <v>48</v>
      </c>
      <c r="Y8" s="413">
        <v>234</v>
      </c>
      <c r="Z8" s="413">
        <v>0</v>
      </c>
      <c r="AA8" s="413">
        <v>0</v>
      </c>
      <c r="AB8" s="413">
        <v>0</v>
      </c>
      <c r="AC8" s="413">
        <v>3</v>
      </c>
      <c r="AD8" s="413">
        <v>23</v>
      </c>
      <c r="AE8" s="413">
        <v>176</v>
      </c>
      <c r="AF8" s="413">
        <v>9</v>
      </c>
      <c r="AG8" s="413">
        <v>0</v>
      </c>
      <c r="AH8" s="413">
        <v>0</v>
      </c>
      <c r="AJ8" s="1312"/>
      <c r="AK8" s="1310"/>
      <c r="AL8" s="1310"/>
      <c r="AM8" s="1309"/>
      <c r="AN8" s="1309"/>
      <c r="AO8" s="1310"/>
      <c r="AP8" s="1309"/>
      <c r="AQ8" s="1309"/>
      <c r="AR8" s="1309"/>
      <c r="AS8" s="1309"/>
      <c r="AT8" s="1309"/>
      <c r="AV8" s="412" t="s">
        <v>426</v>
      </c>
      <c r="AW8" s="415">
        <v>2</v>
      </c>
      <c r="AX8" s="415">
        <v>193</v>
      </c>
      <c r="AY8" s="415">
        <v>17</v>
      </c>
      <c r="AZ8" s="415">
        <v>0</v>
      </c>
      <c r="BA8" s="415">
        <v>914</v>
      </c>
      <c r="BB8" s="415">
        <v>487</v>
      </c>
      <c r="BC8" s="415">
        <v>0</v>
      </c>
      <c r="BD8" s="415">
        <v>2</v>
      </c>
      <c r="BE8" s="413">
        <v>255</v>
      </c>
      <c r="BF8" s="413">
        <v>112</v>
      </c>
      <c r="BG8" s="413">
        <v>1</v>
      </c>
      <c r="BI8" s="1312"/>
      <c r="BJ8" s="1309"/>
      <c r="BK8" s="1309"/>
      <c r="BL8" s="1309"/>
      <c r="BM8" s="1309"/>
      <c r="BN8" s="1309"/>
      <c r="BO8" s="1311"/>
      <c r="BP8" s="1309"/>
      <c r="BQ8" s="1309"/>
      <c r="BR8" s="1309"/>
      <c r="BS8" s="1309"/>
      <c r="BT8" s="1309"/>
      <c r="BU8" s="1309"/>
      <c r="BV8" s="1309"/>
      <c r="BW8" s="1309"/>
      <c r="BX8" s="1309"/>
      <c r="BZ8" s="412" t="s">
        <v>426</v>
      </c>
      <c r="CA8" s="413">
        <v>0</v>
      </c>
      <c r="CB8" s="413">
        <v>0</v>
      </c>
      <c r="CC8" s="413">
        <v>0</v>
      </c>
      <c r="CD8" s="413">
        <v>0</v>
      </c>
      <c r="CE8" s="413">
        <v>0</v>
      </c>
    </row>
    <row r="9" spans="1:83" x14ac:dyDescent="0.3">
      <c r="A9" s="412" t="s">
        <v>430</v>
      </c>
      <c r="B9" s="413">
        <v>0</v>
      </c>
      <c r="C9" s="413">
        <v>0</v>
      </c>
      <c r="D9" s="413">
        <v>0</v>
      </c>
      <c r="E9" s="413">
        <v>0</v>
      </c>
      <c r="F9" s="413">
        <v>0</v>
      </c>
      <c r="G9" s="413">
        <v>0</v>
      </c>
      <c r="I9" s="412" t="s">
        <v>424</v>
      </c>
      <c r="J9" s="415">
        <v>0</v>
      </c>
      <c r="K9" s="415">
        <v>80</v>
      </c>
      <c r="L9" s="415">
        <v>1052</v>
      </c>
      <c r="M9" s="415">
        <v>11</v>
      </c>
      <c r="N9" s="415">
        <v>2</v>
      </c>
      <c r="O9" s="415">
        <v>6</v>
      </c>
      <c r="P9" s="415">
        <v>0</v>
      </c>
      <c r="Q9" s="415">
        <v>45</v>
      </c>
      <c r="R9" s="415">
        <v>91</v>
      </c>
      <c r="S9" s="415">
        <v>190</v>
      </c>
      <c r="T9" s="415">
        <v>0</v>
      </c>
      <c r="U9" s="415">
        <v>11</v>
      </c>
      <c r="W9" s="412" t="s">
        <v>426</v>
      </c>
      <c r="X9" s="413">
        <v>0</v>
      </c>
      <c r="Y9" s="413">
        <v>44</v>
      </c>
      <c r="Z9" s="413">
        <v>0</v>
      </c>
      <c r="AA9" s="413">
        <v>0</v>
      </c>
      <c r="AB9" s="413">
        <v>0</v>
      </c>
      <c r="AC9" s="413">
        <v>0</v>
      </c>
      <c r="AD9" s="413">
        <v>6</v>
      </c>
      <c r="AE9" s="413">
        <v>10</v>
      </c>
      <c r="AF9" s="413">
        <v>2</v>
      </c>
      <c r="AG9" s="413">
        <v>0</v>
      </c>
      <c r="AH9" s="413">
        <v>0</v>
      </c>
      <c r="AJ9" s="412" t="s">
        <v>424</v>
      </c>
      <c r="AK9" s="415">
        <v>90</v>
      </c>
      <c r="AL9" s="415">
        <v>12</v>
      </c>
      <c r="AM9" s="415">
        <v>18</v>
      </c>
      <c r="AN9" s="413">
        <v>5210</v>
      </c>
      <c r="AO9" s="413">
        <v>8126</v>
      </c>
      <c r="AP9" s="413">
        <v>0</v>
      </c>
      <c r="AQ9" s="413">
        <v>152</v>
      </c>
      <c r="AR9" s="413">
        <v>131</v>
      </c>
      <c r="AS9" s="413">
        <v>1</v>
      </c>
      <c r="AT9" s="413">
        <v>9</v>
      </c>
      <c r="AV9" s="412" t="s">
        <v>430</v>
      </c>
      <c r="AW9" s="415">
        <v>2</v>
      </c>
      <c r="AX9" s="415">
        <v>86</v>
      </c>
      <c r="AY9" s="415">
        <v>1</v>
      </c>
      <c r="AZ9" s="415">
        <v>0</v>
      </c>
      <c r="BA9" s="415">
        <v>405</v>
      </c>
      <c r="BB9" s="415">
        <v>84</v>
      </c>
      <c r="BC9" s="415">
        <v>0</v>
      </c>
      <c r="BD9" s="415">
        <v>2</v>
      </c>
      <c r="BE9" s="413">
        <v>139</v>
      </c>
      <c r="BF9" s="413">
        <v>52</v>
      </c>
      <c r="BG9" s="413">
        <v>1</v>
      </c>
      <c r="BI9" s="416" t="s">
        <v>424</v>
      </c>
      <c r="BJ9" s="415">
        <v>0</v>
      </c>
      <c r="BK9" s="415">
        <v>203</v>
      </c>
      <c r="BL9" s="415">
        <v>44</v>
      </c>
      <c r="BM9" s="415">
        <v>1</v>
      </c>
      <c r="BN9" s="415">
        <v>690</v>
      </c>
      <c r="BO9" s="415">
        <v>89</v>
      </c>
      <c r="BP9" s="415">
        <v>40</v>
      </c>
      <c r="BQ9" s="415">
        <v>0</v>
      </c>
      <c r="BR9" s="415">
        <v>0</v>
      </c>
      <c r="BS9" s="413">
        <v>353</v>
      </c>
      <c r="BT9" s="413">
        <v>10931</v>
      </c>
      <c r="BU9" s="413">
        <v>26</v>
      </c>
      <c r="BV9" s="413">
        <v>7</v>
      </c>
      <c r="BW9" s="413">
        <v>1134</v>
      </c>
      <c r="BX9" s="413">
        <v>3</v>
      </c>
      <c r="BZ9" s="412" t="s">
        <v>430</v>
      </c>
      <c r="CA9" s="413">
        <v>0</v>
      </c>
      <c r="CB9" s="413">
        <v>0</v>
      </c>
      <c r="CC9" s="413">
        <v>0</v>
      </c>
      <c r="CD9" s="413">
        <v>0</v>
      </c>
      <c r="CE9" s="413">
        <v>0</v>
      </c>
    </row>
    <row r="10" spans="1:83" x14ac:dyDescent="0.3">
      <c r="A10" s="412" t="s">
        <v>706</v>
      </c>
      <c r="B10" s="413">
        <v>0</v>
      </c>
      <c r="C10" s="413">
        <v>0</v>
      </c>
      <c r="D10" s="413">
        <v>0</v>
      </c>
      <c r="E10" s="413">
        <v>0</v>
      </c>
      <c r="F10" s="413">
        <v>0</v>
      </c>
      <c r="G10" s="413">
        <v>0</v>
      </c>
      <c r="I10" s="412" t="s">
        <v>426</v>
      </c>
      <c r="J10" s="415">
        <v>0</v>
      </c>
      <c r="K10" s="415">
        <v>22</v>
      </c>
      <c r="L10" s="415">
        <v>30</v>
      </c>
      <c r="M10" s="415">
        <v>0</v>
      </c>
      <c r="N10" s="415">
        <v>0</v>
      </c>
      <c r="O10" s="415">
        <v>2</v>
      </c>
      <c r="P10" s="415">
        <v>0</v>
      </c>
      <c r="Q10" s="415">
        <v>0</v>
      </c>
      <c r="R10" s="415">
        <v>12</v>
      </c>
      <c r="S10" s="415">
        <v>30</v>
      </c>
      <c r="T10" s="415">
        <v>0</v>
      </c>
      <c r="U10" s="415">
        <v>2</v>
      </c>
      <c r="W10" s="412" t="s">
        <v>430</v>
      </c>
      <c r="X10" s="413">
        <v>6</v>
      </c>
      <c r="Y10" s="413">
        <v>14</v>
      </c>
      <c r="Z10" s="413">
        <v>0</v>
      </c>
      <c r="AA10" s="413">
        <v>0</v>
      </c>
      <c r="AB10" s="413">
        <v>0</v>
      </c>
      <c r="AC10" s="413">
        <v>0</v>
      </c>
      <c r="AD10" s="413">
        <v>0</v>
      </c>
      <c r="AE10" s="413">
        <v>9</v>
      </c>
      <c r="AF10" s="413">
        <v>2</v>
      </c>
      <c r="AG10" s="413">
        <v>0</v>
      </c>
      <c r="AH10" s="413">
        <v>0</v>
      </c>
      <c r="AJ10" s="412" t="s">
        <v>426</v>
      </c>
      <c r="AK10" s="415">
        <v>13</v>
      </c>
      <c r="AL10" s="415">
        <v>0</v>
      </c>
      <c r="AM10" s="415">
        <v>0</v>
      </c>
      <c r="AN10" s="413">
        <v>413</v>
      </c>
      <c r="AO10" s="413">
        <v>697</v>
      </c>
      <c r="AP10" s="413">
        <v>0</v>
      </c>
      <c r="AQ10" s="413">
        <v>23</v>
      </c>
      <c r="AR10" s="413">
        <v>17</v>
      </c>
      <c r="AS10" s="413">
        <v>0</v>
      </c>
      <c r="AT10" s="413">
        <v>1</v>
      </c>
      <c r="AV10" s="412" t="s">
        <v>706</v>
      </c>
      <c r="AW10" s="415">
        <v>2</v>
      </c>
      <c r="AX10" s="415">
        <v>198</v>
      </c>
      <c r="AY10" s="415">
        <v>17</v>
      </c>
      <c r="AZ10" s="415">
        <v>0</v>
      </c>
      <c r="BA10" s="415">
        <v>1436</v>
      </c>
      <c r="BB10" s="415">
        <v>624</v>
      </c>
      <c r="BC10" s="415">
        <v>0</v>
      </c>
      <c r="BD10" s="415">
        <v>6</v>
      </c>
      <c r="BE10" s="413">
        <v>406</v>
      </c>
      <c r="BF10" s="413">
        <v>192</v>
      </c>
      <c r="BG10" s="413">
        <v>1</v>
      </c>
      <c r="BI10" s="416" t="s">
        <v>426</v>
      </c>
      <c r="BJ10" s="415">
        <v>0</v>
      </c>
      <c r="BK10" s="415">
        <v>3</v>
      </c>
      <c r="BL10" s="415">
        <v>0</v>
      </c>
      <c r="BM10" s="415">
        <v>0</v>
      </c>
      <c r="BN10" s="415">
        <v>38</v>
      </c>
      <c r="BO10" s="415">
        <v>1</v>
      </c>
      <c r="BP10" s="415">
        <v>1</v>
      </c>
      <c r="BQ10" s="415">
        <v>0</v>
      </c>
      <c r="BR10" s="415">
        <v>0</v>
      </c>
      <c r="BS10" s="413">
        <v>21</v>
      </c>
      <c r="BT10" s="413">
        <v>2552</v>
      </c>
      <c r="BU10" s="413">
        <v>2</v>
      </c>
      <c r="BV10" s="413">
        <v>0</v>
      </c>
      <c r="BW10" s="413">
        <v>171</v>
      </c>
      <c r="BX10" s="413">
        <v>0</v>
      </c>
      <c r="BZ10" s="412" t="s">
        <v>706</v>
      </c>
      <c r="CA10" s="413">
        <v>0</v>
      </c>
      <c r="CB10" s="413">
        <v>0</v>
      </c>
      <c r="CC10" s="413">
        <v>0</v>
      </c>
      <c r="CD10" s="413">
        <v>0</v>
      </c>
      <c r="CE10" s="413">
        <v>0</v>
      </c>
    </row>
    <row r="11" spans="1:83" x14ac:dyDescent="0.3">
      <c r="A11" s="412" t="s">
        <v>431</v>
      </c>
      <c r="B11" s="413">
        <v>0</v>
      </c>
      <c r="C11" s="413">
        <v>0</v>
      </c>
      <c r="D11" s="413">
        <v>0</v>
      </c>
      <c r="E11" s="413">
        <v>0</v>
      </c>
      <c r="F11" s="413">
        <v>0</v>
      </c>
      <c r="G11" s="413">
        <v>0</v>
      </c>
      <c r="I11" s="412" t="s">
        <v>430</v>
      </c>
      <c r="J11" s="415">
        <v>0</v>
      </c>
      <c r="K11" s="415">
        <v>2</v>
      </c>
      <c r="L11" s="415">
        <v>636</v>
      </c>
      <c r="M11" s="415">
        <v>9</v>
      </c>
      <c r="N11" s="415">
        <v>0</v>
      </c>
      <c r="O11" s="415">
        <v>0</v>
      </c>
      <c r="P11" s="415">
        <v>0</v>
      </c>
      <c r="Q11" s="415">
        <v>7</v>
      </c>
      <c r="R11" s="415">
        <v>5</v>
      </c>
      <c r="S11" s="415">
        <v>4</v>
      </c>
      <c r="T11" s="415">
        <v>0</v>
      </c>
      <c r="U11" s="415">
        <v>0</v>
      </c>
      <c r="W11" s="412" t="s">
        <v>706</v>
      </c>
      <c r="X11" s="413">
        <v>13</v>
      </c>
      <c r="Y11" s="413">
        <v>66</v>
      </c>
      <c r="Z11" s="413">
        <v>0</v>
      </c>
      <c r="AA11" s="413">
        <v>0</v>
      </c>
      <c r="AB11" s="413">
        <v>0</v>
      </c>
      <c r="AC11" s="413">
        <v>1</v>
      </c>
      <c r="AD11" s="413">
        <v>4</v>
      </c>
      <c r="AE11" s="413">
        <v>29</v>
      </c>
      <c r="AF11" s="413">
        <v>1</v>
      </c>
      <c r="AG11" s="413">
        <v>0</v>
      </c>
      <c r="AH11" s="413">
        <v>0</v>
      </c>
      <c r="AJ11" s="412" t="s">
        <v>430</v>
      </c>
      <c r="AK11" s="415">
        <v>0</v>
      </c>
      <c r="AL11" s="415">
        <v>0</v>
      </c>
      <c r="AM11" s="415">
        <v>2</v>
      </c>
      <c r="AN11" s="413">
        <v>377</v>
      </c>
      <c r="AO11" s="413">
        <v>536</v>
      </c>
      <c r="AP11" s="413">
        <v>0</v>
      </c>
      <c r="AQ11" s="413">
        <v>5</v>
      </c>
      <c r="AR11" s="413">
        <v>11</v>
      </c>
      <c r="AS11" s="413">
        <v>0</v>
      </c>
      <c r="AT11" s="413">
        <v>0</v>
      </c>
      <c r="AV11" s="412" t="s">
        <v>431</v>
      </c>
      <c r="AW11" s="415">
        <v>0</v>
      </c>
      <c r="AX11" s="415">
        <v>31</v>
      </c>
      <c r="AY11" s="415">
        <v>0</v>
      </c>
      <c r="AZ11" s="415">
        <v>0</v>
      </c>
      <c r="BA11" s="415">
        <v>220</v>
      </c>
      <c r="BB11" s="415">
        <v>14</v>
      </c>
      <c r="BC11" s="415">
        <v>0</v>
      </c>
      <c r="BD11" s="415">
        <v>1</v>
      </c>
      <c r="BE11" s="413">
        <v>12</v>
      </c>
      <c r="BF11" s="413">
        <v>2</v>
      </c>
      <c r="BG11" s="413">
        <v>0</v>
      </c>
      <c r="BI11" s="417" t="s">
        <v>430</v>
      </c>
      <c r="BJ11" s="415">
        <v>0</v>
      </c>
      <c r="BK11" s="415">
        <v>7</v>
      </c>
      <c r="BL11" s="415">
        <v>15</v>
      </c>
      <c r="BM11" s="415">
        <v>0</v>
      </c>
      <c r="BN11" s="415">
        <v>31</v>
      </c>
      <c r="BO11" s="415">
        <v>10</v>
      </c>
      <c r="BP11" s="415">
        <v>6</v>
      </c>
      <c r="BQ11" s="415">
        <v>0</v>
      </c>
      <c r="BR11" s="415">
        <v>0</v>
      </c>
      <c r="BS11" s="413">
        <v>11</v>
      </c>
      <c r="BT11" s="413">
        <v>472</v>
      </c>
      <c r="BU11" s="413">
        <v>0</v>
      </c>
      <c r="BV11" s="413">
        <v>0</v>
      </c>
      <c r="BW11" s="413">
        <v>42</v>
      </c>
      <c r="BX11" s="413">
        <v>0</v>
      </c>
      <c r="BZ11" s="412" t="s">
        <v>431</v>
      </c>
      <c r="CA11" s="413">
        <v>0</v>
      </c>
      <c r="CB11" s="413">
        <v>0</v>
      </c>
      <c r="CC11" s="413">
        <v>0</v>
      </c>
      <c r="CD11" s="413">
        <v>0</v>
      </c>
      <c r="CE11" s="413">
        <v>0</v>
      </c>
    </row>
    <row r="12" spans="1:83" x14ac:dyDescent="0.3">
      <c r="A12" s="412" t="s">
        <v>581</v>
      </c>
      <c r="B12" s="413">
        <v>0</v>
      </c>
      <c r="C12" s="413">
        <v>0</v>
      </c>
      <c r="D12" s="413">
        <v>0</v>
      </c>
      <c r="E12" s="413">
        <v>0</v>
      </c>
      <c r="F12" s="413">
        <v>0</v>
      </c>
      <c r="G12" s="413">
        <v>0</v>
      </c>
      <c r="I12" s="412" t="s">
        <v>706</v>
      </c>
      <c r="J12" s="415">
        <v>0</v>
      </c>
      <c r="K12" s="415">
        <v>15</v>
      </c>
      <c r="L12" s="415">
        <v>31</v>
      </c>
      <c r="M12" s="415">
        <v>0</v>
      </c>
      <c r="N12" s="415">
        <v>0</v>
      </c>
      <c r="O12" s="415">
        <v>0</v>
      </c>
      <c r="P12" s="415">
        <v>0</v>
      </c>
      <c r="Q12" s="415">
        <v>6</v>
      </c>
      <c r="R12" s="415">
        <v>18</v>
      </c>
      <c r="S12" s="415">
        <v>27</v>
      </c>
      <c r="T12" s="415">
        <v>0</v>
      </c>
      <c r="U12" s="415">
        <v>3</v>
      </c>
      <c r="W12" s="412" t="s">
        <v>431</v>
      </c>
      <c r="X12" s="413">
        <v>0</v>
      </c>
      <c r="Y12" s="413">
        <v>6</v>
      </c>
      <c r="Z12" s="413">
        <v>0</v>
      </c>
      <c r="AA12" s="413">
        <v>0</v>
      </c>
      <c r="AB12" s="413">
        <v>0</v>
      </c>
      <c r="AC12" s="413">
        <v>0</v>
      </c>
      <c r="AD12" s="413">
        <v>0</v>
      </c>
      <c r="AE12" s="413">
        <v>3</v>
      </c>
      <c r="AF12" s="413">
        <v>0</v>
      </c>
      <c r="AG12" s="413">
        <v>0</v>
      </c>
      <c r="AH12" s="413">
        <v>0</v>
      </c>
      <c r="AJ12" s="412" t="s">
        <v>706</v>
      </c>
      <c r="AK12" s="415">
        <v>21</v>
      </c>
      <c r="AL12" s="415">
        <v>1</v>
      </c>
      <c r="AM12" s="415">
        <v>2</v>
      </c>
      <c r="AN12" s="413">
        <v>817</v>
      </c>
      <c r="AO12" s="413">
        <v>1287</v>
      </c>
      <c r="AP12" s="413">
        <v>0</v>
      </c>
      <c r="AQ12" s="413">
        <v>42</v>
      </c>
      <c r="AR12" s="413">
        <v>24</v>
      </c>
      <c r="AS12" s="413">
        <v>0</v>
      </c>
      <c r="AT12" s="413">
        <v>2</v>
      </c>
      <c r="AV12" s="412" t="s">
        <v>581</v>
      </c>
      <c r="AW12" s="415">
        <v>0</v>
      </c>
      <c r="AX12" s="415">
        <v>93</v>
      </c>
      <c r="AY12" s="415">
        <v>6</v>
      </c>
      <c r="AZ12" s="415">
        <v>0</v>
      </c>
      <c r="BA12" s="415">
        <v>647</v>
      </c>
      <c r="BB12" s="415">
        <v>249</v>
      </c>
      <c r="BC12" s="415">
        <v>0</v>
      </c>
      <c r="BD12" s="415">
        <v>3</v>
      </c>
      <c r="BE12" s="413">
        <v>141</v>
      </c>
      <c r="BF12" s="413">
        <v>120</v>
      </c>
      <c r="BG12" s="413">
        <v>1</v>
      </c>
      <c r="BI12" s="417" t="s">
        <v>706</v>
      </c>
      <c r="BJ12" s="415">
        <v>0</v>
      </c>
      <c r="BK12" s="415">
        <v>15</v>
      </c>
      <c r="BL12" s="415">
        <v>0</v>
      </c>
      <c r="BM12" s="415">
        <v>1</v>
      </c>
      <c r="BN12" s="415">
        <v>99</v>
      </c>
      <c r="BO12" s="415">
        <v>1</v>
      </c>
      <c r="BP12" s="415">
        <v>3</v>
      </c>
      <c r="BQ12" s="415">
        <v>0</v>
      </c>
      <c r="BR12" s="415">
        <v>0</v>
      </c>
      <c r="BS12" s="413">
        <v>21</v>
      </c>
      <c r="BT12" s="413">
        <v>2633</v>
      </c>
      <c r="BU12" s="413">
        <v>3</v>
      </c>
      <c r="BV12" s="413">
        <v>1</v>
      </c>
      <c r="BW12" s="413">
        <v>287</v>
      </c>
      <c r="BX12" s="413">
        <v>3</v>
      </c>
      <c r="BZ12" s="412" t="s">
        <v>581</v>
      </c>
      <c r="CA12" s="413">
        <v>0</v>
      </c>
      <c r="CB12" s="413">
        <v>0</v>
      </c>
      <c r="CC12" s="413">
        <v>0</v>
      </c>
      <c r="CD12" s="413">
        <v>0</v>
      </c>
      <c r="CE12" s="413">
        <v>0</v>
      </c>
    </row>
    <row r="13" spans="1:83" x14ac:dyDescent="0.3">
      <c r="A13" s="412" t="s">
        <v>432</v>
      </c>
      <c r="B13" s="413">
        <v>0</v>
      </c>
      <c r="C13" s="413">
        <v>0</v>
      </c>
      <c r="D13" s="413">
        <v>0</v>
      </c>
      <c r="E13" s="413">
        <v>0</v>
      </c>
      <c r="F13" s="413">
        <v>0</v>
      </c>
      <c r="G13" s="413">
        <v>0</v>
      </c>
      <c r="I13" s="412" t="s">
        <v>431</v>
      </c>
      <c r="J13" s="415">
        <v>0</v>
      </c>
      <c r="K13" s="415">
        <v>2</v>
      </c>
      <c r="L13" s="415">
        <v>2</v>
      </c>
      <c r="M13" s="415">
        <v>0</v>
      </c>
      <c r="N13" s="415">
        <v>0</v>
      </c>
      <c r="O13" s="415">
        <v>0</v>
      </c>
      <c r="P13" s="415">
        <v>0</v>
      </c>
      <c r="Q13" s="415">
        <v>1</v>
      </c>
      <c r="R13" s="415">
        <v>0</v>
      </c>
      <c r="S13" s="415">
        <v>2</v>
      </c>
      <c r="T13" s="415">
        <v>0</v>
      </c>
      <c r="U13" s="415">
        <v>0</v>
      </c>
      <c r="W13" s="412" t="s">
        <v>581</v>
      </c>
      <c r="X13" s="413">
        <v>4</v>
      </c>
      <c r="Y13" s="413">
        <v>24</v>
      </c>
      <c r="Z13" s="413">
        <v>0</v>
      </c>
      <c r="AA13" s="413">
        <v>0</v>
      </c>
      <c r="AB13" s="413">
        <v>0</v>
      </c>
      <c r="AC13" s="413">
        <v>0</v>
      </c>
      <c r="AD13" s="413">
        <v>4</v>
      </c>
      <c r="AE13" s="413">
        <v>6</v>
      </c>
      <c r="AF13" s="413">
        <v>1</v>
      </c>
      <c r="AG13" s="413">
        <v>0</v>
      </c>
      <c r="AH13" s="413">
        <v>0</v>
      </c>
      <c r="AJ13" s="412" t="s">
        <v>431</v>
      </c>
      <c r="AK13" s="415">
        <v>4</v>
      </c>
      <c r="AL13" s="415">
        <v>1</v>
      </c>
      <c r="AM13" s="415">
        <v>1</v>
      </c>
      <c r="AN13" s="413">
        <v>98</v>
      </c>
      <c r="AO13" s="413">
        <v>182</v>
      </c>
      <c r="AP13" s="413">
        <v>0</v>
      </c>
      <c r="AQ13" s="413">
        <v>3</v>
      </c>
      <c r="AR13" s="413">
        <v>3</v>
      </c>
      <c r="AS13" s="413">
        <v>0</v>
      </c>
      <c r="AT13" s="413">
        <v>0</v>
      </c>
      <c r="AV13" s="412" t="s">
        <v>432</v>
      </c>
      <c r="AW13" s="415">
        <v>0</v>
      </c>
      <c r="AX13" s="415">
        <v>24</v>
      </c>
      <c r="AY13" s="415">
        <v>2</v>
      </c>
      <c r="AZ13" s="415">
        <v>1</v>
      </c>
      <c r="BA13" s="415">
        <v>91</v>
      </c>
      <c r="BB13" s="415">
        <v>63</v>
      </c>
      <c r="BC13" s="415">
        <v>0</v>
      </c>
      <c r="BD13" s="415">
        <v>0</v>
      </c>
      <c r="BE13" s="413">
        <v>15</v>
      </c>
      <c r="BF13" s="413">
        <v>12</v>
      </c>
      <c r="BG13" s="413">
        <v>0</v>
      </c>
      <c r="BI13" s="417" t="s">
        <v>431</v>
      </c>
      <c r="BJ13" s="415">
        <v>0</v>
      </c>
      <c r="BK13" s="415">
        <v>2</v>
      </c>
      <c r="BL13" s="415">
        <v>0</v>
      </c>
      <c r="BM13" s="415">
        <v>0</v>
      </c>
      <c r="BN13" s="415">
        <v>21</v>
      </c>
      <c r="BO13" s="415">
        <v>0</v>
      </c>
      <c r="BP13" s="415">
        <v>0</v>
      </c>
      <c r="BQ13" s="415">
        <v>0</v>
      </c>
      <c r="BR13" s="415">
        <v>0</v>
      </c>
      <c r="BS13" s="413">
        <v>9</v>
      </c>
      <c r="BT13" s="413">
        <v>176</v>
      </c>
      <c r="BU13" s="413">
        <v>1</v>
      </c>
      <c r="BV13" s="413">
        <v>3</v>
      </c>
      <c r="BW13" s="413">
        <v>14</v>
      </c>
      <c r="BX13" s="413">
        <v>0</v>
      </c>
      <c r="BZ13" s="412" t="s">
        <v>432</v>
      </c>
      <c r="CA13" s="413">
        <v>0</v>
      </c>
      <c r="CB13" s="413">
        <v>0</v>
      </c>
      <c r="CC13" s="413">
        <v>0</v>
      </c>
      <c r="CD13" s="413">
        <v>0</v>
      </c>
      <c r="CE13" s="413">
        <v>0</v>
      </c>
    </row>
    <row r="14" spans="1:83" x14ac:dyDescent="0.3">
      <c r="A14" s="412" t="s">
        <v>433</v>
      </c>
      <c r="B14" s="413">
        <v>0</v>
      </c>
      <c r="C14" s="413">
        <v>0</v>
      </c>
      <c r="D14" s="413">
        <v>0</v>
      </c>
      <c r="E14" s="413">
        <v>0</v>
      </c>
      <c r="F14" s="413">
        <v>0</v>
      </c>
      <c r="G14" s="413">
        <v>0</v>
      </c>
      <c r="I14" s="412" t="s">
        <v>581</v>
      </c>
      <c r="J14" s="415">
        <v>0</v>
      </c>
      <c r="K14" s="415">
        <v>9</v>
      </c>
      <c r="L14" s="415">
        <v>35</v>
      </c>
      <c r="M14" s="415">
        <v>0</v>
      </c>
      <c r="N14" s="415">
        <v>2</v>
      </c>
      <c r="O14" s="415">
        <v>1</v>
      </c>
      <c r="P14" s="415">
        <v>0</v>
      </c>
      <c r="Q14" s="415">
        <v>5</v>
      </c>
      <c r="R14" s="415">
        <v>2</v>
      </c>
      <c r="S14" s="415">
        <v>12</v>
      </c>
      <c r="T14" s="415">
        <v>0</v>
      </c>
      <c r="U14" s="415">
        <v>0</v>
      </c>
      <c r="W14" s="412" t="s">
        <v>432</v>
      </c>
      <c r="X14" s="413">
        <v>0</v>
      </c>
      <c r="Y14" s="413">
        <v>3</v>
      </c>
      <c r="Z14" s="413">
        <v>0</v>
      </c>
      <c r="AA14" s="413">
        <v>0</v>
      </c>
      <c r="AB14" s="413">
        <v>0</v>
      </c>
      <c r="AC14" s="413">
        <v>0</v>
      </c>
      <c r="AD14" s="413">
        <v>1</v>
      </c>
      <c r="AE14" s="413">
        <v>2</v>
      </c>
      <c r="AF14" s="413">
        <v>0</v>
      </c>
      <c r="AG14" s="413">
        <v>0</v>
      </c>
      <c r="AH14" s="413">
        <v>0</v>
      </c>
      <c r="AJ14" s="412" t="s">
        <v>581</v>
      </c>
      <c r="AK14" s="415">
        <v>9</v>
      </c>
      <c r="AL14" s="415">
        <v>0</v>
      </c>
      <c r="AM14" s="415">
        <v>0</v>
      </c>
      <c r="AN14" s="413">
        <v>338</v>
      </c>
      <c r="AO14" s="413">
        <v>583</v>
      </c>
      <c r="AP14" s="413">
        <v>0</v>
      </c>
      <c r="AQ14" s="413">
        <v>16</v>
      </c>
      <c r="AR14" s="413">
        <v>10</v>
      </c>
      <c r="AS14" s="413">
        <v>0</v>
      </c>
      <c r="AT14" s="413">
        <v>0</v>
      </c>
      <c r="AV14" s="412" t="s">
        <v>433</v>
      </c>
      <c r="AW14" s="415">
        <v>0</v>
      </c>
      <c r="AX14" s="415">
        <v>25</v>
      </c>
      <c r="AY14" s="415">
        <v>0</v>
      </c>
      <c r="AZ14" s="415">
        <v>0</v>
      </c>
      <c r="BA14" s="415">
        <v>90</v>
      </c>
      <c r="BB14" s="415">
        <v>45</v>
      </c>
      <c r="BC14" s="415">
        <v>0</v>
      </c>
      <c r="BD14" s="415">
        <v>0</v>
      </c>
      <c r="BE14" s="413">
        <v>18</v>
      </c>
      <c r="BF14" s="413">
        <v>5</v>
      </c>
      <c r="BG14" s="413">
        <v>0</v>
      </c>
      <c r="BI14" s="417" t="s">
        <v>581</v>
      </c>
      <c r="BJ14" s="415">
        <v>0</v>
      </c>
      <c r="BK14" s="415">
        <v>3</v>
      </c>
      <c r="BL14" s="415">
        <v>1</v>
      </c>
      <c r="BM14" s="415">
        <v>0</v>
      </c>
      <c r="BN14" s="415">
        <v>52</v>
      </c>
      <c r="BO14" s="415">
        <v>1</v>
      </c>
      <c r="BP14" s="415">
        <v>2</v>
      </c>
      <c r="BQ14" s="415">
        <v>0</v>
      </c>
      <c r="BR14" s="415">
        <v>0</v>
      </c>
      <c r="BS14" s="413">
        <v>9</v>
      </c>
      <c r="BT14" s="413">
        <v>928</v>
      </c>
      <c r="BU14" s="413">
        <v>5</v>
      </c>
      <c r="BV14" s="413">
        <v>0</v>
      </c>
      <c r="BW14" s="413">
        <v>67</v>
      </c>
      <c r="BX14" s="413">
        <v>0</v>
      </c>
      <c r="BZ14" s="412" t="s">
        <v>433</v>
      </c>
      <c r="CA14" s="413">
        <v>0</v>
      </c>
      <c r="CB14" s="413">
        <v>0</v>
      </c>
      <c r="CC14" s="413">
        <v>0</v>
      </c>
      <c r="CD14" s="413">
        <v>0</v>
      </c>
      <c r="CE14" s="413">
        <v>0</v>
      </c>
    </row>
    <row r="15" spans="1:83" x14ac:dyDescent="0.3">
      <c r="A15" s="412" t="s">
        <v>707</v>
      </c>
      <c r="B15" s="413">
        <v>0</v>
      </c>
      <c r="C15" s="413">
        <v>0</v>
      </c>
      <c r="D15" s="413">
        <v>0</v>
      </c>
      <c r="E15" s="413">
        <v>0</v>
      </c>
      <c r="F15" s="413">
        <v>0</v>
      </c>
      <c r="G15" s="413">
        <v>0</v>
      </c>
      <c r="I15" s="412" t="s">
        <v>432</v>
      </c>
      <c r="J15" s="415">
        <v>0</v>
      </c>
      <c r="K15" s="415">
        <v>3</v>
      </c>
      <c r="L15" s="415">
        <v>7</v>
      </c>
      <c r="M15" s="415">
        <v>0</v>
      </c>
      <c r="N15" s="415">
        <v>0</v>
      </c>
      <c r="O15" s="415">
        <v>0</v>
      </c>
      <c r="P15" s="415">
        <v>0</v>
      </c>
      <c r="Q15" s="415">
        <v>1</v>
      </c>
      <c r="R15" s="415">
        <v>2</v>
      </c>
      <c r="S15" s="415">
        <v>1</v>
      </c>
      <c r="T15" s="415">
        <v>0</v>
      </c>
      <c r="U15" s="415">
        <v>0</v>
      </c>
      <c r="W15" s="412" t="s">
        <v>433</v>
      </c>
      <c r="X15" s="413">
        <v>1</v>
      </c>
      <c r="Y15" s="413">
        <v>8</v>
      </c>
      <c r="Z15" s="413">
        <v>0</v>
      </c>
      <c r="AA15" s="413">
        <v>0</v>
      </c>
      <c r="AB15" s="413">
        <v>0</v>
      </c>
      <c r="AC15" s="413">
        <v>0</v>
      </c>
      <c r="AD15" s="413">
        <v>1</v>
      </c>
      <c r="AE15" s="413">
        <v>1</v>
      </c>
      <c r="AF15" s="413">
        <v>1</v>
      </c>
      <c r="AG15" s="413">
        <v>0</v>
      </c>
      <c r="AH15" s="413">
        <v>0</v>
      </c>
      <c r="AJ15" s="412" t="s">
        <v>432</v>
      </c>
      <c r="AK15" s="415">
        <v>1</v>
      </c>
      <c r="AL15" s="415">
        <v>0</v>
      </c>
      <c r="AM15" s="415">
        <v>1</v>
      </c>
      <c r="AN15" s="413">
        <v>86</v>
      </c>
      <c r="AO15" s="413">
        <v>151</v>
      </c>
      <c r="AP15" s="413">
        <v>0</v>
      </c>
      <c r="AQ15" s="413">
        <v>2</v>
      </c>
      <c r="AR15" s="413">
        <v>5</v>
      </c>
      <c r="AS15" s="413">
        <v>0</v>
      </c>
      <c r="AT15" s="413">
        <v>0</v>
      </c>
      <c r="AV15" s="412" t="s">
        <v>707</v>
      </c>
      <c r="AW15" s="415">
        <v>0</v>
      </c>
      <c r="AX15" s="415">
        <v>57</v>
      </c>
      <c r="AY15" s="415">
        <v>4</v>
      </c>
      <c r="AZ15" s="415">
        <v>1</v>
      </c>
      <c r="BA15" s="415">
        <v>323</v>
      </c>
      <c r="BB15" s="415">
        <v>96</v>
      </c>
      <c r="BC15" s="415">
        <v>0</v>
      </c>
      <c r="BD15" s="415">
        <v>1</v>
      </c>
      <c r="BE15" s="413">
        <v>95</v>
      </c>
      <c r="BF15" s="413">
        <v>42</v>
      </c>
      <c r="BG15" s="413">
        <v>0</v>
      </c>
      <c r="BI15" s="417" t="s">
        <v>432</v>
      </c>
      <c r="BJ15" s="415">
        <v>0</v>
      </c>
      <c r="BK15" s="415">
        <v>2</v>
      </c>
      <c r="BL15" s="415">
        <v>0</v>
      </c>
      <c r="BM15" s="415">
        <v>0</v>
      </c>
      <c r="BN15" s="415">
        <v>20</v>
      </c>
      <c r="BO15" s="415">
        <v>0</v>
      </c>
      <c r="BP15" s="415">
        <v>0</v>
      </c>
      <c r="BQ15" s="415">
        <v>0</v>
      </c>
      <c r="BR15" s="415">
        <v>0</v>
      </c>
      <c r="BS15" s="413">
        <v>2</v>
      </c>
      <c r="BT15" s="413">
        <v>323</v>
      </c>
      <c r="BU15" s="413">
        <v>3</v>
      </c>
      <c r="BV15" s="413">
        <v>0</v>
      </c>
      <c r="BW15" s="413">
        <v>27</v>
      </c>
      <c r="BX15" s="413">
        <v>0</v>
      </c>
      <c r="BZ15" s="412" t="s">
        <v>707</v>
      </c>
      <c r="CA15" s="413">
        <v>0</v>
      </c>
      <c r="CB15" s="413">
        <v>0</v>
      </c>
      <c r="CC15" s="413">
        <v>0</v>
      </c>
      <c r="CD15" s="413">
        <v>0</v>
      </c>
      <c r="CE15" s="413">
        <v>0</v>
      </c>
    </row>
    <row r="16" spans="1:83" x14ac:dyDescent="0.3">
      <c r="A16" s="412" t="s">
        <v>434</v>
      </c>
      <c r="B16" s="413">
        <v>0</v>
      </c>
      <c r="C16" s="413">
        <v>0</v>
      </c>
      <c r="D16" s="413">
        <v>0</v>
      </c>
      <c r="E16" s="413">
        <v>0</v>
      </c>
      <c r="F16" s="413">
        <v>0</v>
      </c>
      <c r="G16" s="413">
        <v>0</v>
      </c>
      <c r="I16" s="412" t="s">
        <v>433</v>
      </c>
      <c r="J16" s="415">
        <v>0</v>
      </c>
      <c r="K16" s="415">
        <v>2</v>
      </c>
      <c r="L16" s="415">
        <v>5</v>
      </c>
      <c r="M16" s="415">
        <v>0</v>
      </c>
      <c r="N16" s="415">
        <v>0</v>
      </c>
      <c r="O16" s="415">
        <v>0</v>
      </c>
      <c r="P16" s="415">
        <v>0</v>
      </c>
      <c r="Q16" s="415">
        <v>1</v>
      </c>
      <c r="R16" s="415">
        <v>5</v>
      </c>
      <c r="S16" s="415">
        <v>5</v>
      </c>
      <c r="T16" s="415">
        <v>0</v>
      </c>
      <c r="U16" s="415">
        <v>0</v>
      </c>
      <c r="W16" s="412" t="s">
        <v>707</v>
      </c>
      <c r="X16" s="413">
        <v>2</v>
      </c>
      <c r="Y16" s="413">
        <v>14</v>
      </c>
      <c r="Z16" s="413">
        <v>0</v>
      </c>
      <c r="AA16" s="413">
        <v>0</v>
      </c>
      <c r="AB16" s="413">
        <v>0</v>
      </c>
      <c r="AC16" s="413">
        <v>0</v>
      </c>
      <c r="AD16" s="413">
        <v>0</v>
      </c>
      <c r="AE16" s="413">
        <v>10</v>
      </c>
      <c r="AF16" s="413">
        <v>0</v>
      </c>
      <c r="AG16" s="413">
        <v>0</v>
      </c>
      <c r="AH16" s="413">
        <v>0</v>
      </c>
      <c r="AJ16" s="412" t="s">
        <v>433</v>
      </c>
      <c r="AK16" s="415">
        <v>3</v>
      </c>
      <c r="AL16" s="415">
        <v>1</v>
      </c>
      <c r="AM16" s="415">
        <v>1</v>
      </c>
      <c r="AN16" s="413">
        <v>87</v>
      </c>
      <c r="AO16" s="413">
        <v>147</v>
      </c>
      <c r="AP16" s="413">
        <v>0</v>
      </c>
      <c r="AQ16" s="413">
        <v>4</v>
      </c>
      <c r="AR16" s="413">
        <v>5</v>
      </c>
      <c r="AS16" s="413">
        <v>0</v>
      </c>
      <c r="AT16" s="413">
        <v>0</v>
      </c>
      <c r="AV16" s="412" t="s">
        <v>434</v>
      </c>
      <c r="AW16" s="415">
        <v>0</v>
      </c>
      <c r="AX16" s="415">
        <v>47</v>
      </c>
      <c r="AY16" s="415">
        <v>12</v>
      </c>
      <c r="AZ16" s="415">
        <v>5</v>
      </c>
      <c r="BA16" s="415">
        <v>299</v>
      </c>
      <c r="BB16" s="415">
        <v>30</v>
      </c>
      <c r="BC16" s="415">
        <v>0</v>
      </c>
      <c r="BD16" s="415">
        <v>2</v>
      </c>
      <c r="BE16" s="413">
        <v>57</v>
      </c>
      <c r="BF16" s="413">
        <v>36</v>
      </c>
      <c r="BG16" s="413">
        <v>2</v>
      </c>
      <c r="BI16" s="417" t="s">
        <v>433</v>
      </c>
      <c r="BJ16" s="415">
        <v>0</v>
      </c>
      <c r="BK16" s="415">
        <v>3</v>
      </c>
      <c r="BL16" s="415">
        <v>0</v>
      </c>
      <c r="BM16" s="415">
        <v>0</v>
      </c>
      <c r="BN16" s="415">
        <v>9</v>
      </c>
      <c r="BO16" s="415">
        <v>2</v>
      </c>
      <c r="BP16" s="415">
        <v>0</v>
      </c>
      <c r="BQ16" s="415">
        <v>0</v>
      </c>
      <c r="BR16" s="415">
        <v>0</v>
      </c>
      <c r="BS16" s="413">
        <v>4</v>
      </c>
      <c r="BT16" s="413">
        <v>323</v>
      </c>
      <c r="BU16" s="413">
        <v>0</v>
      </c>
      <c r="BV16" s="413">
        <v>0</v>
      </c>
      <c r="BW16" s="413">
        <v>62</v>
      </c>
      <c r="BX16" s="413">
        <v>0</v>
      </c>
      <c r="BZ16" s="412" t="s">
        <v>434</v>
      </c>
      <c r="CA16" s="413">
        <v>0</v>
      </c>
      <c r="CB16" s="413">
        <v>0</v>
      </c>
      <c r="CC16" s="413">
        <v>0</v>
      </c>
      <c r="CD16" s="413">
        <v>0</v>
      </c>
      <c r="CE16" s="413">
        <v>0</v>
      </c>
    </row>
    <row r="17" spans="1:83" x14ac:dyDescent="0.3">
      <c r="A17" s="412" t="s">
        <v>435</v>
      </c>
      <c r="B17" s="413">
        <v>0</v>
      </c>
      <c r="C17" s="413">
        <v>0</v>
      </c>
      <c r="D17" s="413">
        <v>0</v>
      </c>
      <c r="E17" s="413">
        <v>0</v>
      </c>
      <c r="F17" s="413">
        <v>0</v>
      </c>
      <c r="G17" s="413">
        <v>0</v>
      </c>
      <c r="I17" s="412" t="s">
        <v>707</v>
      </c>
      <c r="J17" s="415">
        <v>0</v>
      </c>
      <c r="K17" s="415">
        <v>2</v>
      </c>
      <c r="L17" s="415">
        <v>12</v>
      </c>
      <c r="M17" s="415">
        <v>0</v>
      </c>
      <c r="N17" s="415">
        <v>0</v>
      </c>
      <c r="O17" s="415">
        <v>1</v>
      </c>
      <c r="P17" s="415">
        <v>0</v>
      </c>
      <c r="Q17" s="415">
        <v>0</v>
      </c>
      <c r="R17" s="415">
        <v>8</v>
      </c>
      <c r="S17" s="415">
        <v>8</v>
      </c>
      <c r="T17" s="415">
        <v>0</v>
      </c>
      <c r="U17" s="415">
        <v>1</v>
      </c>
      <c r="W17" s="412" t="s">
        <v>434</v>
      </c>
      <c r="X17" s="413">
        <v>0</v>
      </c>
      <c r="Y17" s="413">
        <v>3</v>
      </c>
      <c r="Z17" s="413">
        <v>0</v>
      </c>
      <c r="AA17" s="413">
        <v>0</v>
      </c>
      <c r="AB17" s="413">
        <v>0</v>
      </c>
      <c r="AC17" s="413">
        <v>0</v>
      </c>
      <c r="AD17" s="413">
        <v>0</v>
      </c>
      <c r="AE17" s="413">
        <v>20</v>
      </c>
      <c r="AF17" s="413">
        <v>0</v>
      </c>
      <c r="AG17" s="413">
        <v>0</v>
      </c>
      <c r="AH17" s="413">
        <v>0</v>
      </c>
      <c r="AJ17" s="412" t="s">
        <v>707</v>
      </c>
      <c r="AK17" s="415">
        <v>1</v>
      </c>
      <c r="AL17" s="415">
        <v>2</v>
      </c>
      <c r="AM17" s="415">
        <v>1</v>
      </c>
      <c r="AN17" s="413">
        <v>246</v>
      </c>
      <c r="AO17" s="413">
        <v>547</v>
      </c>
      <c r="AP17" s="413">
        <v>0</v>
      </c>
      <c r="AQ17" s="413">
        <v>5</v>
      </c>
      <c r="AR17" s="413">
        <v>9</v>
      </c>
      <c r="AS17" s="413">
        <v>0</v>
      </c>
      <c r="AT17" s="413">
        <v>0</v>
      </c>
      <c r="AV17" s="412" t="s">
        <v>435</v>
      </c>
      <c r="AW17" s="415">
        <v>0</v>
      </c>
      <c r="AX17" s="415">
        <v>32</v>
      </c>
      <c r="AY17" s="415">
        <v>2</v>
      </c>
      <c r="AZ17" s="415">
        <v>0</v>
      </c>
      <c r="BA17" s="415">
        <v>118</v>
      </c>
      <c r="BB17" s="415">
        <v>15</v>
      </c>
      <c r="BC17" s="415">
        <v>0</v>
      </c>
      <c r="BD17" s="415">
        <v>0</v>
      </c>
      <c r="BE17" s="413">
        <v>20</v>
      </c>
      <c r="BF17" s="413">
        <v>8</v>
      </c>
      <c r="BG17" s="413">
        <v>0</v>
      </c>
      <c r="BI17" s="417" t="s">
        <v>707</v>
      </c>
      <c r="BJ17" s="415">
        <v>0</v>
      </c>
      <c r="BK17" s="415">
        <v>5</v>
      </c>
      <c r="BL17" s="415">
        <v>0</v>
      </c>
      <c r="BM17" s="415">
        <v>0</v>
      </c>
      <c r="BN17" s="415">
        <v>67</v>
      </c>
      <c r="BO17" s="415">
        <v>3</v>
      </c>
      <c r="BP17" s="415">
        <v>4</v>
      </c>
      <c r="BQ17" s="415">
        <v>0</v>
      </c>
      <c r="BR17" s="415">
        <v>0</v>
      </c>
      <c r="BS17" s="413">
        <v>3</v>
      </c>
      <c r="BT17" s="413">
        <v>403</v>
      </c>
      <c r="BU17" s="413">
        <v>0</v>
      </c>
      <c r="BV17" s="413">
        <v>0</v>
      </c>
      <c r="BW17" s="413">
        <v>49</v>
      </c>
      <c r="BX17" s="413">
        <v>0</v>
      </c>
      <c r="BZ17" s="412" t="s">
        <v>435</v>
      </c>
      <c r="CA17" s="413">
        <v>0</v>
      </c>
      <c r="CB17" s="413">
        <v>0</v>
      </c>
      <c r="CC17" s="413">
        <v>0</v>
      </c>
      <c r="CD17" s="413">
        <v>0</v>
      </c>
      <c r="CE17" s="413">
        <v>0</v>
      </c>
    </row>
    <row r="18" spans="1:83" x14ac:dyDescent="0.3">
      <c r="A18" s="412" t="s">
        <v>436</v>
      </c>
      <c r="B18" s="413">
        <v>0</v>
      </c>
      <c r="C18" s="413">
        <v>0</v>
      </c>
      <c r="D18" s="413">
        <v>0</v>
      </c>
      <c r="E18" s="413">
        <v>0</v>
      </c>
      <c r="F18" s="413">
        <v>0</v>
      </c>
      <c r="G18" s="413">
        <v>0</v>
      </c>
      <c r="I18" s="412" t="s">
        <v>434</v>
      </c>
      <c r="J18" s="415">
        <v>0</v>
      </c>
      <c r="K18" s="415">
        <v>3</v>
      </c>
      <c r="L18" s="415">
        <v>23</v>
      </c>
      <c r="M18" s="415">
        <v>0</v>
      </c>
      <c r="N18" s="415">
        <v>0</v>
      </c>
      <c r="O18" s="415">
        <v>0</v>
      </c>
      <c r="P18" s="415">
        <v>0</v>
      </c>
      <c r="Q18" s="415">
        <v>2</v>
      </c>
      <c r="R18" s="415">
        <v>4</v>
      </c>
      <c r="S18" s="415">
        <v>9</v>
      </c>
      <c r="T18" s="415">
        <v>0</v>
      </c>
      <c r="U18" s="415">
        <v>2</v>
      </c>
      <c r="W18" s="412" t="s">
        <v>435</v>
      </c>
      <c r="X18" s="413">
        <v>4</v>
      </c>
      <c r="Y18" s="413">
        <v>3</v>
      </c>
      <c r="Z18" s="413">
        <v>0</v>
      </c>
      <c r="AA18" s="413">
        <v>0</v>
      </c>
      <c r="AB18" s="413">
        <v>0</v>
      </c>
      <c r="AC18" s="413">
        <v>0</v>
      </c>
      <c r="AD18" s="413">
        <v>0</v>
      </c>
      <c r="AE18" s="413">
        <v>7</v>
      </c>
      <c r="AF18" s="413">
        <v>0</v>
      </c>
      <c r="AG18" s="413">
        <v>0</v>
      </c>
      <c r="AH18" s="413">
        <v>0</v>
      </c>
      <c r="AJ18" s="412" t="s">
        <v>434</v>
      </c>
      <c r="AK18" s="415">
        <v>1</v>
      </c>
      <c r="AL18" s="415">
        <v>1</v>
      </c>
      <c r="AM18" s="415">
        <v>1</v>
      </c>
      <c r="AN18" s="413">
        <v>371</v>
      </c>
      <c r="AO18" s="413">
        <v>517</v>
      </c>
      <c r="AP18" s="413">
        <v>0</v>
      </c>
      <c r="AQ18" s="413">
        <v>5</v>
      </c>
      <c r="AR18" s="413">
        <v>6</v>
      </c>
      <c r="AS18" s="413">
        <v>0</v>
      </c>
      <c r="AT18" s="413">
        <v>0</v>
      </c>
      <c r="AV18" s="412" t="s">
        <v>436</v>
      </c>
      <c r="AW18" s="415">
        <v>0</v>
      </c>
      <c r="AX18" s="415">
        <v>18</v>
      </c>
      <c r="AY18" s="415">
        <v>1</v>
      </c>
      <c r="AZ18" s="415">
        <v>1</v>
      </c>
      <c r="BA18" s="415">
        <v>150</v>
      </c>
      <c r="BB18" s="415">
        <v>47</v>
      </c>
      <c r="BC18" s="415">
        <v>0</v>
      </c>
      <c r="BD18" s="415">
        <v>1</v>
      </c>
      <c r="BE18" s="413">
        <v>43</v>
      </c>
      <c r="BF18" s="413">
        <v>33</v>
      </c>
      <c r="BG18" s="413">
        <v>0</v>
      </c>
      <c r="BI18" s="417" t="s">
        <v>434</v>
      </c>
      <c r="BJ18" s="415">
        <v>0</v>
      </c>
      <c r="BK18" s="415">
        <v>10</v>
      </c>
      <c r="BL18" s="415">
        <v>0</v>
      </c>
      <c r="BM18" s="415">
        <v>0</v>
      </c>
      <c r="BN18" s="415">
        <v>37</v>
      </c>
      <c r="BO18" s="415">
        <v>6</v>
      </c>
      <c r="BP18" s="415">
        <v>10</v>
      </c>
      <c r="BQ18" s="415">
        <v>0</v>
      </c>
      <c r="BR18" s="415">
        <v>0</v>
      </c>
      <c r="BS18" s="413">
        <v>6</v>
      </c>
      <c r="BT18" s="413">
        <v>454</v>
      </c>
      <c r="BU18" s="413">
        <v>2</v>
      </c>
      <c r="BV18" s="413">
        <v>3</v>
      </c>
      <c r="BW18" s="413">
        <v>43</v>
      </c>
      <c r="BX18" s="413">
        <v>0</v>
      </c>
      <c r="BZ18" s="412" t="s">
        <v>436</v>
      </c>
      <c r="CA18" s="413">
        <v>0</v>
      </c>
      <c r="CB18" s="413">
        <v>0</v>
      </c>
      <c r="CC18" s="413">
        <v>0</v>
      </c>
      <c r="CD18" s="413">
        <v>0</v>
      </c>
      <c r="CE18" s="413">
        <v>0</v>
      </c>
    </row>
    <row r="19" spans="1:83" x14ac:dyDescent="0.3">
      <c r="A19" s="412" t="s">
        <v>437</v>
      </c>
      <c r="B19" s="413">
        <v>0</v>
      </c>
      <c r="C19" s="413">
        <v>0</v>
      </c>
      <c r="D19" s="413">
        <v>0</v>
      </c>
      <c r="E19" s="413">
        <v>0</v>
      </c>
      <c r="F19" s="413">
        <v>0</v>
      </c>
      <c r="G19" s="413">
        <v>0</v>
      </c>
      <c r="I19" s="412" t="s">
        <v>435</v>
      </c>
      <c r="J19" s="415">
        <v>0</v>
      </c>
      <c r="K19" s="415">
        <v>0</v>
      </c>
      <c r="L19" s="415">
        <v>3</v>
      </c>
      <c r="M19" s="415">
        <v>0</v>
      </c>
      <c r="N19" s="415">
        <v>0</v>
      </c>
      <c r="O19" s="415">
        <v>0</v>
      </c>
      <c r="P19" s="415">
        <v>0</v>
      </c>
      <c r="Q19" s="415">
        <v>0</v>
      </c>
      <c r="R19" s="415">
        <v>1</v>
      </c>
      <c r="S19" s="415">
        <v>4</v>
      </c>
      <c r="T19" s="415">
        <v>0</v>
      </c>
      <c r="U19" s="415">
        <v>3</v>
      </c>
      <c r="W19" s="412" t="s">
        <v>436</v>
      </c>
      <c r="X19" s="413">
        <v>0</v>
      </c>
      <c r="Y19" s="413">
        <v>1</v>
      </c>
      <c r="Z19" s="413">
        <v>0</v>
      </c>
      <c r="AA19" s="413">
        <v>0</v>
      </c>
      <c r="AB19" s="413">
        <v>0</v>
      </c>
      <c r="AC19" s="413">
        <v>1</v>
      </c>
      <c r="AD19" s="413">
        <v>0</v>
      </c>
      <c r="AE19" s="413">
        <v>4</v>
      </c>
      <c r="AF19" s="413">
        <v>0</v>
      </c>
      <c r="AG19" s="413">
        <v>0</v>
      </c>
      <c r="AH19" s="413">
        <v>0</v>
      </c>
      <c r="AJ19" s="412" t="s">
        <v>435</v>
      </c>
      <c r="AK19" s="415">
        <v>0</v>
      </c>
      <c r="AL19" s="415">
        <v>0</v>
      </c>
      <c r="AM19" s="415">
        <v>0</v>
      </c>
      <c r="AN19" s="413">
        <v>169</v>
      </c>
      <c r="AO19" s="413">
        <v>230</v>
      </c>
      <c r="AP19" s="413">
        <v>0</v>
      </c>
      <c r="AQ19" s="413">
        <v>4</v>
      </c>
      <c r="AR19" s="413">
        <v>1</v>
      </c>
      <c r="AS19" s="413">
        <v>0</v>
      </c>
      <c r="AT19" s="413">
        <v>1</v>
      </c>
      <c r="AV19" s="412" t="s">
        <v>437</v>
      </c>
      <c r="AW19" s="415">
        <v>0</v>
      </c>
      <c r="AX19" s="415">
        <v>8</v>
      </c>
      <c r="AY19" s="415">
        <v>0</v>
      </c>
      <c r="AZ19" s="415">
        <v>0</v>
      </c>
      <c r="BA19" s="415">
        <v>112</v>
      </c>
      <c r="BB19" s="415">
        <v>20</v>
      </c>
      <c r="BC19" s="415">
        <v>0</v>
      </c>
      <c r="BD19" s="415">
        <v>1</v>
      </c>
      <c r="BE19" s="413">
        <v>19</v>
      </c>
      <c r="BF19" s="413">
        <v>28</v>
      </c>
      <c r="BG19" s="413">
        <v>0</v>
      </c>
      <c r="BI19" s="417" t="s">
        <v>435</v>
      </c>
      <c r="BJ19" s="415">
        <v>0</v>
      </c>
      <c r="BK19" s="415">
        <v>3</v>
      </c>
      <c r="BL19" s="415">
        <v>0</v>
      </c>
      <c r="BM19" s="415">
        <v>0</v>
      </c>
      <c r="BN19" s="415">
        <v>17</v>
      </c>
      <c r="BO19" s="415">
        <v>0</v>
      </c>
      <c r="BP19" s="415">
        <v>1</v>
      </c>
      <c r="BQ19" s="415">
        <v>0</v>
      </c>
      <c r="BR19" s="415">
        <v>0</v>
      </c>
      <c r="BS19" s="413">
        <v>24</v>
      </c>
      <c r="BT19" s="413">
        <v>160</v>
      </c>
      <c r="BU19" s="413">
        <v>0</v>
      </c>
      <c r="BV19" s="413">
        <v>0</v>
      </c>
      <c r="BW19" s="413">
        <v>11</v>
      </c>
      <c r="BX19" s="413">
        <v>0</v>
      </c>
      <c r="BZ19" s="412" t="s">
        <v>437</v>
      </c>
      <c r="CA19" s="413">
        <v>0</v>
      </c>
      <c r="CB19" s="413">
        <v>0</v>
      </c>
      <c r="CC19" s="413">
        <v>0</v>
      </c>
      <c r="CD19" s="413">
        <v>0</v>
      </c>
      <c r="CE19" s="413">
        <v>0</v>
      </c>
    </row>
    <row r="20" spans="1:83" x14ac:dyDescent="0.3">
      <c r="A20" s="412" t="s">
        <v>708</v>
      </c>
      <c r="B20" s="413">
        <v>0</v>
      </c>
      <c r="C20" s="413">
        <v>0</v>
      </c>
      <c r="D20" s="413">
        <v>0</v>
      </c>
      <c r="E20" s="413">
        <v>0</v>
      </c>
      <c r="F20" s="413">
        <v>0</v>
      </c>
      <c r="G20" s="413">
        <v>0</v>
      </c>
      <c r="I20" s="412" t="s">
        <v>436</v>
      </c>
      <c r="J20" s="415">
        <v>0</v>
      </c>
      <c r="K20" s="415">
        <v>4</v>
      </c>
      <c r="L20" s="415">
        <v>4</v>
      </c>
      <c r="M20" s="415">
        <v>0</v>
      </c>
      <c r="N20" s="415">
        <v>0</v>
      </c>
      <c r="O20" s="415">
        <v>0</v>
      </c>
      <c r="P20" s="415">
        <v>0</v>
      </c>
      <c r="Q20" s="415">
        <v>3</v>
      </c>
      <c r="R20" s="415">
        <v>2</v>
      </c>
      <c r="S20" s="415">
        <v>5</v>
      </c>
      <c r="T20" s="415">
        <v>0</v>
      </c>
      <c r="U20" s="415">
        <v>0</v>
      </c>
      <c r="W20" s="412" t="s">
        <v>437</v>
      </c>
      <c r="X20" s="413">
        <v>0</v>
      </c>
      <c r="Y20" s="413">
        <v>6</v>
      </c>
      <c r="Z20" s="413">
        <v>0</v>
      </c>
      <c r="AA20" s="413">
        <v>0</v>
      </c>
      <c r="AB20" s="413">
        <v>0</v>
      </c>
      <c r="AC20" s="413">
        <v>0</v>
      </c>
      <c r="AD20" s="413">
        <v>0</v>
      </c>
      <c r="AE20" s="413">
        <v>7</v>
      </c>
      <c r="AF20" s="413">
        <v>0</v>
      </c>
      <c r="AG20" s="413">
        <v>0</v>
      </c>
      <c r="AH20" s="413">
        <v>0</v>
      </c>
      <c r="AJ20" s="412" t="s">
        <v>436</v>
      </c>
      <c r="AK20" s="415">
        <v>25</v>
      </c>
      <c r="AL20" s="415">
        <v>0</v>
      </c>
      <c r="AM20" s="415">
        <v>0</v>
      </c>
      <c r="AN20" s="413">
        <v>221</v>
      </c>
      <c r="AO20" s="413">
        <v>349</v>
      </c>
      <c r="AP20" s="413">
        <v>0</v>
      </c>
      <c r="AQ20" s="413">
        <v>3</v>
      </c>
      <c r="AR20" s="413">
        <v>4</v>
      </c>
      <c r="AS20" s="413">
        <v>0</v>
      </c>
      <c r="AT20" s="413">
        <v>2</v>
      </c>
      <c r="AV20" s="412" t="s">
        <v>708</v>
      </c>
      <c r="AW20" s="415">
        <v>4</v>
      </c>
      <c r="AX20" s="415">
        <v>14</v>
      </c>
      <c r="AY20" s="415">
        <v>5</v>
      </c>
      <c r="AZ20" s="415">
        <v>1</v>
      </c>
      <c r="BA20" s="415">
        <v>221</v>
      </c>
      <c r="BB20" s="415">
        <v>43</v>
      </c>
      <c r="BC20" s="415">
        <v>0</v>
      </c>
      <c r="BD20" s="415">
        <v>1</v>
      </c>
      <c r="BE20" s="413">
        <v>40</v>
      </c>
      <c r="BF20" s="413">
        <v>55</v>
      </c>
      <c r="BG20" s="413">
        <v>0</v>
      </c>
      <c r="BI20" s="417" t="s">
        <v>436</v>
      </c>
      <c r="BJ20" s="415">
        <v>0</v>
      </c>
      <c r="BK20" s="415">
        <v>2</v>
      </c>
      <c r="BL20" s="415">
        <v>1</v>
      </c>
      <c r="BM20" s="415">
        <v>0</v>
      </c>
      <c r="BN20" s="415">
        <v>28</v>
      </c>
      <c r="BO20" s="415">
        <v>3</v>
      </c>
      <c r="BP20" s="415">
        <v>1</v>
      </c>
      <c r="BQ20" s="415">
        <v>0</v>
      </c>
      <c r="BR20" s="415">
        <v>0</v>
      </c>
      <c r="BS20" s="413">
        <v>1</v>
      </c>
      <c r="BT20" s="413">
        <v>118</v>
      </c>
      <c r="BU20" s="413">
        <v>0</v>
      </c>
      <c r="BV20" s="413">
        <v>0</v>
      </c>
      <c r="BW20" s="413">
        <v>30</v>
      </c>
      <c r="BX20" s="413">
        <v>0</v>
      </c>
      <c r="BZ20" s="412" t="s">
        <v>708</v>
      </c>
      <c r="CA20" s="413">
        <v>0</v>
      </c>
      <c r="CB20" s="413">
        <v>0</v>
      </c>
      <c r="CC20" s="413">
        <v>0</v>
      </c>
      <c r="CD20" s="413">
        <v>0</v>
      </c>
      <c r="CE20" s="413">
        <v>0</v>
      </c>
    </row>
    <row r="21" spans="1:83" x14ac:dyDescent="0.3">
      <c r="A21" s="412" t="s">
        <v>709</v>
      </c>
      <c r="B21" s="413">
        <v>0</v>
      </c>
      <c r="C21" s="413">
        <v>0</v>
      </c>
      <c r="D21" s="413">
        <v>0</v>
      </c>
      <c r="E21" s="413">
        <v>0</v>
      </c>
      <c r="F21" s="413">
        <v>0</v>
      </c>
      <c r="G21" s="413">
        <v>0</v>
      </c>
      <c r="I21" s="412" t="s">
        <v>437</v>
      </c>
      <c r="J21" s="415">
        <v>0</v>
      </c>
      <c r="K21" s="415">
        <v>1</v>
      </c>
      <c r="L21" s="415">
        <v>3</v>
      </c>
      <c r="M21" s="415">
        <v>0</v>
      </c>
      <c r="N21" s="415">
        <v>0</v>
      </c>
      <c r="O21" s="415">
        <v>0</v>
      </c>
      <c r="P21" s="415">
        <v>0</v>
      </c>
      <c r="Q21" s="415">
        <v>3</v>
      </c>
      <c r="R21" s="415">
        <v>0</v>
      </c>
      <c r="S21" s="415">
        <v>3</v>
      </c>
      <c r="T21" s="415">
        <v>0</v>
      </c>
      <c r="U21" s="415">
        <v>0</v>
      </c>
      <c r="W21" s="412" t="s">
        <v>708</v>
      </c>
      <c r="X21" s="413">
        <v>7</v>
      </c>
      <c r="Y21" s="413">
        <v>4</v>
      </c>
      <c r="Z21" s="413">
        <v>0</v>
      </c>
      <c r="AA21" s="413">
        <v>0</v>
      </c>
      <c r="AB21" s="413">
        <v>0</v>
      </c>
      <c r="AC21" s="413">
        <v>1</v>
      </c>
      <c r="AD21" s="413">
        <v>0</v>
      </c>
      <c r="AE21" s="413">
        <v>6</v>
      </c>
      <c r="AF21" s="413">
        <v>1</v>
      </c>
      <c r="AG21" s="413">
        <v>0</v>
      </c>
      <c r="AH21" s="413">
        <v>0</v>
      </c>
      <c r="AJ21" s="412" t="s">
        <v>437</v>
      </c>
      <c r="AK21" s="415">
        <v>0</v>
      </c>
      <c r="AL21" s="415">
        <v>0</v>
      </c>
      <c r="AM21" s="415">
        <v>0</v>
      </c>
      <c r="AN21" s="413">
        <v>120</v>
      </c>
      <c r="AO21" s="413">
        <v>216</v>
      </c>
      <c r="AP21" s="413">
        <v>0</v>
      </c>
      <c r="AQ21" s="413">
        <v>0</v>
      </c>
      <c r="AR21" s="413">
        <v>2</v>
      </c>
      <c r="AS21" s="413">
        <v>0</v>
      </c>
      <c r="AT21" s="413">
        <v>0</v>
      </c>
      <c r="AV21" s="412" t="s">
        <v>709</v>
      </c>
      <c r="AW21" s="415">
        <v>1</v>
      </c>
      <c r="AX21" s="415">
        <v>56</v>
      </c>
      <c r="AY21" s="415">
        <v>2</v>
      </c>
      <c r="AZ21" s="415">
        <v>0</v>
      </c>
      <c r="BA21" s="415">
        <v>375</v>
      </c>
      <c r="BB21" s="415">
        <v>41</v>
      </c>
      <c r="BC21" s="415">
        <v>0</v>
      </c>
      <c r="BD21" s="415">
        <v>1</v>
      </c>
      <c r="BE21" s="413">
        <v>95</v>
      </c>
      <c r="BF21" s="413">
        <v>46</v>
      </c>
      <c r="BG21" s="413">
        <v>0</v>
      </c>
      <c r="BI21" s="417" t="s">
        <v>437</v>
      </c>
      <c r="BJ21" s="415">
        <v>0</v>
      </c>
      <c r="BK21" s="415">
        <v>0</v>
      </c>
      <c r="BL21" s="415">
        <v>0</v>
      </c>
      <c r="BM21" s="415">
        <v>0</v>
      </c>
      <c r="BN21" s="415">
        <v>23</v>
      </c>
      <c r="BO21" s="415">
        <v>0</v>
      </c>
      <c r="BP21" s="415">
        <v>0</v>
      </c>
      <c r="BQ21" s="415">
        <v>0</v>
      </c>
      <c r="BR21" s="415">
        <v>0</v>
      </c>
      <c r="BS21" s="413">
        <v>0</v>
      </c>
      <c r="BT21" s="413">
        <v>119</v>
      </c>
      <c r="BU21" s="413">
        <v>1</v>
      </c>
      <c r="BV21" s="413">
        <v>0</v>
      </c>
      <c r="BW21" s="413">
        <v>14</v>
      </c>
      <c r="BX21" s="413">
        <v>0</v>
      </c>
      <c r="BZ21" s="412" t="s">
        <v>709</v>
      </c>
      <c r="CA21" s="413">
        <v>0</v>
      </c>
      <c r="CB21" s="413">
        <v>0</v>
      </c>
      <c r="CC21" s="413">
        <v>0</v>
      </c>
      <c r="CD21" s="413">
        <v>0</v>
      </c>
      <c r="CE21" s="413">
        <v>0</v>
      </c>
    </row>
    <row r="22" spans="1:83" x14ac:dyDescent="0.3">
      <c r="A22" s="412" t="s">
        <v>438</v>
      </c>
      <c r="B22" s="413">
        <v>0</v>
      </c>
      <c r="C22" s="413">
        <v>0</v>
      </c>
      <c r="D22" s="413">
        <v>0</v>
      </c>
      <c r="E22" s="413">
        <v>0</v>
      </c>
      <c r="F22" s="413">
        <v>0</v>
      </c>
      <c r="G22" s="413">
        <v>0</v>
      </c>
      <c r="I22" s="412" t="s">
        <v>708</v>
      </c>
      <c r="J22" s="415">
        <v>0</v>
      </c>
      <c r="K22" s="415">
        <v>2</v>
      </c>
      <c r="L22" s="415">
        <v>4</v>
      </c>
      <c r="M22" s="415">
        <v>0</v>
      </c>
      <c r="N22" s="415">
        <v>0</v>
      </c>
      <c r="O22" s="415">
        <v>1</v>
      </c>
      <c r="P22" s="415">
        <v>0</v>
      </c>
      <c r="Q22" s="415">
        <v>2</v>
      </c>
      <c r="R22" s="415">
        <v>2</v>
      </c>
      <c r="S22" s="415">
        <v>5</v>
      </c>
      <c r="T22" s="415">
        <v>0</v>
      </c>
      <c r="U22" s="415">
        <v>0</v>
      </c>
      <c r="W22" s="412" t="s">
        <v>709</v>
      </c>
      <c r="X22" s="413">
        <v>1</v>
      </c>
      <c r="Y22" s="413">
        <v>7</v>
      </c>
      <c r="Z22" s="413">
        <v>0</v>
      </c>
      <c r="AA22" s="413">
        <v>0</v>
      </c>
      <c r="AB22" s="413">
        <v>0</v>
      </c>
      <c r="AC22" s="413">
        <v>0</v>
      </c>
      <c r="AD22" s="413">
        <v>5</v>
      </c>
      <c r="AE22" s="413">
        <v>13</v>
      </c>
      <c r="AF22" s="413">
        <v>0</v>
      </c>
      <c r="AG22" s="413">
        <v>0</v>
      </c>
      <c r="AH22" s="413">
        <v>0</v>
      </c>
      <c r="AJ22" s="412" t="s">
        <v>708</v>
      </c>
      <c r="AK22" s="415">
        <v>0</v>
      </c>
      <c r="AL22" s="415">
        <v>1</v>
      </c>
      <c r="AM22" s="415">
        <v>0</v>
      </c>
      <c r="AN22" s="413">
        <v>272</v>
      </c>
      <c r="AO22" s="413">
        <v>390</v>
      </c>
      <c r="AP22" s="413">
        <v>0</v>
      </c>
      <c r="AQ22" s="413">
        <v>9</v>
      </c>
      <c r="AR22" s="413">
        <v>5</v>
      </c>
      <c r="AS22" s="413">
        <v>0</v>
      </c>
      <c r="AT22" s="413">
        <v>0</v>
      </c>
      <c r="AV22" s="412" t="s">
        <v>438</v>
      </c>
      <c r="AW22" s="415">
        <v>0</v>
      </c>
      <c r="AX22" s="415">
        <v>44</v>
      </c>
      <c r="AY22" s="415">
        <v>2</v>
      </c>
      <c r="AZ22" s="415">
        <v>1</v>
      </c>
      <c r="BA22" s="415">
        <v>275</v>
      </c>
      <c r="BB22" s="415">
        <v>48</v>
      </c>
      <c r="BC22" s="415">
        <v>0</v>
      </c>
      <c r="BD22" s="415">
        <v>1</v>
      </c>
      <c r="BE22" s="413">
        <v>53</v>
      </c>
      <c r="BF22" s="413">
        <v>39</v>
      </c>
      <c r="BG22" s="413">
        <v>0</v>
      </c>
      <c r="BI22" s="417" t="s">
        <v>708</v>
      </c>
      <c r="BJ22" s="415">
        <v>0</v>
      </c>
      <c r="BK22" s="415">
        <v>0</v>
      </c>
      <c r="BL22" s="415">
        <v>1</v>
      </c>
      <c r="BM22" s="415">
        <v>0</v>
      </c>
      <c r="BN22" s="415">
        <v>33</v>
      </c>
      <c r="BO22" s="415">
        <v>12</v>
      </c>
      <c r="BP22" s="415">
        <v>2</v>
      </c>
      <c r="BQ22" s="415">
        <v>0</v>
      </c>
      <c r="BR22" s="415">
        <v>0</v>
      </c>
      <c r="BS22" s="413">
        <v>3</v>
      </c>
      <c r="BT22" s="413">
        <v>195</v>
      </c>
      <c r="BU22" s="413">
        <v>1</v>
      </c>
      <c r="BV22" s="413">
        <v>0</v>
      </c>
      <c r="BW22" s="413">
        <v>20</v>
      </c>
      <c r="BX22" s="413">
        <v>0</v>
      </c>
      <c r="BZ22" s="412" t="s">
        <v>438</v>
      </c>
      <c r="CA22" s="413">
        <v>0</v>
      </c>
      <c r="CB22" s="413">
        <v>0</v>
      </c>
      <c r="CC22" s="413">
        <v>0</v>
      </c>
      <c r="CD22" s="413">
        <v>0</v>
      </c>
      <c r="CE22" s="413">
        <v>0</v>
      </c>
    </row>
    <row r="23" spans="1:83" x14ac:dyDescent="0.3">
      <c r="A23" s="412" t="s">
        <v>298</v>
      </c>
      <c r="B23" s="413">
        <v>0</v>
      </c>
      <c r="C23" s="413">
        <v>0</v>
      </c>
      <c r="D23" s="413">
        <v>0</v>
      </c>
      <c r="E23" s="413">
        <v>0</v>
      </c>
      <c r="F23" s="413">
        <v>0</v>
      </c>
      <c r="G23" s="413">
        <v>0</v>
      </c>
      <c r="I23" s="412" t="s">
        <v>709</v>
      </c>
      <c r="J23" s="415">
        <v>0</v>
      </c>
      <c r="K23" s="415">
        <v>1</v>
      </c>
      <c r="L23" s="415">
        <v>137</v>
      </c>
      <c r="M23" s="415">
        <v>1</v>
      </c>
      <c r="N23" s="415">
        <v>0</v>
      </c>
      <c r="O23" s="415">
        <v>0</v>
      </c>
      <c r="P23" s="415">
        <v>0</v>
      </c>
      <c r="Q23" s="415">
        <v>4</v>
      </c>
      <c r="R23" s="415">
        <v>2</v>
      </c>
      <c r="S23" s="415">
        <v>5</v>
      </c>
      <c r="T23" s="415">
        <v>0</v>
      </c>
      <c r="U23" s="415">
        <v>0</v>
      </c>
      <c r="W23" s="412" t="s">
        <v>438</v>
      </c>
      <c r="X23" s="413">
        <v>1</v>
      </c>
      <c r="Y23" s="413">
        <v>5</v>
      </c>
      <c r="Z23" s="413">
        <v>0</v>
      </c>
      <c r="AA23" s="413">
        <v>0</v>
      </c>
      <c r="AB23" s="413">
        <v>0</v>
      </c>
      <c r="AC23" s="413">
        <v>0</v>
      </c>
      <c r="AD23" s="413">
        <v>1</v>
      </c>
      <c r="AE23" s="413">
        <v>5</v>
      </c>
      <c r="AF23" s="413">
        <v>0</v>
      </c>
      <c r="AG23" s="413">
        <v>0</v>
      </c>
      <c r="AH23" s="413">
        <v>0</v>
      </c>
      <c r="AJ23" s="412" t="s">
        <v>709</v>
      </c>
      <c r="AK23" s="415">
        <v>0</v>
      </c>
      <c r="AL23" s="415">
        <v>0</v>
      </c>
      <c r="AM23" s="415">
        <v>0</v>
      </c>
      <c r="AN23" s="413">
        <v>434</v>
      </c>
      <c r="AO23" s="413">
        <v>573</v>
      </c>
      <c r="AP23" s="413">
        <v>0</v>
      </c>
      <c r="AQ23" s="413">
        <v>6</v>
      </c>
      <c r="AR23" s="413">
        <v>6</v>
      </c>
      <c r="AS23" s="413">
        <v>0</v>
      </c>
      <c r="AT23" s="413">
        <v>1</v>
      </c>
      <c r="AV23" s="412" t="s">
        <v>298</v>
      </c>
      <c r="AW23" s="415">
        <v>0</v>
      </c>
      <c r="AX23" s="415">
        <v>26</v>
      </c>
      <c r="AY23" s="415">
        <v>0</v>
      </c>
      <c r="AZ23" s="415">
        <v>0</v>
      </c>
      <c r="BA23" s="415">
        <v>59</v>
      </c>
      <c r="BB23" s="415">
        <v>9</v>
      </c>
      <c r="BC23" s="415">
        <v>0</v>
      </c>
      <c r="BD23" s="415">
        <v>0</v>
      </c>
      <c r="BE23" s="413">
        <v>4</v>
      </c>
      <c r="BF23" s="413">
        <v>6</v>
      </c>
      <c r="BG23" s="413">
        <v>0</v>
      </c>
      <c r="BI23" s="417" t="s">
        <v>709</v>
      </c>
      <c r="BJ23" s="415">
        <v>0</v>
      </c>
      <c r="BK23" s="415">
        <v>15</v>
      </c>
      <c r="BL23" s="415">
        <v>10</v>
      </c>
      <c r="BM23" s="415">
        <v>0</v>
      </c>
      <c r="BN23" s="415">
        <v>45</v>
      </c>
      <c r="BO23" s="415">
        <v>29</v>
      </c>
      <c r="BP23" s="415">
        <v>5</v>
      </c>
      <c r="BQ23" s="415">
        <v>0</v>
      </c>
      <c r="BR23" s="415">
        <v>0</v>
      </c>
      <c r="BS23" s="413">
        <v>20</v>
      </c>
      <c r="BT23" s="413">
        <v>356</v>
      </c>
      <c r="BU23" s="413">
        <v>1</v>
      </c>
      <c r="BV23" s="413">
        <v>0</v>
      </c>
      <c r="BW23" s="413">
        <v>41</v>
      </c>
      <c r="BX23" s="413">
        <v>0</v>
      </c>
      <c r="BZ23" s="412" t="s">
        <v>298</v>
      </c>
      <c r="CA23" s="413">
        <v>0</v>
      </c>
      <c r="CB23" s="413">
        <v>0</v>
      </c>
      <c r="CC23" s="413">
        <v>0</v>
      </c>
      <c r="CD23" s="413">
        <v>0</v>
      </c>
      <c r="CE23" s="413">
        <v>0</v>
      </c>
    </row>
    <row r="24" spans="1:83" x14ac:dyDescent="0.3">
      <c r="A24" s="412" t="s">
        <v>439</v>
      </c>
      <c r="B24" s="413">
        <v>0</v>
      </c>
      <c r="C24" s="413">
        <v>0</v>
      </c>
      <c r="D24" s="413">
        <v>0</v>
      </c>
      <c r="E24" s="413">
        <v>0</v>
      </c>
      <c r="F24" s="413">
        <v>0</v>
      </c>
      <c r="G24" s="413">
        <v>0</v>
      </c>
      <c r="I24" s="412" t="s">
        <v>438</v>
      </c>
      <c r="J24" s="415">
        <v>0</v>
      </c>
      <c r="K24" s="415">
        <v>1</v>
      </c>
      <c r="L24" s="415">
        <v>81</v>
      </c>
      <c r="M24" s="415">
        <v>1</v>
      </c>
      <c r="N24" s="415">
        <v>0</v>
      </c>
      <c r="O24" s="415">
        <v>0</v>
      </c>
      <c r="P24" s="415">
        <v>0</v>
      </c>
      <c r="Q24" s="415">
        <v>3</v>
      </c>
      <c r="R24" s="415">
        <v>0</v>
      </c>
      <c r="S24" s="415">
        <v>1</v>
      </c>
      <c r="T24" s="415">
        <v>0</v>
      </c>
      <c r="U24" s="415">
        <v>0</v>
      </c>
      <c r="W24" s="412" t="s">
        <v>298</v>
      </c>
      <c r="X24" s="413">
        <v>0</v>
      </c>
      <c r="Y24" s="413">
        <v>1</v>
      </c>
      <c r="Z24" s="413">
        <v>0</v>
      </c>
      <c r="AA24" s="413">
        <v>0</v>
      </c>
      <c r="AB24" s="413">
        <v>0</v>
      </c>
      <c r="AC24" s="413">
        <v>0</v>
      </c>
      <c r="AD24" s="413">
        <v>0</v>
      </c>
      <c r="AE24" s="413">
        <v>2</v>
      </c>
      <c r="AF24" s="413">
        <v>0</v>
      </c>
      <c r="AG24" s="413">
        <v>0</v>
      </c>
      <c r="AH24" s="413">
        <v>0</v>
      </c>
      <c r="AJ24" s="412" t="s">
        <v>438</v>
      </c>
      <c r="AK24" s="415">
        <v>0</v>
      </c>
      <c r="AL24" s="415">
        <v>1</v>
      </c>
      <c r="AM24" s="415">
        <v>2</v>
      </c>
      <c r="AN24" s="413">
        <v>335</v>
      </c>
      <c r="AO24" s="413">
        <v>459</v>
      </c>
      <c r="AP24" s="413">
        <v>0</v>
      </c>
      <c r="AQ24" s="413">
        <v>3</v>
      </c>
      <c r="AR24" s="413">
        <v>3</v>
      </c>
      <c r="AS24" s="413">
        <v>0</v>
      </c>
      <c r="AT24" s="413">
        <v>0</v>
      </c>
      <c r="AV24" s="412" t="s">
        <v>439</v>
      </c>
      <c r="AW24" s="415">
        <v>0</v>
      </c>
      <c r="AX24" s="415">
        <v>16</v>
      </c>
      <c r="AY24" s="415">
        <v>2</v>
      </c>
      <c r="AZ24" s="415">
        <v>2</v>
      </c>
      <c r="BA24" s="415">
        <v>110</v>
      </c>
      <c r="BB24" s="415">
        <v>21</v>
      </c>
      <c r="BC24" s="415">
        <v>0</v>
      </c>
      <c r="BD24" s="415">
        <v>0</v>
      </c>
      <c r="BE24" s="413">
        <v>10</v>
      </c>
      <c r="BF24" s="413">
        <v>8</v>
      </c>
      <c r="BG24" s="413">
        <v>0</v>
      </c>
      <c r="BI24" s="417" t="s">
        <v>438</v>
      </c>
      <c r="BJ24" s="415">
        <v>0</v>
      </c>
      <c r="BK24" s="415">
        <v>127</v>
      </c>
      <c r="BL24" s="415">
        <v>4</v>
      </c>
      <c r="BM24" s="415">
        <v>0</v>
      </c>
      <c r="BN24" s="415">
        <v>42</v>
      </c>
      <c r="BO24" s="415">
        <v>16</v>
      </c>
      <c r="BP24" s="415">
        <v>4</v>
      </c>
      <c r="BQ24" s="415">
        <v>0</v>
      </c>
      <c r="BR24" s="415">
        <v>0</v>
      </c>
      <c r="BS24" s="413">
        <v>13</v>
      </c>
      <c r="BT24" s="413">
        <v>204</v>
      </c>
      <c r="BU24" s="413">
        <v>1</v>
      </c>
      <c r="BV24" s="413">
        <v>0</v>
      </c>
      <c r="BW24" s="413">
        <v>49</v>
      </c>
      <c r="BX24" s="413">
        <v>0</v>
      </c>
      <c r="BZ24" s="412" t="s">
        <v>439</v>
      </c>
      <c r="CA24" s="413">
        <v>0</v>
      </c>
      <c r="CB24" s="413">
        <v>0</v>
      </c>
      <c r="CC24" s="413">
        <v>0</v>
      </c>
      <c r="CD24" s="413">
        <v>0</v>
      </c>
      <c r="CE24" s="413">
        <v>0</v>
      </c>
    </row>
    <row r="25" spans="1:83" x14ac:dyDescent="0.3">
      <c r="A25" s="412" t="s">
        <v>440</v>
      </c>
      <c r="B25" s="413">
        <v>0</v>
      </c>
      <c r="C25" s="413">
        <v>0</v>
      </c>
      <c r="D25" s="413">
        <v>0</v>
      </c>
      <c r="E25" s="413">
        <v>0</v>
      </c>
      <c r="F25" s="413">
        <v>0</v>
      </c>
      <c r="G25" s="413">
        <v>0</v>
      </c>
      <c r="I25" s="412" t="s">
        <v>298</v>
      </c>
      <c r="J25" s="415">
        <v>0</v>
      </c>
      <c r="K25" s="415">
        <v>0</v>
      </c>
      <c r="L25" s="415">
        <v>1</v>
      </c>
      <c r="M25" s="415">
        <v>0</v>
      </c>
      <c r="N25" s="415">
        <v>0</v>
      </c>
      <c r="O25" s="415">
        <v>0</v>
      </c>
      <c r="P25" s="415">
        <v>0</v>
      </c>
      <c r="Q25" s="415">
        <v>0</v>
      </c>
      <c r="R25" s="415">
        <v>0</v>
      </c>
      <c r="S25" s="415">
        <v>4</v>
      </c>
      <c r="T25" s="415">
        <v>0</v>
      </c>
      <c r="U25" s="415">
        <v>0</v>
      </c>
      <c r="W25" s="412" t="s">
        <v>439</v>
      </c>
      <c r="X25" s="413">
        <v>0</v>
      </c>
      <c r="Y25" s="413">
        <v>1</v>
      </c>
      <c r="Z25" s="413">
        <v>0</v>
      </c>
      <c r="AA25" s="413">
        <v>0</v>
      </c>
      <c r="AB25" s="413">
        <v>0</v>
      </c>
      <c r="AC25" s="413">
        <v>0</v>
      </c>
      <c r="AD25" s="413">
        <v>1</v>
      </c>
      <c r="AE25" s="413">
        <v>18</v>
      </c>
      <c r="AF25" s="413">
        <v>0</v>
      </c>
      <c r="AG25" s="413">
        <v>0</v>
      </c>
      <c r="AH25" s="413">
        <v>0</v>
      </c>
      <c r="AJ25" s="412" t="s">
        <v>298</v>
      </c>
      <c r="AK25" s="415">
        <v>0</v>
      </c>
      <c r="AL25" s="415">
        <v>0</v>
      </c>
      <c r="AM25" s="415">
        <v>1</v>
      </c>
      <c r="AN25" s="413">
        <v>116</v>
      </c>
      <c r="AO25" s="413">
        <v>147</v>
      </c>
      <c r="AP25" s="413">
        <v>0</v>
      </c>
      <c r="AQ25" s="413">
        <v>2</v>
      </c>
      <c r="AR25" s="413">
        <v>2</v>
      </c>
      <c r="AS25" s="413">
        <v>0</v>
      </c>
      <c r="AT25" s="413">
        <v>0</v>
      </c>
      <c r="AV25" s="412" t="s">
        <v>440</v>
      </c>
      <c r="AW25" s="415">
        <v>0</v>
      </c>
      <c r="AX25" s="415">
        <v>7</v>
      </c>
      <c r="AY25" s="415">
        <v>0</v>
      </c>
      <c r="AZ25" s="415">
        <v>0</v>
      </c>
      <c r="BA25" s="415">
        <v>16</v>
      </c>
      <c r="BB25" s="415">
        <v>4</v>
      </c>
      <c r="BC25" s="415">
        <v>0</v>
      </c>
      <c r="BD25" s="415">
        <v>0</v>
      </c>
      <c r="BE25" s="413">
        <v>3</v>
      </c>
      <c r="BF25" s="413">
        <v>2</v>
      </c>
      <c r="BG25" s="413">
        <v>0</v>
      </c>
      <c r="BI25" s="417" t="s">
        <v>298</v>
      </c>
      <c r="BJ25" s="415">
        <v>0</v>
      </c>
      <c r="BK25" s="415">
        <v>1</v>
      </c>
      <c r="BL25" s="415">
        <v>0</v>
      </c>
      <c r="BM25" s="415">
        <v>0</v>
      </c>
      <c r="BN25" s="415">
        <v>11</v>
      </c>
      <c r="BO25" s="415">
        <v>0</v>
      </c>
      <c r="BP25" s="415">
        <v>0</v>
      </c>
      <c r="BQ25" s="415">
        <v>0</v>
      </c>
      <c r="BR25" s="415">
        <v>0</v>
      </c>
      <c r="BS25" s="413">
        <v>58</v>
      </c>
      <c r="BT25" s="413">
        <v>147</v>
      </c>
      <c r="BU25" s="413">
        <v>1</v>
      </c>
      <c r="BV25" s="413">
        <v>0</v>
      </c>
      <c r="BW25" s="413">
        <v>7</v>
      </c>
      <c r="BX25" s="413">
        <v>0</v>
      </c>
      <c r="BZ25" s="412" t="s">
        <v>440</v>
      </c>
      <c r="CA25" s="413">
        <v>0</v>
      </c>
      <c r="CB25" s="413">
        <v>0</v>
      </c>
      <c r="CC25" s="413">
        <v>0</v>
      </c>
      <c r="CD25" s="413">
        <v>0</v>
      </c>
      <c r="CE25" s="413">
        <v>0</v>
      </c>
    </row>
    <row r="26" spans="1:83" x14ac:dyDescent="0.3">
      <c r="A26" s="412" t="s">
        <v>441</v>
      </c>
      <c r="B26" s="413">
        <v>0</v>
      </c>
      <c r="C26" s="413">
        <v>0</v>
      </c>
      <c r="D26" s="413">
        <v>0</v>
      </c>
      <c r="E26" s="413">
        <v>0</v>
      </c>
      <c r="F26" s="413">
        <v>0</v>
      </c>
      <c r="G26" s="413">
        <v>0</v>
      </c>
      <c r="I26" s="412" t="s">
        <v>439</v>
      </c>
      <c r="J26" s="415">
        <v>0</v>
      </c>
      <c r="K26" s="415">
        <v>1</v>
      </c>
      <c r="L26" s="415">
        <v>3</v>
      </c>
      <c r="M26" s="415">
        <v>0</v>
      </c>
      <c r="N26" s="415">
        <v>0</v>
      </c>
      <c r="O26" s="415">
        <v>0</v>
      </c>
      <c r="P26" s="415">
        <v>0</v>
      </c>
      <c r="Q26" s="415">
        <v>0</v>
      </c>
      <c r="R26" s="415">
        <v>0</v>
      </c>
      <c r="S26" s="415">
        <v>22</v>
      </c>
      <c r="T26" s="415">
        <v>0</v>
      </c>
      <c r="U26" s="415">
        <v>0</v>
      </c>
      <c r="W26" s="412" t="s">
        <v>440</v>
      </c>
      <c r="X26" s="413">
        <v>0</v>
      </c>
      <c r="Y26" s="413">
        <v>1</v>
      </c>
      <c r="Z26" s="413">
        <v>0</v>
      </c>
      <c r="AA26" s="413">
        <v>0</v>
      </c>
      <c r="AB26" s="413">
        <v>0</v>
      </c>
      <c r="AC26" s="413">
        <v>0</v>
      </c>
      <c r="AD26" s="413">
        <v>0</v>
      </c>
      <c r="AE26" s="413">
        <v>0</v>
      </c>
      <c r="AF26" s="413">
        <v>0</v>
      </c>
      <c r="AG26" s="413">
        <v>0</v>
      </c>
      <c r="AH26" s="413">
        <v>0</v>
      </c>
      <c r="AJ26" s="412" t="s">
        <v>439</v>
      </c>
      <c r="AK26" s="415">
        <v>2</v>
      </c>
      <c r="AL26" s="415">
        <v>1</v>
      </c>
      <c r="AM26" s="415">
        <v>6</v>
      </c>
      <c r="AN26" s="413">
        <v>160</v>
      </c>
      <c r="AO26" s="413">
        <v>212</v>
      </c>
      <c r="AP26" s="413">
        <v>0</v>
      </c>
      <c r="AQ26" s="413">
        <v>5</v>
      </c>
      <c r="AR26" s="413">
        <v>2</v>
      </c>
      <c r="AS26" s="413">
        <v>0</v>
      </c>
      <c r="AT26" s="413">
        <v>0</v>
      </c>
      <c r="AV26" s="412" t="s">
        <v>441</v>
      </c>
      <c r="AW26" s="415">
        <v>0</v>
      </c>
      <c r="AX26" s="415">
        <v>28</v>
      </c>
      <c r="AY26" s="415">
        <v>0</v>
      </c>
      <c r="AZ26" s="415">
        <v>1</v>
      </c>
      <c r="BA26" s="415">
        <v>132</v>
      </c>
      <c r="BB26" s="415">
        <v>36</v>
      </c>
      <c r="BC26" s="415">
        <v>0</v>
      </c>
      <c r="BD26" s="415">
        <v>0</v>
      </c>
      <c r="BE26" s="413">
        <v>25</v>
      </c>
      <c r="BF26" s="413">
        <v>12</v>
      </c>
      <c r="BG26" s="413">
        <v>0</v>
      </c>
      <c r="BI26" s="417" t="s">
        <v>439</v>
      </c>
      <c r="BJ26" s="415">
        <v>0</v>
      </c>
      <c r="BK26" s="415">
        <v>0</v>
      </c>
      <c r="BL26" s="415">
        <v>1</v>
      </c>
      <c r="BM26" s="415">
        <v>0</v>
      </c>
      <c r="BN26" s="415">
        <v>20</v>
      </c>
      <c r="BO26" s="415">
        <v>0</v>
      </c>
      <c r="BP26" s="415">
        <v>0</v>
      </c>
      <c r="BQ26" s="415">
        <v>0</v>
      </c>
      <c r="BR26" s="415">
        <v>0</v>
      </c>
      <c r="BS26" s="413">
        <v>47</v>
      </c>
      <c r="BT26" s="413">
        <v>258</v>
      </c>
      <c r="BU26" s="413">
        <v>1</v>
      </c>
      <c r="BV26" s="413">
        <v>0</v>
      </c>
      <c r="BW26" s="413">
        <v>95</v>
      </c>
      <c r="BX26" s="413">
        <v>0</v>
      </c>
      <c r="BZ26" s="412" t="s">
        <v>441</v>
      </c>
      <c r="CA26" s="413">
        <v>0</v>
      </c>
      <c r="CB26" s="413">
        <v>0</v>
      </c>
      <c r="CC26" s="413">
        <v>0</v>
      </c>
      <c r="CD26" s="413">
        <v>0</v>
      </c>
      <c r="CE26" s="413">
        <v>0</v>
      </c>
    </row>
    <row r="27" spans="1:83" x14ac:dyDescent="0.3">
      <c r="A27" s="412" t="s">
        <v>442</v>
      </c>
      <c r="B27" s="413">
        <v>0</v>
      </c>
      <c r="C27" s="413">
        <v>0</v>
      </c>
      <c r="D27" s="413">
        <v>0</v>
      </c>
      <c r="E27" s="413">
        <v>0</v>
      </c>
      <c r="F27" s="413">
        <v>0</v>
      </c>
      <c r="G27" s="413">
        <v>0</v>
      </c>
      <c r="I27" s="412" t="s">
        <v>440</v>
      </c>
      <c r="J27" s="415">
        <v>0</v>
      </c>
      <c r="K27" s="415">
        <v>0</v>
      </c>
      <c r="L27" s="415">
        <v>1</v>
      </c>
      <c r="M27" s="415">
        <v>0</v>
      </c>
      <c r="N27" s="415">
        <v>0</v>
      </c>
      <c r="O27" s="415">
        <v>0</v>
      </c>
      <c r="P27" s="415">
        <v>0</v>
      </c>
      <c r="Q27" s="415">
        <v>2</v>
      </c>
      <c r="R27" s="415">
        <v>0</v>
      </c>
      <c r="S27" s="415">
        <v>0</v>
      </c>
      <c r="T27" s="415">
        <v>0</v>
      </c>
      <c r="U27" s="415">
        <v>0</v>
      </c>
      <c r="W27" s="412" t="s">
        <v>441</v>
      </c>
      <c r="X27" s="413">
        <v>1</v>
      </c>
      <c r="Y27" s="413">
        <v>0</v>
      </c>
      <c r="Z27" s="413">
        <v>0</v>
      </c>
      <c r="AA27" s="413">
        <v>0</v>
      </c>
      <c r="AB27" s="413">
        <v>0</v>
      </c>
      <c r="AC27" s="413">
        <v>0</v>
      </c>
      <c r="AD27" s="413">
        <v>0</v>
      </c>
      <c r="AE27" s="413">
        <v>8</v>
      </c>
      <c r="AF27" s="413">
        <v>0</v>
      </c>
      <c r="AG27" s="413">
        <v>0</v>
      </c>
      <c r="AH27" s="413">
        <v>0</v>
      </c>
      <c r="AJ27" s="412" t="s">
        <v>440</v>
      </c>
      <c r="AK27" s="415">
        <v>0</v>
      </c>
      <c r="AL27" s="415">
        <v>0</v>
      </c>
      <c r="AM27" s="415">
        <v>0</v>
      </c>
      <c r="AN27" s="413">
        <v>8</v>
      </c>
      <c r="AO27" s="413">
        <v>16</v>
      </c>
      <c r="AP27" s="413">
        <v>0</v>
      </c>
      <c r="AQ27" s="413">
        <v>0</v>
      </c>
      <c r="AR27" s="413">
        <v>0</v>
      </c>
      <c r="AS27" s="413">
        <v>0</v>
      </c>
      <c r="AT27" s="413">
        <v>0</v>
      </c>
      <c r="AV27" s="412" t="s">
        <v>442</v>
      </c>
      <c r="AW27" s="415">
        <v>0</v>
      </c>
      <c r="AX27" s="415">
        <v>8</v>
      </c>
      <c r="AY27" s="415">
        <v>1</v>
      </c>
      <c r="AZ27" s="415">
        <v>0</v>
      </c>
      <c r="BA27" s="415">
        <v>107</v>
      </c>
      <c r="BB27" s="415">
        <v>40</v>
      </c>
      <c r="BC27" s="415">
        <v>0</v>
      </c>
      <c r="BD27" s="415">
        <v>1</v>
      </c>
      <c r="BE27" s="413">
        <v>37</v>
      </c>
      <c r="BF27" s="413">
        <v>20</v>
      </c>
      <c r="BG27" s="413">
        <v>0</v>
      </c>
      <c r="BI27" s="417" t="s">
        <v>440</v>
      </c>
      <c r="BJ27" s="415">
        <v>0</v>
      </c>
      <c r="BK27" s="415">
        <v>0</v>
      </c>
      <c r="BL27" s="415">
        <v>1</v>
      </c>
      <c r="BM27" s="415">
        <v>0</v>
      </c>
      <c r="BN27" s="415">
        <v>0</v>
      </c>
      <c r="BO27" s="415">
        <v>0</v>
      </c>
      <c r="BP27" s="415">
        <v>0</v>
      </c>
      <c r="BQ27" s="415">
        <v>0</v>
      </c>
      <c r="BR27" s="415">
        <v>0</v>
      </c>
      <c r="BS27" s="413">
        <v>32</v>
      </c>
      <c r="BT27" s="413">
        <v>68</v>
      </c>
      <c r="BU27" s="413">
        <v>0</v>
      </c>
      <c r="BV27" s="413">
        <v>0</v>
      </c>
      <c r="BW27" s="413">
        <v>7</v>
      </c>
      <c r="BX27" s="413">
        <v>0</v>
      </c>
      <c r="BZ27" s="412" t="s">
        <v>442</v>
      </c>
      <c r="CA27" s="413">
        <v>0</v>
      </c>
      <c r="CB27" s="413">
        <v>0</v>
      </c>
      <c r="CC27" s="413">
        <v>0</v>
      </c>
      <c r="CD27" s="413">
        <v>0</v>
      </c>
      <c r="CE27" s="413">
        <v>0</v>
      </c>
    </row>
    <row r="28" spans="1:83" x14ac:dyDescent="0.3">
      <c r="A28" s="412" t="s">
        <v>428</v>
      </c>
      <c r="B28" s="413">
        <v>0</v>
      </c>
      <c r="C28" s="413">
        <v>0</v>
      </c>
      <c r="D28" s="413">
        <v>0</v>
      </c>
      <c r="E28" s="413">
        <v>0</v>
      </c>
      <c r="F28" s="413">
        <v>0</v>
      </c>
      <c r="G28" s="413">
        <v>0</v>
      </c>
      <c r="I28" s="412" t="s">
        <v>441</v>
      </c>
      <c r="J28" s="415">
        <v>0</v>
      </c>
      <c r="K28" s="415">
        <v>5</v>
      </c>
      <c r="L28" s="415">
        <v>4</v>
      </c>
      <c r="M28" s="415">
        <v>0</v>
      </c>
      <c r="N28" s="415">
        <v>0</v>
      </c>
      <c r="O28" s="415">
        <v>0</v>
      </c>
      <c r="P28" s="415">
        <v>0</v>
      </c>
      <c r="Q28" s="415">
        <v>1</v>
      </c>
      <c r="R28" s="415">
        <v>1</v>
      </c>
      <c r="S28" s="415">
        <v>8</v>
      </c>
      <c r="T28" s="415">
        <v>0</v>
      </c>
      <c r="U28" s="415">
        <v>0</v>
      </c>
      <c r="W28" s="412" t="s">
        <v>442</v>
      </c>
      <c r="X28" s="413">
        <v>0</v>
      </c>
      <c r="Y28" s="413">
        <v>5</v>
      </c>
      <c r="Z28" s="413">
        <v>0</v>
      </c>
      <c r="AA28" s="413">
        <v>0</v>
      </c>
      <c r="AB28" s="413">
        <v>0</v>
      </c>
      <c r="AC28" s="413">
        <v>0</v>
      </c>
      <c r="AD28" s="413">
        <v>0</v>
      </c>
      <c r="AE28" s="413">
        <v>4</v>
      </c>
      <c r="AF28" s="413">
        <v>0</v>
      </c>
      <c r="AG28" s="413">
        <v>0</v>
      </c>
      <c r="AH28" s="413">
        <v>0</v>
      </c>
      <c r="AJ28" s="412" t="s">
        <v>441</v>
      </c>
      <c r="AK28" s="415">
        <v>2</v>
      </c>
      <c r="AL28" s="415">
        <v>0</v>
      </c>
      <c r="AM28" s="415">
        <v>0</v>
      </c>
      <c r="AN28" s="413">
        <v>96</v>
      </c>
      <c r="AO28" s="413">
        <v>115</v>
      </c>
      <c r="AP28" s="413">
        <v>0</v>
      </c>
      <c r="AQ28" s="413">
        <v>3</v>
      </c>
      <c r="AR28" s="413">
        <v>3</v>
      </c>
      <c r="AS28" s="413">
        <v>1</v>
      </c>
      <c r="AT28" s="413">
        <v>0</v>
      </c>
      <c r="AV28" s="412" t="s">
        <v>428</v>
      </c>
      <c r="AW28" s="415">
        <v>0</v>
      </c>
      <c r="AX28" s="415">
        <v>37</v>
      </c>
      <c r="AY28" s="415">
        <v>3</v>
      </c>
      <c r="AZ28" s="415">
        <v>1</v>
      </c>
      <c r="BA28" s="415">
        <v>384</v>
      </c>
      <c r="BB28" s="415">
        <v>60</v>
      </c>
      <c r="BC28" s="415">
        <v>0</v>
      </c>
      <c r="BD28" s="415">
        <v>1</v>
      </c>
      <c r="BE28" s="413">
        <v>112</v>
      </c>
      <c r="BF28" s="413">
        <v>66</v>
      </c>
      <c r="BG28" s="413">
        <v>0</v>
      </c>
      <c r="BI28" s="417" t="s">
        <v>441</v>
      </c>
      <c r="BJ28" s="415">
        <v>0</v>
      </c>
      <c r="BK28" s="415">
        <v>1</v>
      </c>
      <c r="BL28" s="415">
        <v>0</v>
      </c>
      <c r="BM28" s="415">
        <v>0</v>
      </c>
      <c r="BN28" s="415">
        <v>9</v>
      </c>
      <c r="BO28" s="415">
        <v>0</v>
      </c>
      <c r="BP28" s="415">
        <v>0</v>
      </c>
      <c r="BQ28" s="415">
        <v>0</v>
      </c>
      <c r="BR28" s="415">
        <v>0</v>
      </c>
      <c r="BS28" s="413">
        <v>3</v>
      </c>
      <c r="BT28" s="413">
        <v>177</v>
      </c>
      <c r="BU28" s="413">
        <v>2</v>
      </c>
      <c r="BV28" s="413">
        <v>0</v>
      </c>
      <c r="BW28" s="413">
        <v>20</v>
      </c>
      <c r="BX28" s="413">
        <v>0</v>
      </c>
      <c r="BZ28" s="412" t="s">
        <v>428</v>
      </c>
      <c r="CA28" s="413">
        <v>0</v>
      </c>
      <c r="CB28" s="413">
        <v>0</v>
      </c>
      <c r="CC28" s="413">
        <v>0</v>
      </c>
      <c r="CD28" s="413">
        <v>0</v>
      </c>
      <c r="CE28" s="413">
        <v>0</v>
      </c>
    </row>
    <row r="29" spans="1:83" x14ac:dyDescent="0.3">
      <c r="A29" s="412" t="s">
        <v>443</v>
      </c>
      <c r="B29" s="413">
        <v>0</v>
      </c>
      <c r="C29" s="413">
        <v>0</v>
      </c>
      <c r="D29" s="413">
        <v>0</v>
      </c>
      <c r="E29" s="413">
        <v>0</v>
      </c>
      <c r="F29" s="413">
        <v>0</v>
      </c>
      <c r="G29" s="413">
        <v>0</v>
      </c>
      <c r="I29" s="412" t="s">
        <v>442</v>
      </c>
      <c r="J29" s="415">
        <v>0</v>
      </c>
      <c r="K29" s="415">
        <v>0</v>
      </c>
      <c r="L29" s="415">
        <v>2</v>
      </c>
      <c r="M29" s="415">
        <v>0</v>
      </c>
      <c r="N29" s="415">
        <v>0</v>
      </c>
      <c r="O29" s="415">
        <v>0</v>
      </c>
      <c r="P29" s="415">
        <v>0</v>
      </c>
      <c r="Q29" s="415">
        <v>1</v>
      </c>
      <c r="R29" s="415">
        <v>5</v>
      </c>
      <c r="S29" s="415">
        <v>3</v>
      </c>
      <c r="T29" s="415">
        <v>0</v>
      </c>
      <c r="U29" s="415">
        <v>0</v>
      </c>
      <c r="W29" s="412" t="s">
        <v>428</v>
      </c>
      <c r="X29" s="413">
        <v>4</v>
      </c>
      <c r="Y29" s="413">
        <v>9</v>
      </c>
      <c r="Z29" s="413">
        <v>0</v>
      </c>
      <c r="AA29" s="413">
        <v>0</v>
      </c>
      <c r="AB29" s="413">
        <v>0</v>
      </c>
      <c r="AC29" s="413">
        <v>0</v>
      </c>
      <c r="AD29" s="413">
        <v>0</v>
      </c>
      <c r="AE29" s="413">
        <v>8</v>
      </c>
      <c r="AF29" s="413">
        <v>0</v>
      </c>
      <c r="AG29" s="413">
        <v>0</v>
      </c>
      <c r="AH29" s="413">
        <v>0</v>
      </c>
      <c r="AJ29" s="412" t="s">
        <v>442</v>
      </c>
      <c r="AK29" s="415">
        <v>0</v>
      </c>
      <c r="AL29" s="415">
        <v>0</v>
      </c>
      <c r="AM29" s="415">
        <v>0</v>
      </c>
      <c r="AN29" s="413">
        <v>49</v>
      </c>
      <c r="AO29" s="413">
        <v>100</v>
      </c>
      <c r="AP29" s="413">
        <v>0</v>
      </c>
      <c r="AQ29" s="413">
        <v>0</v>
      </c>
      <c r="AR29" s="413">
        <v>2</v>
      </c>
      <c r="AS29" s="413">
        <v>0</v>
      </c>
      <c r="AT29" s="413">
        <v>1</v>
      </c>
      <c r="AV29" s="412" t="s">
        <v>443</v>
      </c>
      <c r="AW29" s="415">
        <v>1</v>
      </c>
      <c r="AX29" s="415">
        <v>1</v>
      </c>
      <c r="AY29" s="415">
        <v>0</v>
      </c>
      <c r="AZ29" s="415">
        <v>0</v>
      </c>
      <c r="BA29" s="415">
        <v>50</v>
      </c>
      <c r="BB29" s="415">
        <v>15</v>
      </c>
      <c r="BC29" s="415">
        <v>0</v>
      </c>
      <c r="BD29" s="415">
        <v>5</v>
      </c>
      <c r="BE29" s="413">
        <v>8</v>
      </c>
      <c r="BF29" s="413">
        <v>4</v>
      </c>
      <c r="BG29" s="413">
        <v>0</v>
      </c>
      <c r="BI29" s="417" t="s">
        <v>442</v>
      </c>
      <c r="BJ29" s="415">
        <v>0</v>
      </c>
      <c r="BK29" s="415">
        <v>1</v>
      </c>
      <c r="BL29" s="415">
        <v>0</v>
      </c>
      <c r="BM29" s="415">
        <v>0</v>
      </c>
      <c r="BN29" s="415">
        <v>18</v>
      </c>
      <c r="BO29" s="415">
        <v>0</v>
      </c>
      <c r="BP29" s="415">
        <v>0</v>
      </c>
      <c r="BQ29" s="415">
        <v>0</v>
      </c>
      <c r="BR29" s="415">
        <v>0</v>
      </c>
      <c r="BS29" s="413">
        <v>1</v>
      </c>
      <c r="BT29" s="413">
        <v>215</v>
      </c>
      <c r="BU29" s="413">
        <v>1</v>
      </c>
      <c r="BV29" s="413">
        <v>0</v>
      </c>
      <c r="BW29" s="413">
        <v>15</v>
      </c>
      <c r="BX29" s="413">
        <v>0</v>
      </c>
      <c r="BZ29" s="412" t="s">
        <v>443</v>
      </c>
      <c r="CA29" s="413">
        <v>0</v>
      </c>
      <c r="CB29" s="413">
        <v>0</v>
      </c>
      <c r="CC29" s="413">
        <v>0</v>
      </c>
      <c r="CD29" s="413">
        <v>0</v>
      </c>
      <c r="CE29" s="413">
        <v>0</v>
      </c>
    </row>
    <row r="30" spans="1:83" x14ac:dyDescent="0.3">
      <c r="A30" s="412" t="s">
        <v>429</v>
      </c>
      <c r="B30" s="413">
        <v>0</v>
      </c>
      <c r="C30" s="413">
        <v>0</v>
      </c>
      <c r="D30" s="413">
        <v>0</v>
      </c>
      <c r="E30" s="413">
        <v>0</v>
      </c>
      <c r="F30" s="413">
        <v>0</v>
      </c>
      <c r="G30" s="413">
        <v>0</v>
      </c>
      <c r="I30" s="412" t="s">
        <v>428</v>
      </c>
      <c r="J30" s="415">
        <v>0</v>
      </c>
      <c r="K30" s="415">
        <v>3</v>
      </c>
      <c r="L30" s="415">
        <v>12</v>
      </c>
      <c r="M30" s="415">
        <v>0</v>
      </c>
      <c r="N30" s="415">
        <v>0</v>
      </c>
      <c r="O30" s="415">
        <v>1</v>
      </c>
      <c r="P30" s="415">
        <v>0</v>
      </c>
      <c r="Q30" s="415">
        <v>3</v>
      </c>
      <c r="R30" s="415">
        <v>20</v>
      </c>
      <c r="S30" s="415">
        <v>26</v>
      </c>
      <c r="T30" s="415">
        <v>0</v>
      </c>
      <c r="U30" s="415">
        <v>0</v>
      </c>
      <c r="W30" s="412" t="s">
        <v>443</v>
      </c>
      <c r="X30" s="413">
        <v>0</v>
      </c>
      <c r="Y30" s="413">
        <v>0</v>
      </c>
      <c r="Z30" s="413">
        <v>0</v>
      </c>
      <c r="AA30" s="413">
        <v>0</v>
      </c>
      <c r="AB30" s="413">
        <v>0</v>
      </c>
      <c r="AC30" s="413">
        <v>0</v>
      </c>
      <c r="AD30" s="413">
        <v>0</v>
      </c>
      <c r="AE30" s="413">
        <v>1</v>
      </c>
      <c r="AF30" s="413">
        <v>0</v>
      </c>
      <c r="AG30" s="413">
        <v>0</v>
      </c>
      <c r="AH30" s="413">
        <v>0</v>
      </c>
      <c r="AJ30" s="412" t="s">
        <v>428</v>
      </c>
      <c r="AK30" s="415">
        <v>8</v>
      </c>
      <c r="AL30" s="415">
        <v>0</v>
      </c>
      <c r="AM30" s="415">
        <v>0</v>
      </c>
      <c r="AN30" s="413">
        <v>159</v>
      </c>
      <c r="AO30" s="413">
        <v>348</v>
      </c>
      <c r="AP30" s="413">
        <v>0</v>
      </c>
      <c r="AQ30" s="413">
        <v>5</v>
      </c>
      <c r="AR30" s="413">
        <v>4</v>
      </c>
      <c r="AS30" s="413">
        <v>0</v>
      </c>
      <c r="AT30" s="413">
        <v>1</v>
      </c>
      <c r="AV30" s="412" t="s">
        <v>429</v>
      </c>
      <c r="AW30" s="415">
        <v>6</v>
      </c>
      <c r="AX30" s="415">
        <v>14</v>
      </c>
      <c r="AY30" s="415">
        <v>7</v>
      </c>
      <c r="AZ30" s="415">
        <v>0</v>
      </c>
      <c r="BA30" s="415">
        <v>127</v>
      </c>
      <c r="BB30" s="415">
        <v>45</v>
      </c>
      <c r="BC30" s="415">
        <v>0</v>
      </c>
      <c r="BD30" s="415">
        <v>0</v>
      </c>
      <c r="BE30" s="413">
        <v>38</v>
      </c>
      <c r="BF30" s="413">
        <v>29</v>
      </c>
      <c r="BG30" s="413">
        <v>1</v>
      </c>
      <c r="BI30" s="417" t="s">
        <v>428</v>
      </c>
      <c r="BJ30" s="415">
        <v>0</v>
      </c>
      <c r="BK30" s="415">
        <v>1</v>
      </c>
      <c r="BL30" s="415">
        <v>1</v>
      </c>
      <c r="BM30" s="415">
        <v>0</v>
      </c>
      <c r="BN30" s="415">
        <v>32</v>
      </c>
      <c r="BO30" s="415">
        <v>0</v>
      </c>
      <c r="BP30" s="415">
        <v>0</v>
      </c>
      <c r="BQ30" s="415">
        <v>0</v>
      </c>
      <c r="BR30" s="415">
        <v>0</v>
      </c>
      <c r="BS30" s="413">
        <v>4</v>
      </c>
      <c r="BT30" s="413">
        <v>320</v>
      </c>
      <c r="BU30" s="413">
        <v>1</v>
      </c>
      <c r="BV30" s="413">
        <v>0</v>
      </c>
      <c r="BW30" s="413">
        <v>24</v>
      </c>
      <c r="BX30" s="413">
        <v>0</v>
      </c>
      <c r="BZ30" s="412" t="s">
        <v>429</v>
      </c>
      <c r="CA30" s="413">
        <v>0</v>
      </c>
      <c r="CB30" s="413">
        <v>0</v>
      </c>
      <c r="CC30" s="413">
        <v>0</v>
      </c>
      <c r="CD30" s="413">
        <v>0</v>
      </c>
      <c r="CE30" s="413">
        <v>0</v>
      </c>
    </row>
    <row r="31" spans="1:83" x14ac:dyDescent="0.3">
      <c r="A31" s="412" t="s">
        <v>444</v>
      </c>
      <c r="B31" s="413">
        <v>0</v>
      </c>
      <c r="C31" s="413">
        <v>0</v>
      </c>
      <c r="D31" s="413">
        <v>0</v>
      </c>
      <c r="E31" s="413">
        <v>0</v>
      </c>
      <c r="F31" s="413">
        <v>0</v>
      </c>
      <c r="G31" s="413">
        <v>0</v>
      </c>
      <c r="I31" s="412" t="s">
        <v>443</v>
      </c>
      <c r="J31" s="415">
        <v>0</v>
      </c>
      <c r="K31" s="415">
        <v>1</v>
      </c>
      <c r="L31" s="415">
        <v>0</v>
      </c>
      <c r="M31" s="415">
        <v>0</v>
      </c>
      <c r="N31" s="415">
        <v>0</v>
      </c>
      <c r="O31" s="415">
        <v>0</v>
      </c>
      <c r="P31" s="415">
        <v>0</v>
      </c>
      <c r="Q31" s="415">
        <v>0</v>
      </c>
      <c r="R31" s="415">
        <v>0</v>
      </c>
      <c r="S31" s="415">
        <v>2</v>
      </c>
      <c r="T31" s="415">
        <v>0</v>
      </c>
      <c r="U31" s="415">
        <v>0</v>
      </c>
      <c r="W31" s="412" t="s">
        <v>429</v>
      </c>
      <c r="X31" s="413">
        <v>4</v>
      </c>
      <c r="Y31" s="413">
        <v>4</v>
      </c>
      <c r="Z31" s="413">
        <v>0</v>
      </c>
      <c r="AA31" s="413">
        <v>0</v>
      </c>
      <c r="AB31" s="413">
        <v>0</v>
      </c>
      <c r="AC31" s="413">
        <v>0</v>
      </c>
      <c r="AD31" s="413">
        <v>0</v>
      </c>
      <c r="AE31" s="413">
        <v>3</v>
      </c>
      <c r="AF31" s="413">
        <v>1</v>
      </c>
      <c r="AG31" s="413">
        <v>0</v>
      </c>
      <c r="AH31" s="413">
        <v>0</v>
      </c>
      <c r="AJ31" s="412" t="s">
        <v>443</v>
      </c>
      <c r="AK31" s="415">
        <v>0</v>
      </c>
      <c r="AL31" s="415">
        <v>0</v>
      </c>
      <c r="AM31" s="415">
        <v>0</v>
      </c>
      <c r="AN31" s="413">
        <v>51</v>
      </c>
      <c r="AO31" s="413">
        <v>83</v>
      </c>
      <c r="AP31" s="413">
        <v>0</v>
      </c>
      <c r="AQ31" s="413">
        <v>0</v>
      </c>
      <c r="AR31" s="413">
        <v>2</v>
      </c>
      <c r="AS31" s="413">
        <v>0</v>
      </c>
      <c r="AT31" s="413">
        <v>0</v>
      </c>
      <c r="AV31" s="412" t="s">
        <v>444</v>
      </c>
      <c r="AW31" s="415">
        <v>0</v>
      </c>
      <c r="AX31" s="415">
        <v>5</v>
      </c>
      <c r="AY31" s="415">
        <v>0</v>
      </c>
      <c r="AZ31" s="415">
        <v>0</v>
      </c>
      <c r="BA31" s="415">
        <v>7</v>
      </c>
      <c r="BB31" s="415">
        <v>1</v>
      </c>
      <c r="BC31" s="415">
        <v>0</v>
      </c>
      <c r="BD31" s="415">
        <v>0</v>
      </c>
      <c r="BE31" s="413">
        <v>3</v>
      </c>
      <c r="BF31" s="413">
        <v>1</v>
      </c>
      <c r="BG31" s="413">
        <v>0</v>
      </c>
      <c r="BI31" s="417" t="s">
        <v>443</v>
      </c>
      <c r="BJ31" s="415">
        <v>0</v>
      </c>
      <c r="BK31" s="415">
        <v>0</v>
      </c>
      <c r="BL31" s="415">
        <v>1</v>
      </c>
      <c r="BM31" s="415">
        <v>0</v>
      </c>
      <c r="BN31" s="415">
        <v>13</v>
      </c>
      <c r="BO31" s="415">
        <v>0</v>
      </c>
      <c r="BP31" s="415">
        <v>0</v>
      </c>
      <c r="BQ31" s="415">
        <v>0</v>
      </c>
      <c r="BR31" s="415">
        <v>0</v>
      </c>
      <c r="BS31" s="413">
        <v>0</v>
      </c>
      <c r="BT31" s="413">
        <v>73</v>
      </c>
      <c r="BU31" s="413">
        <v>0</v>
      </c>
      <c r="BV31" s="413">
        <v>0</v>
      </c>
      <c r="BW31" s="413">
        <v>14</v>
      </c>
      <c r="BX31" s="413">
        <v>0</v>
      </c>
      <c r="BZ31" s="412" t="s">
        <v>444</v>
      </c>
      <c r="CA31" s="413">
        <v>0</v>
      </c>
      <c r="CB31" s="413">
        <v>0</v>
      </c>
      <c r="CC31" s="413">
        <v>0</v>
      </c>
      <c r="CD31" s="413">
        <v>0</v>
      </c>
      <c r="CE31" s="413">
        <v>0</v>
      </c>
    </row>
    <row r="32" spans="1:83" x14ac:dyDescent="0.3">
      <c r="A32" s="412" t="s">
        <v>445</v>
      </c>
      <c r="B32" s="413">
        <v>0</v>
      </c>
      <c r="C32" s="413">
        <v>0</v>
      </c>
      <c r="D32" s="413">
        <v>0</v>
      </c>
      <c r="E32" s="413">
        <v>0</v>
      </c>
      <c r="F32" s="413">
        <v>0</v>
      </c>
      <c r="G32" s="413">
        <v>0</v>
      </c>
      <c r="I32" s="412" t="s">
        <v>429</v>
      </c>
      <c r="J32" s="415">
        <v>0</v>
      </c>
      <c r="K32" s="415">
        <v>1</v>
      </c>
      <c r="L32" s="415">
        <v>14</v>
      </c>
      <c r="M32" s="415">
        <v>0</v>
      </c>
      <c r="N32" s="415">
        <v>0</v>
      </c>
      <c r="O32" s="415">
        <v>0</v>
      </c>
      <c r="P32" s="415">
        <v>0</v>
      </c>
      <c r="Q32" s="415">
        <v>0</v>
      </c>
      <c r="R32" s="415">
        <v>2</v>
      </c>
      <c r="S32" s="415">
        <v>4</v>
      </c>
      <c r="T32" s="415">
        <v>0</v>
      </c>
      <c r="U32" s="415">
        <v>0</v>
      </c>
      <c r="W32" s="412" t="s">
        <v>444</v>
      </c>
      <c r="X32" s="413">
        <v>0</v>
      </c>
      <c r="Y32" s="413">
        <v>5</v>
      </c>
      <c r="Z32" s="413">
        <v>0</v>
      </c>
      <c r="AA32" s="413">
        <v>0</v>
      </c>
      <c r="AB32" s="413">
        <v>0</v>
      </c>
      <c r="AC32" s="413">
        <v>0</v>
      </c>
      <c r="AD32" s="413">
        <v>0</v>
      </c>
      <c r="AE32" s="413">
        <v>0</v>
      </c>
      <c r="AF32" s="413">
        <v>0</v>
      </c>
      <c r="AG32" s="413">
        <v>0</v>
      </c>
      <c r="AH32" s="413">
        <v>0</v>
      </c>
      <c r="AJ32" s="412" t="s">
        <v>429</v>
      </c>
      <c r="AK32" s="415">
        <v>0</v>
      </c>
      <c r="AL32" s="415">
        <v>2</v>
      </c>
      <c r="AM32" s="415">
        <v>0</v>
      </c>
      <c r="AN32" s="413">
        <v>177</v>
      </c>
      <c r="AO32" s="413">
        <v>227</v>
      </c>
      <c r="AP32" s="413">
        <v>0</v>
      </c>
      <c r="AQ32" s="413">
        <v>7</v>
      </c>
      <c r="AR32" s="413">
        <v>3</v>
      </c>
      <c r="AS32" s="413">
        <v>0</v>
      </c>
      <c r="AT32" s="413">
        <v>0</v>
      </c>
      <c r="AV32" s="412" t="s">
        <v>445</v>
      </c>
      <c r="AW32" s="415">
        <v>0</v>
      </c>
      <c r="AX32" s="415">
        <v>0</v>
      </c>
      <c r="AY32" s="415">
        <v>0</v>
      </c>
      <c r="AZ32" s="415">
        <v>0</v>
      </c>
      <c r="BA32" s="415">
        <v>0</v>
      </c>
      <c r="BB32" s="415">
        <v>0</v>
      </c>
      <c r="BC32" s="415">
        <v>0</v>
      </c>
      <c r="BD32" s="415">
        <v>0</v>
      </c>
      <c r="BE32" s="413">
        <v>0</v>
      </c>
      <c r="BF32" s="413">
        <v>0</v>
      </c>
      <c r="BG32" s="413">
        <v>0</v>
      </c>
      <c r="BI32" s="417" t="s">
        <v>429</v>
      </c>
      <c r="BJ32" s="415">
        <v>0</v>
      </c>
      <c r="BK32" s="415">
        <v>2</v>
      </c>
      <c r="BL32" s="415">
        <v>8</v>
      </c>
      <c r="BM32" s="415">
        <v>0</v>
      </c>
      <c r="BN32" s="415">
        <v>25</v>
      </c>
      <c r="BO32" s="415">
        <v>5</v>
      </c>
      <c r="BP32" s="415">
        <v>1</v>
      </c>
      <c r="BQ32" s="415">
        <v>0</v>
      </c>
      <c r="BR32" s="415">
        <v>0</v>
      </c>
      <c r="BS32" s="413">
        <v>4</v>
      </c>
      <c r="BT32" s="413">
        <v>168</v>
      </c>
      <c r="BU32" s="413">
        <v>0</v>
      </c>
      <c r="BV32" s="413">
        <v>0</v>
      </c>
      <c r="BW32" s="413">
        <v>24</v>
      </c>
      <c r="BX32" s="413">
        <v>0</v>
      </c>
      <c r="BZ32" s="412" t="s">
        <v>445</v>
      </c>
      <c r="CA32" s="413">
        <v>0</v>
      </c>
      <c r="CB32" s="413">
        <v>0</v>
      </c>
      <c r="CC32" s="413">
        <v>0</v>
      </c>
      <c r="CD32" s="413">
        <v>0</v>
      </c>
      <c r="CE32" s="413">
        <v>0</v>
      </c>
    </row>
    <row r="33" spans="1:83" x14ac:dyDescent="0.3">
      <c r="A33" s="412" t="s">
        <v>578</v>
      </c>
      <c r="B33" s="413">
        <v>0</v>
      </c>
      <c r="C33" s="413">
        <v>0</v>
      </c>
      <c r="D33" s="413">
        <v>0</v>
      </c>
      <c r="E33" s="413">
        <v>0</v>
      </c>
      <c r="F33" s="413">
        <v>0</v>
      </c>
      <c r="G33" s="413">
        <v>0</v>
      </c>
      <c r="I33" s="412" t="s">
        <v>444</v>
      </c>
      <c r="J33" s="415">
        <v>0</v>
      </c>
      <c r="K33" s="415">
        <v>0</v>
      </c>
      <c r="L33" s="415">
        <v>2</v>
      </c>
      <c r="M33" s="415">
        <v>0</v>
      </c>
      <c r="N33" s="415">
        <v>0</v>
      </c>
      <c r="O33" s="415">
        <v>0</v>
      </c>
      <c r="P33" s="415">
        <v>0</v>
      </c>
      <c r="Q33" s="415">
        <v>0</v>
      </c>
      <c r="R33" s="415">
        <v>0</v>
      </c>
      <c r="S33" s="415">
        <v>0</v>
      </c>
      <c r="T33" s="415">
        <v>0</v>
      </c>
      <c r="U33" s="415">
        <v>0</v>
      </c>
      <c r="W33" s="412" t="s">
        <v>445</v>
      </c>
      <c r="X33" s="413">
        <v>0</v>
      </c>
      <c r="Y33" s="413">
        <v>0</v>
      </c>
      <c r="Z33" s="413">
        <v>0</v>
      </c>
      <c r="AA33" s="413">
        <v>0</v>
      </c>
      <c r="AB33" s="413">
        <v>0</v>
      </c>
      <c r="AC33" s="413">
        <v>0</v>
      </c>
      <c r="AD33" s="413">
        <v>0</v>
      </c>
      <c r="AE33" s="413">
        <v>0</v>
      </c>
      <c r="AF33" s="413">
        <v>0</v>
      </c>
      <c r="AG33" s="413">
        <v>0</v>
      </c>
      <c r="AH33" s="413">
        <v>0</v>
      </c>
      <c r="AJ33" s="412" t="s">
        <v>444</v>
      </c>
      <c r="AK33" s="415">
        <v>0</v>
      </c>
      <c r="AL33" s="415">
        <v>1</v>
      </c>
      <c r="AM33" s="415">
        <v>0</v>
      </c>
      <c r="AN33" s="413">
        <v>10</v>
      </c>
      <c r="AO33" s="413">
        <v>11</v>
      </c>
      <c r="AP33" s="413">
        <v>0</v>
      </c>
      <c r="AQ33" s="413">
        <v>0</v>
      </c>
      <c r="AR33" s="413">
        <v>2</v>
      </c>
      <c r="AS33" s="413">
        <v>0</v>
      </c>
      <c r="AT33" s="413">
        <v>0</v>
      </c>
      <c r="AV33" s="412" t="s">
        <v>578</v>
      </c>
      <c r="AW33" s="415">
        <v>0</v>
      </c>
      <c r="AX33" s="415">
        <v>0</v>
      </c>
      <c r="AY33" s="415">
        <v>0</v>
      </c>
      <c r="AZ33" s="415">
        <v>0</v>
      </c>
      <c r="BA33" s="415">
        <v>0</v>
      </c>
      <c r="BB33" s="415">
        <v>0</v>
      </c>
      <c r="BC33" s="415">
        <v>0</v>
      </c>
      <c r="BD33" s="415">
        <v>0</v>
      </c>
      <c r="BE33" s="413">
        <v>0</v>
      </c>
      <c r="BF33" s="413">
        <v>0</v>
      </c>
      <c r="BG33" s="413">
        <v>0</v>
      </c>
      <c r="BI33" s="417" t="s">
        <v>444</v>
      </c>
      <c r="BJ33" s="415">
        <v>0</v>
      </c>
      <c r="BK33" s="415">
        <v>0</v>
      </c>
      <c r="BL33" s="415">
        <v>0</v>
      </c>
      <c r="BM33" s="415">
        <v>0</v>
      </c>
      <c r="BN33" s="415">
        <v>0</v>
      </c>
      <c r="BO33" s="415">
        <v>0</v>
      </c>
      <c r="BP33" s="415">
        <v>0</v>
      </c>
      <c r="BQ33" s="415">
        <v>0</v>
      </c>
      <c r="BR33" s="415">
        <v>0</v>
      </c>
      <c r="BS33" s="413">
        <v>47</v>
      </c>
      <c r="BT33" s="413">
        <v>86</v>
      </c>
      <c r="BU33" s="413">
        <v>0</v>
      </c>
      <c r="BV33" s="413">
        <v>0</v>
      </c>
      <c r="BW33" s="413">
        <v>1</v>
      </c>
      <c r="BX33" s="413">
        <v>0</v>
      </c>
      <c r="BZ33" s="412" t="s">
        <v>578</v>
      </c>
      <c r="CA33" s="413">
        <v>0</v>
      </c>
      <c r="CB33" s="413">
        <v>0</v>
      </c>
      <c r="CC33" s="413">
        <v>0</v>
      </c>
      <c r="CD33" s="413">
        <v>0</v>
      </c>
      <c r="CE33" s="413">
        <v>0</v>
      </c>
    </row>
    <row r="34" spans="1:83" x14ac:dyDescent="0.25">
      <c r="A34" s="418" t="s">
        <v>789</v>
      </c>
      <c r="B34" s="419" t="s">
        <v>790</v>
      </c>
      <c r="C34" s="420"/>
      <c r="D34" s="420"/>
      <c r="E34" s="420"/>
      <c r="F34" s="420"/>
      <c r="G34" s="420"/>
      <c r="I34" s="412" t="s">
        <v>445</v>
      </c>
      <c r="J34" s="415">
        <v>0</v>
      </c>
      <c r="K34" s="415">
        <v>0</v>
      </c>
      <c r="L34" s="415">
        <v>0</v>
      </c>
      <c r="M34" s="415">
        <v>0</v>
      </c>
      <c r="N34" s="415">
        <v>0</v>
      </c>
      <c r="O34" s="415">
        <v>0</v>
      </c>
      <c r="P34" s="415">
        <v>0</v>
      </c>
      <c r="Q34" s="415">
        <v>0</v>
      </c>
      <c r="R34" s="415">
        <v>0</v>
      </c>
      <c r="S34" s="415">
        <v>0</v>
      </c>
      <c r="T34" s="415">
        <v>0</v>
      </c>
      <c r="U34" s="415">
        <v>0</v>
      </c>
      <c r="W34" s="412" t="s">
        <v>578</v>
      </c>
      <c r="X34" s="413">
        <v>0</v>
      </c>
      <c r="Y34" s="413">
        <v>0</v>
      </c>
      <c r="Z34" s="413">
        <v>0</v>
      </c>
      <c r="AA34" s="413">
        <v>0</v>
      </c>
      <c r="AB34" s="413">
        <v>0</v>
      </c>
      <c r="AC34" s="413">
        <v>0</v>
      </c>
      <c r="AD34" s="413">
        <v>0</v>
      </c>
      <c r="AE34" s="413">
        <v>0</v>
      </c>
      <c r="AF34" s="413">
        <v>0</v>
      </c>
      <c r="AG34" s="413">
        <v>0</v>
      </c>
      <c r="AH34" s="413">
        <v>0</v>
      </c>
      <c r="AJ34" s="412" t="s">
        <v>445</v>
      </c>
      <c r="AK34" s="415">
        <v>0</v>
      </c>
      <c r="AL34" s="415">
        <v>0</v>
      </c>
      <c r="AM34" s="415">
        <v>0</v>
      </c>
      <c r="AN34" s="413">
        <v>0</v>
      </c>
      <c r="AO34" s="413">
        <v>3</v>
      </c>
      <c r="AP34" s="413">
        <v>0</v>
      </c>
      <c r="AQ34" s="413">
        <v>0</v>
      </c>
      <c r="AR34" s="413">
        <v>0</v>
      </c>
      <c r="AS34" s="413">
        <v>0</v>
      </c>
      <c r="AT34" s="413">
        <v>0</v>
      </c>
      <c r="AV34" s="418" t="s">
        <v>789</v>
      </c>
      <c r="AW34" s="421" t="s">
        <v>791</v>
      </c>
      <c r="AX34" s="422"/>
      <c r="AY34" s="422"/>
      <c r="AZ34" s="422"/>
      <c r="BA34" s="422"/>
      <c r="BB34" s="422"/>
      <c r="BC34" s="422"/>
      <c r="BD34" s="422"/>
      <c r="BE34" s="422"/>
      <c r="BF34" s="422"/>
      <c r="BG34" s="422"/>
      <c r="BI34" s="417" t="s">
        <v>445</v>
      </c>
      <c r="BJ34" s="415">
        <v>0</v>
      </c>
      <c r="BK34" s="415">
        <v>0</v>
      </c>
      <c r="BL34" s="415">
        <v>0</v>
      </c>
      <c r="BM34" s="415">
        <v>0</v>
      </c>
      <c r="BN34" s="415">
        <v>0</v>
      </c>
      <c r="BO34" s="415">
        <v>0</v>
      </c>
      <c r="BP34" s="415">
        <v>0</v>
      </c>
      <c r="BQ34" s="415">
        <v>0</v>
      </c>
      <c r="BR34" s="415">
        <v>0</v>
      </c>
      <c r="BS34" s="413">
        <v>10</v>
      </c>
      <c r="BT34" s="413">
        <v>3</v>
      </c>
      <c r="BU34" s="413">
        <v>0</v>
      </c>
      <c r="BV34" s="413">
        <v>0</v>
      </c>
      <c r="BW34" s="413">
        <v>0</v>
      </c>
      <c r="BX34" s="413">
        <v>0</v>
      </c>
      <c r="BZ34" s="418" t="s">
        <v>789</v>
      </c>
      <c r="CA34" s="423" t="s">
        <v>792</v>
      </c>
      <c r="CB34" s="424"/>
      <c r="CC34" s="424"/>
      <c r="CD34" s="424"/>
      <c r="CE34" s="424"/>
    </row>
    <row r="35" spans="1:83" x14ac:dyDescent="0.3">
      <c r="A35" s="425"/>
      <c r="B35" s="419" t="s">
        <v>793</v>
      </c>
      <c r="C35" s="420"/>
      <c r="D35" s="420"/>
      <c r="E35" s="420"/>
      <c r="F35" s="420"/>
      <c r="G35" s="420"/>
      <c r="I35" s="412" t="s">
        <v>578</v>
      </c>
      <c r="J35" s="415">
        <v>0</v>
      </c>
      <c r="K35" s="415">
        <v>0</v>
      </c>
      <c r="L35" s="415">
        <v>0</v>
      </c>
      <c r="M35" s="415">
        <v>0</v>
      </c>
      <c r="N35" s="415">
        <v>0</v>
      </c>
      <c r="O35" s="415">
        <v>0</v>
      </c>
      <c r="P35" s="415">
        <v>0</v>
      </c>
      <c r="Q35" s="415">
        <v>0</v>
      </c>
      <c r="R35" s="415">
        <v>0</v>
      </c>
      <c r="S35" s="415">
        <v>0</v>
      </c>
      <c r="T35" s="415">
        <v>0</v>
      </c>
      <c r="U35" s="415">
        <v>0</v>
      </c>
      <c r="W35" s="426" t="s">
        <v>794</v>
      </c>
      <c r="X35" s="427" t="s">
        <v>795</v>
      </c>
      <c r="Y35" s="428"/>
      <c r="Z35" s="428"/>
      <c r="AA35" s="428"/>
      <c r="AB35" s="428"/>
      <c r="AC35" s="428"/>
      <c r="AD35" s="428"/>
      <c r="AE35" s="428"/>
      <c r="AF35" s="428"/>
      <c r="AG35" s="428"/>
      <c r="AH35" s="428"/>
      <c r="AJ35" s="412" t="s">
        <v>578</v>
      </c>
      <c r="AK35" s="415">
        <v>0</v>
      </c>
      <c r="AL35" s="415">
        <v>0</v>
      </c>
      <c r="AM35" s="415">
        <v>0</v>
      </c>
      <c r="AN35" s="413">
        <v>0</v>
      </c>
      <c r="AO35" s="413">
        <v>0</v>
      </c>
      <c r="AP35" s="413">
        <v>0</v>
      </c>
      <c r="AQ35" s="413">
        <v>0</v>
      </c>
      <c r="AR35" s="413">
        <v>0</v>
      </c>
      <c r="AS35" s="413">
        <v>0</v>
      </c>
      <c r="AT35" s="413">
        <v>0</v>
      </c>
      <c r="AV35" s="425"/>
      <c r="AW35" s="419" t="s">
        <v>796</v>
      </c>
      <c r="AX35" s="429"/>
      <c r="AY35" s="429"/>
      <c r="AZ35" s="429"/>
      <c r="BA35" s="429"/>
      <c r="BB35" s="429"/>
      <c r="BC35" s="429"/>
      <c r="BD35" s="429"/>
      <c r="BE35" s="429"/>
      <c r="BF35" s="429"/>
      <c r="BG35" s="430"/>
      <c r="BI35" s="417" t="s">
        <v>578</v>
      </c>
      <c r="BJ35" s="415">
        <v>0</v>
      </c>
      <c r="BK35" s="415">
        <v>0</v>
      </c>
      <c r="BL35" s="415">
        <v>0</v>
      </c>
      <c r="BM35" s="415">
        <v>0</v>
      </c>
      <c r="BN35" s="415">
        <v>0</v>
      </c>
      <c r="BO35" s="415">
        <v>0</v>
      </c>
      <c r="BP35" s="415">
        <v>0</v>
      </c>
      <c r="BQ35" s="415">
        <v>0</v>
      </c>
      <c r="BR35" s="415">
        <v>0</v>
      </c>
      <c r="BS35" s="413">
        <v>0</v>
      </c>
      <c r="BT35" s="413">
        <v>0</v>
      </c>
      <c r="BU35" s="413">
        <v>0</v>
      </c>
      <c r="BV35" s="413">
        <v>0</v>
      </c>
      <c r="BW35" s="413">
        <v>0</v>
      </c>
      <c r="BX35" s="413">
        <v>0</v>
      </c>
      <c r="BZ35" s="431"/>
      <c r="CA35" s="265" t="s">
        <v>797</v>
      </c>
      <c r="CB35" s="424"/>
      <c r="CC35" s="424"/>
      <c r="CD35" s="424"/>
      <c r="CE35" s="424"/>
    </row>
    <row r="36" spans="1:83" x14ac:dyDescent="0.3">
      <c r="A36" s="418" t="s">
        <v>798</v>
      </c>
      <c r="B36" s="432" t="s">
        <v>799</v>
      </c>
      <c r="C36" s="433"/>
      <c r="D36" s="433"/>
      <c r="E36" s="433"/>
      <c r="F36" s="433"/>
      <c r="G36" s="433"/>
      <c r="I36" s="426" t="s">
        <v>794</v>
      </c>
      <c r="J36" s="434" t="s">
        <v>800</v>
      </c>
      <c r="K36" s="435"/>
      <c r="L36" s="435"/>
      <c r="M36" s="435"/>
      <c r="N36" s="435"/>
      <c r="O36" s="435"/>
      <c r="P36" s="435"/>
      <c r="Q36" s="435"/>
      <c r="R36" s="435"/>
      <c r="S36" s="435"/>
      <c r="T36" s="436"/>
      <c r="U36" s="436"/>
      <c r="W36" s="437"/>
      <c r="X36" s="434" t="s">
        <v>801</v>
      </c>
      <c r="Y36" s="438"/>
      <c r="Z36" s="438"/>
      <c r="AA36" s="438"/>
      <c r="AB36" s="438"/>
      <c r="AC36" s="438"/>
      <c r="AD36" s="438"/>
      <c r="AE36" s="438"/>
      <c r="AF36" s="438"/>
      <c r="AG36" s="438"/>
      <c r="AH36" s="438"/>
      <c r="AJ36" s="418" t="s">
        <v>789</v>
      </c>
      <c r="AK36" s="439" t="s">
        <v>802</v>
      </c>
      <c r="AL36" s="440"/>
      <c r="AM36" s="440"/>
      <c r="AN36" s="440"/>
      <c r="AO36" s="440"/>
      <c r="AP36" s="440"/>
      <c r="AQ36" s="440"/>
      <c r="AR36" s="440"/>
      <c r="AS36" s="440"/>
      <c r="AT36" s="440"/>
      <c r="AV36" s="418" t="s">
        <v>798</v>
      </c>
      <c r="AW36" s="441" t="s">
        <v>803</v>
      </c>
      <c r="AX36" s="442"/>
      <c r="AY36" s="442"/>
      <c r="AZ36" s="442"/>
      <c r="BA36" s="442"/>
      <c r="BB36" s="442"/>
      <c r="BC36" s="442"/>
      <c r="BD36" s="442"/>
      <c r="BE36" s="442"/>
      <c r="BF36" s="442"/>
      <c r="BG36" s="443"/>
      <c r="BI36" s="418" t="s">
        <v>789</v>
      </c>
      <c r="BJ36" s="439" t="s">
        <v>804</v>
      </c>
      <c r="BK36" s="440"/>
      <c r="BL36" s="440"/>
      <c r="BM36" s="440"/>
      <c r="BN36" s="440"/>
      <c r="BO36" s="440"/>
      <c r="BP36" s="440"/>
      <c r="BQ36" s="440"/>
      <c r="BR36" s="440"/>
      <c r="BS36" s="440"/>
      <c r="BT36" s="440"/>
      <c r="BU36" s="440"/>
      <c r="BV36" s="440"/>
      <c r="BW36" s="440"/>
      <c r="BX36" s="440"/>
      <c r="BZ36" s="418" t="s">
        <v>798</v>
      </c>
      <c r="CA36" s="432" t="s">
        <v>799</v>
      </c>
      <c r="CB36" s="433"/>
      <c r="CC36" s="433"/>
      <c r="CD36" s="433"/>
      <c r="CE36" s="433"/>
    </row>
    <row r="37" spans="1:83" x14ac:dyDescent="0.3">
      <c r="A37" s="444"/>
      <c r="B37" s="432" t="s">
        <v>805</v>
      </c>
      <c r="C37" s="433"/>
      <c r="D37" s="433"/>
      <c r="E37" s="433"/>
      <c r="F37" s="433"/>
      <c r="G37" s="433"/>
      <c r="I37" s="437"/>
      <c r="J37" s="434" t="s">
        <v>806</v>
      </c>
      <c r="K37" s="435"/>
      <c r="L37" s="435"/>
      <c r="M37" s="435"/>
      <c r="N37" s="435"/>
      <c r="O37" s="435"/>
      <c r="P37" s="435"/>
      <c r="Q37" s="435"/>
      <c r="R37" s="436"/>
      <c r="S37" s="436"/>
      <c r="T37" s="436"/>
      <c r="U37" s="436"/>
      <c r="W37" s="426" t="s">
        <v>807</v>
      </c>
      <c r="X37" s="445" t="s">
        <v>808</v>
      </c>
      <c r="Y37" s="446"/>
      <c r="Z37" s="446"/>
      <c r="AA37" s="446"/>
      <c r="AB37" s="446"/>
      <c r="AC37" s="446"/>
      <c r="AD37" s="446"/>
      <c r="AE37" s="435"/>
      <c r="AF37" s="436"/>
      <c r="AG37" s="436"/>
      <c r="AH37" s="436"/>
      <c r="AJ37" s="425"/>
      <c r="AK37" s="419" t="s">
        <v>809</v>
      </c>
      <c r="AL37" s="429"/>
      <c r="AM37" s="429"/>
      <c r="AN37" s="429"/>
      <c r="AO37" s="429"/>
      <c r="AP37" s="429"/>
      <c r="AQ37" s="429"/>
      <c r="AR37" s="429"/>
      <c r="AS37" s="429"/>
      <c r="AT37" s="429"/>
      <c r="AV37" s="418" t="s">
        <v>810</v>
      </c>
      <c r="AW37" s="441" t="s">
        <v>811</v>
      </c>
      <c r="AX37" s="442"/>
      <c r="AY37" s="442"/>
      <c r="AZ37" s="442"/>
      <c r="BA37" s="442"/>
      <c r="BB37" s="442"/>
      <c r="BC37" s="442"/>
      <c r="BD37" s="442"/>
      <c r="BE37" s="442"/>
      <c r="BF37" s="442"/>
      <c r="BG37" s="443"/>
      <c r="BI37" s="425"/>
      <c r="BJ37" s="419" t="s">
        <v>797</v>
      </c>
      <c r="BK37" s="429"/>
      <c r="BL37" s="429"/>
      <c r="BM37" s="429"/>
      <c r="BN37" s="429"/>
      <c r="BO37" s="429"/>
      <c r="BP37" s="429"/>
      <c r="BQ37" s="429"/>
      <c r="BR37" s="429"/>
      <c r="BS37" s="429"/>
      <c r="BT37" s="429"/>
      <c r="BU37" s="429"/>
      <c r="BV37" s="429"/>
      <c r="BW37" s="429"/>
      <c r="BX37" s="430"/>
      <c r="BZ37" s="444"/>
      <c r="CA37" s="432" t="s">
        <v>805</v>
      </c>
      <c r="CB37" s="433"/>
      <c r="CC37" s="433"/>
      <c r="CD37" s="433"/>
      <c r="CE37" s="433"/>
    </row>
    <row r="38" spans="1:83" x14ac:dyDescent="0.3">
      <c r="I38" s="426" t="s">
        <v>807</v>
      </c>
      <c r="J38" s="445" t="s">
        <v>808</v>
      </c>
      <c r="K38" s="446"/>
      <c r="L38" s="446"/>
      <c r="M38" s="446"/>
      <c r="N38" s="446"/>
      <c r="O38" s="446"/>
      <c r="P38" s="446"/>
      <c r="Q38" s="435"/>
      <c r="R38" s="436"/>
      <c r="S38" s="436"/>
      <c r="T38" s="436"/>
      <c r="U38" s="436"/>
      <c r="W38" s="426" t="s">
        <v>812</v>
      </c>
      <c r="X38" s="448" t="s">
        <v>813</v>
      </c>
      <c r="Y38" s="438"/>
      <c r="Z38" s="438"/>
      <c r="AA38" s="438"/>
      <c r="AB38" s="438"/>
      <c r="AC38" s="438"/>
      <c r="AD38" s="438"/>
      <c r="AE38" s="438"/>
      <c r="AF38" s="438"/>
      <c r="AG38" s="438"/>
      <c r="AH38" s="436"/>
      <c r="AJ38" s="418" t="s">
        <v>798</v>
      </c>
      <c r="AK38" s="432" t="s">
        <v>814</v>
      </c>
      <c r="AL38" s="433"/>
      <c r="AM38" s="433"/>
      <c r="AN38" s="433"/>
      <c r="AO38" s="433"/>
      <c r="AP38" s="433"/>
      <c r="AQ38" s="433"/>
      <c r="AR38" s="420"/>
      <c r="AS38" s="449"/>
      <c r="AT38" s="449"/>
      <c r="AV38" s="418" t="s">
        <v>815</v>
      </c>
      <c r="AW38" s="432" t="s">
        <v>814</v>
      </c>
      <c r="AX38" s="433"/>
      <c r="AY38" s="433"/>
      <c r="AZ38" s="433"/>
      <c r="BA38" s="433"/>
      <c r="BB38" s="433"/>
      <c r="BC38" s="433"/>
      <c r="BD38" s="420"/>
      <c r="BE38" s="449"/>
      <c r="BF38" s="449"/>
      <c r="BG38" s="443"/>
      <c r="BI38" s="418" t="s">
        <v>798</v>
      </c>
      <c r="BJ38" s="432" t="s">
        <v>814</v>
      </c>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x14ac:dyDescent="0.3">
      <c r="I39" s="426" t="s">
        <v>816</v>
      </c>
      <c r="J39" s="452" t="s">
        <v>817</v>
      </c>
      <c r="K39" s="450"/>
      <c r="L39" s="450"/>
      <c r="M39" s="450"/>
      <c r="N39" s="450"/>
      <c r="O39" s="450"/>
      <c r="P39" s="450"/>
      <c r="Q39" s="450"/>
      <c r="R39" s="450"/>
      <c r="S39" s="450"/>
      <c r="T39" s="450"/>
      <c r="U39" s="450"/>
      <c r="W39" s="426" t="s">
        <v>818</v>
      </c>
      <c r="X39" s="452" t="s">
        <v>819</v>
      </c>
      <c r="Y39" s="451"/>
      <c r="Z39" s="451"/>
      <c r="AA39" s="451"/>
      <c r="AB39" s="451"/>
      <c r="AC39" s="451"/>
      <c r="AD39" s="451"/>
      <c r="AE39" s="451"/>
      <c r="AF39" s="451"/>
      <c r="AG39" s="451"/>
      <c r="AH39" s="451"/>
      <c r="AJ39" s="453" t="s">
        <v>820</v>
      </c>
      <c r="AK39" s="454" t="s">
        <v>821</v>
      </c>
      <c r="AL39" s="429"/>
      <c r="AM39" s="429"/>
      <c r="AN39" s="429"/>
      <c r="AO39" s="429"/>
      <c r="AP39" s="429"/>
      <c r="AQ39" s="429"/>
      <c r="AR39" s="429"/>
      <c r="AS39" s="429"/>
      <c r="AT39" s="429"/>
      <c r="AV39" s="418" t="s">
        <v>820</v>
      </c>
      <c r="AW39" s="432" t="s">
        <v>822</v>
      </c>
      <c r="AX39" s="455"/>
      <c r="AY39" s="455"/>
      <c r="AZ39" s="455"/>
      <c r="BA39" s="455"/>
      <c r="BB39" s="455"/>
      <c r="BC39" s="455"/>
      <c r="BD39" s="433"/>
      <c r="BE39" s="433"/>
      <c r="BF39" s="433"/>
      <c r="BG39" s="433"/>
      <c r="BI39" s="418" t="s">
        <v>820</v>
      </c>
      <c r="BJ39" s="454" t="s">
        <v>823</v>
      </c>
      <c r="BK39" s="429"/>
      <c r="BL39" s="429"/>
      <c r="BM39" s="429"/>
      <c r="BN39" s="429"/>
      <c r="BO39" s="429"/>
      <c r="BP39" s="429"/>
      <c r="BQ39" s="429"/>
      <c r="BR39" s="430"/>
      <c r="BS39" s="430"/>
      <c r="BT39" s="430"/>
      <c r="BU39" s="430"/>
      <c r="BV39" s="430"/>
      <c r="BW39" s="430"/>
      <c r="BX39" s="430"/>
      <c r="CA39" s="456"/>
      <c r="CB39" s="456"/>
      <c r="CC39" s="456"/>
      <c r="CD39" s="456"/>
      <c r="CE39" s="456"/>
    </row>
    <row r="40" spans="1:83" x14ac:dyDescent="0.3">
      <c r="I40" s="426" t="s">
        <v>818</v>
      </c>
      <c r="J40" s="452" t="s">
        <v>824</v>
      </c>
      <c r="K40" s="450"/>
      <c r="L40" s="450"/>
      <c r="M40" s="450"/>
      <c r="N40" s="450"/>
      <c r="O40" s="450"/>
      <c r="P40" s="450"/>
      <c r="Q40" s="450"/>
      <c r="R40" s="450"/>
      <c r="S40" s="450"/>
      <c r="T40" s="450"/>
      <c r="U40" s="450"/>
      <c r="AJ40" s="418" t="s">
        <v>812</v>
      </c>
      <c r="AK40" s="454" t="s">
        <v>825</v>
      </c>
      <c r="AL40" s="429"/>
      <c r="AM40" s="429"/>
      <c r="AN40" s="429"/>
      <c r="AO40" s="429"/>
      <c r="AP40" s="429"/>
      <c r="AQ40" s="429"/>
      <c r="AR40" s="429"/>
      <c r="AS40" s="429"/>
      <c r="AT40" s="429"/>
      <c r="AV40" s="457" t="s">
        <v>812</v>
      </c>
      <c r="AW40" s="441" t="s">
        <v>826</v>
      </c>
      <c r="AX40" s="455"/>
      <c r="AY40" s="455"/>
      <c r="AZ40" s="455"/>
      <c r="BA40" s="455"/>
      <c r="BB40" s="455"/>
      <c r="BC40" s="455"/>
      <c r="BD40" s="432"/>
      <c r="BE40" s="432"/>
      <c r="BF40" s="432"/>
      <c r="BG40" s="432"/>
      <c r="BI40" s="453" t="s">
        <v>812</v>
      </c>
      <c r="BJ40" s="454" t="s">
        <v>827</v>
      </c>
      <c r="BK40" s="429"/>
      <c r="BL40" s="429"/>
      <c r="BM40" s="429"/>
      <c r="BN40" s="429"/>
      <c r="BO40" s="429"/>
      <c r="BP40" s="429"/>
      <c r="BQ40" s="429"/>
      <c r="BR40" s="429"/>
      <c r="BS40" s="429"/>
      <c r="BT40" s="429"/>
      <c r="BU40" s="429"/>
      <c r="BV40" s="429"/>
      <c r="BW40" s="429"/>
      <c r="BX40" s="430"/>
    </row>
    <row r="41" spans="1:83" x14ac:dyDescent="0.25">
      <c r="AJ41" s="418" t="s">
        <v>818</v>
      </c>
      <c r="AK41" s="454" t="s">
        <v>828</v>
      </c>
      <c r="AL41" s="444"/>
      <c r="AM41" s="430"/>
      <c r="AN41" s="430"/>
      <c r="AO41" s="444"/>
      <c r="AP41" s="430"/>
      <c r="AQ41" s="430"/>
      <c r="AR41" s="430"/>
      <c r="AS41" s="430"/>
      <c r="AT41" s="444"/>
      <c r="AV41" s="458" t="s">
        <v>816</v>
      </c>
      <c r="AW41" s="441" t="s">
        <v>829</v>
      </c>
      <c r="AX41" s="459"/>
      <c r="AY41" s="459"/>
      <c r="AZ41" s="459"/>
      <c r="BA41" s="459"/>
      <c r="BB41" s="459"/>
      <c r="BC41" s="459"/>
      <c r="BD41" s="432"/>
      <c r="BE41" s="432"/>
      <c r="BF41" s="432"/>
      <c r="BG41" s="432"/>
      <c r="BI41" s="418" t="s">
        <v>818</v>
      </c>
      <c r="BJ41" s="454" t="s">
        <v>830</v>
      </c>
      <c r="BK41" s="430"/>
      <c r="BL41" s="430"/>
      <c r="BM41" s="430"/>
      <c r="BN41" s="430"/>
      <c r="BO41" s="430"/>
      <c r="BP41" s="430"/>
      <c r="BQ41" s="430"/>
      <c r="BR41" s="430"/>
      <c r="BS41" s="430"/>
      <c r="BT41" s="430"/>
      <c r="BU41" s="100"/>
      <c r="BV41" s="100"/>
      <c r="BW41" s="430"/>
      <c r="BX41" s="430"/>
    </row>
    <row r="42" spans="1:83" x14ac:dyDescent="0.3">
      <c r="AV42" s="418" t="s">
        <v>818</v>
      </c>
      <c r="AW42" s="454" t="s">
        <v>831</v>
      </c>
      <c r="AX42" s="430"/>
      <c r="AY42" s="430"/>
      <c r="AZ42" s="430"/>
      <c r="BA42" s="430"/>
      <c r="BB42" s="430"/>
      <c r="BC42" s="430"/>
      <c r="BD42" s="430"/>
      <c r="BE42" s="430"/>
      <c r="BF42" s="430"/>
      <c r="BG42" s="430"/>
    </row>
    <row r="48" spans="1:83" x14ac:dyDescent="0.3">
      <c r="AW48" s="447"/>
      <c r="AX48" s="447"/>
      <c r="AZ48" s="447"/>
      <c r="BA48" s="447"/>
      <c r="BB48" s="447"/>
    </row>
  </sheetData>
  <mergeCells count="77">
    <mergeCell ref="L1:M1"/>
    <mergeCell ref="T1:U1"/>
    <mergeCell ref="AB1:AC1"/>
    <mergeCell ref="AG1:AH1"/>
    <mergeCell ref="AS1:AT1"/>
    <mergeCell ref="BW1:BX1"/>
    <mergeCell ref="T2:U2"/>
    <mergeCell ref="AB2:AC2"/>
    <mergeCell ref="AG2:AH2"/>
    <mergeCell ref="BF2:BG2"/>
    <mergeCell ref="BW2:BX2"/>
    <mergeCell ref="BF1:BG1"/>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AQ6:AQ8"/>
    <mergeCell ref="AD6:AD7"/>
    <mergeCell ref="AE6:AE7"/>
    <mergeCell ref="AF6:AF7"/>
    <mergeCell ref="AG6:AG7"/>
    <mergeCell ref="AH6:AH7"/>
    <mergeCell ref="AJ6:AJ8"/>
    <mergeCell ref="AK6:AK8"/>
    <mergeCell ref="AL6:AL8"/>
    <mergeCell ref="AM6:AM8"/>
    <mergeCell ref="AN6:AO6"/>
    <mergeCell ref="AP6:AP8"/>
    <mergeCell ref="AS6:AS8"/>
    <mergeCell ref="AT6:AT8"/>
    <mergeCell ref="BI6:BI8"/>
    <mergeCell ref="BJ6:BJ8"/>
    <mergeCell ref="BK6:BK8"/>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E48"/>
  <sheetViews>
    <sheetView view="pageBreakPreview" zoomScale="60" zoomScaleNormal="90" workbookViewId="0">
      <selection activeCell="B10" sqref="B10"/>
    </sheetView>
  </sheetViews>
  <sheetFormatPr defaultRowHeight="16.2" x14ac:dyDescent="0.3"/>
  <cols>
    <col min="1" max="1" width="14.88671875" style="447" customWidth="1"/>
    <col min="2" max="3" width="13.109375" style="447" customWidth="1"/>
    <col min="4" max="4" width="19.6640625" style="447" customWidth="1"/>
    <col min="5" max="5" width="12.44140625" style="447" customWidth="1"/>
    <col min="6" max="6" width="14.109375" style="447" customWidth="1"/>
    <col min="7" max="7" width="22" style="447" customWidth="1"/>
    <col min="8" max="8" width="0.88671875" customWidth="1"/>
    <col min="9" max="9" width="11.88671875" style="447" customWidth="1"/>
    <col min="10" max="10" width="10.109375" style="447" customWidth="1"/>
    <col min="11" max="11" width="10.88671875" style="447" customWidth="1"/>
    <col min="12" max="12" width="11.88671875" style="447" customWidth="1"/>
    <col min="13" max="13" width="17.44140625" style="447" customWidth="1"/>
    <col min="14" max="14" width="14.33203125" style="447" customWidth="1"/>
    <col min="15" max="15" width="10.6640625" style="447" customWidth="1"/>
    <col min="16" max="16" width="11.33203125" style="447" customWidth="1"/>
    <col min="17" max="17" width="13.109375" style="447" customWidth="1"/>
    <col min="18" max="18" width="14.88671875" style="447" customWidth="1"/>
    <col min="19" max="19" width="15.109375" style="447" customWidth="1"/>
    <col min="20" max="21" width="11.6640625" style="447" customWidth="1"/>
    <col min="22" max="22" width="0.88671875" customWidth="1"/>
    <col min="23" max="23" width="12.44140625" style="447" customWidth="1"/>
    <col min="24" max="24" width="10.88671875" style="447" customWidth="1"/>
    <col min="25" max="25" width="14.6640625" style="447" customWidth="1"/>
    <col min="26" max="26" width="15.109375" style="447" customWidth="1"/>
    <col min="27" max="28" width="12.44140625" style="447" customWidth="1"/>
    <col min="29" max="29" width="11" style="447" customWidth="1"/>
    <col min="30" max="30" width="11.88671875" style="447" customWidth="1"/>
    <col min="31" max="31" width="13.44140625" style="447" customWidth="1"/>
    <col min="32" max="32" width="12.44140625" style="447" customWidth="1"/>
    <col min="33" max="33" width="12.6640625" style="447" customWidth="1"/>
    <col min="34" max="34" width="12.33203125" style="447" customWidth="1"/>
    <col min="35" max="35" width="0.88671875" customWidth="1"/>
    <col min="36" max="36" width="13.88671875" style="451" customWidth="1"/>
    <col min="37" max="37" width="11.6640625" style="451" customWidth="1"/>
    <col min="38" max="38" width="11.6640625" style="447" customWidth="1"/>
    <col min="39" max="39" width="11.6640625" style="451" customWidth="1"/>
    <col min="40" max="40" width="13.109375" style="451" customWidth="1"/>
    <col min="41" max="41" width="9.44140625" style="447" customWidth="1"/>
    <col min="42" max="42" width="14" style="451" customWidth="1"/>
    <col min="43" max="43" width="14.33203125" style="451" customWidth="1"/>
    <col min="44" max="44" width="13.109375" style="451" customWidth="1"/>
    <col min="45" max="45" width="15.44140625" style="451" customWidth="1"/>
    <col min="46" max="46" width="15.44140625" style="447" customWidth="1"/>
    <col min="47" max="47" width="1" customWidth="1"/>
    <col min="48" max="48" width="11.88671875" style="450" customWidth="1"/>
    <col min="49" max="49" width="12.109375" style="450" customWidth="1"/>
    <col min="50" max="50" width="11.88671875" style="450" customWidth="1"/>
    <col min="51" max="51" width="11.88671875" style="447" customWidth="1"/>
    <col min="52" max="52" width="14.44140625" style="450" customWidth="1"/>
    <col min="53" max="54" width="9.109375" style="450" customWidth="1"/>
    <col min="55" max="55" width="10.33203125" style="450" customWidth="1"/>
    <col min="56" max="56" width="14.109375" style="450" customWidth="1"/>
    <col min="57" max="57" width="15.44140625" style="450" customWidth="1"/>
    <col min="58" max="58" width="13.88671875" style="450" customWidth="1"/>
    <col min="59" max="59" width="16.6640625" style="450" customWidth="1"/>
    <col min="60" max="60" width="0.88671875" customWidth="1"/>
    <col min="61" max="61" width="12.109375" style="450" customWidth="1"/>
    <col min="62" max="62" width="13.88671875" style="450" customWidth="1"/>
    <col min="63" max="63" width="10.44140625" style="450" customWidth="1"/>
    <col min="64" max="65" width="11" style="450" customWidth="1"/>
    <col min="66" max="66" width="12.88671875" style="450" customWidth="1"/>
    <col min="67" max="67" width="8.88671875" style="450" customWidth="1"/>
    <col min="68" max="68" width="11.44140625" style="450" customWidth="1"/>
    <col min="69" max="69" width="8.88671875" style="450" customWidth="1"/>
    <col min="70" max="70" width="8.109375" style="450" customWidth="1"/>
    <col min="71" max="71" width="9.109375" style="450" customWidth="1"/>
    <col min="72" max="72" width="10.109375" style="450" customWidth="1"/>
    <col min="73" max="73" width="7.88671875" style="450" customWidth="1"/>
    <col min="74" max="74" width="9.33203125" style="450" customWidth="1"/>
    <col min="75" max="75" width="11.44140625" style="450" customWidth="1"/>
    <col min="76" max="76" width="10.88671875" style="450" customWidth="1"/>
    <col min="77" max="77" width="1" customWidth="1"/>
    <col min="78" max="78" width="15.109375" style="447" customWidth="1"/>
    <col min="79" max="81" width="18.44140625" style="447" customWidth="1"/>
    <col min="82" max="82" width="19.109375" style="447" customWidth="1"/>
    <col min="83" max="83" width="22" style="447" customWidth="1"/>
    <col min="84" max="84" width="8.88671875" customWidth="1"/>
  </cols>
  <sheetData>
    <row r="1" spans="1:83" x14ac:dyDescent="0.3">
      <c r="A1" s="217" t="s">
        <v>736</v>
      </c>
      <c r="B1" s="218"/>
      <c r="C1" s="218"/>
      <c r="D1" s="51"/>
      <c r="E1" s="51"/>
      <c r="F1" s="155" t="s">
        <v>317</v>
      </c>
      <c r="G1" s="390" t="s">
        <v>596</v>
      </c>
      <c r="I1" s="217" t="s">
        <v>736</v>
      </c>
      <c r="J1" s="218"/>
      <c r="K1" s="218"/>
      <c r="L1" s="991"/>
      <c r="M1" s="991"/>
      <c r="N1" s="219"/>
      <c r="O1" s="219"/>
      <c r="P1" s="219"/>
      <c r="Q1" s="219"/>
      <c r="R1" s="391"/>
      <c r="S1" s="392" t="s">
        <v>317</v>
      </c>
      <c r="T1" s="1317" t="s">
        <v>596</v>
      </c>
      <c r="U1" s="1317"/>
      <c r="W1" s="217" t="s">
        <v>736</v>
      </c>
      <c r="X1" s="218"/>
      <c r="Y1" s="218"/>
      <c r="Z1" s="218"/>
      <c r="AA1" s="219"/>
      <c r="AB1" s="991"/>
      <c r="AC1" s="991"/>
      <c r="AD1" s="393"/>
      <c r="AE1" s="51"/>
      <c r="AF1" s="392" t="s">
        <v>317</v>
      </c>
      <c r="AG1" s="1317" t="s">
        <v>596</v>
      </c>
      <c r="AH1" s="1317"/>
      <c r="AJ1" s="217" t="s">
        <v>736</v>
      </c>
      <c r="AK1" s="218"/>
      <c r="AL1" s="218"/>
      <c r="AM1" s="219"/>
      <c r="AN1" s="393"/>
      <c r="AO1" s="393"/>
      <c r="AP1" s="393"/>
      <c r="AQ1" s="393"/>
      <c r="AR1" s="392" t="s">
        <v>317</v>
      </c>
      <c r="AS1" s="1317" t="s">
        <v>596</v>
      </c>
      <c r="AT1" s="1317"/>
      <c r="AV1" s="217" t="s">
        <v>736</v>
      </c>
      <c r="AW1" s="218"/>
      <c r="AX1" s="218"/>
      <c r="AY1" s="394"/>
      <c r="AZ1" s="51"/>
      <c r="BA1" s="51"/>
      <c r="BB1" s="51"/>
      <c r="BC1" s="51"/>
      <c r="BD1" s="51"/>
      <c r="BE1" s="392" t="s">
        <v>317</v>
      </c>
      <c r="BF1" s="1317" t="s">
        <v>596</v>
      </c>
      <c r="BG1" s="1317"/>
      <c r="BI1" s="217" t="s">
        <v>736</v>
      </c>
      <c r="BJ1" s="218"/>
      <c r="BK1" s="218"/>
      <c r="BL1" s="218"/>
      <c r="BM1" s="218"/>
      <c r="BN1" s="394"/>
      <c r="BO1" s="51"/>
      <c r="BP1" s="393"/>
      <c r="BQ1" s="393"/>
      <c r="BR1" s="393"/>
      <c r="BS1" s="395"/>
      <c r="BT1" s="394"/>
      <c r="BU1" s="51"/>
      <c r="BV1" s="392" t="s">
        <v>317</v>
      </c>
      <c r="BW1" s="1317" t="s">
        <v>596</v>
      </c>
      <c r="BX1" s="1317"/>
      <c r="BZ1" s="217" t="s">
        <v>736</v>
      </c>
      <c r="CA1" s="218"/>
      <c r="CB1" s="218"/>
      <c r="CC1" s="396"/>
      <c r="CD1" s="392" t="s">
        <v>317</v>
      </c>
      <c r="CE1" s="390" t="s">
        <v>596</v>
      </c>
    </row>
    <row r="2" spans="1:83" x14ac:dyDescent="0.3">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243" t="s">
        <v>524</v>
      </c>
      <c r="U2" s="1243"/>
      <c r="W2" s="397" t="s">
        <v>737</v>
      </c>
      <c r="X2" s="218" t="s">
        <v>738</v>
      </c>
      <c r="Y2" s="218"/>
      <c r="Z2" s="218"/>
      <c r="AA2" s="229"/>
      <c r="AB2" s="1286"/>
      <c r="AC2" s="1286"/>
      <c r="AD2" s="63"/>
      <c r="AE2" s="398"/>
      <c r="AF2" s="155" t="s">
        <v>740</v>
      </c>
      <c r="AG2" s="1243" t="s">
        <v>524</v>
      </c>
      <c r="AH2" s="1243"/>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243" t="s">
        <v>524</v>
      </c>
      <c r="BG2" s="1243"/>
      <c r="BI2" s="397" t="s">
        <v>737</v>
      </c>
      <c r="BJ2" s="218" t="s">
        <v>738</v>
      </c>
      <c r="BK2" s="218"/>
      <c r="BL2" s="218"/>
      <c r="BM2" s="218"/>
      <c r="BN2" s="63"/>
      <c r="BO2" s="398"/>
      <c r="BP2" s="401"/>
      <c r="BQ2" s="401"/>
      <c r="BR2" s="401"/>
      <c r="BS2" s="402"/>
      <c r="BT2" s="63"/>
      <c r="BU2" s="399"/>
      <c r="BV2" s="392" t="s">
        <v>741</v>
      </c>
      <c r="BW2" s="1243" t="s">
        <v>524</v>
      </c>
      <c r="BX2" s="1243"/>
      <c r="BZ2" s="397" t="s">
        <v>737</v>
      </c>
      <c r="CA2" s="218" t="s">
        <v>738</v>
      </c>
      <c r="CB2" s="218"/>
      <c r="CC2" s="403"/>
      <c r="CD2" s="392" t="s">
        <v>741</v>
      </c>
      <c r="CE2" s="53" t="s">
        <v>524</v>
      </c>
    </row>
    <row r="3" spans="1:83" ht="22.2" x14ac:dyDescent="0.3">
      <c r="A3" s="1314" t="s">
        <v>742</v>
      </c>
      <c r="B3" s="1314"/>
      <c r="C3" s="1314"/>
      <c r="D3" s="1314"/>
      <c r="E3" s="1314"/>
      <c r="F3" s="1314"/>
      <c r="G3" s="1314"/>
      <c r="I3" s="1314" t="s">
        <v>743</v>
      </c>
      <c r="J3" s="1314"/>
      <c r="K3" s="1314"/>
      <c r="L3" s="1314"/>
      <c r="M3" s="1314"/>
      <c r="N3" s="1314"/>
      <c r="O3" s="1314"/>
      <c r="P3" s="1314"/>
      <c r="Q3" s="1314"/>
      <c r="R3" s="1314"/>
      <c r="S3" s="1314"/>
      <c r="T3" s="1314"/>
      <c r="U3" s="1314"/>
      <c r="W3" s="1314" t="s">
        <v>744</v>
      </c>
      <c r="X3" s="1314"/>
      <c r="Y3" s="1314"/>
      <c r="Z3" s="1314"/>
      <c r="AA3" s="1314"/>
      <c r="AB3" s="1314"/>
      <c r="AC3" s="1314"/>
      <c r="AD3" s="1314"/>
      <c r="AE3" s="1314"/>
      <c r="AF3" s="1314"/>
      <c r="AG3" s="1314"/>
      <c r="AH3" s="1314"/>
      <c r="AJ3" s="1314" t="s">
        <v>745</v>
      </c>
      <c r="AK3" s="1314"/>
      <c r="AL3" s="1314"/>
      <c r="AM3" s="1314"/>
      <c r="AN3" s="1314"/>
      <c r="AO3" s="1314"/>
      <c r="AP3" s="1314"/>
      <c r="AQ3" s="1314"/>
      <c r="AR3" s="1314"/>
      <c r="AS3" s="1314"/>
      <c r="AT3" s="1314"/>
      <c r="AV3" s="1314" t="s">
        <v>746</v>
      </c>
      <c r="AW3" s="1314"/>
      <c r="AX3" s="1314"/>
      <c r="AY3" s="1314"/>
      <c r="AZ3" s="1314"/>
      <c r="BA3" s="1314"/>
      <c r="BB3" s="1314"/>
      <c r="BC3" s="1314"/>
      <c r="BD3" s="1314"/>
      <c r="BE3" s="1314"/>
      <c r="BF3" s="1314"/>
      <c r="BG3" s="1314"/>
      <c r="BI3" s="1314" t="s">
        <v>747</v>
      </c>
      <c r="BJ3" s="1314"/>
      <c r="BK3" s="1314"/>
      <c r="BL3" s="1314"/>
      <c r="BM3" s="1314"/>
      <c r="BN3" s="1314"/>
      <c r="BO3" s="1314"/>
      <c r="BP3" s="1314"/>
      <c r="BQ3" s="1314"/>
      <c r="BR3" s="1314"/>
      <c r="BS3" s="1314"/>
      <c r="BT3" s="1314"/>
      <c r="BU3" s="1314"/>
      <c r="BV3" s="1314"/>
      <c r="BW3" s="1314"/>
      <c r="BX3" s="1314"/>
      <c r="BZ3" s="1314" t="s">
        <v>748</v>
      </c>
      <c r="CA3" s="1314"/>
      <c r="CB3" s="1314"/>
      <c r="CC3" s="1314"/>
      <c r="CD3" s="1314"/>
      <c r="CE3" s="1314"/>
    </row>
    <row r="4" spans="1:83" x14ac:dyDescent="0.3">
      <c r="A4" s="1315" t="s">
        <v>832</v>
      </c>
      <c r="B4" s="1315"/>
      <c r="C4" s="1315"/>
      <c r="D4" s="1315"/>
      <c r="E4" s="1315"/>
      <c r="F4" s="1315"/>
      <c r="G4" s="1315"/>
      <c r="I4" s="1315" t="s">
        <v>833</v>
      </c>
      <c r="J4" s="1315"/>
      <c r="K4" s="1315"/>
      <c r="L4" s="1315"/>
      <c r="M4" s="1315"/>
      <c r="N4" s="1315"/>
      <c r="O4" s="1315"/>
      <c r="P4" s="1315"/>
      <c r="Q4" s="1315"/>
      <c r="R4" s="1315"/>
      <c r="S4" s="1315"/>
      <c r="T4" s="1315"/>
      <c r="U4" s="1315"/>
      <c r="W4" s="1315" t="s">
        <v>834</v>
      </c>
      <c r="X4" s="1315"/>
      <c r="Y4" s="1315"/>
      <c r="Z4" s="1315"/>
      <c r="AA4" s="1315"/>
      <c r="AB4" s="1315"/>
      <c r="AC4" s="1315"/>
      <c r="AD4" s="1315"/>
      <c r="AE4" s="1315"/>
      <c r="AF4" s="1315"/>
      <c r="AG4" s="1315"/>
      <c r="AH4" s="1315"/>
      <c r="AJ4" s="1315" t="s">
        <v>833</v>
      </c>
      <c r="AK4" s="1315"/>
      <c r="AL4" s="1315"/>
      <c r="AM4" s="1315"/>
      <c r="AN4" s="1315"/>
      <c r="AO4" s="1315"/>
      <c r="AP4" s="1315"/>
      <c r="AQ4" s="1315"/>
      <c r="AR4" s="1315"/>
      <c r="AS4" s="1315"/>
      <c r="AT4" s="1315"/>
      <c r="AV4" s="1315" t="s">
        <v>833</v>
      </c>
      <c r="AW4" s="1315"/>
      <c r="AX4" s="1315"/>
      <c r="AY4" s="1315"/>
      <c r="AZ4" s="1315"/>
      <c r="BA4" s="1315"/>
      <c r="BB4" s="1315"/>
      <c r="BC4" s="1315"/>
      <c r="BD4" s="1315"/>
      <c r="BE4" s="1315"/>
      <c r="BF4" s="1315"/>
      <c r="BG4" s="1315"/>
      <c r="BI4" s="1315" t="s">
        <v>833</v>
      </c>
      <c r="BJ4" s="1315"/>
      <c r="BK4" s="1315"/>
      <c r="BL4" s="1315"/>
      <c r="BM4" s="1315"/>
      <c r="BN4" s="1315"/>
      <c r="BO4" s="1315"/>
      <c r="BP4" s="1315"/>
      <c r="BQ4" s="1315"/>
      <c r="BR4" s="1315"/>
      <c r="BS4" s="1315"/>
      <c r="BT4" s="1315"/>
      <c r="BU4" s="1315"/>
      <c r="BV4" s="1315"/>
      <c r="BW4" s="1315"/>
      <c r="BX4" s="1315"/>
      <c r="BZ4" s="1315" t="s">
        <v>833</v>
      </c>
      <c r="CA4" s="1315"/>
      <c r="CB4" s="1315"/>
      <c r="CC4" s="1315"/>
      <c r="CD4" s="1315"/>
      <c r="CE4" s="1315"/>
    </row>
    <row r="5" spans="1:83" x14ac:dyDescent="0.3">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49.8" x14ac:dyDescent="0.3">
      <c r="A6" s="406" t="s">
        <v>333</v>
      </c>
      <c r="B6" s="407" t="s">
        <v>339</v>
      </c>
      <c r="C6" s="407" t="s">
        <v>340</v>
      </c>
      <c r="D6" s="407" t="s">
        <v>753</v>
      </c>
      <c r="E6" s="407" t="s">
        <v>13</v>
      </c>
      <c r="F6" s="407" t="s">
        <v>30</v>
      </c>
      <c r="G6" s="408" t="s">
        <v>565</v>
      </c>
      <c r="I6" s="1316" t="s">
        <v>333</v>
      </c>
      <c r="J6" s="1309" t="s">
        <v>14</v>
      </c>
      <c r="K6" s="1309" t="s">
        <v>835</v>
      </c>
      <c r="L6" s="1309" t="s">
        <v>836</v>
      </c>
      <c r="M6" s="1309" t="s">
        <v>837</v>
      </c>
      <c r="N6" s="1309" t="s">
        <v>17</v>
      </c>
      <c r="O6" s="1309" t="s">
        <v>838</v>
      </c>
      <c r="P6" s="1309" t="s">
        <v>839</v>
      </c>
      <c r="Q6" s="1309" t="s">
        <v>840</v>
      </c>
      <c r="R6" s="1309" t="s">
        <v>841</v>
      </c>
      <c r="S6" s="1309" t="s">
        <v>842</v>
      </c>
      <c r="T6" s="1245" t="s">
        <v>843</v>
      </c>
      <c r="U6" s="1245"/>
      <c r="W6" s="1313" t="s">
        <v>333</v>
      </c>
      <c r="X6" s="1245" t="s">
        <v>844</v>
      </c>
      <c r="Y6" s="1309" t="s">
        <v>845</v>
      </c>
      <c r="Z6" s="1309" t="s">
        <v>763</v>
      </c>
      <c r="AA6" s="1309" t="s">
        <v>346</v>
      </c>
      <c r="AB6" s="1309"/>
      <c r="AC6" s="1309" t="s">
        <v>25</v>
      </c>
      <c r="AD6" s="1245" t="s">
        <v>846</v>
      </c>
      <c r="AE6" s="1244" t="s">
        <v>847</v>
      </c>
      <c r="AF6" s="1245" t="s">
        <v>848</v>
      </c>
      <c r="AG6" s="1309" t="s">
        <v>28</v>
      </c>
      <c r="AH6" s="1309" t="s">
        <v>29</v>
      </c>
      <c r="AJ6" s="1312" t="s">
        <v>333</v>
      </c>
      <c r="AK6" s="1309" t="s">
        <v>849</v>
      </c>
      <c r="AL6" s="1309" t="s">
        <v>850</v>
      </c>
      <c r="AM6" s="1309" t="s">
        <v>34</v>
      </c>
      <c r="AN6" s="1320" t="s">
        <v>851</v>
      </c>
      <c r="AO6" s="1320"/>
      <c r="AP6" s="1309" t="s">
        <v>852</v>
      </c>
      <c r="AQ6" s="1309" t="s">
        <v>853</v>
      </c>
      <c r="AR6" s="1309" t="s">
        <v>854</v>
      </c>
      <c r="AS6" s="1309" t="s">
        <v>771</v>
      </c>
      <c r="AT6" s="1309" t="s">
        <v>855</v>
      </c>
      <c r="AV6" s="406" t="s">
        <v>333</v>
      </c>
      <c r="AW6" s="410" t="s">
        <v>773</v>
      </c>
      <c r="AX6" s="410" t="s">
        <v>856</v>
      </c>
      <c r="AY6" s="407" t="s">
        <v>857</v>
      </c>
      <c r="AZ6" s="407" t="s">
        <v>610</v>
      </c>
      <c r="BA6" s="407" t="s">
        <v>858</v>
      </c>
      <c r="BB6" s="409" t="s">
        <v>859</v>
      </c>
      <c r="BC6" s="407" t="s">
        <v>860</v>
      </c>
      <c r="BD6" s="407" t="s">
        <v>44</v>
      </c>
      <c r="BE6" s="407" t="s">
        <v>861</v>
      </c>
      <c r="BF6" s="407" t="s">
        <v>862</v>
      </c>
      <c r="BG6" s="409" t="s">
        <v>863</v>
      </c>
      <c r="BI6" s="1312" t="s">
        <v>333</v>
      </c>
      <c r="BJ6" s="1309" t="s">
        <v>864</v>
      </c>
      <c r="BK6" s="1309" t="s">
        <v>865</v>
      </c>
      <c r="BL6" s="1309" t="s">
        <v>866</v>
      </c>
      <c r="BM6" s="1309" t="s">
        <v>867</v>
      </c>
      <c r="BN6" s="1309" t="s">
        <v>868</v>
      </c>
      <c r="BO6" s="1311" t="s">
        <v>869</v>
      </c>
      <c r="BP6" s="1309" t="s">
        <v>870</v>
      </c>
      <c r="BQ6" s="1309" t="s">
        <v>871</v>
      </c>
      <c r="BR6" s="1309" t="s">
        <v>872</v>
      </c>
      <c r="BS6" s="1309" t="s">
        <v>873</v>
      </c>
      <c r="BT6" s="1309" t="s">
        <v>874</v>
      </c>
      <c r="BU6" s="1309" t="s">
        <v>875</v>
      </c>
      <c r="BV6" s="1309" t="s">
        <v>876</v>
      </c>
      <c r="BW6" s="1309" t="s">
        <v>283</v>
      </c>
      <c r="BX6" s="1309" t="s">
        <v>877</v>
      </c>
      <c r="BZ6" s="411" t="s">
        <v>333</v>
      </c>
      <c r="CA6" s="409" t="s">
        <v>362</v>
      </c>
      <c r="CB6" s="409" t="s">
        <v>700</v>
      </c>
      <c r="CC6" s="409" t="s">
        <v>364</v>
      </c>
      <c r="CD6" s="409" t="s">
        <v>701</v>
      </c>
      <c r="CE6" s="407" t="s">
        <v>366</v>
      </c>
    </row>
    <row r="7" spans="1:83" ht="32.4" x14ac:dyDescent="0.3">
      <c r="A7" s="412" t="s">
        <v>424</v>
      </c>
      <c r="B7" s="461">
        <v>0</v>
      </c>
      <c r="C7" s="461">
        <v>0</v>
      </c>
      <c r="D7" s="461">
        <v>0</v>
      </c>
      <c r="E7" s="461">
        <v>0</v>
      </c>
      <c r="F7" s="461">
        <v>0</v>
      </c>
      <c r="G7" s="461">
        <v>0</v>
      </c>
      <c r="I7" s="1316"/>
      <c r="J7" s="1309"/>
      <c r="K7" s="1309"/>
      <c r="L7" s="1309"/>
      <c r="M7" s="1309"/>
      <c r="N7" s="1309"/>
      <c r="O7" s="1309"/>
      <c r="P7" s="1309"/>
      <c r="Q7" s="1309"/>
      <c r="R7" s="1309"/>
      <c r="S7" s="1309"/>
      <c r="T7" s="1309" t="s">
        <v>878</v>
      </c>
      <c r="U7" s="1309" t="s">
        <v>879</v>
      </c>
      <c r="W7" s="1313"/>
      <c r="X7" s="1245"/>
      <c r="Y7" s="1309"/>
      <c r="Z7" s="1309"/>
      <c r="AA7" s="414" t="s">
        <v>371</v>
      </c>
      <c r="AB7" s="414" t="s">
        <v>372</v>
      </c>
      <c r="AC7" s="1309"/>
      <c r="AD7" s="1245"/>
      <c r="AE7" s="1244"/>
      <c r="AF7" s="1245"/>
      <c r="AG7" s="1309"/>
      <c r="AH7" s="1309"/>
      <c r="AJ7" s="1312"/>
      <c r="AK7" s="1309"/>
      <c r="AL7" s="1309"/>
      <c r="AM7" s="1309"/>
      <c r="AN7" s="1309" t="s">
        <v>577</v>
      </c>
      <c r="AO7" s="1310" t="s">
        <v>578</v>
      </c>
      <c r="AP7" s="1309"/>
      <c r="AQ7" s="1309"/>
      <c r="AR7" s="1309"/>
      <c r="AS7" s="1309"/>
      <c r="AT7" s="1309"/>
      <c r="AV7" s="412" t="s">
        <v>424</v>
      </c>
      <c r="AW7" s="415">
        <v>22</v>
      </c>
      <c r="AX7" s="415">
        <v>1145</v>
      </c>
      <c r="AY7" s="415">
        <v>69</v>
      </c>
      <c r="AZ7" s="415">
        <v>12</v>
      </c>
      <c r="BA7" s="415">
        <v>6526</v>
      </c>
      <c r="BB7" s="415">
        <v>1621</v>
      </c>
      <c r="BC7" s="415" t="s">
        <v>122</v>
      </c>
      <c r="BD7" s="415">
        <v>373</v>
      </c>
      <c r="BE7" s="413">
        <v>1752</v>
      </c>
      <c r="BF7" s="413">
        <v>849</v>
      </c>
      <c r="BG7" s="413">
        <v>8</v>
      </c>
      <c r="BI7" s="1312"/>
      <c r="BJ7" s="1309"/>
      <c r="BK7" s="1309"/>
      <c r="BL7" s="1309"/>
      <c r="BM7" s="1309"/>
      <c r="BN7" s="1309"/>
      <c r="BO7" s="1311"/>
      <c r="BP7" s="1309"/>
      <c r="BQ7" s="1309"/>
      <c r="BR7" s="1309"/>
      <c r="BS7" s="1309"/>
      <c r="BT7" s="1309"/>
      <c r="BU7" s="1309"/>
      <c r="BV7" s="1309"/>
      <c r="BW7" s="1309"/>
      <c r="BX7" s="1309"/>
      <c r="BZ7" s="412" t="s">
        <v>424</v>
      </c>
      <c r="CA7" s="413" t="s">
        <v>122</v>
      </c>
      <c r="CB7" s="413" t="s">
        <v>122</v>
      </c>
      <c r="CC7" s="413" t="s">
        <v>122</v>
      </c>
      <c r="CD7" s="413" t="s">
        <v>122</v>
      </c>
      <c r="CE7" s="413" t="s">
        <v>122</v>
      </c>
    </row>
    <row r="8" spans="1:83" ht="16.5" customHeight="1" x14ac:dyDescent="0.3">
      <c r="A8" s="412" t="s">
        <v>426</v>
      </c>
      <c r="B8" s="461">
        <v>0</v>
      </c>
      <c r="C8" s="461">
        <v>0</v>
      </c>
      <c r="D8" s="461">
        <v>0</v>
      </c>
      <c r="E8" s="461">
        <v>0</v>
      </c>
      <c r="F8" s="461">
        <v>0</v>
      </c>
      <c r="G8" s="461">
        <v>0</v>
      </c>
      <c r="I8" s="1316"/>
      <c r="J8" s="1309"/>
      <c r="K8" s="1309"/>
      <c r="L8" s="1309"/>
      <c r="M8" s="1309"/>
      <c r="N8" s="1309"/>
      <c r="O8" s="1309"/>
      <c r="P8" s="1309"/>
      <c r="Q8" s="1309"/>
      <c r="R8" s="1309"/>
      <c r="S8" s="1309"/>
      <c r="T8" s="1309"/>
      <c r="U8" s="1309"/>
      <c r="W8" s="412" t="s">
        <v>424</v>
      </c>
      <c r="X8" s="413">
        <v>16</v>
      </c>
      <c r="Y8" s="413">
        <v>236</v>
      </c>
      <c r="Z8" s="413" t="s">
        <v>122</v>
      </c>
      <c r="AA8" s="413">
        <v>1</v>
      </c>
      <c r="AB8" s="413" t="s">
        <v>122</v>
      </c>
      <c r="AC8" s="413">
        <v>1</v>
      </c>
      <c r="AD8" s="413">
        <v>33</v>
      </c>
      <c r="AE8" s="413">
        <v>159</v>
      </c>
      <c r="AF8" s="413">
        <v>9</v>
      </c>
      <c r="AG8" s="413" t="s">
        <v>122</v>
      </c>
      <c r="AH8" s="413" t="s">
        <v>122</v>
      </c>
      <c r="AJ8" s="1312"/>
      <c r="AK8" s="1309"/>
      <c r="AL8" s="1309"/>
      <c r="AM8" s="1309"/>
      <c r="AN8" s="1309"/>
      <c r="AO8" s="1310"/>
      <c r="AP8" s="1309"/>
      <c r="AQ8" s="1309"/>
      <c r="AR8" s="1309"/>
      <c r="AS8" s="1309"/>
      <c r="AT8" s="1309"/>
      <c r="AV8" s="412" t="s">
        <v>426</v>
      </c>
      <c r="AW8" s="415">
        <v>2</v>
      </c>
      <c r="AX8" s="415">
        <v>212</v>
      </c>
      <c r="AY8" s="415">
        <v>14</v>
      </c>
      <c r="AZ8" s="415" t="s">
        <v>122</v>
      </c>
      <c r="BA8" s="415">
        <v>862</v>
      </c>
      <c r="BB8" s="415">
        <v>333</v>
      </c>
      <c r="BC8" s="415" t="s">
        <v>122</v>
      </c>
      <c r="BD8" s="415">
        <v>5</v>
      </c>
      <c r="BE8" s="413">
        <v>280</v>
      </c>
      <c r="BF8" s="413">
        <v>149</v>
      </c>
      <c r="BG8" s="413" t="s">
        <v>122</v>
      </c>
      <c r="BI8" s="1312"/>
      <c r="BJ8" s="1309"/>
      <c r="BK8" s="1309"/>
      <c r="BL8" s="1309"/>
      <c r="BM8" s="1309"/>
      <c r="BN8" s="1309"/>
      <c r="BO8" s="1311"/>
      <c r="BP8" s="1309"/>
      <c r="BQ8" s="1309"/>
      <c r="BR8" s="1309"/>
      <c r="BS8" s="1309"/>
      <c r="BT8" s="1309"/>
      <c r="BU8" s="1309"/>
      <c r="BV8" s="1309"/>
      <c r="BW8" s="1309"/>
      <c r="BX8" s="1309"/>
      <c r="BZ8" s="412" t="s">
        <v>426</v>
      </c>
      <c r="CA8" s="413" t="s">
        <v>122</v>
      </c>
      <c r="CB8" s="413" t="s">
        <v>122</v>
      </c>
      <c r="CC8" s="413" t="s">
        <v>122</v>
      </c>
      <c r="CD8" s="413" t="s">
        <v>122</v>
      </c>
      <c r="CE8" s="413" t="s">
        <v>122</v>
      </c>
    </row>
    <row r="9" spans="1:83" x14ac:dyDescent="0.3">
      <c r="A9" s="412" t="s">
        <v>430</v>
      </c>
      <c r="B9" s="461">
        <v>0</v>
      </c>
      <c r="C9" s="461">
        <v>0</v>
      </c>
      <c r="D9" s="461">
        <v>0</v>
      </c>
      <c r="E9" s="461">
        <v>0</v>
      </c>
      <c r="F9" s="461">
        <v>0</v>
      </c>
      <c r="G9" s="461">
        <v>0</v>
      </c>
      <c r="I9" s="412" t="s">
        <v>424</v>
      </c>
      <c r="J9" s="415">
        <v>0</v>
      </c>
      <c r="K9" s="415">
        <v>33</v>
      </c>
      <c r="L9" s="415">
        <v>714</v>
      </c>
      <c r="M9" s="415">
        <v>5</v>
      </c>
      <c r="N9" s="415">
        <v>19</v>
      </c>
      <c r="O9" s="415">
        <v>11</v>
      </c>
      <c r="P9" s="415" t="s">
        <v>122</v>
      </c>
      <c r="Q9" s="415">
        <v>74</v>
      </c>
      <c r="R9" s="415">
        <v>90</v>
      </c>
      <c r="S9" s="415">
        <v>227</v>
      </c>
      <c r="T9" s="415" t="s">
        <v>122</v>
      </c>
      <c r="U9" s="415">
        <v>18</v>
      </c>
      <c r="W9" s="412" t="s">
        <v>426</v>
      </c>
      <c r="X9" s="413">
        <v>1</v>
      </c>
      <c r="Y9" s="413">
        <v>44</v>
      </c>
      <c r="Z9" s="413" t="s">
        <v>122</v>
      </c>
      <c r="AA9" s="413" t="s">
        <v>122</v>
      </c>
      <c r="AB9" s="413" t="s">
        <v>122</v>
      </c>
      <c r="AC9" s="413" t="s">
        <v>122</v>
      </c>
      <c r="AD9" s="413">
        <v>3</v>
      </c>
      <c r="AE9" s="413">
        <v>12</v>
      </c>
      <c r="AF9" s="413">
        <v>4</v>
      </c>
      <c r="AG9" s="413" t="s">
        <v>122</v>
      </c>
      <c r="AH9" s="413" t="s">
        <v>122</v>
      </c>
      <c r="AJ9" s="412" t="s">
        <v>424</v>
      </c>
      <c r="AK9" s="415">
        <v>41</v>
      </c>
      <c r="AL9" s="415">
        <v>18</v>
      </c>
      <c r="AM9" s="415">
        <v>17</v>
      </c>
      <c r="AN9" s="413">
        <v>5559</v>
      </c>
      <c r="AO9" s="413">
        <v>8706</v>
      </c>
      <c r="AP9" s="413">
        <v>1</v>
      </c>
      <c r="AQ9" s="413">
        <v>231</v>
      </c>
      <c r="AR9" s="413">
        <v>124</v>
      </c>
      <c r="AS9" s="413">
        <v>4</v>
      </c>
      <c r="AT9" s="413">
        <v>14</v>
      </c>
      <c r="AV9" s="412" t="s">
        <v>430</v>
      </c>
      <c r="AW9" s="415">
        <v>5</v>
      </c>
      <c r="AX9" s="415">
        <v>78</v>
      </c>
      <c r="AY9" s="415">
        <v>5</v>
      </c>
      <c r="AZ9" s="415" t="s">
        <v>122</v>
      </c>
      <c r="BA9" s="415">
        <v>423</v>
      </c>
      <c r="BB9" s="415">
        <v>44</v>
      </c>
      <c r="BC9" s="415" t="s">
        <v>122</v>
      </c>
      <c r="BD9" s="415">
        <v>22</v>
      </c>
      <c r="BE9" s="413">
        <v>141</v>
      </c>
      <c r="BF9" s="413">
        <v>73</v>
      </c>
      <c r="BG9" s="413">
        <v>2</v>
      </c>
      <c r="BI9" s="416" t="s">
        <v>424</v>
      </c>
      <c r="BJ9" s="415" t="s">
        <v>122</v>
      </c>
      <c r="BK9" s="415">
        <v>47</v>
      </c>
      <c r="BL9" s="415">
        <v>45</v>
      </c>
      <c r="BM9" s="415">
        <v>11</v>
      </c>
      <c r="BN9" s="415">
        <v>805</v>
      </c>
      <c r="BO9" s="415">
        <v>91</v>
      </c>
      <c r="BP9" s="415">
        <v>31</v>
      </c>
      <c r="BQ9" s="415">
        <v>2</v>
      </c>
      <c r="BR9" s="415" t="s">
        <v>122</v>
      </c>
      <c r="BS9" s="413">
        <v>492</v>
      </c>
      <c r="BT9" s="413">
        <v>11877</v>
      </c>
      <c r="BU9" s="413">
        <v>28</v>
      </c>
      <c r="BV9" s="413">
        <v>3</v>
      </c>
      <c r="BW9" s="413">
        <v>22</v>
      </c>
      <c r="BX9" s="415" t="s">
        <v>122</v>
      </c>
      <c r="BZ9" s="412" t="s">
        <v>430</v>
      </c>
      <c r="CA9" s="413" t="s">
        <v>122</v>
      </c>
      <c r="CB9" s="413" t="s">
        <v>122</v>
      </c>
      <c r="CC9" s="413" t="s">
        <v>122</v>
      </c>
      <c r="CD9" s="413" t="s">
        <v>122</v>
      </c>
      <c r="CE9" s="413" t="s">
        <v>122</v>
      </c>
    </row>
    <row r="10" spans="1:83" x14ac:dyDescent="0.3">
      <c r="A10" s="412" t="s">
        <v>706</v>
      </c>
      <c r="B10" s="461">
        <v>0</v>
      </c>
      <c r="C10" s="461">
        <v>0</v>
      </c>
      <c r="D10" s="461">
        <v>0</v>
      </c>
      <c r="E10" s="461">
        <v>0</v>
      </c>
      <c r="F10" s="461">
        <v>0</v>
      </c>
      <c r="G10" s="461">
        <v>0</v>
      </c>
      <c r="I10" s="412" t="s">
        <v>426</v>
      </c>
      <c r="J10" s="415">
        <v>0</v>
      </c>
      <c r="K10" s="415">
        <v>6</v>
      </c>
      <c r="L10" s="415">
        <v>66</v>
      </c>
      <c r="M10" s="415">
        <v>1</v>
      </c>
      <c r="N10" s="415">
        <v>4</v>
      </c>
      <c r="O10" s="415">
        <v>2</v>
      </c>
      <c r="P10" s="415" t="s">
        <v>122</v>
      </c>
      <c r="Q10" s="415">
        <v>3</v>
      </c>
      <c r="R10" s="415">
        <v>13</v>
      </c>
      <c r="S10" s="415">
        <v>27</v>
      </c>
      <c r="T10" s="415" t="s">
        <v>122</v>
      </c>
      <c r="U10" s="415">
        <v>1</v>
      </c>
      <c r="W10" s="412" t="s">
        <v>430</v>
      </c>
      <c r="X10" s="413">
        <v>6</v>
      </c>
      <c r="Y10" s="413">
        <v>11</v>
      </c>
      <c r="Z10" s="413" t="s">
        <v>122</v>
      </c>
      <c r="AA10" s="413">
        <v>1</v>
      </c>
      <c r="AB10" s="413" t="s">
        <v>122</v>
      </c>
      <c r="AC10" s="413" t="s">
        <v>122</v>
      </c>
      <c r="AD10" s="413">
        <v>1</v>
      </c>
      <c r="AE10" s="413">
        <v>5</v>
      </c>
      <c r="AF10" s="413" t="s">
        <v>122</v>
      </c>
      <c r="AG10" s="413" t="s">
        <v>122</v>
      </c>
      <c r="AH10" s="413" t="s">
        <v>122</v>
      </c>
      <c r="AJ10" s="412" t="s">
        <v>426</v>
      </c>
      <c r="AK10" s="415">
        <v>8</v>
      </c>
      <c r="AL10" s="415" t="s">
        <v>122</v>
      </c>
      <c r="AM10" s="415" t="s">
        <v>122</v>
      </c>
      <c r="AN10" s="413">
        <v>445</v>
      </c>
      <c r="AO10" s="413">
        <v>733</v>
      </c>
      <c r="AP10" s="413" t="s">
        <v>122</v>
      </c>
      <c r="AQ10" s="413">
        <v>36</v>
      </c>
      <c r="AR10" s="413">
        <v>14</v>
      </c>
      <c r="AS10" s="413" t="s">
        <v>122</v>
      </c>
      <c r="AT10" s="413">
        <v>3</v>
      </c>
      <c r="AV10" s="412" t="s">
        <v>706</v>
      </c>
      <c r="AW10" s="415">
        <v>2</v>
      </c>
      <c r="AX10" s="415">
        <v>212</v>
      </c>
      <c r="AY10" s="415">
        <v>14</v>
      </c>
      <c r="AZ10" s="415">
        <v>2</v>
      </c>
      <c r="BA10" s="415">
        <v>1346</v>
      </c>
      <c r="BB10" s="415">
        <v>516</v>
      </c>
      <c r="BC10" s="415" t="s">
        <v>122</v>
      </c>
      <c r="BD10" s="415">
        <v>19</v>
      </c>
      <c r="BE10" s="413">
        <v>377</v>
      </c>
      <c r="BF10" s="413">
        <v>149</v>
      </c>
      <c r="BG10" s="413" t="s">
        <v>122</v>
      </c>
      <c r="BI10" s="416" t="s">
        <v>426</v>
      </c>
      <c r="BJ10" s="415" t="s">
        <v>122</v>
      </c>
      <c r="BK10" s="415">
        <v>4</v>
      </c>
      <c r="BL10" s="415" t="s">
        <v>122</v>
      </c>
      <c r="BM10" s="415" t="s">
        <v>122</v>
      </c>
      <c r="BN10" s="415">
        <v>61</v>
      </c>
      <c r="BO10" s="415" t="s">
        <v>122</v>
      </c>
      <c r="BP10" s="415">
        <v>2</v>
      </c>
      <c r="BQ10" s="415">
        <v>1</v>
      </c>
      <c r="BR10" s="415" t="s">
        <v>122</v>
      </c>
      <c r="BS10" s="413">
        <v>26</v>
      </c>
      <c r="BT10" s="413">
        <v>2298</v>
      </c>
      <c r="BU10" s="413">
        <v>4</v>
      </c>
      <c r="BV10" s="413">
        <v>2</v>
      </c>
      <c r="BW10" s="413">
        <v>2</v>
      </c>
      <c r="BX10" s="413" t="s">
        <v>122</v>
      </c>
      <c r="BZ10" s="412" t="s">
        <v>706</v>
      </c>
      <c r="CA10" s="413" t="s">
        <v>122</v>
      </c>
      <c r="CB10" s="413" t="s">
        <v>122</v>
      </c>
      <c r="CC10" s="413" t="s">
        <v>122</v>
      </c>
      <c r="CD10" s="413" t="s">
        <v>122</v>
      </c>
      <c r="CE10" s="413" t="s">
        <v>122</v>
      </c>
    </row>
    <row r="11" spans="1:83" x14ac:dyDescent="0.3">
      <c r="A11" s="412" t="s">
        <v>431</v>
      </c>
      <c r="B11" s="461">
        <v>0</v>
      </c>
      <c r="C11" s="461">
        <v>0</v>
      </c>
      <c r="D11" s="461">
        <v>0</v>
      </c>
      <c r="E11" s="461">
        <v>0</v>
      </c>
      <c r="F11" s="461">
        <v>0</v>
      </c>
      <c r="G11" s="461">
        <v>0</v>
      </c>
      <c r="I11" s="412" t="s">
        <v>430</v>
      </c>
      <c r="J11" s="415">
        <v>0</v>
      </c>
      <c r="K11" s="415">
        <v>1</v>
      </c>
      <c r="L11" s="415">
        <v>341</v>
      </c>
      <c r="M11" s="415">
        <v>2</v>
      </c>
      <c r="N11" s="415" t="s">
        <v>122</v>
      </c>
      <c r="O11" s="415" t="s">
        <v>122</v>
      </c>
      <c r="P11" s="415" t="s">
        <v>122</v>
      </c>
      <c r="Q11" s="415">
        <v>19</v>
      </c>
      <c r="R11" s="415">
        <v>1</v>
      </c>
      <c r="S11" s="415">
        <v>10</v>
      </c>
      <c r="T11" s="415" t="s">
        <v>122</v>
      </c>
      <c r="U11" s="415">
        <v>1</v>
      </c>
      <c r="W11" s="412" t="s">
        <v>706</v>
      </c>
      <c r="X11" s="413">
        <v>1</v>
      </c>
      <c r="Y11" s="413">
        <v>56</v>
      </c>
      <c r="Z11" s="413" t="s">
        <v>122</v>
      </c>
      <c r="AA11" s="413" t="s">
        <v>122</v>
      </c>
      <c r="AB11" s="413" t="s">
        <v>122</v>
      </c>
      <c r="AC11" s="413" t="s">
        <v>122</v>
      </c>
      <c r="AD11" s="413">
        <v>8</v>
      </c>
      <c r="AE11" s="413">
        <v>31</v>
      </c>
      <c r="AF11" s="413">
        <v>1</v>
      </c>
      <c r="AG11" s="413" t="s">
        <v>122</v>
      </c>
      <c r="AH11" s="413" t="s">
        <v>122</v>
      </c>
      <c r="AJ11" s="412" t="s">
        <v>430</v>
      </c>
      <c r="AK11" s="415" t="s">
        <v>122</v>
      </c>
      <c r="AL11" s="415" t="s">
        <v>122</v>
      </c>
      <c r="AM11" s="415">
        <v>2</v>
      </c>
      <c r="AN11" s="413">
        <v>429</v>
      </c>
      <c r="AO11" s="413">
        <v>580</v>
      </c>
      <c r="AP11" s="413" t="s">
        <v>122</v>
      </c>
      <c r="AQ11" s="413">
        <v>19</v>
      </c>
      <c r="AR11" s="413">
        <v>11</v>
      </c>
      <c r="AS11" s="413" t="s">
        <v>122</v>
      </c>
      <c r="AT11" s="413" t="s">
        <v>122</v>
      </c>
      <c r="AV11" s="412" t="s">
        <v>431</v>
      </c>
      <c r="AW11" s="415" t="s">
        <v>122</v>
      </c>
      <c r="AX11" s="415">
        <v>28</v>
      </c>
      <c r="AY11" s="415">
        <v>1</v>
      </c>
      <c r="AZ11" s="415" t="s">
        <v>122</v>
      </c>
      <c r="BA11" s="415">
        <v>181</v>
      </c>
      <c r="BB11" s="415">
        <v>7</v>
      </c>
      <c r="BC11" s="415" t="s">
        <v>122</v>
      </c>
      <c r="BD11" s="415">
        <v>1</v>
      </c>
      <c r="BE11" s="413">
        <v>19</v>
      </c>
      <c r="BF11" s="413">
        <v>7</v>
      </c>
      <c r="BG11" s="413" t="s">
        <v>122</v>
      </c>
      <c r="BI11" s="417" t="s">
        <v>430</v>
      </c>
      <c r="BJ11" s="415" t="s">
        <v>122</v>
      </c>
      <c r="BK11" s="415">
        <v>3</v>
      </c>
      <c r="BL11" s="415">
        <v>16</v>
      </c>
      <c r="BM11" s="415" t="s">
        <v>122</v>
      </c>
      <c r="BN11" s="415">
        <v>46</v>
      </c>
      <c r="BO11" s="415">
        <v>7</v>
      </c>
      <c r="BP11" s="415">
        <v>5</v>
      </c>
      <c r="BQ11" s="415">
        <v>1</v>
      </c>
      <c r="BR11" s="415" t="s">
        <v>122</v>
      </c>
      <c r="BS11" s="413">
        <v>13</v>
      </c>
      <c r="BT11" s="413">
        <v>711</v>
      </c>
      <c r="BU11" s="413">
        <v>1</v>
      </c>
      <c r="BV11" s="413" t="s">
        <v>122</v>
      </c>
      <c r="BW11" s="413">
        <v>3</v>
      </c>
      <c r="BX11" s="413" t="s">
        <v>122</v>
      </c>
      <c r="BZ11" s="412" t="s">
        <v>431</v>
      </c>
      <c r="CA11" s="413" t="s">
        <v>122</v>
      </c>
      <c r="CB11" s="413" t="s">
        <v>122</v>
      </c>
      <c r="CC11" s="413" t="s">
        <v>122</v>
      </c>
      <c r="CD11" s="413" t="s">
        <v>122</v>
      </c>
      <c r="CE11" s="413" t="s">
        <v>122</v>
      </c>
    </row>
    <row r="12" spans="1:83" x14ac:dyDescent="0.3">
      <c r="A12" s="412" t="s">
        <v>581</v>
      </c>
      <c r="B12" s="461">
        <v>0</v>
      </c>
      <c r="C12" s="461">
        <v>0</v>
      </c>
      <c r="D12" s="461">
        <v>0</v>
      </c>
      <c r="E12" s="461">
        <v>0</v>
      </c>
      <c r="F12" s="461">
        <v>0</v>
      </c>
      <c r="G12" s="461">
        <v>0</v>
      </c>
      <c r="I12" s="412" t="s">
        <v>706</v>
      </c>
      <c r="J12" s="415">
        <v>0</v>
      </c>
      <c r="K12" s="415">
        <v>5</v>
      </c>
      <c r="L12" s="415">
        <v>61</v>
      </c>
      <c r="M12" s="415" t="s">
        <v>122</v>
      </c>
      <c r="N12" s="415">
        <v>5</v>
      </c>
      <c r="O12" s="415">
        <v>3</v>
      </c>
      <c r="P12" s="415" t="s">
        <v>122</v>
      </c>
      <c r="Q12" s="415">
        <v>9</v>
      </c>
      <c r="R12" s="415">
        <v>23</v>
      </c>
      <c r="S12" s="415">
        <v>31</v>
      </c>
      <c r="T12" s="415" t="s">
        <v>122</v>
      </c>
      <c r="U12" s="415">
        <v>2</v>
      </c>
      <c r="W12" s="412" t="s">
        <v>431</v>
      </c>
      <c r="X12" s="413" t="s">
        <v>122</v>
      </c>
      <c r="Y12" s="413">
        <v>6</v>
      </c>
      <c r="Z12" s="413" t="s">
        <v>122</v>
      </c>
      <c r="AA12" s="413" t="s">
        <v>122</v>
      </c>
      <c r="AB12" s="413" t="s">
        <v>122</v>
      </c>
      <c r="AC12" s="413" t="s">
        <v>122</v>
      </c>
      <c r="AD12" s="413" t="s">
        <v>122</v>
      </c>
      <c r="AE12" s="413">
        <v>2</v>
      </c>
      <c r="AF12" s="413" t="s">
        <v>122</v>
      </c>
      <c r="AG12" s="413" t="s">
        <v>122</v>
      </c>
      <c r="AH12" s="413" t="s">
        <v>122</v>
      </c>
      <c r="AJ12" s="412" t="s">
        <v>706</v>
      </c>
      <c r="AK12" s="415">
        <v>20</v>
      </c>
      <c r="AL12" s="415" t="s">
        <v>122</v>
      </c>
      <c r="AM12" s="415" t="s">
        <v>122</v>
      </c>
      <c r="AN12" s="413">
        <v>831</v>
      </c>
      <c r="AO12" s="413">
        <v>1316</v>
      </c>
      <c r="AP12" s="413">
        <v>1</v>
      </c>
      <c r="AQ12" s="413">
        <v>54</v>
      </c>
      <c r="AR12" s="413">
        <v>21</v>
      </c>
      <c r="AS12" s="413" t="s">
        <v>122</v>
      </c>
      <c r="AT12" s="413">
        <v>6</v>
      </c>
      <c r="AV12" s="412" t="s">
        <v>581</v>
      </c>
      <c r="AW12" s="415" t="s">
        <v>122</v>
      </c>
      <c r="AX12" s="415">
        <v>89</v>
      </c>
      <c r="AY12" s="415">
        <v>3</v>
      </c>
      <c r="AZ12" s="415">
        <v>1</v>
      </c>
      <c r="BA12" s="415">
        <v>627</v>
      </c>
      <c r="BB12" s="415">
        <v>205</v>
      </c>
      <c r="BC12" s="415" t="s">
        <v>122</v>
      </c>
      <c r="BD12" s="415">
        <v>18</v>
      </c>
      <c r="BE12" s="413">
        <v>140</v>
      </c>
      <c r="BF12" s="413">
        <v>82</v>
      </c>
      <c r="BG12" s="413">
        <v>2</v>
      </c>
      <c r="BI12" s="417" t="s">
        <v>706</v>
      </c>
      <c r="BJ12" s="415" t="s">
        <v>122</v>
      </c>
      <c r="BK12" s="415">
        <v>12</v>
      </c>
      <c r="BL12" s="415">
        <v>3</v>
      </c>
      <c r="BM12" s="415" t="s">
        <v>122</v>
      </c>
      <c r="BN12" s="415">
        <v>117</v>
      </c>
      <c r="BO12" s="415" t="s">
        <v>122</v>
      </c>
      <c r="BP12" s="415">
        <v>2</v>
      </c>
      <c r="BQ12" s="415" t="s">
        <v>122</v>
      </c>
      <c r="BR12" s="415" t="s">
        <v>122</v>
      </c>
      <c r="BS12" s="413">
        <v>24</v>
      </c>
      <c r="BT12" s="413">
        <v>2696</v>
      </c>
      <c r="BU12" s="413">
        <v>5</v>
      </c>
      <c r="BV12" s="413" t="s">
        <v>122</v>
      </c>
      <c r="BW12" s="413">
        <v>5</v>
      </c>
      <c r="BX12" s="413" t="s">
        <v>122</v>
      </c>
      <c r="BZ12" s="412" t="s">
        <v>581</v>
      </c>
      <c r="CA12" s="413" t="s">
        <v>122</v>
      </c>
      <c r="CB12" s="413" t="s">
        <v>122</v>
      </c>
      <c r="CC12" s="413" t="s">
        <v>122</v>
      </c>
      <c r="CD12" s="413" t="s">
        <v>122</v>
      </c>
      <c r="CE12" s="413" t="s">
        <v>122</v>
      </c>
    </row>
    <row r="13" spans="1:83" x14ac:dyDescent="0.3">
      <c r="A13" s="412" t="s">
        <v>432</v>
      </c>
      <c r="B13" s="461">
        <v>0</v>
      </c>
      <c r="C13" s="461">
        <v>0</v>
      </c>
      <c r="D13" s="461">
        <v>0</v>
      </c>
      <c r="E13" s="461">
        <v>0</v>
      </c>
      <c r="F13" s="461">
        <v>0</v>
      </c>
      <c r="G13" s="461">
        <v>0</v>
      </c>
      <c r="I13" s="412" t="s">
        <v>431</v>
      </c>
      <c r="J13" s="415">
        <v>0</v>
      </c>
      <c r="K13" s="415" t="s">
        <v>122</v>
      </c>
      <c r="L13" s="415">
        <v>1</v>
      </c>
      <c r="M13" s="415" t="s">
        <v>122</v>
      </c>
      <c r="N13" s="415" t="s">
        <v>122</v>
      </c>
      <c r="O13" s="415" t="s">
        <v>122</v>
      </c>
      <c r="P13" s="415" t="s">
        <v>122</v>
      </c>
      <c r="Q13" s="415" t="s">
        <v>122</v>
      </c>
      <c r="R13" s="415" t="s">
        <v>122</v>
      </c>
      <c r="S13" s="415">
        <v>5</v>
      </c>
      <c r="T13" s="415" t="s">
        <v>122</v>
      </c>
      <c r="U13" s="415" t="s">
        <v>122</v>
      </c>
      <c r="W13" s="412" t="s">
        <v>581</v>
      </c>
      <c r="X13" s="413">
        <v>2</v>
      </c>
      <c r="Y13" s="413">
        <v>27</v>
      </c>
      <c r="Z13" s="413" t="s">
        <v>122</v>
      </c>
      <c r="AA13" s="413" t="s">
        <v>122</v>
      </c>
      <c r="AB13" s="413" t="s">
        <v>122</v>
      </c>
      <c r="AC13" s="413" t="s">
        <v>122</v>
      </c>
      <c r="AD13" s="413">
        <v>6</v>
      </c>
      <c r="AE13" s="413">
        <v>14</v>
      </c>
      <c r="AF13" s="413">
        <v>3</v>
      </c>
      <c r="AG13" s="413" t="s">
        <v>122</v>
      </c>
      <c r="AH13" s="413" t="s">
        <v>122</v>
      </c>
      <c r="AJ13" s="412" t="s">
        <v>431</v>
      </c>
      <c r="AK13" s="415" t="s">
        <v>122</v>
      </c>
      <c r="AL13" s="415" t="s">
        <v>122</v>
      </c>
      <c r="AM13" s="415" t="s">
        <v>122</v>
      </c>
      <c r="AN13" s="413">
        <v>125</v>
      </c>
      <c r="AO13" s="413">
        <v>235</v>
      </c>
      <c r="AP13" s="413" t="s">
        <v>122</v>
      </c>
      <c r="AQ13" s="413">
        <v>5</v>
      </c>
      <c r="AR13" s="413">
        <v>3</v>
      </c>
      <c r="AS13" s="413" t="s">
        <v>122</v>
      </c>
      <c r="AT13" s="413" t="s">
        <v>122</v>
      </c>
      <c r="AV13" s="412" t="s">
        <v>432</v>
      </c>
      <c r="AW13" s="415" t="s">
        <v>122</v>
      </c>
      <c r="AX13" s="415">
        <v>34</v>
      </c>
      <c r="AY13" s="415">
        <v>2</v>
      </c>
      <c r="AZ13" s="415" t="s">
        <v>122</v>
      </c>
      <c r="BA13" s="415">
        <v>116</v>
      </c>
      <c r="BB13" s="415">
        <v>46</v>
      </c>
      <c r="BC13" s="415" t="s">
        <v>122</v>
      </c>
      <c r="BD13" s="415">
        <v>8</v>
      </c>
      <c r="BE13" s="413">
        <v>28</v>
      </c>
      <c r="BF13" s="413">
        <v>17</v>
      </c>
      <c r="BG13" s="413">
        <v>1</v>
      </c>
      <c r="BI13" s="417" t="s">
        <v>431</v>
      </c>
      <c r="BJ13" s="415" t="s">
        <v>122</v>
      </c>
      <c r="BK13" s="415">
        <v>1</v>
      </c>
      <c r="BL13" s="415" t="s">
        <v>122</v>
      </c>
      <c r="BM13" s="415" t="s">
        <v>122</v>
      </c>
      <c r="BN13" s="415">
        <v>22</v>
      </c>
      <c r="BO13" s="415" t="s">
        <v>122</v>
      </c>
      <c r="BP13" s="415" t="s">
        <v>122</v>
      </c>
      <c r="BQ13" s="415" t="s">
        <v>122</v>
      </c>
      <c r="BR13" s="415" t="s">
        <v>122</v>
      </c>
      <c r="BS13" s="413">
        <v>11</v>
      </c>
      <c r="BT13" s="413">
        <v>316</v>
      </c>
      <c r="BU13" s="413" t="s">
        <v>122</v>
      </c>
      <c r="BV13" s="413">
        <v>1</v>
      </c>
      <c r="BW13" s="413" t="s">
        <v>122</v>
      </c>
      <c r="BX13" s="413" t="s">
        <v>122</v>
      </c>
      <c r="BZ13" s="412" t="s">
        <v>432</v>
      </c>
      <c r="CA13" s="413" t="s">
        <v>122</v>
      </c>
      <c r="CB13" s="413" t="s">
        <v>122</v>
      </c>
      <c r="CC13" s="413" t="s">
        <v>122</v>
      </c>
      <c r="CD13" s="413" t="s">
        <v>122</v>
      </c>
      <c r="CE13" s="413" t="s">
        <v>122</v>
      </c>
    </row>
    <row r="14" spans="1:83" x14ac:dyDescent="0.3">
      <c r="A14" s="412" t="s">
        <v>433</v>
      </c>
      <c r="B14" s="461">
        <v>0</v>
      </c>
      <c r="C14" s="461">
        <v>0</v>
      </c>
      <c r="D14" s="461">
        <v>0</v>
      </c>
      <c r="E14" s="461">
        <v>0</v>
      </c>
      <c r="F14" s="461">
        <v>0</v>
      </c>
      <c r="G14" s="461">
        <v>0</v>
      </c>
      <c r="I14" s="412" t="s">
        <v>581</v>
      </c>
      <c r="J14" s="415">
        <v>0</v>
      </c>
      <c r="K14" s="415">
        <v>7</v>
      </c>
      <c r="L14" s="415">
        <v>31</v>
      </c>
      <c r="M14" s="415" t="s">
        <v>122</v>
      </c>
      <c r="N14" s="415">
        <v>3</v>
      </c>
      <c r="O14" s="415">
        <v>1</v>
      </c>
      <c r="P14" s="415" t="s">
        <v>122</v>
      </c>
      <c r="Q14" s="415">
        <v>7</v>
      </c>
      <c r="R14" s="415">
        <v>21</v>
      </c>
      <c r="S14" s="415">
        <v>13</v>
      </c>
      <c r="T14" s="415" t="s">
        <v>122</v>
      </c>
      <c r="U14" s="415" t="s">
        <v>122</v>
      </c>
      <c r="W14" s="412" t="s">
        <v>432</v>
      </c>
      <c r="X14" s="413" t="s">
        <v>122</v>
      </c>
      <c r="Y14" s="413">
        <v>7</v>
      </c>
      <c r="Z14" s="413" t="s">
        <v>122</v>
      </c>
      <c r="AA14" s="413" t="s">
        <v>122</v>
      </c>
      <c r="AB14" s="413" t="s">
        <v>122</v>
      </c>
      <c r="AC14" s="413" t="s">
        <v>122</v>
      </c>
      <c r="AD14" s="413">
        <v>1</v>
      </c>
      <c r="AE14" s="413">
        <v>5</v>
      </c>
      <c r="AF14" s="413" t="s">
        <v>122</v>
      </c>
      <c r="AG14" s="413" t="s">
        <v>122</v>
      </c>
      <c r="AH14" s="413" t="s">
        <v>122</v>
      </c>
      <c r="AJ14" s="412" t="s">
        <v>581</v>
      </c>
      <c r="AK14" s="415">
        <v>6</v>
      </c>
      <c r="AL14" s="415">
        <v>3</v>
      </c>
      <c r="AM14" s="415">
        <v>1</v>
      </c>
      <c r="AN14" s="413">
        <v>395</v>
      </c>
      <c r="AO14" s="413">
        <v>627</v>
      </c>
      <c r="AP14" s="413" t="s">
        <v>122</v>
      </c>
      <c r="AQ14" s="413">
        <v>30</v>
      </c>
      <c r="AR14" s="413">
        <v>9</v>
      </c>
      <c r="AS14" s="413" t="s">
        <v>122</v>
      </c>
      <c r="AT14" s="413" t="s">
        <v>122</v>
      </c>
      <c r="AV14" s="412" t="s">
        <v>433</v>
      </c>
      <c r="AW14" s="415" t="s">
        <v>122</v>
      </c>
      <c r="AX14" s="415">
        <v>31</v>
      </c>
      <c r="AY14" s="415" t="s">
        <v>122</v>
      </c>
      <c r="AZ14" s="415" t="s">
        <v>122</v>
      </c>
      <c r="BA14" s="415">
        <v>90</v>
      </c>
      <c r="BB14" s="415">
        <v>25</v>
      </c>
      <c r="BC14" s="415" t="s">
        <v>122</v>
      </c>
      <c r="BD14" s="415">
        <v>8</v>
      </c>
      <c r="BE14" s="413">
        <v>16</v>
      </c>
      <c r="BF14" s="413">
        <v>5</v>
      </c>
      <c r="BG14" s="413">
        <v>1</v>
      </c>
      <c r="BI14" s="417" t="s">
        <v>581</v>
      </c>
      <c r="BJ14" s="415" t="s">
        <v>122</v>
      </c>
      <c r="BK14" s="415">
        <v>5</v>
      </c>
      <c r="BL14" s="415" t="s">
        <v>122</v>
      </c>
      <c r="BM14" s="415" t="s">
        <v>122</v>
      </c>
      <c r="BN14" s="415">
        <v>57</v>
      </c>
      <c r="BO14" s="415">
        <v>2</v>
      </c>
      <c r="BP14" s="415">
        <v>1</v>
      </c>
      <c r="BQ14" s="415" t="s">
        <v>122</v>
      </c>
      <c r="BR14" s="415" t="s">
        <v>122</v>
      </c>
      <c r="BS14" s="413">
        <v>13</v>
      </c>
      <c r="BT14" s="413">
        <v>1078</v>
      </c>
      <c r="BU14" s="413">
        <v>2</v>
      </c>
      <c r="BV14" s="413" t="s">
        <v>122</v>
      </c>
      <c r="BW14" s="413">
        <v>2</v>
      </c>
      <c r="BX14" s="413" t="s">
        <v>122</v>
      </c>
      <c r="BZ14" s="412" t="s">
        <v>433</v>
      </c>
      <c r="CA14" s="413" t="s">
        <v>122</v>
      </c>
      <c r="CB14" s="413" t="s">
        <v>122</v>
      </c>
      <c r="CC14" s="413" t="s">
        <v>122</v>
      </c>
      <c r="CD14" s="413" t="s">
        <v>122</v>
      </c>
      <c r="CE14" s="413" t="s">
        <v>122</v>
      </c>
    </row>
    <row r="15" spans="1:83" x14ac:dyDescent="0.3">
      <c r="A15" s="412" t="s">
        <v>707</v>
      </c>
      <c r="B15" s="461">
        <v>0</v>
      </c>
      <c r="C15" s="461">
        <v>0</v>
      </c>
      <c r="D15" s="461">
        <v>0</v>
      </c>
      <c r="E15" s="461">
        <v>0</v>
      </c>
      <c r="F15" s="461">
        <v>0</v>
      </c>
      <c r="G15" s="461">
        <v>0</v>
      </c>
      <c r="I15" s="412" t="s">
        <v>432</v>
      </c>
      <c r="J15" s="415">
        <v>0</v>
      </c>
      <c r="K15" s="415">
        <v>3</v>
      </c>
      <c r="L15" s="415">
        <v>9</v>
      </c>
      <c r="M15" s="415" t="s">
        <v>122</v>
      </c>
      <c r="N15" s="415">
        <v>2</v>
      </c>
      <c r="O15" s="415">
        <v>2</v>
      </c>
      <c r="P15" s="415" t="s">
        <v>122</v>
      </c>
      <c r="Q15" s="415">
        <v>3</v>
      </c>
      <c r="R15" s="415">
        <v>1</v>
      </c>
      <c r="S15" s="415">
        <v>4</v>
      </c>
      <c r="T15" s="415" t="s">
        <v>122</v>
      </c>
      <c r="U15" s="415">
        <v>1</v>
      </c>
      <c r="W15" s="412" t="s">
        <v>433</v>
      </c>
      <c r="X15" s="413" t="s">
        <v>122</v>
      </c>
      <c r="Y15" s="413">
        <v>3</v>
      </c>
      <c r="Z15" s="413" t="s">
        <v>122</v>
      </c>
      <c r="AA15" s="413" t="s">
        <v>122</v>
      </c>
      <c r="AB15" s="413" t="s">
        <v>122</v>
      </c>
      <c r="AC15" s="413" t="s">
        <v>122</v>
      </c>
      <c r="AD15" s="413" t="s">
        <v>122</v>
      </c>
      <c r="AE15" s="413">
        <v>3</v>
      </c>
      <c r="AF15" s="413">
        <v>1</v>
      </c>
      <c r="AG15" s="413" t="s">
        <v>122</v>
      </c>
      <c r="AH15" s="413" t="s">
        <v>122</v>
      </c>
      <c r="AJ15" s="412" t="s">
        <v>432</v>
      </c>
      <c r="AK15" s="415" t="s">
        <v>122</v>
      </c>
      <c r="AL15" s="415" t="s">
        <v>122</v>
      </c>
      <c r="AM15" s="415" t="s">
        <v>122</v>
      </c>
      <c r="AN15" s="413">
        <v>69</v>
      </c>
      <c r="AO15" s="413">
        <v>127</v>
      </c>
      <c r="AP15" s="413" t="s">
        <v>122</v>
      </c>
      <c r="AQ15" s="413">
        <v>9</v>
      </c>
      <c r="AR15" s="413">
        <v>1</v>
      </c>
      <c r="AS15" s="413" t="s">
        <v>122</v>
      </c>
      <c r="AT15" s="413" t="s">
        <v>122</v>
      </c>
      <c r="AV15" s="412" t="s">
        <v>707</v>
      </c>
      <c r="AW15" s="415">
        <v>1</v>
      </c>
      <c r="AX15" s="415">
        <v>58</v>
      </c>
      <c r="AY15" s="415">
        <v>2</v>
      </c>
      <c r="AZ15" s="415">
        <v>1</v>
      </c>
      <c r="BA15" s="415">
        <v>346</v>
      </c>
      <c r="BB15" s="415">
        <v>58</v>
      </c>
      <c r="BC15" s="415" t="s">
        <v>122</v>
      </c>
      <c r="BD15" s="415">
        <v>23</v>
      </c>
      <c r="BE15" s="413">
        <v>86</v>
      </c>
      <c r="BF15" s="413">
        <v>59</v>
      </c>
      <c r="BG15" s="413" t="s">
        <v>122</v>
      </c>
      <c r="BI15" s="417" t="s">
        <v>432</v>
      </c>
      <c r="BJ15" s="415" t="s">
        <v>122</v>
      </c>
      <c r="BK15" s="415" t="s">
        <v>122</v>
      </c>
      <c r="BL15" s="415">
        <v>1</v>
      </c>
      <c r="BM15" s="415" t="s">
        <v>122</v>
      </c>
      <c r="BN15" s="415">
        <v>16</v>
      </c>
      <c r="BO15" s="415" t="s">
        <v>122</v>
      </c>
      <c r="BP15" s="415" t="s">
        <v>122</v>
      </c>
      <c r="BQ15" s="415" t="s">
        <v>122</v>
      </c>
      <c r="BR15" s="415" t="s">
        <v>122</v>
      </c>
      <c r="BS15" s="413">
        <v>5</v>
      </c>
      <c r="BT15" s="413">
        <v>294</v>
      </c>
      <c r="BU15" s="413">
        <v>1</v>
      </c>
      <c r="BV15" s="413" t="s">
        <v>122</v>
      </c>
      <c r="BW15" s="413" t="s">
        <v>122</v>
      </c>
      <c r="BX15" s="413" t="s">
        <v>122</v>
      </c>
      <c r="BZ15" s="412" t="s">
        <v>707</v>
      </c>
      <c r="CA15" s="413" t="s">
        <v>122</v>
      </c>
      <c r="CB15" s="413" t="s">
        <v>122</v>
      </c>
      <c r="CC15" s="413" t="s">
        <v>122</v>
      </c>
      <c r="CD15" s="413" t="s">
        <v>122</v>
      </c>
      <c r="CE15" s="413" t="s">
        <v>122</v>
      </c>
    </row>
    <row r="16" spans="1:83" x14ac:dyDescent="0.3">
      <c r="A16" s="412" t="s">
        <v>434</v>
      </c>
      <c r="B16" s="461">
        <v>0</v>
      </c>
      <c r="C16" s="461">
        <v>0</v>
      </c>
      <c r="D16" s="461">
        <v>0</v>
      </c>
      <c r="E16" s="461">
        <v>0</v>
      </c>
      <c r="F16" s="461">
        <v>0</v>
      </c>
      <c r="G16" s="461">
        <v>0</v>
      </c>
      <c r="I16" s="412" t="s">
        <v>433</v>
      </c>
      <c r="J16" s="415">
        <v>0</v>
      </c>
      <c r="K16" s="415">
        <v>1</v>
      </c>
      <c r="L16" s="415">
        <v>4</v>
      </c>
      <c r="M16" s="415" t="s">
        <v>122</v>
      </c>
      <c r="N16" s="415" t="s">
        <v>122</v>
      </c>
      <c r="O16" s="415" t="s">
        <v>122</v>
      </c>
      <c r="P16" s="415" t="s">
        <v>122</v>
      </c>
      <c r="Q16" s="415">
        <v>2</v>
      </c>
      <c r="R16" s="415">
        <v>10</v>
      </c>
      <c r="S16" s="415">
        <v>1</v>
      </c>
      <c r="T16" s="415" t="s">
        <v>122</v>
      </c>
      <c r="U16" s="415">
        <v>2</v>
      </c>
      <c r="W16" s="412" t="s">
        <v>707</v>
      </c>
      <c r="X16" s="413" t="s">
        <v>122</v>
      </c>
      <c r="Y16" s="413">
        <v>13</v>
      </c>
      <c r="Z16" s="413" t="s">
        <v>122</v>
      </c>
      <c r="AA16" s="413" t="s">
        <v>122</v>
      </c>
      <c r="AB16" s="413" t="s">
        <v>122</v>
      </c>
      <c r="AC16" s="413" t="s">
        <v>122</v>
      </c>
      <c r="AD16" s="413">
        <v>1</v>
      </c>
      <c r="AE16" s="413">
        <v>11</v>
      </c>
      <c r="AF16" s="413" t="s">
        <v>122</v>
      </c>
      <c r="AG16" s="413" t="s">
        <v>122</v>
      </c>
      <c r="AH16" s="413" t="s">
        <v>122</v>
      </c>
      <c r="AJ16" s="412" t="s">
        <v>433</v>
      </c>
      <c r="AK16" s="415" t="s">
        <v>122</v>
      </c>
      <c r="AL16" s="415">
        <v>1</v>
      </c>
      <c r="AM16" s="415" t="s">
        <v>122</v>
      </c>
      <c r="AN16" s="413">
        <v>82</v>
      </c>
      <c r="AO16" s="413">
        <v>172</v>
      </c>
      <c r="AP16" s="413" t="s">
        <v>122</v>
      </c>
      <c r="AQ16" s="413">
        <v>3</v>
      </c>
      <c r="AR16" s="413">
        <v>6</v>
      </c>
      <c r="AS16" s="413" t="s">
        <v>122</v>
      </c>
      <c r="AT16" s="413" t="s">
        <v>122</v>
      </c>
      <c r="AV16" s="412" t="s">
        <v>434</v>
      </c>
      <c r="AW16" s="415" t="s">
        <v>122</v>
      </c>
      <c r="AX16" s="415">
        <v>41</v>
      </c>
      <c r="AY16" s="415">
        <v>2</v>
      </c>
      <c r="AZ16" s="415" t="s">
        <v>122</v>
      </c>
      <c r="BA16" s="415">
        <v>244</v>
      </c>
      <c r="BB16" s="415">
        <v>20</v>
      </c>
      <c r="BC16" s="415" t="s">
        <v>122</v>
      </c>
      <c r="BD16" s="415">
        <v>50</v>
      </c>
      <c r="BE16" s="413">
        <v>57</v>
      </c>
      <c r="BF16" s="413">
        <v>28</v>
      </c>
      <c r="BG16" s="413" t="s">
        <v>122</v>
      </c>
      <c r="BI16" s="417" t="s">
        <v>433</v>
      </c>
      <c r="BJ16" s="415" t="s">
        <v>122</v>
      </c>
      <c r="BK16" s="415" t="s">
        <v>122</v>
      </c>
      <c r="BL16" s="415" t="s">
        <v>122</v>
      </c>
      <c r="BM16" s="415">
        <v>1</v>
      </c>
      <c r="BN16" s="415">
        <v>16</v>
      </c>
      <c r="BO16" s="415">
        <v>3</v>
      </c>
      <c r="BP16" s="415">
        <v>1</v>
      </c>
      <c r="BQ16" s="415" t="s">
        <v>122</v>
      </c>
      <c r="BR16" s="415" t="s">
        <v>122</v>
      </c>
      <c r="BS16" s="413">
        <v>16</v>
      </c>
      <c r="BT16" s="413">
        <v>421</v>
      </c>
      <c r="BU16" s="413" t="s">
        <v>122</v>
      </c>
      <c r="BV16" s="413" t="s">
        <v>122</v>
      </c>
      <c r="BW16" s="413">
        <v>2</v>
      </c>
      <c r="BX16" s="413" t="s">
        <v>122</v>
      </c>
      <c r="BZ16" s="412" t="s">
        <v>434</v>
      </c>
      <c r="CA16" s="413" t="s">
        <v>122</v>
      </c>
      <c r="CB16" s="413" t="s">
        <v>122</v>
      </c>
      <c r="CC16" s="413" t="s">
        <v>122</v>
      </c>
      <c r="CD16" s="413" t="s">
        <v>122</v>
      </c>
      <c r="CE16" s="413" t="s">
        <v>122</v>
      </c>
    </row>
    <row r="17" spans="1:83" x14ac:dyDescent="0.3">
      <c r="A17" s="412" t="s">
        <v>435</v>
      </c>
      <c r="B17" s="461">
        <v>0</v>
      </c>
      <c r="C17" s="461">
        <v>0</v>
      </c>
      <c r="D17" s="461">
        <v>0</v>
      </c>
      <c r="E17" s="461">
        <v>0</v>
      </c>
      <c r="F17" s="461">
        <v>0</v>
      </c>
      <c r="G17" s="461">
        <v>0</v>
      </c>
      <c r="I17" s="412" t="s">
        <v>707</v>
      </c>
      <c r="J17" s="415">
        <v>0</v>
      </c>
      <c r="K17" s="415" t="s">
        <v>122</v>
      </c>
      <c r="L17" s="415">
        <v>18</v>
      </c>
      <c r="M17" s="415" t="s">
        <v>122</v>
      </c>
      <c r="N17" s="415" t="s">
        <v>122</v>
      </c>
      <c r="O17" s="415" t="s">
        <v>122</v>
      </c>
      <c r="P17" s="415" t="s">
        <v>122</v>
      </c>
      <c r="Q17" s="415">
        <v>4</v>
      </c>
      <c r="R17" s="415">
        <v>5</v>
      </c>
      <c r="S17" s="415">
        <v>10</v>
      </c>
      <c r="T17" s="415" t="s">
        <v>122</v>
      </c>
      <c r="U17" s="415">
        <v>1</v>
      </c>
      <c r="W17" s="412" t="s">
        <v>434</v>
      </c>
      <c r="X17" s="413" t="s">
        <v>122</v>
      </c>
      <c r="Y17" s="413">
        <v>8</v>
      </c>
      <c r="Z17" s="413" t="s">
        <v>122</v>
      </c>
      <c r="AA17" s="413" t="s">
        <v>122</v>
      </c>
      <c r="AB17" s="413" t="s">
        <v>122</v>
      </c>
      <c r="AC17" s="413" t="s">
        <v>122</v>
      </c>
      <c r="AD17" s="413">
        <v>10</v>
      </c>
      <c r="AE17" s="413">
        <v>13</v>
      </c>
      <c r="AF17" s="413" t="s">
        <v>122</v>
      </c>
      <c r="AG17" s="413" t="s">
        <v>122</v>
      </c>
      <c r="AH17" s="413" t="s">
        <v>122</v>
      </c>
      <c r="AJ17" s="412" t="s">
        <v>707</v>
      </c>
      <c r="AK17" s="415" t="s">
        <v>122</v>
      </c>
      <c r="AL17" s="415">
        <v>2</v>
      </c>
      <c r="AM17" s="415" t="s">
        <v>122</v>
      </c>
      <c r="AN17" s="413">
        <v>251</v>
      </c>
      <c r="AO17" s="413">
        <v>585</v>
      </c>
      <c r="AP17" s="413" t="s">
        <v>122</v>
      </c>
      <c r="AQ17" s="413">
        <v>7</v>
      </c>
      <c r="AR17" s="413">
        <v>9</v>
      </c>
      <c r="AS17" s="413" t="s">
        <v>122</v>
      </c>
      <c r="AT17" s="413" t="s">
        <v>122</v>
      </c>
      <c r="AV17" s="412" t="s">
        <v>435</v>
      </c>
      <c r="AW17" s="415" t="s">
        <v>122</v>
      </c>
      <c r="AX17" s="415">
        <v>36</v>
      </c>
      <c r="AY17" s="415">
        <v>4</v>
      </c>
      <c r="AZ17" s="415" t="s">
        <v>122</v>
      </c>
      <c r="BA17" s="415">
        <v>81</v>
      </c>
      <c r="BB17" s="415">
        <v>14</v>
      </c>
      <c r="BC17" s="415" t="s">
        <v>122</v>
      </c>
      <c r="BD17" s="415">
        <v>8</v>
      </c>
      <c r="BE17" s="413">
        <v>26</v>
      </c>
      <c r="BF17" s="413">
        <v>15</v>
      </c>
      <c r="BG17" s="413" t="s">
        <v>122</v>
      </c>
      <c r="BI17" s="417" t="s">
        <v>707</v>
      </c>
      <c r="BJ17" s="415" t="s">
        <v>122</v>
      </c>
      <c r="BK17" s="415">
        <v>2</v>
      </c>
      <c r="BL17" s="415">
        <v>1</v>
      </c>
      <c r="BM17" s="415" t="s">
        <v>122</v>
      </c>
      <c r="BN17" s="415">
        <v>59</v>
      </c>
      <c r="BO17" s="415">
        <v>1</v>
      </c>
      <c r="BP17" s="415">
        <v>4</v>
      </c>
      <c r="BQ17" s="415" t="s">
        <v>122</v>
      </c>
      <c r="BR17" s="415" t="s">
        <v>122</v>
      </c>
      <c r="BS17" s="413">
        <v>9</v>
      </c>
      <c r="BT17" s="413">
        <v>505</v>
      </c>
      <c r="BU17" s="413">
        <v>1</v>
      </c>
      <c r="BV17" s="413" t="s">
        <v>122</v>
      </c>
      <c r="BW17" s="413">
        <v>1</v>
      </c>
      <c r="BX17" s="413" t="s">
        <v>122</v>
      </c>
      <c r="BZ17" s="412" t="s">
        <v>435</v>
      </c>
      <c r="CA17" s="413" t="s">
        <v>122</v>
      </c>
      <c r="CB17" s="413" t="s">
        <v>122</v>
      </c>
      <c r="CC17" s="413" t="s">
        <v>122</v>
      </c>
      <c r="CD17" s="413" t="s">
        <v>122</v>
      </c>
      <c r="CE17" s="413" t="s">
        <v>122</v>
      </c>
    </row>
    <row r="18" spans="1:83" x14ac:dyDescent="0.3">
      <c r="A18" s="412" t="s">
        <v>436</v>
      </c>
      <c r="B18" s="461">
        <v>0</v>
      </c>
      <c r="C18" s="461">
        <v>0</v>
      </c>
      <c r="D18" s="461">
        <v>0</v>
      </c>
      <c r="E18" s="461">
        <v>0</v>
      </c>
      <c r="F18" s="461">
        <v>0</v>
      </c>
      <c r="G18" s="461">
        <v>0</v>
      </c>
      <c r="I18" s="412" t="s">
        <v>434</v>
      </c>
      <c r="J18" s="415">
        <v>0</v>
      </c>
      <c r="K18" s="415">
        <v>1</v>
      </c>
      <c r="L18" s="415">
        <v>7</v>
      </c>
      <c r="M18" s="415" t="s">
        <v>122</v>
      </c>
      <c r="N18" s="415">
        <v>2</v>
      </c>
      <c r="O18" s="415" t="s">
        <v>122</v>
      </c>
      <c r="P18" s="415" t="s">
        <v>122</v>
      </c>
      <c r="Q18" s="415">
        <v>3</v>
      </c>
      <c r="R18" s="415">
        <v>1</v>
      </c>
      <c r="S18" s="415">
        <v>2</v>
      </c>
      <c r="T18" s="415" t="s">
        <v>122</v>
      </c>
      <c r="U18" s="415">
        <v>1</v>
      </c>
      <c r="W18" s="412" t="s">
        <v>435</v>
      </c>
      <c r="X18" s="413" t="s">
        <v>122</v>
      </c>
      <c r="Y18" s="413">
        <v>2</v>
      </c>
      <c r="Z18" s="413" t="s">
        <v>122</v>
      </c>
      <c r="AA18" s="413" t="s">
        <v>122</v>
      </c>
      <c r="AB18" s="413" t="s">
        <v>122</v>
      </c>
      <c r="AC18" s="413" t="s">
        <v>122</v>
      </c>
      <c r="AD18" s="413" t="s">
        <v>122</v>
      </c>
      <c r="AE18" s="413">
        <v>6</v>
      </c>
      <c r="AF18" s="413" t="s">
        <v>122</v>
      </c>
      <c r="AG18" s="413" t="s">
        <v>122</v>
      </c>
      <c r="AH18" s="413" t="s">
        <v>122</v>
      </c>
      <c r="AJ18" s="412" t="s">
        <v>434</v>
      </c>
      <c r="AK18" s="415">
        <v>3</v>
      </c>
      <c r="AL18" s="415">
        <v>1</v>
      </c>
      <c r="AM18" s="415">
        <v>2</v>
      </c>
      <c r="AN18" s="413">
        <v>413</v>
      </c>
      <c r="AO18" s="413">
        <v>551</v>
      </c>
      <c r="AP18" s="413" t="s">
        <v>122</v>
      </c>
      <c r="AQ18" s="413">
        <v>6</v>
      </c>
      <c r="AR18" s="413">
        <v>4</v>
      </c>
      <c r="AS18" s="413" t="s">
        <v>122</v>
      </c>
      <c r="AT18" s="413" t="s">
        <v>122</v>
      </c>
      <c r="AV18" s="412" t="s">
        <v>436</v>
      </c>
      <c r="AW18" s="415">
        <v>1</v>
      </c>
      <c r="AX18" s="415">
        <v>26</v>
      </c>
      <c r="AY18" s="415">
        <v>1</v>
      </c>
      <c r="AZ18" s="415">
        <v>2</v>
      </c>
      <c r="BA18" s="415">
        <v>161</v>
      </c>
      <c r="BB18" s="415">
        <v>32</v>
      </c>
      <c r="BC18" s="415" t="s">
        <v>122</v>
      </c>
      <c r="BD18" s="415">
        <v>19</v>
      </c>
      <c r="BE18" s="413">
        <v>53</v>
      </c>
      <c r="BF18" s="413">
        <v>21</v>
      </c>
      <c r="BG18" s="413" t="s">
        <v>122</v>
      </c>
      <c r="BI18" s="417" t="s">
        <v>434</v>
      </c>
      <c r="BJ18" s="415" t="s">
        <v>122</v>
      </c>
      <c r="BK18" s="415">
        <v>1</v>
      </c>
      <c r="BL18" s="415" t="s">
        <v>122</v>
      </c>
      <c r="BM18" s="415" t="s">
        <v>122</v>
      </c>
      <c r="BN18" s="415">
        <v>50</v>
      </c>
      <c r="BO18" s="415">
        <v>7</v>
      </c>
      <c r="BP18" s="415">
        <v>1</v>
      </c>
      <c r="BQ18" s="415" t="s">
        <v>122</v>
      </c>
      <c r="BR18" s="415" t="s">
        <v>122</v>
      </c>
      <c r="BS18" s="413">
        <v>9</v>
      </c>
      <c r="BT18" s="413">
        <v>475</v>
      </c>
      <c r="BU18" s="413">
        <v>3</v>
      </c>
      <c r="BV18" s="413" t="s">
        <v>122</v>
      </c>
      <c r="BW18" s="413">
        <v>1</v>
      </c>
      <c r="BX18" s="413" t="s">
        <v>122</v>
      </c>
      <c r="BZ18" s="412" t="s">
        <v>436</v>
      </c>
      <c r="CA18" s="413" t="s">
        <v>122</v>
      </c>
      <c r="CB18" s="413" t="s">
        <v>122</v>
      </c>
      <c r="CC18" s="413" t="s">
        <v>122</v>
      </c>
      <c r="CD18" s="413" t="s">
        <v>122</v>
      </c>
      <c r="CE18" s="413" t="s">
        <v>122</v>
      </c>
    </row>
    <row r="19" spans="1:83" x14ac:dyDescent="0.3">
      <c r="A19" s="412" t="s">
        <v>437</v>
      </c>
      <c r="B19" s="461">
        <v>0</v>
      </c>
      <c r="C19" s="461">
        <v>0</v>
      </c>
      <c r="D19" s="461">
        <v>0</v>
      </c>
      <c r="E19" s="461">
        <v>0</v>
      </c>
      <c r="F19" s="461">
        <v>0</v>
      </c>
      <c r="G19" s="461">
        <v>0</v>
      </c>
      <c r="I19" s="412" t="s">
        <v>435</v>
      </c>
      <c r="J19" s="415">
        <v>0</v>
      </c>
      <c r="K19" s="415">
        <v>1</v>
      </c>
      <c r="L19" s="415">
        <v>3</v>
      </c>
      <c r="M19" s="415" t="s">
        <v>122</v>
      </c>
      <c r="N19" s="415" t="s">
        <v>122</v>
      </c>
      <c r="O19" s="415" t="s">
        <v>122</v>
      </c>
      <c r="P19" s="415" t="s">
        <v>122</v>
      </c>
      <c r="Q19" s="415" t="s">
        <v>122</v>
      </c>
      <c r="R19" s="415">
        <v>3</v>
      </c>
      <c r="S19" s="415">
        <v>2</v>
      </c>
      <c r="T19" s="415" t="s">
        <v>122</v>
      </c>
      <c r="U19" s="415" t="s">
        <v>122</v>
      </c>
      <c r="W19" s="412" t="s">
        <v>436</v>
      </c>
      <c r="X19" s="413" t="s">
        <v>122</v>
      </c>
      <c r="Y19" s="413">
        <v>2</v>
      </c>
      <c r="Z19" s="413" t="s">
        <v>122</v>
      </c>
      <c r="AA19" s="413" t="s">
        <v>122</v>
      </c>
      <c r="AB19" s="413" t="s">
        <v>122</v>
      </c>
      <c r="AC19" s="413" t="s">
        <v>122</v>
      </c>
      <c r="AD19" s="413" t="s">
        <v>122</v>
      </c>
      <c r="AE19" s="413">
        <v>7</v>
      </c>
      <c r="AF19" s="413" t="s">
        <v>122</v>
      </c>
      <c r="AG19" s="413" t="s">
        <v>122</v>
      </c>
      <c r="AH19" s="413" t="s">
        <v>122</v>
      </c>
      <c r="AJ19" s="412" t="s">
        <v>435</v>
      </c>
      <c r="AK19" s="415" t="s">
        <v>122</v>
      </c>
      <c r="AL19" s="415" t="s">
        <v>122</v>
      </c>
      <c r="AM19" s="415">
        <v>2</v>
      </c>
      <c r="AN19" s="413">
        <v>144</v>
      </c>
      <c r="AO19" s="413">
        <v>239</v>
      </c>
      <c r="AP19" s="413" t="s">
        <v>122</v>
      </c>
      <c r="AQ19" s="413">
        <v>2</v>
      </c>
      <c r="AR19" s="413">
        <v>3</v>
      </c>
      <c r="AS19" s="413" t="s">
        <v>122</v>
      </c>
      <c r="AT19" s="413" t="s">
        <v>122</v>
      </c>
      <c r="AV19" s="412" t="s">
        <v>437</v>
      </c>
      <c r="AW19" s="415" t="s">
        <v>122</v>
      </c>
      <c r="AX19" s="415">
        <v>14</v>
      </c>
      <c r="AY19" s="415">
        <v>2</v>
      </c>
      <c r="AZ19" s="415" t="s">
        <v>122</v>
      </c>
      <c r="BA19" s="415">
        <v>119</v>
      </c>
      <c r="BB19" s="415">
        <v>28</v>
      </c>
      <c r="BC19" s="415" t="s">
        <v>122</v>
      </c>
      <c r="BD19" s="415">
        <v>13</v>
      </c>
      <c r="BE19" s="413">
        <v>23</v>
      </c>
      <c r="BF19" s="413">
        <v>9</v>
      </c>
      <c r="BG19" s="413" t="s">
        <v>122</v>
      </c>
      <c r="BI19" s="417" t="s">
        <v>435</v>
      </c>
      <c r="BJ19" s="415" t="s">
        <v>122</v>
      </c>
      <c r="BK19" s="415">
        <v>4</v>
      </c>
      <c r="BL19" s="415" t="s">
        <v>122</v>
      </c>
      <c r="BM19" s="415" t="s">
        <v>122</v>
      </c>
      <c r="BN19" s="415">
        <v>22</v>
      </c>
      <c r="BO19" s="415">
        <v>4</v>
      </c>
      <c r="BP19" s="415" t="s">
        <v>122</v>
      </c>
      <c r="BQ19" s="415" t="s">
        <v>122</v>
      </c>
      <c r="BR19" s="415" t="s">
        <v>122</v>
      </c>
      <c r="BS19" s="413">
        <v>28</v>
      </c>
      <c r="BT19" s="413">
        <v>187</v>
      </c>
      <c r="BU19" s="413">
        <v>1</v>
      </c>
      <c r="BV19" s="413" t="s">
        <v>122</v>
      </c>
      <c r="BW19" s="413" t="s">
        <v>122</v>
      </c>
      <c r="BX19" s="413" t="s">
        <v>122</v>
      </c>
      <c r="BZ19" s="412" t="s">
        <v>437</v>
      </c>
      <c r="CA19" s="413" t="s">
        <v>122</v>
      </c>
      <c r="CB19" s="413" t="s">
        <v>122</v>
      </c>
      <c r="CC19" s="413" t="s">
        <v>122</v>
      </c>
      <c r="CD19" s="413" t="s">
        <v>122</v>
      </c>
      <c r="CE19" s="413" t="s">
        <v>122</v>
      </c>
    </row>
    <row r="20" spans="1:83" x14ac:dyDescent="0.3">
      <c r="A20" s="412" t="s">
        <v>708</v>
      </c>
      <c r="B20" s="461">
        <v>0</v>
      </c>
      <c r="C20" s="461">
        <v>0</v>
      </c>
      <c r="D20" s="461">
        <v>0</v>
      </c>
      <c r="E20" s="461">
        <v>0</v>
      </c>
      <c r="F20" s="461">
        <v>0</v>
      </c>
      <c r="G20" s="461">
        <v>0</v>
      </c>
      <c r="I20" s="412" t="s">
        <v>436</v>
      </c>
      <c r="J20" s="415">
        <v>0</v>
      </c>
      <c r="K20" s="415">
        <v>1</v>
      </c>
      <c r="L20" s="415">
        <v>4</v>
      </c>
      <c r="M20" s="415" t="s">
        <v>122</v>
      </c>
      <c r="N20" s="415" t="s">
        <v>122</v>
      </c>
      <c r="O20" s="415" t="s">
        <v>122</v>
      </c>
      <c r="P20" s="415" t="s">
        <v>122</v>
      </c>
      <c r="Q20" s="415">
        <v>2</v>
      </c>
      <c r="R20" s="415">
        <v>1</v>
      </c>
      <c r="S20" s="415">
        <v>2</v>
      </c>
      <c r="T20" s="415" t="s">
        <v>122</v>
      </c>
      <c r="U20" s="415">
        <v>1</v>
      </c>
      <c r="W20" s="412" t="s">
        <v>437</v>
      </c>
      <c r="X20" s="413">
        <v>2</v>
      </c>
      <c r="Y20" s="413">
        <v>1</v>
      </c>
      <c r="Z20" s="413" t="s">
        <v>122</v>
      </c>
      <c r="AA20" s="413" t="s">
        <v>122</v>
      </c>
      <c r="AB20" s="413" t="s">
        <v>122</v>
      </c>
      <c r="AC20" s="413" t="s">
        <v>122</v>
      </c>
      <c r="AD20" s="413" t="s">
        <v>122</v>
      </c>
      <c r="AE20" s="413">
        <v>5</v>
      </c>
      <c r="AF20" s="413" t="s">
        <v>122</v>
      </c>
      <c r="AG20" s="413" t="s">
        <v>122</v>
      </c>
      <c r="AH20" s="413" t="s">
        <v>122</v>
      </c>
      <c r="AJ20" s="412" t="s">
        <v>436</v>
      </c>
      <c r="AK20" s="415" t="s">
        <v>122</v>
      </c>
      <c r="AL20" s="415">
        <v>3</v>
      </c>
      <c r="AM20" s="415">
        <v>2</v>
      </c>
      <c r="AN20" s="413">
        <v>246</v>
      </c>
      <c r="AO20" s="413">
        <v>335</v>
      </c>
      <c r="AP20" s="413" t="s">
        <v>122</v>
      </c>
      <c r="AQ20" s="413">
        <v>3</v>
      </c>
      <c r="AR20" s="413">
        <v>8</v>
      </c>
      <c r="AS20" s="413">
        <v>1</v>
      </c>
      <c r="AT20" s="413" t="s">
        <v>122</v>
      </c>
      <c r="AV20" s="412" t="s">
        <v>708</v>
      </c>
      <c r="AW20" s="415">
        <v>3</v>
      </c>
      <c r="AX20" s="415">
        <v>15</v>
      </c>
      <c r="AY20" s="415">
        <v>5</v>
      </c>
      <c r="AZ20" s="415">
        <v>1</v>
      </c>
      <c r="BA20" s="415">
        <v>181</v>
      </c>
      <c r="BB20" s="415">
        <v>35</v>
      </c>
      <c r="BC20" s="415" t="s">
        <v>122</v>
      </c>
      <c r="BD20" s="415">
        <v>51</v>
      </c>
      <c r="BE20" s="413">
        <v>43</v>
      </c>
      <c r="BF20" s="413">
        <v>28</v>
      </c>
      <c r="BG20" s="413">
        <v>1</v>
      </c>
      <c r="BI20" s="417" t="s">
        <v>436</v>
      </c>
      <c r="BJ20" s="415" t="s">
        <v>122</v>
      </c>
      <c r="BK20" s="415">
        <v>2</v>
      </c>
      <c r="BL20" s="415" t="s">
        <v>122</v>
      </c>
      <c r="BM20" s="415" t="s">
        <v>122</v>
      </c>
      <c r="BN20" s="415">
        <v>23</v>
      </c>
      <c r="BO20" s="415">
        <v>1</v>
      </c>
      <c r="BP20" s="415">
        <v>3</v>
      </c>
      <c r="BQ20" s="415" t="s">
        <v>122</v>
      </c>
      <c r="BR20" s="415" t="s">
        <v>122</v>
      </c>
      <c r="BS20" s="413">
        <v>3</v>
      </c>
      <c r="BT20" s="413">
        <v>189</v>
      </c>
      <c r="BU20" s="413">
        <v>1</v>
      </c>
      <c r="BV20" s="413" t="s">
        <v>122</v>
      </c>
      <c r="BW20" s="413" t="s">
        <v>122</v>
      </c>
      <c r="BX20" s="413" t="s">
        <v>122</v>
      </c>
      <c r="BZ20" s="412" t="s">
        <v>708</v>
      </c>
      <c r="CA20" s="413" t="s">
        <v>122</v>
      </c>
      <c r="CB20" s="413" t="s">
        <v>122</v>
      </c>
      <c r="CC20" s="413" t="s">
        <v>122</v>
      </c>
      <c r="CD20" s="413" t="s">
        <v>122</v>
      </c>
      <c r="CE20" s="413" t="s">
        <v>122</v>
      </c>
    </row>
    <row r="21" spans="1:83" x14ac:dyDescent="0.3">
      <c r="A21" s="412" t="s">
        <v>709</v>
      </c>
      <c r="B21" s="461">
        <v>0</v>
      </c>
      <c r="C21" s="461">
        <v>0</v>
      </c>
      <c r="D21" s="461">
        <v>0</v>
      </c>
      <c r="E21" s="461">
        <v>0</v>
      </c>
      <c r="F21" s="461">
        <v>0</v>
      </c>
      <c r="G21" s="461">
        <v>0</v>
      </c>
      <c r="I21" s="412" t="s">
        <v>437</v>
      </c>
      <c r="J21" s="415">
        <v>0</v>
      </c>
      <c r="K21" s="415" t="s">
        <v>122</v>
      </c>
      <c r="L21" s="415" t="s">
        <v>122</v>
      </c>
      <c r="M21" s="415" t="s">
        <v>122</v>
      </c>
      <c r="N21" s="415" t="s">
        <v>122</v>
      </c>
      <c r="O21" s="415" t="s">
        <v>122</v>
      </c>
      <c r="P21" s="415" t="s">
        <v>122</v>
      </c>
      <c r="Q21" s="415" t="s">
        <v>122</v>
      </c>
      <c r="R21" s="415" t="s">
        <v>122</v>
      </c>
      <c r="S21" s="415">
        <v>1</v>
      </c>
      <c r="T21" s="415" t="s">
        <v>122</v>
      </c>
      <c r="U21" s="415" t="s">
        <v>122</v>
      </c>
      <c r="W21" s="412" t="s">
        <v>708</v>
      </c>
      <c r="X21" s="413" t="s">
        <v>122</v>
      </c>
      <c r="Y21" s="413">
        <v>5</v>
      </c>
      <c r="Z21" s="413" t="s">
        <v>122</v>
      </c>
      <c r="AA21" s="413" t="s">
        <v>122</v>
      </c>
      <c r="AB21" s="413" t="s">
        <v>122</v>
      </c>
      <c r="AC21" s="413" t="s">
        <v>122</v>
      </c>
      <c r="AD21" s="413">
        <v>1</v>
      </c>
      <c r="AE21" s="413">
        <v>8</v>
      </c>
      <c r="AF21" s="413" t="s">
        <v>122</v>
      </c>
      <c r="AG21" s="413" t="s">
        <v>122</v>
      </c>
      <c r="AH21" s="413" t="s">
        <v>122</v>
      </c>
      <c r="AJ21" s="412" t="s">
        <v>437</v>
      </c>
      <c r="AK21" s="415" t="s">
        <v>122</v>
      </c>
      <c r="AL21" s="415">
        <v>1</v>
      </c>
      <c r="AM21" s="415">
        <v>1</v>
      </c>
      <c r="AN21" s="413">
        <v>147</v>
      </c>
      <c r="AO21" s="413">
        <v>214</v>
      </c>
      <c r="AP21" s="413" t="s">
        <v>122</v>
      </c>
      <c r="AQ21" s="413">
        <v>7</v>
      </c>
      <c r="AR21" s="413">
        <v>5</v>
      </c>
      <c r="AS21" s="413" t="s">
        <v>122</v>
      </c>
      <c r="AT21" s="413" t="s">
        <v>122</v>
      </c>
      <c r="AV21" s="412" t="s">
        <v>709</v>
      </c>
      <c r="AW21" s="415">
        <v>1</v>
      </c>
      <c r="AX21" s="415">
        <v>67</v>
      </c>
      <c r="AY21" s="415">
        <v>3</v>
      </c>
      <c r="AZ21" s="415" t="s">
        <v>122</v>
      </c>
      <c r="BA21" s="415">
        <v>419</v>
      </c>
      <c r="BB21" s="415">
        <v>47</v>
      </c>
      <c r="BC21" s="415" t="s">
        <v>122</v>
      </c>
      <c r="BD21" s="415">
        <v>39</v>
      </c>
      <c r="BE21" s="413">
        <v>134</v>
      </c>
      <c r="BF21" s="413">
        <v>44</v>
      </c>
      <c r="BG21" s="413" t="s">
        <v>122</v>
      </c>
      <c r="BI21" s="417" t="s">
        <v>437</v>
      </c>
      <c r="BJ21" s="415" t="s">
        <v>122</v>
      </c>
      <c r="BK21" s="415" t="s">
        <v>122</v>
      </c>
      <c r="BL21" s="415" t="s">
        <v>122</v>
      </c>
      <c r="BM21" s="415" t="s">
        <v>122</v>
      </c>
      <c r="BN21" s="415">
        <v>18</v>
      </c>
      <c r="BO21" s="415">
        <v>1</v>
      </c>
      <c r="BP21" s="415" t="s">
        <v>122</v>
      </c>
      <c r="BQ21" s="415" t="s">
        <v>122</v>
      </c>
      <c r="BR21" s="415" t="s">
        <v>122</v>
      </c>
      <c r="BS21" s="413">
        <v>4</v>
      </c>
      <c r="BT21" s="413">
        <v>121</v>
      </c>
      <c r="BU21" s="413">
        <v>1</v>
      </c>
      <c r="BV21" s="413" t="s">
        <v>122</v>
      </c>
      <c r="BW21" s="413" t="s">
        <v>122</v>
      </c>
      <c r="BX21" s="413" t="s">
        <v>122</v>
      </c>
      <c r="BZ21" s="412" t="s">
        <v>709</v>
      </c>
      <c r="CA21" s="413" t="s">
        <v>122</v>
      </c>
      <c r="CB21" s="413" t="s">
        <v>122</v>
      </c>
      <c r="CC21" s="413" t="s">
        <v>122</v>
      </c>
      <c r="CD21" s="413" t="s">
        <v>122</v>
      </c>
      <c r="CE21" s="413" t="s">
        <v>122</v>
      </c>
    </row>
    <row r="22" spans="1:83" x14ac:dyDescent="0.3">
      <c r="A22" s="412" t="s">
        <v>438</v>
      </c>
      <c r="B22" s="461">
        <v>0</v>
      </c>
      <c r="C22" s="461">
        <v>0</v>
      </c>
      <c r="D22" s="461">
        <v>0</v>
      </c>
      <c r="E22" s="461">
        <v>0</v>
      </c>
      <c r="F22" s="461">
        <v>0</v>
      </c>
      <c r="G22" s="461">
        <v>0</v>
      </c>
      <c r="I22" s="412" t="s">
        <v>708</v>
      </c>
      <c r="J22" s="415">
        <v>0</v>
      </c>
      <c r="K22" s="415">
        <v>1</v>
      </c>
      <c r="L22" s="415">
        <v>13</v>
      </c>
      <c r="M22" s="415" t="s">
        <v>122</v>
      </c>
      <c r="N22" s="415" t="s">
        <v>122</v>
      </c>
      <c r="O22" s="415" t="s">
        <v>122</v>
      </c>
      <c r="P22" s="415" t="s">
        <v>122</v>
      </c>
      <c r="Q22" s="415">
        <v>2</v>
      </c>
      <c r="R22" s="415">
        <v>2</v>
      </c>
      <c r="S22" s="415">
        <v>9</v>
      </c>
      <c r="T22" s="415" t="s">
        <v>122</v>
      </c>
      <c r="U22" s="415">
        <v>2</v>
      </c>
      <c r="W22" s="412" t="s">
        <v>709</v>
      </c>
      <c r="X22" s="413">
        <v>2</v>
      </c>
      <c r="Y22" s="413">
        <v>7</v>
      </c>
      <c r="Z22" s="413" t="s">
        <v>122</v>
      </c>
      <c r="AA22" s="413" t="s">
        <v>122</v>
      </c>
      <c r="AB22" s="413" t="s">
        <v>122</v>
      </c>
      <c r="AC22" s="413">
        <v>1</v>
      </c>
      <c r="AD22" s="413" t="s">
        <v>122</v>
      </c>
      <c r="AE22" s="413">
        <v>9</v>
      </c>
      <c r="AF22" s="413" t="s">
        <v>122</v>
      </c>
      <c r="AG22" s="413" t="s">
        <v>122</v>
      </c>
      <c r="AH22" s="413" t="s">
        <v>122</v>
      </c>
      <c r="AJ22" s="412" t="s">
        <v>708</v>
      </c>
      <c r="AK22" s="415" t="s">
        <v>122</v>
      </c>
      <c r="AL22" s="415">
        <v>2</v>
      </c>
      <c r="AM22" s="415">
        <v>2</v>
      </c>
      <c r="AN22" s="413">
        <v>297</v>
      </c>
      <c r="AO22" s="413">
        <v>470</v>
      </c>
      <c r="AP22" s="413" t="s">
        <v>122</v>
      </c>
      <c r="AQ22" s="413">
        <v>4</v>
      </c>
      <c r="AR22" s="413">
        <v>2</v>
      </c>
      <c r="AS22" s="413">
        <v>2</v>
      </c>
      <c r="AT22" s="413">
        <v>1</v>
      </c>
      <c r="AV22" s="412" t="s">
        <v>438</v>
      </c>
      <c r="AW22" s="415">
        <v>1</v>
      </c>
      <c r="AX22" s="415">
        <v>44</v>
      </c>
      <c r="AY22" s="415">
        <v>2</v>
      </c>
      <c r="AZ22" s="415" t="s">
        <v>122</v>
      </c>
      <c r="BA22" s="415">
        <v>263</v>
      </c>
      <c r="BB22" s="415">
        <v>31</v>
      </c>
      <c r="BC22" s="415" t="s">
        <v>122</v>
      </c>
      <c r="BD22" s="415">
        <v>24</v>
      </c>
      <c r="BE22" s="413">
        <v>52</v>
      </c>
      <c r="BF22" s="413">
        <v>36</v>
      </c>
      <c r="BG22" s="413" t="s">
        <v>122</v>
      </c>
      <c r="BI22" s="417" t="s">
        <v>708</v>
      </c>
      <c r="BJ22" s="415" t="s">
        <v>122</v>
      </c>
      <c r="BK22" s="415" t="s">
        <v>122</v>
      </c>
      <c r="BL22" s="415">
        <v>4</v>
      </c>
      <c r="BM22" s="415" t="s">
        <v>122</v>
      </c>
      <c r="BN22" s="415">
        <v>35</v>
      </c>
      <c r="BO22" s="415">
        <v>15</v>
      </c>
      <c r="BP22" s="415">
        <v>1</v>
      </c>
      <c r="BQ22" s="415" t="s">
        <v>122</v>
      </c>
      <c r="BR22" s="415" t="s">
        <v>122</v>
      </c>
      <c r="BS22" s="413">
        <v>10</v>
      </c>
      <c r="BT22" s="413">
        <v>221</v>
      </c>
      <c r="BU22" s="413">
        <v>2</v>
      </c>
      <c r="BV22" s="413" t="s">
        <v>122</v>
      </c>
      <c r="BW22" s="413">
        <v>1</v>
      </c>
      <c r="BX22" s="413" t="s">
        <v>122</v>
      </c>
      <c r="BZ22" s="412" t="s">
        <v>438</v>
      </c>
      <c r="CA22" s="413" t="s">
        <v>122</v>
      </c>
      <c r="CB22" s="413" t="s">
        <v>122</v>
      </c>
      <c r="CC22" s="413" t="s">
        <v>122</v>
      </c>
      <c r="CD22" s="413" t="s">
        <v>122</v>
      </c>
      <c r="CE22" s="413" t="s">
        <v>122</v>
      </c>
    </row>
    <row r="23" spans="1:83" x14ac:dyDescent="0.3">
      <c r="A23" s="412" t="s">
        <v>298</v>
      </c>
      <c r="B23" s="461">
        <v>0</v>
      </c>
      <c r="C23" s="461">
        <v>0</v>
      </c>
      <c r="D23" s="461">
        <v>0</v>
      </c>
      <c r="E23" s="461">
        <v>0</v>
      </c>
      <c r="F23" s="461">
        <v>0</v>
      </c>
      <c r="G23" s="461">
        <v>0</v>
      </c>
      <c r="I23" s="412" t="s">
        <v>709</v>
      </c>
      <c r="J23" s="415">
        <v>0</v>
      </c>
      <c r="K23" s="415" t="s">
        <v>122</v>
      </c>
      <c r="L23" s="415">
        <v>102</v>
      </c>
      <c r="M23" s="415">
        <v>1</v>
      </c>
      <c r="N23" s="415" t="s">
        <v>122</v>
      </c>
      <c r="O23" s="415">
        <v>1</v>
      </c>
      <c r="P23" s="415" t="s">
        <v>122</v>
      </c>
      <c r="Q23" s="415">
        <v>11</v>
      </c>
      <c r="R23" s="415">
        <v>1</v>
      </c>
      <c r="S23" s="415">
        <v>9</v>
      </c>
      <c r="T23" s="415" t="s">
        <v>122</v>
      </c>
      <c r="U23" s="415">
        <v>1</v>
      </c>
      <c r="W23" s="412" t="s">
        <v>438</v>
      </c>
      <c r="X23" s="413" t="s">
        <v>122</v>
      </c>
      <c r="Y23" s="413">
        <v>3</v>
      </c>
      <c r="Z23" s="413" t="s">
        <v>122</v>
      </c>
      <c r="AA23" s="413" t="s">
        <v>122</v>
      </c>
      <c r="AB23" s="413" t="s">
        <v>122</v>
      </c>
      <c r="AC23" s="413" t="s">
        <v>122</v>
      </c>
      <c r="AD23" s="413">
        <v>1</v>
      </c>
      <c r="AE23" s="413">
        <v>8</v>
      </c>
      <c r="AF23" s="413" t="s">
        <v>122</v>
      </c>
      <c r="AG23" s="413" t="s">
        <v>122</v>
      </c>
      <c r="AH23" s="413" t="s">
        <v>122</v>
      </c>
      <c r="AJ23" s="412" t="s">
        <v>709</v>
      </c>
      <c r="AK23" s="415">
        <v>2</v>
      </c>
      <c r="AL23" s="415">
        <v>1</v>
      </c>
      <c r="AM23" s="415">
        <v>1</v>
      </c>
      <c r="AN23" s="413">
        <v>431</v>
      </c>
      <c r="AO23" s="413">
        <v>630</v>
      </c>
      <c r="AP23" s="413" t="s">
        <v>122</v>
      </c>
      <c r="AQ23" s="413">
        <v>12</v>
      </c>
      <c r="AR23" s="413">
        <v>6</v>
      </c>
      <c r="AS23" s="413" t="s">
        <v>122</v>
      </c>
      <c r="AT23" s="413" t="s">
        <v>122</v>
      </c>
      <c r="AV23" s="412" t="s">
        <v>298</v>
      </c>
      <c r="AW23" s="415" t="s">
        <v>122</v>
      </c>
      <c r="AX23" s="415">
        <v>23</v>
      </c>
      <c r="AY23" s="415" t="s">
        <v>122</v>
      </c>
      <c r="AZ23" s="415">
        <v>2</v>
      </c>
      <c r="BA23" s="415">
        <v>71</v>
      </c>
      <c r="BB23" s="415">
        <v>1</v>
      </c>
      <c r="BC23" s="415" t="s">
        <v>122</v>
      </c>
      <c r="BD23" s="415">
        <v>3</v>
      </c>
      <c r="BE23" s="413">
        <v>10</v>
      </c>
      <c r="BF23" s="413">
        <v>7</v>
      </c>
      <c r="BG23" s="413" t="s">
        <v>122</v>
      </c>
      <c r="BI23" s="417" t="s">
        <v>709</v>
      </c>
      <c r="BJ23" s="415" t="s">
        <v>122</v>
      </c>
      <c r="BK23" s="415">
        <v>2</v>
      </c>
      <c r="BL23" s="415">
        <v>14</v>
      </c>
      <c r="BM23" s="415">
        <v>4</v>
      </c>
      <c r="BN23" s="415">
        <v>55</v>
      </c>
      <c r="BO23" s="415">
        <v>24</v>
      </c>
      <c r="BP23" s="415">
        <v>4</v>
      </c>
      <c r="BQ23" s="415" t="s">
        <v>122</v>
      </c>
      <c r="BR23" s="415" t="s">
        <v>122</v>
      </c>
      <c r="BS23" s="413">
        <v>25</v>
      </c>
      <c r="BT23" s="413">
        <v>466</v>
      </c>
      <c r="BU23" s="413">
        <v>1</v>
      </c>
      <c r="BV23" s="413" t="s">
        <v>122</v>
      </c>
      <c r="BW23" s="413" t="s">
        <v>122</v>
      </c>
      <c r="BX23" s="413" t="s">
        <v>122</v>
      </c>
      <c r="BZ23" s="412" t="s">
        <v>298</v>
      </c>
      <c r="CA23" s="413" t="s">
        <v>122</v>
      </c>
      <c r="CB23" s="413" t="s">
        <v>122</v>
      </c>
      <c r="CC23" s="413" t="s">
        <v>122</v>
      </c>
      <c r="CD23" s="413" t="s">
        <v>122</v>
      </c>
      <c r="CE23" s="413" t="s">
        <v>122</v>
      </c>
    </row>
    <row r="24" spans="1:83" x14ac:dyDescent="0.3">
      <c r="A24" s="412" t="s">
        <v>439</v>
      </c>
      <c r="B24" s="461">
        <v>0</v>
      </c>
      <c r="C24" s="461">
        <v>0</v>
      </c>
      <c r="D24" s="461">
        <v>0</v>
      </c>
      <c r="E24" s="461">
        <v>0</v>
      </c>
      <c r="F24" s="461">
        <v>0</v>
      </c>
      <c r="G24" s="461">
        <v>0</v>
      </c>
      <c r="I24" s="412" t="s">
        <v>438</v>
      </c>
      <c r="J24" s="415">
        <v>0</v>
      </c>
      <c r="K24" s="415" t="s">
        <v>122</v>
      </c>
      <c r="L24" s="415">
        <v>10</v>
      </c>
      <c r="M24" s="415" t="s">
        <v>122</v>
      </c>
      <c r="N24" s="415">
        <v>2</v>
      </c>
      <c r="O24" s="415">
        <v>1</v>
      </c>
      <c r="P24" s="415" t="s">
        <v>122</v>
      </c>
      <c r="Q24" s="415">
        <v>5</v>
      </c>
      <c r="R24" s="415" t="s">
        <v>122</v>
      </c>
      <c r="S24" s="415">
        <v>5</v>
      </c>
      <c r="T24" s="415" t="s">
        <v>122</v>
      </c>
      <c r="U24" s="415">
        <v>1</v>
      </c>
      <c r="W24" s="412" t="s">
        <v>298</v>
      </c>
      <c r="X24" s="413" t="s">
        <v>122</v>
      </c>
      <c r="Y24" s="413">
        <v>1</v>
      </c>
      <c r="Z24" s="413" t="s">
        <v>122</v>
      </c>
      <c r="AA24" s="413" t="s">
        <v>122</v>
      </c>
      <c r="AB24" s="413" t="s">
        <v>122</v>
      </c>
      <c r="AC24" s="413" t="s">
        <v>122</v>
      </c>
      <c r="AD24" s="413">
        <v>1</v>
      </c>
      <c r="AE24" s="413">
        <v>3</v>
      </c>
      <c r="AF24" s="413" t="s">
        <v>122</v>
      </c>
      <c r="AG24" s="413" t="s">
        <v>122</v>
      </c>
      <c r="AH24" s="413" t="s">
        <v>122</v>
      </c>
      <c r="AJ24" s="412" t="s">
        <v>438</v>
      </c>
      <c r="AK24" s="415" t="s">
        <v>122</v>
      </c>
      <c r="AL24" s="415">
        <v>3</v>
      </c>
      <c r="AM24" s="415">
        <v>1</v>
      </c>
      <c r="AN24" s="413">
        <v>369</v>
      </c>
      <c r="AO24" s="413">
        <v>515</v>
      </c>
      <c r="AP24" s="413" t="s">
        <v>122</v>
      </c>
      <c r="AQ24" s="413">
        <v>4</v>
      </c>
      <c r="AR24" s="413">
        <v>4</v>
      </c>
      <c r="AS24" s="413" t="s">
        <v>122</v>
      </c>
      <c r="AT24" s="413" t="s">
        <v>122</v>
      </c>
      <c r="AV24" s="412" t="s">
        <v>439</v>
      </c>
      <c r="AW24" s="415" t="s">
        <v>122</v>
      </c>
      <c r="AX24" s="415">
        <v>25</v>
      </c>
      <c r="AY24" s="415">
        <v>3</v>
      </c>
      <c r="AZ24" s="415" t="s">
        <v>122</v>
      </c>
      <c r="BA24" s="415">
        <v>116</v>
      </c>
      <c r="BB24" s="415">
        <v>24</v>
      </c>
      <c r="BC24" s="415" t="s">
        <v>122</v>
      </c>
      <c r="BD24" s="415">
        <v>4</v>
      </c>
      <c r="BE24" s="413">
        <v>10</v>
      </c>
      <c r="BF24" s="413">
        <v>9</v>
      </c>
      <c r="BG24" s="413" t="s">
        <v>122</v>
      </c>
      <c r="BI24" s="417" t="s">
        <v>438</v>
      </c>
      <c r="BJ24" s="415" t="s">
        <v>122</v>
      </c>
      <c r="BK24" s="415">
        <v>7</v>
      </c>
      <c r="BL24" s="415">
        <v>3</v>
      </c>
      <c r="BM24" s="415" t="s">
        <v>122</v>
      </c>
      <c r="BN24" s="415">
        <v>49</v>
      </c>
      <c r="BO24" s="415">
        <v>17</v>
      </c>
      <c r="BP24" s="415">
        <v>6</v>
      </c>
      <c r="BQ24" s="415" t="s">
        <v>122</v>
      </c>
      <c r="BR24" s="415" t="s">
        <v>122</v>
      </c>
      <c r="BS24" s="413">
        <v>17</v>
      </c>
      <c r="BT24" s="413">
        <v>273</v>
      </c>
      <c r="BU24" s="413" t="s">
        <v>122</v>
      </c>
      <c r="BV24" s="413" t="s">
        <v>122</v>
      </c>
      <c r="BW24" s="413">
        <v>4</v>
      </c>
      <c r="BX24" s="413" t="s">
        <v>122</v>
      </c>
      <c r="BZ24" s="412" t="s">
        <v>439</v>
      </c>
      <c r="CA24" s="413" t="s">
        <v>122</v>
      </c>
      <c r="CB24" s="413" t="s">
        <v>122</v>
      </c>
      <c r="CC24" s="413" t="s">
        <v>122</v>
      </c>
      <c r="CD24" s="413" t="s">
        <v>122</v>
      </c>
      <c r="CE24" s="413" t="s">
        <v>122</v>
      </c>
    </row>
    <row r="25" spans="1:83" x14ac:dyDescent="0.3">
      <c r="A25" s="412" t="s">
        <v>440</v>
      </c>
      <c r="B25" s="461">
        <v>0</v>
      </c>
      <c r="C25" s="461">
        <v>0</v>
      </c>
      <c r="D25" s="461">
        <v>0</v>
      </c>
      <c r="E25" s="461">
        <v>0</v>
      </c>
      <c r="F25" s="461">
        <v>0</v>
      </c>
      <c r="G25" s="461">
        <v>0</v>
      </c>
      <c r="I25" s="412" t="s">
        <v>298</v>
      </c>
      <c r="J25" s="415">
        <v>0</v>
      </c>
      <c r="K25" s="415" t="s">
        <v>122</v>
      </c>
      <c r="L25" s="415" t="s">
        <v>122</v>
      </c>
      <c r="M25" s="415" t="s">
        <v>122</v>
      </c>
      <c r="N25" s="415" t="s">
        <v>122</v>
      </c>
      <c r="O25" s="415" t="s">
        <v>122</v>
      </c>
      <c r="P25" s="415" t="s">
        <v>122</v>
      </c>
      <c r="Q25" s="415" t="s">
        <v>122</v>
      </c>
      <c r="R25" s="415">
        <v>1</v>
      </c>
      <c r="S25" s="415">
        <v>4</v>
      </c>
      <c r="T25" s="415" t="s">
        <v>122</v>
      </c>
      <c r="U25" s="415" t="s">
        <v>122</v>
      </c>
      <c r="W25" s="412" t="s">
        <v>439</v>
      </c>
      <c r="X25" s="413" t="s">
        <v>122</v>
      </c>
      <c r="Y25" s="413">
        <v>3</v>
      </c>
      <c r="Z25" s="413" t="s">
        <v>122</v>
      </c>
      <c r="AA25" s="413" t="s">
        <v>122</v>
      </c>
      <c r="AB25" s="413" t="s">
        <v>122</v>
      </c>
      <c r="AC25" s="413" t="s">
        <v>122</v>
      </c>
      <c r="AD25" s="413" t="s">
        <v>122</v>
      </c>
      <c r="AE25" s="413">
        <v>6</v>
      </c>
      <c r="AF25" s="413" t="s">
        <v>122</v>
      </c>
      <c r="AG25" s="413" t="s">
        <v>122</v>
      </c>
      <c r="AH25" s="413" t="s">
        <v>122</v>
      </c>
      <c r="AJ25" s="412" t="s">
        <v>298</v>
      </c>
      <c r="AK25" s="415">
        <v>2</v>
      </c>
      <c r="AL25" s="415" t="s">
        <v>122</v>
      </c>
      <c r="AM25" s="415">
        <v>1</v>
      </c>
      <c r="AN25" s="413">
        <v>102</v>
      </c>
      <c r="AO25" s="413">
        <v>131</v>
      </c>
      <c r="AP25" s="413" t="s">
        <v>122</v>
      </c>
      <c r="AQ25" s="413">
        <v>1</v>
      </c>
      <c r="AR25" s="413" t="s">
        <v>122</v>
      </c>
      <c r="AS25" s="413" t="s">
        <v>122</v>
      </c>
      <c r="AT25" s="413" t="s">
        <v>122</v>
      </c>
      <c r="AV25" s="412" t="s">
        <v>440</v>
      </c>
      <c r="AW25" s="415" t="s">
        <v>122</v>
      </c>
      <c r="AX25" s="415">
        <v>6</v>
      </c>
      <c r="AY25" s="415">
        <v>1</v>
      </c>
      <c r="AZ25" s="415" t="s">
        <v>122</v>
      </c>
      <c r="BA25" s="415">
        <v>11</v>
      </c>
      <c r="BB25" s="415" t="s">
        <v>122</v>
      </c>
      <c r="BC25" s="415" t="s">
        <v>122</v>
      </c>
      <c r="BD25" s="415">
        <v>5</v>
      </c>
      <c r="BE25" s="413">
        <v>2</v>
      </c>
      <c r="BF25" s="413" t="s">
        <v>122</v>
      </c>
      <c r="BG25" s="413" t="s">
        <v>122</v>
      </c>
      <c r="BI25" s="417" t="s">
        <v>298</v>
      </c>
      <c r="BJ25" s="415" t="s">
        <v>122</v>
      </c>
      <c r="BK25" s="415">
        <v>2</v>
      </c>
      <c r="BL25" s="415" t="s">
        <v>122</v>
      </c>
      <c r="BM25" s="415" t="s">
        <v>122</v>
      </c>
      <c r="BN25" s="415">
        <v>15</v>
      </c>
      <c r="BO25" s="415" t="s">
        <v>122</v>
      </c>
      <c r="BP25" s="415" t="s">
        <v>122</v>
      </c>
      <c r="BQ25" s="415" t="s">
        <v>122</v>
      </c>
      <c r="BR25" s="415" t="s">
        <v>122</v>
      </c>
      <c r="BS25" s="413">
        <v>34</v>
      </c>
      <c r="BT25" s="413">
        <v>129</v>
      </c>
      <c r="BU25" s="413">
        <v>2</v>
      </c>
      <c r="BV25" s="413" t="s">
        <v>122</v>
      </c>
      <c r="BW25" s="413" t="s">
        <v>122</v>
      </c>
      <c r="BX25" s="413" t="s">
        <v>122</v>
      </c>
      <c r="BZ25" s="412" t="s">
        <v>440</v>
      </c>
      <c r="CA25" s="413" t="s">
        <v>122</v>
      </c>
      <c r="CB25" s="413" t="s">
        <v>122</v>
      </c>
      <c r="CC25" s="413" t="s">
        <v>122</v>
      </c>
      <c r="CD25" s="413" t="s">
        <v>122</v>
      </c>
      <c r="CE25" s="413" t="s">
        <v>122</v>
      </c>
    </row>
    <row r="26" spans="1:83" x14ac:dyDescent="0.3">
      <c r="A26" s="412" t="s">
        <v>441</v>
      </c>
      <c r="B26" s="461">
        <v>0</v>
      </c>
      <c r="C26" s="461">
        <v>0</v>
      </c>
      <c r="D26" s="461">
        <v>0</v>
      </c>
      <c r="E26" s="461">
        <v>0</v>
      </c>
      <c r="F26" s="461">
        <v>0</v>
      </c>
      <c r="G26" s="461">
        <v>0</v>
      </c>
      <c r="I26" s="412" t="s">
        <v>439</v>
      </c>
      <c r="J26" s="415">
        <v>0</v>
      </c>
      <c r="K26" s="415" t="s">
        <v>122</v>
      </c>
      <c r="L26" s="415">
        <v>2</v>
      </c>
      <c r="M26" s="415" t="s">
        <v>122</v>
      </c>
      <c r="N26" s="415">
        <v>1</v>
      </c>
      <c r="O26" s="415" t="s">
        <v>122</v>
      </c>
      <c r="P26" s="415" t="s">
        <v>122</v>
      </c>
      <c r="Q26" s="415">
        <v>1</v>
      </c>
      <c r="R26" s="415">
        <v>1</v>
      </c>
      <c r="S26" s="415">
        <v>65</v>
      </c>
      <c r="T26" s="415" t="s">
        <v>122</v>
      </c>
      <c r="U26" s="415">
        <v>2</v>
      </c>
      <c r="W26" s="412" t="s">
        <v>440</v>
      </c>
      <c r="X26" s="413" t="s">
        <v>122</v>
      </c>
      <c r="Y26" s="413">
        <v>1</v>
      </c>
      <c r="Z26" s="413" t="s">
        <v>122</v>
      </c>
      <c r="AA26" s="413" t="s">
        <v>122</v>
      </c>
      <c r="AB26" s="413" t="s">
        <v>122</v>
      </c>
      <c r="AC26" s="413" t="s">
        <v>122</v>
      </c>
      <c r="AD26" s="413" t="s">
        <v>122</v>
      </c>
      <c r="AE26" s="413" t="s">
        <v>122</v>
      </c>
      <c r="AF26" s="413" t="s">
        <v>122</v>
      </c>
      <c r="AG26" s="413" t="s">
        <v>122</v>
      </c>
      <c r="AH26" s="413" t="s">
        <v>122</v>
      </c>
      <c r="AJ26" s="412" t="s">
        <v>439</v>
      </c>
      <c r="AK26" s="415" t="s">
        <v>122</v>
      </c>
      <c r="AL26" s="415">
        <v>1</v>
      </c>
      <c r="AM26" s="415">
        <v>1</v>
      </c>
      <c r="AN26" s="413">
        <v>177</v>
      </c>
      <c r="AO26" s="413">
        <v>183</v>
      </c>
      <c r="AP26" s="413" t="s">
        <v>122</v>
      </c>
      <c r="AQ26" s="413">
        <v>3</v>
      </c>
      <c r="AR26" s="413">
        <v>2</v>
      </c>
      <c r="AS26" s="413" t="s">
        <v>122</v>
      </c>
      <c r="AT26" s="413" t="s">
        <v>122</v>
      </c>
      <c r="AV26" s="412" t="s">
        <v>441</v>
      </c>
      <c r="AW26" s="415">
        <v>2</v>
      </c>
      <c r="AX26" s="415">
        <v>23</v>
      </c>
      <c r="AY26" s="415">
        <v>1</v>
      </c>
      <c r="AZ26" s="415">
        <v>1</v>
      </c>
      <c r="BA26" s="415">
        <v>125</v>
      </c>
      <c r="BB26" s="415">
        <v>49</v>
      </c>
      <c r="BC26" s="415" t="s">
        <v>122</v>
      </c>
      <c r="BD26" s="415">
        <v>1</v>
      </c>
      <c r="BE26" s="413">
        <v>67</v>
      </c>
      <c r="BF26" s="413">
        <v>11</v>
      </c>
      <c r="BG26" s="413" t="s">
        <v>122</v>
      </c>
      <c r="BI26" s="417" t="s">
        <v>439</v>
      </c>
      <c r="BJ26" s="415" t="s">
        <v>122</v>
      </c>
      <c r="BK26" s="415" t="s">
        <v>122</v>
      </c>
      <c r="BL26" s="415" t="s">
        <v>122</v>
      </c>
      <c r="BM26" s="415" t="s">
        <v>122</v>
      </c>
      <c r="BN26" s="415">
        <v>27</v>
      </c>
      <c r="BO26" s="415" t="s">
        <v>122</v>
      </c>
      <c r="BP26" s="415" t="s">
        <v>122</v>
      </c>
      <c r="BQ26" s="415" t="s">
        <v>122</v>
      </c>
      <c r="BR26" s="415" t="s">
        <v>122</v>
      </c>
      <c r="BS26" s="413">
        <v>44</v>
      </c>
      <c r="BT26" s="413">
        <v>232</v>
      </c>
      <c r="BU26" s="413" t="s">
        <v>122</v>
      </c>
      <c r="BV26" s="413" t="s">
        <v>122</v>
      </c>
      <c r="BW26" s="413" t="s">
        <v>122</v>
      </c>
      <c r="BX26" s="413" t="s">
        <v>122</v>
      </c>
      <c r="BZ26" s="412" t="s">
        <v>441</v>
      </c>
      <c r="CA26" s="413" t="s">
        <v>122</v>
      </c>
      <c r="CB26" s="413" t="s">
        <v>122</v>
      </c>
      <c r="CC26" s="413" t="s">
        <v>122</v>
      </c>
      <c r="CD26" s="413" t="s">
        <v>122</v>
      </c>
      <c r="CE26" s="413" t="s">
        <v>122</v>
      </c>
    </row>
    <row r="27" spans="1:83" x14ac:dyDescent="0.3">
      <c r="A27" s="412" t="s">
        <v>442</v>
      </c>
      <c r="B27" s="461">
        <v>0</v>
      </c>
      <c r="C27" s="461">
        <v>0</v>
      </c>
      <c r="D27" s="461">
        <v>0</v>
      </c>
      <c r="E27" s="461">
        <v>0</v>
      </c>
      <c r="F27" s="461">
        <v>0</v>
      </c>
      <c r="G27" s="461">
        <v>0</v>
      </c>
      <c r="I27" s="412" t="s">
        <v>440</v>
      </c>
      <c r="J27" s="415">
        <v>0</v>
      </c>
      <c r="K27" s="415" t="s">
        <v>122</v>
      </c>
      <c r="L27" s="415" t="s">
        <v>122</v>
      </c>
      <c r="M27" s="415" t="s">
        <v>122</v>
      </c>
      <c r="N27" s="415" t="s">
        <v>122</v>
      </c>
      <c r="O27" s="415" t="s">
        <v>122</v>
      </c>
      <c r="P27" s="415" t="s">
        <v>122</v>
      </c>
      <c r="Q27" s="415" t="s">
        <v>122</v>
      </c>
      <c r="R27" s="415" t="s">
        <v>122</v>
      </c>
      <c r="S27" s="415">
        <v>1</v>
      </c>
      <c r="T27" s="415" t="s">
        <v>122</v>
      </c>
      <c r="U27" s="415" t="s">
        <v>122</v>
      </c>
      <c r="W27" s="412" t="s">
        <v>441</v>
      </c>
      <c r="X27" s="413">
        <v>2</v>
      </c>
      <c r="Y27" s="413">
        <v>8</v>
      </c>
      <c r="Z27" s="413" t="s">
        <v>122</v>
      </c>
      <c r="AA27" s="413" t="s">
        <v>122</v>
      </c>
      <c r="AB27" s="413" t="s">
        <v>122</v>
      </c>
      <c r="AC27" s="413" t="s">
        <v>122</v>
      </c>
      <c r="AD27" s="413" t="s">
        <v>122</v>
      </c>
      <c r="AE27" s="413">
        <v>2</v>
      </c>
      <c r="AF27" s="413" t="s">
        <v>122</v>
      </c>
      <c r="AG27" s="413" t="s">
        <v>122</v>
      </c>
      <c r="AH27" s="413" t="s">
        <v>122</v>
      </c>
      <c r="AJ27" s="412" t="s">
        <v>440</v>
      </c>
      <c r="AK27" s="415" t="s">
        <v>122</v>
      </c>
      <c r="AL27" s="415" t="s">
        <v>122</v>
      </c>
      <c r="AM27" s="415" t="s">
        <v>122</v>
      </c>
      <c r="AN27" s="413">
        <v>9</v>
      </c>
      <c r="AO27" s="413">
        <v>24</v>
      </c>
      <c r="AP27" s="413" t="s">
        <v>122</v>
      </c>
      <c r="AQ27" s="413" t="s">
        <v>122</v>
      </c>
      <c r="AR27" s="413" t="s">
        <v>122</v>
      </c>
      <c r="AS27" s="413" t="s">
        <v>122</v>
      </c>
      <c r="AT27" s="413" t="s">
        <v>122</v>
      </c>
      <c r="AV27" s="412" t="s">
        <v>442</v>
      </c>
      <c r="AW27" s="415" t="s">
        <v>122</v>
      </c>
      <c r="AX27" s="415">
        <v>18</v>
      </c>
      <c r="AY27" s="415">
        <v>1</v>
      </c>
      <c r="AZ27" s="415" t="s">
        <v>122</v>
      </c>
      <c r="BA27" s="415">
        <v>115</v>
      </c>
      <c r="BB27" s="415">
        <v>31</v>
      </c>
      <c r="BC27" s="415" t="s">
        <v>122</v>
      </c>
      <c r="BD27" s="415">
        <v>2</v>
      </c>
      <c r="BE27" s="413">
        <v>40</v>
      </c>
      <c r="BF27" s="413">
        <v>17</v>
      </c>
      <c r="BG27" s="413">
        <v>1</v>
      </c>
      <c r="BI27" s="417" t="s">
        <v>440</v>
      </c>
      <c r="BJ27" s="415" t="s">
        <v>122</v>
      </c>
      <c r="BK27" s="415" t="s">
        <v>122</v>
      </c>
      <c r="BL27" s="415" t="s">
        <v>122</v>
      </c>
      <c r="BM27" s="415" t="s">
        <v>122</v>
      </c>
      <c r="BN27" s="415" t="s">
        <v>122</v>
      </c>
      <c r="BO27" s="415">
        <v>2</v>
      </c>
      <c r="BP27" s="415" t="s">
        <v>122</v>
      </c>
      <c r="BQ27" s="415" t="s">
        <v>122</v>
      </c>
      <c r="BR27" s="415" t="s">
        <v>122</v>
      </c>
      <c r="BS27" s="413">
        <v>94</v>
      </c>
      <c r="BT27" s="413">
        <v>59</v>
      </c>
      <c r="BU27" s="413" t="s">
        <v>122</v>
      </c>
      <c r="BV27" s="413" t="s">
        <v>122</v>
      </c>
      <c r="BW27" s="413" t="s">
        <v>122</v>
      </c>
      <c r="BX27" s="413" t="s">
        <v>122</v>
      </c>
      <c r="BZ27" s="412" t="s">
        <v>442</v>
      </c>
      <c r="CA27" s="413" t="s">
        <v>122</v>
      </c>
      <c r="CB27" s="413" t="s">
        <v>122</v>
      </c>
      <c r="CC27" s="413" t="s">
        <v>122</v>
      </c>
      <c r="CD27" s="413" t="s">
        <v>122</v>
      </c>
      <c r="CE27" s="413" t="s">
        <v>122</v>
      </c>
    </row>
    <row r="28" spans="1:83" x14ac:dyDescent="0.3">
      <c r="A28" s="412" t="s">
        <v>428</v>
      </c>
      <c r="B28" s="461">
        <v>0</v>
      </c>
      <c r="C28" s="461">
        <v>0</v>
      </c>
      <c r="D28" s="461">
        <v>0</v>
      </c>
      <c r="E28" s="461">
        <v>0</v>
      </c>
      <c r="F28" s="461">
        <v>0</v>
      </c>
      <c r="G28" s="461">
        <v>0</v>
      </c>
      <c r="I28" s="412" t="s">
        <v>441</v>
      </c>
      <c r="J28" s="415">
        <v>0</v>
      </c>
      <c r="K28" s="415">
        <v>1</v>
      </c>
      <c r="L28" s="415">
        <v>5</v>
      </c>
      <c r="M28" s="415" t="s">
        <v>122</v>
      </c>
      <c r="N28" s="415" t="s">
        <v>122</v>
      </c>
      <c r="O28" s="415" t="s">
        <v>122</v>
      </c>
      <c r="P28" s="415" t="s">
        <v>122</v>
      </c>
      <c r="Q28" s="415" t="s">
        <v>122</v>
      </c>
      <c r="R28" s="415" t="s">
        <v>122</v>
      </c>
      <c r="S28" s="415" t="s">
        <v>122</v>
      </c>
      <c r="T28" s="415" t="s">
        <v>122</v>
      </c>
      <c r="U28" s="415">
        <v>1</v>
      </c>
      <c r="W28" s="412" t="s">
        <v>442</v>
      </c>
      <c r="X28" s="413" t="s">
        <v>122</v>
      </c>
      <c r="Y28" s="413">
        <v>1</v>
      </c>
      <c r="Z28" s="413" t="s">
        <v>122</v>
      </c>
      <c r="AA28" s="413" t="s">
        <v>122</v>
      </c>
      <c r="AB28" s="413" t="s">
        <v>122</v>
      </c>
      <c r="AC28" s="413" t="s">
        <v>122</v>
      </c>
      <c r="AD28" s="413" t="s">
        <v>122</v>
      </c>
      <c r="AE28" s="413">
        <v>1</v>
      </c>
      <c r="AF28" s="413" t="s">
        <v>122</v>
      </c>
      <c r="AG28" s="413" t="s">
        <v>122</v>
      </c>
      <c r="AH28" s="413" t="s">
        <v>122</v>
      </c>
      <c r="AJ28" s="412" t="s">
        <v>441</v>
      </c>
      <c r="AK28" s="415" t="s">
        <v>122</v>
      </c>
      <c r="AL28" s="415" t="s">
        <v>122</v>
      </c>
      <c r="AM28" s="415">
        <v>1</v>
      </c>
      <c r="AN28" s="413">
        <v>122</v>
      </c>
      <c r="AO28" s="413">
        <v>146</v>
      </c>
      <c r="AP28" s="413" t="s">
        <v>122</v>
      </c>
      <c r="AQ28" s="413">
        <v>7</v>
      </c>
      <c r="AR28" s="413">
        <v>4</v>
      </c>
      <c r="AS28" s="413" t="s">
        <v>122</v>
      </c>
      <c r="AT28" s="413">
        <v>1</v>
      </c>
      <c r="AV28" s="412" t="s">
        <v>428</v>
      </c>
      <c r="AW28" s="415">
        <v>1</v>
      </c>
      <c r="AX28" s="415">
        <v>46</v>
      </c>
      <c r="AY28" s="415">
        <v>2</v>
      </c>
      <c r="AZ28" s="415" t="s">
        <v>122</v>
      </c>
      <c r="BA28" s="415">
        <v>449</v>
      </c>
      <c r="BB28" s="415">
        <v>40</v>
      </c>
      <c r="BC28" s="415" t="s">
        <v>122</v>
      </c>
      <c r="BD28" s="415">
        <v>21</v>
      </c>
      <c r="BE28" s="413">
        <v>109</v>
      </c>
      <c r="BF28" s="413">
        <v>66</v>
      </c>
      <c r="BG28" s="413" t="s">
        <v>122</v>
      </c>
      <c r="BI28" s="417" t="s">
        <v>441</v>
      </c>
      <c r="BJ28" s="415" t="s">
        <v>122</v>
      </c>
      <c r="BK28" s="415" t="s">
        <v>122</v>
      </c>
      <c r="BL28" s="415" t="s">
        <v>122</v>
      </c>
      <c r="BM28" s="415" t="s">
        <v>122</v>
      </c>
      <c r="BN28" s="415">
        <v>20</v>
      </c>
      <c r="BO28" s="415" t="s">
        <v>122</v>
      </c>
      <c r="BP28" s="415" t="s">
        <v>122</v>
      </c>
      <c r="BQ28" s="415" t="s">
        <v>122</v>
      </c>
      <c r="BR28" s="415" t="s">
        <v>122</v>
      </c>
      <c r="BS28" s="413">
        <v>4</v>
      </c>
      <c r="BT28" s="413">
        <v>191</v>
      </c>
      <c r="BU28" s="413" t="s">
        <v>122</v>
      </c>
      <c r="BV28" s="413" t="s">
        <v>122</v>
      </c>
      <c r="BW28" s="413" t="s">
        <v>122</v>
      </c>
      <c r="BX28" s="413" t="s">
        <v>122</v>
      </c>
      <c r="BZ28" s="412" t="s">
        <v>428</v>
      </c>
      <c r="CA28" s="413" t="s">
        <v>122</v>
      </c>
      <c r="CB28" s="413" t="s">
        <v>122</v>
      </c>
      <c r="CC28" s="413" t="s">
        <v>122</v>
      </c>
      <c r="CD28" s="413" t="s">
        <v>122</v>
      </c>
      <c r="CE28" s="413" t="s">
        <v>122</v>
      </c>
    </row>
    <row r="29" spans="1:83" x14ac:dyDescent="0.3">
      <c r="A29" s="412" t="s">
        <v>443</v>
      </c>
      <c r="B29" s="461">
        <v>0</v>
      </c>
      <c r="C29" s="461">
        <v>0</v>
      </c>
      <c r="D29" s="461">
        <v>0</v>
      </c>
      <c r="E29" s="461">
        <v>0</v>
      </c>
      <c r="F29" s="461">
        <v>0</v>
      </c>
      <c r="G29" s="461">
        <v>0</v>
      </c>
      <c r="I29" s="412" t="s">
        <v>442</v>
      </c>
      <c r="J29" s="415">
        <v>0</v>
      </c>
      <c r="K29" s="415">
        <v>2</v>
      </c>
      <c r="L29" s="415">
        <v>2</v>
      </c>
      <c r="M29" s="415" t="s">
        <v>122</v>
      </c>
      <c r="N29" s="415" t="s">
        <v>122</v>
      </c>
      <c r="O29" s="415" t="s">
        <v>122</v>
      </c>
      <c r="P29" s="415" t="s">
        <v>122</v>
      </c>
      <c r="Q29" s="415" t="s">
        <v>122</v>
      </c>
      <c r="R29" s="415">
        <v>1</v>
      </c>
      <c r="S29" s="415">
        <v>5</v>
      </c>
      <c r="T29" s="415" t="s">
        <v>122</v>
      </c>
      <c r="U29" s="415" t="s">
        <v>122</v>
      </c>
      <c r="W29" s="412" t="s">
        <v>428</v>
      </c>
      <c r="X29" s="413" t="s">
        <v>122</v>
      </c>
      <c r="Y29" s="413">
        <v>9</v>
      </c>
      <c r="Z29" s="413" t="s">
        <v>122</v>
      </c>
      <c r="AA29" s="413" t="s">
        <v>122</v>
      </c>
      <c r="AB29" s="413" t="s">
        <v>122</v>
      </c>
      <c r="AC29" s="413" t="s">
        <v>122</v>
      </c>
      <c r="AD29" s="413" t="s">
        <v>122</v>
      </c>
      <c r="AE29" s="413">
        <v>5</v>
      </c>
      <c r="AF29" s="413" t="s">
        <v>122</v>
      </c>
      <c r="AG29" s="413" t="s">
        <v>122</v>
      </c>
      <c r="AH29" s="413" t="s">
        <v>122</v>
      </c>
      <c r="AJ29" s="412" t="s">
        <v>442</v>
      </c>
      <c r="AK29" s="415" t="s">
        <v>122</v>
      </c>
      <c r="AL29" s="415" t="s">
        <v>122</v>
      </c>
      <c r="AM29" s="415" t="s">
        <v>122</v>
      </c>
      <c r="AN29" s="413">
        <v>45</v>
      </c>
      <c r="AO29" s="413">
        <v>89</v>
      </c>
      <c r="AP29" s="413" t="s">
        <v>122</v>
      </c>
      <c r="AQ29" s="413">
        <v>7</v>
      </c>
      <c r="AR29" s="413">
        <v>1</v>
      </c>
      <c r="AS29" s="413" t="s">
        <v>122</v>
      </c>
      <c r="AT29" s="413">
        <v>1</v>
      </c>
      <c r="AV29" s="412" t="s">
        <v>443</v>
      </c>
      <c r="AW29" s="415" t="s">
        <v>122</v>
      </c>
      <c r="AX29" s="415">
        <v>3</v>
      </c>
      <c r="AY29" s="415" t="s">
        <v>122</v>
      </c>
      <c r="AZ29" s="415" t="s">
        <v>122</v>
      </c>
      <c r="BA29" s="415">
        <v>60</v>
      </c>
      <c r="BB29" s="415">
        <v>11</v>
      </c>
      <c r="BC29" s="415" t="s">
        <v>122</v>
      </c>
      <c r="BD29" s="415">
        <v>2</v>
      </c>
      <c r="BE29" s="413">
        <v>7</v>
      </c>
      <c r="BF29" s="413">
        <v>3</v>
      </c>
      <c r="BG29" s="413" t="s">
        <v>122</v>
      </c>
      <c r="BI29" s="417" t="s">
        <v>442</v>
      </c>
      <c r="BJ29" s="415" t="s">
        <v>122</v>
      </c>
      <c r="BK29" s="415" t="s">
        <v>122</v>
      </c>
      <c r="BL29" s="415" t="s">
        <v>122</v>
      </c>
      <c r="BM29" s="415">
        <v>3</v>
      </c>
      <c r="BN29" s="415">
        <v>16</v>
      </c>
      <c r="BO29" s="415" t="s">
        <v>122</v>
      </c>
      <c r="BP29" s="415" t="s">
        <v>122</v>
      </c>
      <c r="BQ29" s="415" t="s">
        <v>122</v>
      </c>
      <c r="BR29" s="415" t="s">
        <v>122</v>
      </c>
      <c r="BS29" s="413">
        <v>4</v>
      </c>
      <c r="BT29" s="413">
        <v>340</v>
      </c>
      <c r="BU29" s="413">
        <v>2</v>
      </c>
      <c r="BV29" s="413" t="s">
        <v>122</v>
      </c>
      <c r="BW29" s="413" t="s">
        <v>122</v>
      </c>
      <c r="BX29" s="413" t="s">
        <v>122</v>
      </c>
      <c r="BZ29" s="412" t="s">
        <v>443</v>
      </c>
      <c r="CA29" s="413" t="s">
        <v>122</v>
      </c>
      <c r="CB29" s="413" t="s">
        <v>122</v>
      </c>
      <c r="CC29" s="413" t="s">
        <v>122</v>
      </c>
      <c r="CD29" s="413" t="s">
        <v>122</v>
      </c>
      <c r="CE29" s="413" t="s">
        <v>122</v>
      </c>
    </row>
    <row r="30" spans="1:83" x14ac:dyDescent="0.3">
      <c r="A30" s="412" t="s">
        <v>429</v>
      </c>
      <c r="B30" s="461">
        <v>0</v>
      </c>
      <c r="C30" s="461">
        <v>0</v>
      </c>
      <c r="D30" s="461">
        <v>0</v>
      </c>
      <c r="E30" s="461">
        <v>0</v>
      </c>
      <c r="F30" s="461">
        <v>0</v>
      </c>
      <c r="G30" s="461">
        <v>0</v>
      </c>
      <c r="I30" s="412" t="s">
        <v>428</v>
      </c>
      <c r="J30" s="415">
        <v>0</v>
      </c>
      <c r="K30" s="415">
        <v>2</v>
      </c>
      <c r="L30" s="415">
        <v>4</v>
      </c>
      <c r="M30" s="415" t="s">
        <v>122</v>
      </c>
      <c r="N30" s="415" t="s">
        <v>122</v>
      </c>
      <c r="O30" s="415" t="s">
        <v>122</v>
      </c>
      <c r="P30" s="415" t="s">
        <v>122</v>
      </c>
      <c r="Q30" s="415">
        <v>3</v>
      </c>
      <c r="R30" s="415">
        <v>4</v>
      </c>
      <c r="S30" s="415">
        <v>14</v>
      </c>
      <c r="T30" s="415" t="s">
        <v>122</v>
      </c>
      <c r="U30" s="415" t="s">
        <v>122</v>
      </c>
      <c r="W30" s="412" t="s">
        <v>443</v>
      </c>
      <c r="X30" s="413" t="s">
        <v>122</v>
      </c>
      <c r="Y30" s="413">
        <v>5</v>
      </c>
      <c r="Z30" s="413" t="s">
        <v>122</v>
      </c>
      <c r="AA30" s="413" t="s">
        <v>122</v>
      </c>
      <c r="AB30" s="413" t="s">
        <v>122</v>
      </c>
      <c r="AC30" s="413" t="s">
        <v>122</v>
      </c>
      <c r="AD30" s="413" t="s">
        <v>122</v>
      </c>
      <c r="AE30" s="413">
        <v>1</v>
      </c>
      <c r="AF30" s="413" t="s">
        <v>122</v>
      </c>
      <c r="AG30" s="413" t="s">
        <v>122</v>
      </c>
      <c r="AH30" s="413" t="s">
        <v>122</v>
      </c>
      <c r="AJ30" s="412" t="s">
        <v>428</v>
      </c>
      <c r="AK30" s="415" t="s">
        <v>122</v>
      </c>
      <c r="AL30" s="415" t="s">
        <v>122</v>
      </c>
      <c r="AM30" s="415" t="s">
        <v>122</v>
      </c>
      <c r="AN30" s="413">
        <v>186</v>
      </c>
      <c r="AO30" s="413">
        <v>405</v>
      </c>
      <c r="AP30" s="413" t="s">
        <v>122</v>
      </c>
      <c r="AQ30" s="413">
        <v>6</v>
      </c>
      <c r="AR30" s="413">
        <v>8</v>
      </c>
      <c r="AS30" s="413" t="s">
        <v>122</v>
      </c>
      <c r="AT30" s="413">
        <v>1</v>
      </c>
      <c r="AV30" s="412" t="s">
        <v>429</v>
      </c>
      <c r="AW30" s="415">
        <v>3</v>
      </c>
      <c r="AX30" s="415">
        <v>12</v>
      </c>
      <c r="AY30" s="415">
        <v>1</v>
      </c>
      <c r="AZ30" s="415">
        <v>2</v>
      </c>
      <c r="BA30" s="415">
        <v>109</v>
      </c>
      <c r="BB30" s="415">
        <v>24</v>
      </c>
      <c r="BC30" s="415" t="s">
        <v>122</v>
      </c>
      <c r="BD30" s="415">
        <v>27</v>
      </c>
      <c r="BE30" s="413">
        <v>32</v>
      </c>
      <c r="BF30" s="413">
        <v>14</v>
      </c>
      <c r="BG30" s="413" t="s">
        <v>122</v>
      </c>
      <c r="BI30" s="417" t="s">
        <v>428</v>
      </c>
      <c r="BJ30" s="415" t="s">
        <v>122</v>
      </c>
      <c r="BK30" s="415" t="s">
        <v>122</v>
      </c>
      <c r="BL30" s="415">
        <v>2</v>
      </c>
      <c r="BM30" s="415">
        <v>3</v>
      </c>
      <c r="BN30" s="415">
        <v>36</v>
      </c>
      <c r="BO30" s="415">
        <v>1</v>
      </c>
      <c r="BP30" s="415" t="s">
        <v>122</v>
      </c>
      <c r="BQ30" s="415" t="s">
        <v>122</v>
      </c>
      <c r="BR30" s="415" t="s">
        <v>122</v>
      </c>
      <c r="BS30" s="413">
        <v>6</v>
      </c>
      <c r="BT30" s="413">
        <v>411</v>
      </c>
      <c r="BU30" s="413">
        <v>1</v>
      </c>
      <c r="BV30" s="413" t="s">
        <v>122</v>
      </c>
      <c r="BW30" s="413" t="s">
        <v>122</v>
      </c>
      <c r="BX30" s="413" t="s">
        <v>122</v>
      </c>
      <c r="BZ30" s="412" t="s">
        <v>429</v>
      </c>
      <c r="CA30" s="413" t="s">
        <v>122</v>
      </c>
      <c r="CB30" s="413" t="s">
        <v>122</v>
      </c>
      <c r="CC30" s="413" t="s">
        <v>122</v>
      </c>
      <c r="CD30" s="413" t="s">
        <v>122</v>
      </c>
      <c r="CE30" s="413" t="s">
        <v>122</v>
      </c>
    </row>
    <row r="31" spans="1:83" x14ac:dyDescent="0.3">
      <c r="A31" s="412" t="s">
        <v>444</v>
      </c>
      <c r="B31" s="461">
        <v>0</v>
      </c>
      <c r="C31" s="461">
        <v>0</v>
      </c>
      <c r="D31" s="461">
        <v>0</v>
      </c>
      <c r="E31" s="461">
        <v>0</v>
      </c>
      <c r="F31" s="461">
        <v>0</v>
      </c>
      <c r="G31" s="461">
        <v>0</v>
      </c>
      <c r="I31" s="412" t="s">
        <v>443</v>
      </c>
      <c r="J31" s="415">
        <v>0</v>
      </c>
      <c r="K31" s="415" t="s">
        <v>122</v>
      </c>
      <c r="L31" s="415">
        <v>2</v>
      </c>
      <c r="M31" s="415" t="s">
        <v>122</v>
      </c>
      <c r="N31" s="415" t="s">
        <v>122</v>
      </c>
      <c r="O31" s="415" t="s">
        <v>122</v>
      </c>
      <c r="P31" s="415" t="s">
        <v>122</v>
      </c>
      <c r="Q31" s="415" t="s">
        <v>122</v>
      </c>
      <c r="R31" s="415" t="s">
        <v>122</v>
      </c>
      <c r="S31" s="415">
        <v>2</v>
      </c>
      <c r="T31" s="415" t="s">
        <v>122</v>
      </c>
      <c r="U31" s="415" t="s">
        <v>122</v>
      </c>
      <c r="W31" s="412" t="s">
        <v>429</v>
      </c>
      <c r="X31" s="413" t="s">
        <v>122</v>
      </c>
      <c r="Y31" s="413">
        <v>11</v>
      </c>
      <c r="Z31" s="413" t="s">
        <v>122</v>
      </c>
      <c r="AA31" s="413" t="s">
        <v>122</v>
      </c>
      <c r="AB31" s="413" t="s">
        <v>122</v>
      </c>
      <c r="AC31" s="413" t="s">
        <v>122</v>
      </c>
      <c r="AD31" s="413" t="s">
        <v>122</v>
      </c>
      <c r="AE31" s="413">
        <v>2</v>
      </c>
      <c r="AF31" s="413" t="s">
        <v>122</v>
      </c>
      <c r="AG31" s="413" t="s">
        <v>122</v>
      </c>
      <c r="AH31" s="413" t="s">
        <v>122</v>
      </c>
      <c r="AJ31" s="412" t="s">
        <v>443</v>
      </c>
      <c r="AK31" s="415" t="s">
        <v>122</v>
      </c>
      <c r="AL31" s="415" t="s">
        <v>122</v>
      </c>
      <c r="AM31" s="415" t="s">
        <v>122</v>
      </c>
      <c r="AN31" s="413">
        <v>54</v>
      </c>
      <c r="AO31" s="413">
        <v>91</v>
      </c>
      <c r="AP31" s="413" t="s">
        <v>122</v>
      </c>
      <c r="AQ31" s="413" t="s">
        <v>122</v>
      </c>
      <c r="AR31" s="413">
        <v>1</v>
      </c>
      <c r="AS31" s="413" t="s">
        <v>122</v>
      </c>
      <c r="AT31" s="413">
        <v>1</v>
      </c>
      <c r="AV31" s="412" t="s">
        <v>444</v>
      </c>
      <c r="AW31" s="415" t="s">
        <v>122</v>
      </c>
      <c r="AX31" s="415">
        <v>3</v>
      </c>
      <c r="AY31" s="415" t="s">
        <v>122</v>
      </c>
      <c r="AZ31" s="415" t="s">
        <v>122</v>
      </c>
      <c r="BA31" s="415">
        <v>8</v>
      </c>
      <c r="BB31" s="415" t="s">
        <v>122</v>
      </c>
      <c r="BC31" s="415" t="s">
        <v>122</v>
      </c>
      <c r="BD31" s="415" t="s">
        <v>122</v>
      </c>
      <c r="BE31" s="413" t="s">
        <v>122</v>
      </c>
      <c r="BF31" s="413" t="s">
        <v>122</v>
      </c>
      <c r="BG31" s="413" t="s">
        <v>122</v>
      </c>
      <c r="BI31" s="417" t="s">
        <v>443</v>
      </c>
      <c r="BJ31" s="415" t="s">
        <v>122</v>
      </c>
      <c r="BK31" s="415" t="s">
        <v>122</v>
      </c>
      <c r="BL31" s="415" t="s">
        <v>122</v>
      </c>
      <c r="BM31" s="415" t="s">
        <v>122</v>
      </c>
      <c r="BN31" s="415">
        <v>11</v>
      </c>
      <c r="BO31" s="415">
        <v>1</v>
      </c>
      <c r="BP31" s="415" t="s">
        <v>122</v>
      </c>
      <c r="BQ31" s="415" t="s">
        <v>122</v>
      </c>
      <c r="BR31" s="415" t="s">
        <v>122</v>
      </c>
      <c r="BS31" s="413">
        <v>1</v>
      </c>
      <c r="BT31" s="413">
        <v>54</v>
      </c>
      <c r="BU31" s="413" t="s">
        <v>122</v>
      </c>
      <c r="BV31" s="413" t="s">
        <v>122</v>
      </c>
      <c r="BW31" s="413" t="s">
        <v>122</v>
      </c>
      <c r="BX31" s="413" t="s">
        <v>122</v>
      </c>
      <c r="BZ31" s="412" t="s">
        <v>444</v>
      </c>
      <c r="CA31" s="413" t="s">
        <v>122</v>
      </c>
      <c r="CB31" s="413" t="s">
        <v>122</v>
      </c>
      <c r="CC31" s="413" t="s">
        <v>122</v>
      </c>
      <c r="CD31" s="413" t="s">
        <v>122</v>
      </c>
      <c r="CE31" s="413" t="s">
        <v>122</v>
      </c>
    </row>
    <row r="32" spans="1:83" x14ac:dyDescent="0.3">
      <c r="A32" s="412" t="s">
        <v>445</v>
      </c>
      <c r="B32" s="461">
        <v>0</v>
      </c>
      <c r="C32" s="461">
        <v>0</v>
      </c>
      <c r="D32" s="461">
        <v>0</v>
      </c>
      <c r="E32" s="461">
        <v>0</v>
      </c>
      <c r="F32" s="461">
        <v>0</v>
      </c>
      <c r="G32" s="461">
        <v>0</v>
      </c>
      <c r="I32" s="412" t="s">
        <v>429</v>
      </c>
      <c r="J32" s="415">
        <v>0</v>
      </c>
      <c r="K32" s="415">
        <v>1</v>
      </c>
      <c r="L32" s="415">
        <v>29</v>
      </c>
      <c r="M32" s="415">
        <v>1</v>
      </c>
      <c r="N32" s="415" t="s">
        <v>122</v>
      </c>
      <c r="O32" s="415">
        <v>1</v>
      </c>
      <c r="P32" s="415" t="s">
        <v>122</v>
      </c>
      <c r="Q32" s="415" t="s">
        <v>122</v>
      </c>
      <c r="R32" s="415">
        <v>1</v>
      </c>
      <c r="S32" s="415">
        <v>5</v>
      </c>
      <c r="T32" s="415" t="s">
        <v>122</v>
      </c>
      <c r="U32" s="415" t="s">
        <v>122</v>
      </c>
      <c r="W32" s="412" t="s">
        <v>444</v>
      </c>
      <c r="X32" s="413" t="s">
        <v>122</v>
      </c>
      <c r="Y32" s="413">
        <v>2</v>
      </c>
      <c r="Z32" s="413" t="s">
        <v>122</v>
      </c>
      <c r="AA32" s="413" t="s">
        <v>122</v>
      </c>
      <c r="AB32" s="413" t="s">
        <v>122</v>
      </c>
      <c r="AC32" s="413" t="s">
        <v>122</v>
      </c>
      <c r="AD32" s="413" t="s">
        <v>122</v>
      </c>
      <c r="AE32" s="413" t="s">
        <v>122</v>
      </c>
      <c r="AF32" s="413" t="s">
        <v>122</v>
      </c>
      <c r="AG32" s="413" t="s">
        <v>122</v>
      </c>
      <c r="AH32" s="413" t="s">
        <v>122</v>
      </c>
      <c r="AJ32" s="412" t="s">
        <v>429</v>
      </c>
      <c r="AK32" s="415" t="s">
        <v>122</v>
      </c>
      <c r="AL32" s="415" t="s">
        <v>122</v>
      </c>
      <c r="AM32" s="415" t="s">
        <v>122</v>
      </c>
      <c r="AN32" s="413">
        <v>179</v>
      </c>
      <c r="AO32" s="413">
        <v>292</v>
      </c>
      <c r="AP32" s="413" t="s">
        <v>122</v>
      </c>
      <c r="AQ32" s="413">
        <v>6</v>
      </c>
      <c r="AR32" s="413">
        <v>1</v>
      </c>
      <c r="AS32" s="413">
        <v>1</v>
      </c>
      <c r="AT32" s="413" t="s">
        <v>122</v>
      </c>
      <c r="AV32" s="412" t="s">
        <v>445</v>
      </c>
      <c r="AW32" s="415" t="s">
        <v>122</v>
      </c>
      <c r="AX32" s="415">
        <v>1</v>
      </c>
      <c r="AY32" s="415" t="s">
        <v>122</v>
      </c>
      <c r="AZ32" s="415" t="s">
        <v>122</v>
      </c>
      <c r="BA32" s="415">
        <v>2</v>
      </c>
      <c r="BB32" s="415" t="s">
        <v>122</v>
      </c>
      <c r="BC32" s="415" t="s">
        <v>122</v>
      </c>
      <c r="BD32" s="415" t="s">
        <v>122</v>
      </c>
      <c r="BE32" s="413" t="s">
        <v>122</v>
      </c>
      <c r="BF32" s="413" t="s">
        <v>122</v>
      </c>
      <c r="BG32" s="413" t="s">
        <v>122</v>
      </c>
      <c r="BI32" s="417" t="s">
        <v>429</v>
      </c>
      <c r="BJ32" s="415" t="s">
        <v>122</v>
      </c>
      <c r="BK32" s="415">
        <v>2</v>
      </c>
      <c r="BL32" s="415">
        <v>1</v>
      </c>
      <c r="BM32" s="415" t="s">
        <v>122</v>
      </c>
      <c r="BN32" s="415">
        <v>34</v>
      </c>
      <c r="BO32" s="415">
        <v>5</v>
      </c>
      <c r="BP32" s="415" t="s">
        <v>122</v>
      </c>
      <c r="BQ32" s="415" t="s">
        <v>122</v>
      </c>
      <c r="BR32" s="415" t="s">
        <v>122</v>
      </c>
      <c r="BS32" s="413">
        <v>9</v>
      </c>
      <c r="BT32" s="413">
        <v>165</v>
      </c>
      <c r="BU32" s="413" t="s">
        <v>122</v>
      </c>
      <c r="BV32" s="413" t="s">
        <v>122</v>
      </c>
      <c r="BW32" s="413">
        <v>1</v>
      </c>
      <c r="BX32" s="413" t="s">
        <v>122</v>
      </c>
      <c r="BZ32" s="412" t="s">
        <v>445</v>
      </c>
      <c r="CA32" s="413" t="s">
        <v>122</v>
      </c>
      <c r="CB32" s="413" t="s">
        <v>122</v>
      </c>
      <c r="CC32" s="413" t="s">
        <v>122</v>
      </c>
      <c r="CD32" s="413" t="s">
        <v>122</v>
      </c>
      <c r="CE32" s="413" t="s">
        <v>122</v>
      </c>
    </row>
    <row r="33" spans="1:83" x14ac:dyDescent="0.3">
      <c r="A33" s="412" t="s">
        <v>578</v>
      </c>
      <c r="B33" s="461">
        <v>0</v>
      </c>
      <c r="C33" s="461">
        <v>0</v>
      </c>
      <c r="D33" s="461">
        <v>0</v>
      </c>
      <c r="E33" s="461">
        <v>0</v>
      </c>
      <c r="F33" s="461">
        <v>0</v>
      </c>
      <c r="G33" s="461">
        <v>0</v>
      </c>
      <c r="I33" s="412" t="s">
        <v>444</v>
      </c>
      <c r="J33" s="415">
        <v>0</v>
      </c>
      <c r="K33" s="415" t="s">
        <v>122</v>
      </c>
      <c r="L33" s="415" t="s">
        <v>122</v>
      </c>
      <c r="M33" s="415" t="s">
        <v>122</v>
      </c>
      <c r="N33" s="415" t="s">
        <v>122</v>
      </c>
      <c r="O33" s="415" t="s">
        <v>122</v>
      </c>
      <c r="P33" s="415" t="s">
        <v>122</v>
      </c>
      <c r="Q33" s="415" t="s">
        <v>122</v>
      </c>
      <c r="R33" s="415" t="s">
        <v>122</v>
      </c>
      <c r="S33" s="415" t="s">
        <v>122</v>
      </c>
      <c r="T33" s="415" t="s">
        <v>122</v>
      </c>
      <c r="U33" s="415">
        <v>1</v>
      </c>
      <c r="W33" s="412" t="s">
        <v>445</v>
      </c>
      <c r="X33" s="413" t="s">
        <v>122</v>
      </c>
      <c r="Y33" s="413" t="s">
        <v>122</v>
      </c>
      <c r="Z33" s="413" t="s">
        <v>122</v>
      </c>
      <c r="AA33" s="413" t="s">
        <v>122</v>
      </c>
      <c r="AB33" s="413" t="s">
        <v>122</v>
      </c>
      <c r="AC33" s="413" t="s">
        <v>122</v>
      </c>
      <c r="AD33" s="413" t="s">
        <v>122</v>
      </c>
      <c r="AE33" s="413" t="s">
        <v>122</v>
      </c>
      <c r="AF33" s="413" t="s">
        <v>122</v>
      </c>
      <c r="AG33" s="413" t="s">
        <v>122</v>
      </c>
      <c r="AH33" s="413" t="s">
        <v>122</v>
      </c>
      <c r="AJ33" s="412" t="s">
        <v>444</v>
      </c>
      <c r="AK33" s="415" t="s">
        <v>122</v>
      </c>
      <c r="AL33" s="415" t="s">
        <v>122</v>
      </c>
      <c r="AM33" s="415" t="s">
        <v>122</v>
      </c>
      <c r="AN33" s="413">
        <v>11</v>
      </c>
      <c r="AO33" s="413">
        <v>14</v>
      </c>
      <c r="AP33" s="413" t="s">
        <v>122</v>
      </c>
      <c r="AQ33" s="413" t="s">
        <v>122</v>
      </c>
      <c r="AR33" s="413">
        <v>1</v>
      </c>
      <c r="AS33" s="413" t="s">
        <v>122</v>
      </c>
      <c r="AT33" s="413" t="s">
        <v>122</v>
      </c>
      <c r="AV33" s="412" t="s">
        <v>578</v>
      </c>
      <c r="AW33" s="415" t="s">
        <v>122</v>
      </c>
      <c r="AX33" s="415" t="s">
        <v>122</v>
      </c>
      <c r="AY33" s="415" t="s">
        <v>122</v>
      </c>
      <c r="AZ33" s="415" t="s">
        <v>122</v>
      </c>
      <c r="BA33" s="415">
        <v>1</v>
      </c>
      <c r="BB33" s="415" t="s">
        <v>122</v>
      </c>
      <c r="BC33" s="415" t="s">
        <v>122</v>
      </c>
      <c r="BD33" s="415" t="s">
        <v>122</v>
      </c>
      <c r="BE33" s="413" t="s">
        <v>122</v>
      </c>
      <c r="BF33" s="413" t="s">
        <v>122</v>
      </c>
      <c r="BG33" s="413" t="s">
        <v>122</v>
      </c>
      <c r="BI33" s="417" t="s">
        <v>444</v>
      </c>
      <c r="BJ33" s="415" t="s">
        <v>122</v>
      </c>
      <c r="BK33" s="415" t="s">
        <v>122</v>
      </c>
      <c r="BL33" s="415" t="s">
        <v>122</v>
      </c>
      <c r="BM33" s="415" t="s">
        <v>122</v>
      </c>
      <c r="BN33" s="415" t="s">
        <v>122</v>
      </c>
      <c r="BO33" s="415" t="s">
        <v>122</v>
      </c>
      <c r="BP33" s="415">
        <v>1</v>
      </c>
      <c r="BQ33" s="415" t="s">
        <v>122</v>
      </c>
      <c r="BR33" s="415" t="s">
        <v>122</v>
      </c>
      <c r="BS33" s="413">
        <v>66</v>
      </c>
      <c r="BT33" s="413">
        <v>23</v>
      </c>
      <c r="BU33" s="413" t="s">
        <v>122</v>
      </c>
      <c r="BV33" s="413" t="s">
        <v>122</v>
      </c>
      <c r="BW33" s="413" t="s">
        <v>122</v>
      </c>
      <c r="BX33" s="413" t="s">
        <v>122</v>
      </c>
      <c r="BZ33" s="412" t="s">
        <v>578</v>
      </c>
      <c r="CA33" s="413" t="s">
        <v>122</v>
      </c>
      <c r="CB33" s="413" t="s">
        <v>122</v>
      </c>
      <c r="CC33" s="413" t="s">
        <v>122</v>
      </c>
      <c r="CD33" s="413" t="s">
        <v>122</v>
      </c>
      <c r="CE33" s="413" t="s">
        <v>122</v>
      </c>
    </row>
    <row r="34" spans="1:83" x14ac:dyDescent="0.25">
      <c r="A34" s="18"/>
      <c r="B34" s="419"/>
      <c r="C34" s="420"/>
      <c r="D34" s="420"/>
      <c r="E34" s="420"/>
      <c r="F34" s="420"/>
      <c r="G34" s="420"/>
      <c r="I34" s="412" t="s">
        <v>445</v>
      </c>
      <c r="J34" s="415">
        <v>0</v>
      </c>
      <c r="K34" s="415" t="s">
        <v>122</v>
      </c>
      <c r="L34" s="415" t="s">
        <v>122</v>
      </c>
      <c r="M34" s="415" t="s">
        <v>122</v>
      </c>
      <c r="N34" s="415" t="s">
        <v>122</v>
      </c>
      <c r="O34" s="415" t="s">
        <v>122</v>
      </c>
      <c r="P34" s="415" t="s">
        <v>122</v>
      </c>
      <c r="Q34" s="415" t="s">
        <v>122</v>
      </c>
      <c r="R34" s="415" t="s">
        <v>122</v>
      </c>
      <c r="S34" s="415" t="s">
        <v>122</v>
      </c>
      <c r="T34" s="415" t="s">
        <v>122</v>
      </c>
      <c r="U34" s="415" t="s">
        <v>122</v>
      </c>
      <c r="W34" s="412" t="s">
        <v>578</v>
      </c>
      <c r="X34" s="413" t="s">
        <v>122</v>
      </c>
      <c r="Y34" s="413" t="s">
        <v>122</v>
      </c>
      <c r="Z34" s="413" t="s">
        <v>122</v>
      </c>
      <c r="AA34" s="413" t="s">
        <v>122</v>
      </c>
      <c r="AB34" s="413" t="s">
        <v>122</v>
      </c>
      <c r="AC34" s="413" t="s">
        <v>122</v>
      </c>
      <c r="AD34" s="413" t="s">
        <v>122</v>
      </c>
      <c r="AE34" s="413" t="s">
        <v>122</v>
      </c>
      <c r="AF34" s="413" t="s">
        <v>122</v>
      </c>
      <c r="AG34" s="413" t="s">
        <v>122</v>
      </c>
      <c r="AH34" s="413" t="s">
        <v>122</v>
      </c>
      <c r="AJ34" s="412" t="s">
        <v>445</v>
      </c>
      <c r="AK34" s="415" t="s">
        <v>122</v>
      </c>
      <c r="AL34" s="415" t="s">
        <v>122</v>
      </c>
      <c r="AM34" s="415" t="s">
        <v>122</v>
      </c>
      <c r="AN34" s="413" t="s">
        <v>122</v>
      </c>
      <c r="AO34" s="413">
        <v>2</v>
      </c>
      <c r="AP34" s="413" t="s">
        <v>122</v>
      </c>
      <c r="AQ34" s="413" t="s">
        <v>122</v>
      </c>
      <c r="AR34" s="413" t="s">
        <v>122</v>
      </c>
      <c r="AS34" s="413" t="s">
        <v>122</v>
      </c>
      <c r="AT34" s="413" t="s">
        <v>122</v>
      </c>
      <c r="AV34" s="18" t="s">
        <v>880</v>
      </c>
      <c r="AW34" s="421"/>
      <c r="AX34" s="422"/>
      <c r="AY34" s="422"/>
      <c r="AZ34" s="422"/>
      <c r="BA34" s="422"/>
      <c r="BB34" s="422"/>
      <c r="BC34" s="422"/>
      <c r="BD34" s="422"/>
      <c r="BE34" s="422"/>
      <c r="BF34" s="422"/>
      <c r="BG34" s="422"/>
      <c r="BI34" s="417" t="s">
        <v>445</v>
      </c>
      <c r="BJ34" s="415" t="s">
        <v>122</v>
      </c>
      <c r="BK34" s="415" t="s">
        <v>122</v>
      </c>
      <c r="BL34" s="415" t="s">
        <v>122</v>
      </c>
      <c r="BM34" s="415" t="s">
        <v>122</v>
      </c>
      <c r="BN34" s="415" t="s">
        <v>122</v>
      </c>
      <c r="BO34" s="415" t="s">
        <v>122</v>
      </c>
      <c r="BP34" s="415" t="s">
        <v>122</v>
      </c>
      <c r="BQ34" s="415" t="s">
        <v>122</v>
      </c>
      <c r="BR34" s="415" t="s">
        <v>122</v>
      </c>
      <c r="BS34" s="413">
        <v>17</v>
      </c>
      <c r="BT34" s="413">
        <v>21</v>
      </c>
      <c r="BU34" s="413" t="s">
        <v>122</v>
      </c>
      <c r="BV34" s="413" t="s">
        <v>122</v>
      </c>
      <c r="BW34" s="413" t="s">
        <v>122</v>
      </c>
      <c r="BX34" s="413" t="s">
        <v>122</v>
      </c>
      <c r="BZ34" s="418"/>
      <c r="CA34" s="423"/>
      <c r="CB34" s="424"/>
      <c r="CC34" s="424"/>
      <c r="CD34" s="424"/>
      <c r="CE34" s="424"/>
    </row>
    <row r="35" spans="1:83" x14ac:dyDescent="0.25">
      <c r="A35" s="18"/>
      <c r="B35" s="419"/>
      <c r="C35" s="420"/>
      <c r="D35" s="420"/>
      <c r="E35" s="420"/>
      <c r="F35" s="420"/>
      <c r="G35" s="420"/>
      <c r="I35" s="412" t="s">
        <v>578</v>
      </c>
      <c r="J35" s="415">
        <v>0</v>
      </c>
      <c r="K35" s="415" t="s">
        <v>122</v>
      </c>
      <c r="L35" s="415" t="s">
        <v>122</v>
      </c>
      <c r="M35" s="415" t="s">
        <v>122</v>
      </c>
      <c r="N35" s="415" t="s">
        <v>122</v>
      </c>
      <c r="O35" s="415" t="s">
        <v>122</v>
      </c>
      <c r="P35" s="415" t="s">
        <v>122</v>
      </c>
      <c r="Q35" s="415" t="s">
        <v>122</v>
      </c>
      <c r="R35" s="415" t="s">
        <v>122</v>
      </c>
      <c r="S35" s="415" t="s">
        <v>122</v>
      </c>
      <c r="T35" s="415" t="s">
        <v>122</v>
      </c>
      <c r="U35" s="415" t="s">
        <v>122</v>
      </c>
      <c r="W35" s="18" t="s">
        <v>881</v>
      </c>
      <c r="X35" s="427"/>
      <c r="Y35" s="428"/>
      <c r="Z35" s="428"/>
      <c r="AA35" s="428"/>
      <c r="AB35" s="428"/>
      <c r="AC35" s="428"/>
      <c r="AD35" s="428"/>
      <c r="AE35" s="428"/>
      <c r="AF35" s="428"/>
      <c r="AG35" s="428"/>
      <c r="AH35" s="428"/>
      <c r="AJ35" s="412" t="s">
        <v>578</v>
      </c>
      <c r="AK35" s="415" t="s">
        <v>122</v>
      </c>
      <c r="AL35" s="415" t="s">
        <v>122</v>
      </c>
      <c r="AM35" s="415" t="s">
        <v>122</v>
      </c>
      <c r="AN35" s="413" t="s">
        <v>122</v>
      </c>
      <c r="AO35" s="413" t="s">
        <v>122</v>
      </c>
      <c r="AP35" s="413" t="s">
        <v>122</v>
      </c>
      <c r="AQ35" s="413" t="s">
        <v>122</v>
      </c>
      <c r="AR35" s="413" t="s">
        <v>122</v>
      </c>
      <c r="AS35" s="413" t="s">
        <v>122</v>
      </c>
      <c r="AT35" s="413" t="s">
        <v>122</v>
      </c>
      <c r="AV35" s="18" t="s">
        <v>882</v>
      </c>
      <c r="AW35" s="419"/>
      <c r="AX35" s="429"/>
      <c r="AY35" s="429"/>
      <c r="AZ35" s="429"/>
      <c r="BA35" s="429"/>
      <c r="BB35" s="429"/>
      <c r="BC35" s="429"/>
      <c r="BD35" s="429"/>
      <c r="BE35" s="429"/>
      <c r="BF35" s="429"/>
      <c r="BG35" s="430"/>
      <c r="BI35" s="417" t="s">
        <v>578</v>
      </c>
      <c r="BJ35" s="415" t="s">
        <v>122</v>
      </c>
      <c r="BK35" s="415" t="s">
        <v>122</v>
      </c>
      <c r="BL35" s="415" t="s">
        <v>122</v>
      </c>
      <c r="BM35" s="415" t="s">
        <v>122</v>
      </c>
      <c r="BN35" s="415" t="s">
        <v>122</v>
      </c>
      <c r="BO35" s="415" t="s">
        <v>122</v>
      </c>
      <c r="BP35" s="415" t="s">
        <v>122</v>
      </c>
      <c r="BQ35" s="415" t="s">
        <v>122</v>
      </c>
      <c r="BR35" s="415" t="s">
        <v>122</v>
      </c>
      <c r="BS35" s="413" t="s">
        <v>122</v>
      </c>
      <c r="BT35" s="413">
        <v>1</v>
      </c>
      <c r="BU35" s="413" t="s">
        <v>122</v>
      </c>
      <c r="BV35" s="413" t="s">
        <v>122</v>
      </c>
      <c r="BW35" s="413" t="s">
        <v>122</v>
      </c>
      <c r="BX35" s="413" t="s">
        <v>122</v>
      </c>
      <c r="BZ35" s="431"/>
      <c r="CA35" s="265"/>
      <c r="CB35" s="424"/>
      <c r="CC35" s="424"/>
      <c r="CD35" s="424"/>
      <c r="CE35" s="424"/>
    </row>
    <row r="36" spans="1:83" x14ac:dyDescent="0.3">
      <c r="A36" s="18"/>
      <c r="B36" s="432"/>
      <c r="C36" s="433"/>
      <c r="D36" s="433"/>
      <c r="E36" s="433"/>
      <c r="F36" s="433"/>
      <c r="G36" s="433"/>
      <c r="I36" s="18" t="s">
        <v>883</v>
      </c>
      <c r="J36" s="434"/>
      <c r="K36" s="435"/>
      <c r="L36" s="435"/>
      <c r="M36" s="435"/>
      <c r="N36" s="435"/>
      <c r="O36" s="435"/>
      <c r="P36" s="435"/>
      <c r="Q36" s="435"/>
      <c r="R36" s="435"/>
      <c r="S36" s="435"/>
      <c r="T36" s="436"/>
      <c r="U36" s="436"/>
      <c r="W36" s="462" t="s">
        <v>884</v>
      </c>
      <c r="X36" s="434"/>
      <c r="Y36" s="438"/>
      <c r="Z36" s="438"/>
      <c r="AA36" s="438"/>
      <c r="AB36" s="438"/>
      <c r="AC36" s="438"/>
      <c r="AD36" s="438"/>
      <c r="AE36" s="438"/>
      <c r="AF36" s="438"/>
      <c r="AG36" s="438"/>
      <c r="AH36" s="438"/>
      <c r="AJ36" s="463" t="s">
        <v>885</v>
      </c>
      <c r="AK36" s="463"/>
      <c r="AL36" s="463"/>
      <c r="AM36" s="463"/>
      <c r="AN36" s="463"/>
      <c r="AO36" s="463"/>
      <c r="AP36" s="463"/>
      <c r="AQ36" s="463"/>
      <c r="AR36" s="463"/>
      <c r="AS36" s="440"/>
      <c r="AT36" s="440"/>
      <c r="AV36" s="464" t="s">
        <v>886</v>
      </c>
      <c r="AW36" s="441"/>
      <c r="AX36" s="442"/>
      <c r="AY36" s="442"/>
      <c r="AZ36" s="442"/>
      <c r="BA36" s="442"/>
      <c r="BB36" s="442"/>
      <c r="BC36" s="442"/>
      <c r="BD36" s="442"/>
      <c r="BE36" s="442"/>
      <c r="BF36" s="442"/>
      <c r="BG36" s="443"/>
      <c r="BI36" s="463" t="s">
        <v>887</v>
      </c>
      <c r="BJ36" s="439"/>
      <c r="BK36" s="440"/>
      <c r="BL36" s="440"/>
      <c r="BM36" s="440"/>
      <c r="BN36" s="440"/>
      <c r="BO36" s="440"/>
      <c r="BP36" s="440"/>
      <c r="BQ36" s="440"/>
      <c r="BR36" s="440"/>
      <c r="BS36" s="440"/>
      <c r="BT36" s="440"/>
      <c r="BU36" s="440"/>
      <c r="BV36" s="440"/>
      <c r="BW36" s="440"/>
      <c r="BX36" s="440"/>
      <c r="BZ36" s="418"/>
      <c r="CA36" s="432"/>
      <c r="CB36" s="433"/>
      <c r="CC36" s="433"/>
      <c r="CD36" s="433"/>
      <c r="CE36" s="433"/>
    </row>
    <row r="37" spans="1:83" x14ac:dyDescent="0.3">
      <c r="A37" s="444"/>
      <c r="B37" s="432"/>
      <c r="C37" s="433"/>
      <c r="D37" s="433"/>
      <c r="E37" s="433"/>
      <c r="F37" s="433"/>
      <c r="G37" s="433"/>
      <c r="I37" s="18" t="s">
        <v>888</v>
      </c>
      <c r="J37" s="445"/>
      <c r="K37" s="446"/>
      <c r="L37" s="446"/>
      <c r="M37" s="446"/>
      <c r="N37" s="446"/>
      <c r="O37" s="446"/>
      <c r="P37" s="446"/>
      <c r="Q37" s="435"/>
      <c r="R37" s="436"/>
      <c r="S37" s="436"/>
      <c r="T37" s="436"/>
      <c r="U37" s="436"/>
      <c r="W37" s="18" t="s">
        <v>889</v>
      </c>
      <c r="X37" s="445"/>
      <c r="Y37" s="446"/>
      <c r="Z37" s="446"/>
      <c r="AA37" s="446"/>
      <c r="AB37" s="446"/>
      <c r="AC37" s="446"/>
      <c r="AD37" s="446"/>
      <c r="AE37" s="435"/>
      <c r="AF37" s="436"/>
      <c r="AG37" s="436"/>
      <c r="AH37" s="436"/>
      <c r="AJ37" s="465" t="s">
        <v>890</v>
      </c>
      <c r="AK37" s="463"/>
      <c r="AL37" s="463"/>
      <c r="AM37" s="463"/>
      <c r="AN37" s="463"/>
      <c r="AO37" s="463"/>
      <c r="AP37" s="463"/>
      <c r="AQ37" s="463"/>
      <c r="AR37" s="463"/>
      <c r="AS37" s="429"/>
      <c r="AT37" s="429"/>
      <c r="AV37" s="18" t="s">
        <v>891</v>
      </c>
      <c r="AW37" s="441"/>
      <c r="AX37" s="442"/>
      <c r="AY37" s="442"/>
      <c r="AZ37" s="442"/>
      <c r="BA37" s="442"/>
      <c r="BB37" s="442"/>
      <c r="BC37" s="442"/>
      <c r="BD37" s="442"/>
      <c r="BE37" s="442"/>
      <c r="BF37" s="442"/>
      <c r="BG37" s="443"/>
      <c r="BI37" s="265" t="s">
        <v>892</v>
      </c>
      <c r="BJ37" s="419"/>
      <c r="BK37" s="429"/>
      <c r="BL37" s="429"/>
      <c r="BM37" s="429"/>
      <c r="BN37" s="429"/>
      <c r="BO37" s="429"/>
      <c r="BP37" s="429"/>
      <c r="BQ37" s="429"/>
      <c r="BR37" s="429"/>
      <c r="BS37" s="429"/>
      <c r="BT37" s="429"/>
      <c r="BU37" s="429"/>
      <c r="BV37" s="429"/>
      <c r="BW37" s="429"/>
      <c r="BX37" s="430"/>
      <c r="BZ37" s="444"/>
      <c r="CA37" s="432"/>
      <c r="CB37" s="433"/>
      <c r="CC37" s="433"/>
      <c r="CD37" s="433"/>
      <c r="CE37" s="433"/>
    </row>
    <row r="38" spans="1:83" ht="16.8" x14ac:dyDescent="0.3">
      <c r="I38" s="1319" t="s">
        <v>893</v>
      </c>
      <c r="J38" s="1319"/>
      <c r="K38" s="1319"/>
      <c r="L38" s="1319"/>
      <c r="M38" s="1319"/>
      <c r="N38" s="1319"/>
      <c r="O38" s="1319"/>
      <c r="P38" s="1319"/>
      <c r="Q38" s="1319"/>
      <c r="R38" s="1319"/>
      <c r="S38" s="436"/>
      <c r="T38" s="436"/>
      <c r="U38" s="436"/>
      <c r="W38" s="426"/>
      <c r="X38" s="448"/>
      <c r="Y38" s="438"/>
      <c r="Z38" s="438"/>
      <c r="AA38" s="438"/>
      <c r="AB38" s="438"/>
      <c r="AC38" s="438"/>
      <c r="AD38" s="438"/>
      <c r="AE38" s="438"/>
      <c r="AF38" s="438"/>
      <c r="AG38" s="438"/>
      <c r="AH38" s="436"/>
      <c r="AJ38" s="463" t="s">
        <v>894</v>
      </c>
      <c r="AK38" s="463"/>
      <c r="AL38" s="463"/>
      <c r="AM38" s="463"/>
      <c r="AN38" s="463"/>
      <c r="AO38" s="463"/>
      <c r="AP38" s="463"/>
      <c r="AQ38" s="463"/>
      <c r="AR38" s="463"/>
      <c r="AS38" s="449"/>
      <c r="AT38" s="449"/>
      <c r="AV38" s="418"/>
      <c r="AW38" s="432"/>
      <c r="AX38" s="433"/>
      <c r="AY38" s="433"/>
      <c r="AZ38" s="433"/>
      <c r="BA38" s="433"/>
      <c r="BB38" s="433"/>
      <c r="BC38" s="433"/>
      <c r="BD38" s="420"/>
      <c r="BE38" s="449"/>
      <c r="BF38" s="449"/>
      <c r="BG38" s="443"/>
      <c r="BI38" s="463" t="s">
        <v>895</v>
      </c>
      <c r="BJ38" s="432"/>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ht="18" x14ac:dyDescent="0.3">
      <c r="I39" s="991"/>
      <c r="J39" s="991"/>
      <c r="K39" s="991"/>
      <c r="L39" s="991"/>
      <c r="M39" s="991"/>
      <c r="N39" s="991"/>
      <c r="O39" s="991"/>
      <c r="P39" s="991"/>
      <c r="Q39" s="991"/>
      <c r="R39" s="450"/>
      <c r="S39" s="450"/>
      <c r="T39" s="450"/>
      <c r="U39" s="450"/>
      <c r="W39" s="426"/>
      <c r="X39" s="452"/>
      <c r="Y39" s="451"/>
      <c r="Z39" s="451"/>
      <c r="AA39" s="451"/>
      <c r="AB39" s="451"/>
      <c r="AC39" s="451"/>
      <c r="AD39" s="451"/>
      <c r="AE39" s="451"/>
      <c r="AF39" s="451"/>
      <c r="AG39" s="451"/>
      <c r="AH39" s="451"/>
      <c r="AJ39" s="464" t="s">
        <v>896</v>
      </c>
      <c r="AQ39" s="429"/>
      <c r="AR39" s="429"/>
      <c r="AS39" s="429"/>
      <c r="AT39" s="429"/>
      <c r="AV39" s="418"/>
      <c r="AW39" s="432"/>
      <c r="AX39" s="455"/>
      <c r="AY39" s="455"/>
      <c r="AZ39" s="455"/>
      <c r="BA39" s="455"/>
      <c r="BB39" s="455"/>
      <c r="BC39" s="455"/>
      <c r="BD39" s="433"/>
      <c r="BE39" s="433"/>
      <c r="BF39" s="433"/>
      <c r="BG39" s="433"/>
      <c r="BI39" s="276" t="s">
        <v>897</v>
      </c>
      <c r="BJ39" s="454"/>
      <c r="BK39" s="429"/>
      <c r="BL39" s="429"/>
      <c r="BM39" s="429"/>
      <c r="BN39" s="429"/>
      <c r="BO39" s="429"/>
      <c r="BP39" s="429"/>
      <c r="BQ39" s="429"/>
      <c r="BR39" s="430"/>
      <c r="BS39" s="430"/>
      <c r="BT39" s="430"/>
      <c r="BU39" s="430"/>
      <c r="BV39" s="430"/>
      <c r="BW39" s="430"/>
      <c r="BX39" s="430"/>
      <c r="CA39" s="456"/>
      <c r="CB39" s="456"/>
      <c r="CC39" s="456"/>
      <c r="CD39" s="456"/>
      <c r="CE39" s="456"/>
    </row>
    <row r="40" spans="1:83" ht="18" x14ac:dyDescent="0.3">
      <c r="I40" s="1318" t="s">
        <v>898</v>
      </c>
      <c r="J40" s="1318"/>
      <c r="K40" s="1318"/>
      <c r="L40" s="1318"/>
      <c r="M40" s="1318"/>
      <c r="N40" s="1318"/>
      <c r="O40" s="430"/>
      <c r="P40" s="450"/>
      <c r="Q40" s="450"/>
      <c r="R40" s="450"/>
      <c r="S40" s="450"/>
      <c r="T40" s="450"/>
      <c r="U40" s="450"/>
      <c r="AJ40" s="464"/>
      <c r="AQ40" s="429"/>
      <c r="AR40" s="429"/>
      <c r="AS40" s="429"/>
      <c r="AT40" s="429"/>
      <c r="AV40" s="457"/>
      <c r="AW40" s="441"/>
      <c r="AX40" s="455"/>
      <c r="AY40" s="455"/>
      <c r="AZ40" s="455"/>
      <c r="BA40" s="455"/>
      <c r="BB40" s="455"/>
      <c r="BC40" s="455"/>
      <c r="BD40" s="432"/>
      <c r="BE40" s="432"/>
      <c r="BF40" s="432"/>
      <c r="BG40" s="432"/>
      <c r="BI40" s="276" t="s">
        <v>899</v>
      </c>
      <c r="BJ40" s="454"/>
      <c r="BK40" s="429"/>
      <c r="BL40" s="429"/>
      <c r="BM40" s="429"/>
      <c r="BN40" s="429"/>
      <c r="BO40" s="429"/>
      <c r="BP40" s="429"/>
      <c r="BQ40" s="429"/>
      <c r="BR40" s="429"/>
      <c r="BS40" s="429"/>
      <c r="BT40" s="429"/>
      <c r="BU40" s="429"/>
      <c r="BV40" s="429"/>
      <c r="BW40" s="429"/>
      <c r="BX40" s="430"/>
    </row>
    <row r="41" spans="1:83" x14ac:dyDescent="0.3">
      <c r="AQ41" s="430"/>
      <c r="AR41" s="430"/>
      <c r="AS41" s="430"/>
      <c r="AT41" s="444"/>
      <c r="AV41" s="458"/>
      <c r="AW41" s="441"/>
      <c r="AX41" s="459"/>
      <c r="AY41" s="459"/>
      <c r="AZ41" s="459"/>
      <c r="BA41" s="459"/>
      <c r="BB41" s="459"/>
      <c r="BC41" s="459"/>
      <c r="BD41" s="432"/>
      <c r="BE41" s="432"/>
      <c r="BF41" s="432"/>
      <c r="BG41" s="432"/>
      <c r="BI41" s="265" t="s">
        <v>900</v>
      </c>
      <c r="BJ41" s="454"/>
      <c r="BK41" s="430"/>
      <c r="BL41" s="430"/>
      <c r="BM41" s="430"/>
      <c r="BN41" s="430"/>
      <c r="BO41" s="430"/>
      <c r="BP41" s="430"/>
      <c r="BQ41" s="430"/>
      <c r="BR41" s="430"/>
      <c r="BS41" s="430"/>
      <c r="BT41" s="430"/>
      <c r="BU41" s="100"/>
      <c r="BV41" s="100"/>
      <c r="BW41" s="430"/>
      <c r="BX41" s="430"/>
    </row>
    <row r="42" spans="1:83" x14ac:dyDescent="0.3">
      <c r="AV42" s="418"/>
      <c r="AW42" s="454"/>
      <c r="AX42" s="430"/>
      <c r="AY42" s="430"/>
      <c r="AZ42" s="430"/>
      <c r="BA42" s="430"/>
      <c r="BB42" s="430"/>
      <c r="BC42" s="430"/>
      <c r="BD42" s="430"/>
      <c r="BE42" s="430"/>
      <c r="BF42" s="430"/>
      <c r="BG42" s="430"/>
      <c r="BI42" s="265"/>
    </row>
    <row r="48" spans="1:83" x14ac:dyDescent="0.3">
      <c r="AW48" s="447"/>
      <c r="AX48" s="447"/>
      <c r="AZ48" s="447"/>
      <c r="BA48" s="447"/>
      <c r="BB48" s="447"/>
    </row>
  </sheetData>
  <mergeCells count="82">
    <mergeCell ref="L1:M1"/>
    <mergeCell ref="T1:U1"/>
    <mergeCell ref="AB1:AC1"/>
    <mergeCell ref="AG1:AH1"/>
    <mergeCell ref="AS1:AT1"/>
    <mergeCell ref="BW1:BX1"/>
    <mergeCell ref="T2:U2"/>
    <mergeCell ref="AB2:AC2"/>
    <mergeCell ref="AG2:AH2"/>
    <mergeCell ref="BF2:BG2"/>
    <mergeCell ref="BW2:BX2"/>
    <mergeCell ref="BF1:BG1"/>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J6:J8"/>
    <mergeCell ref="K6:K8"/>
    <mergeCell ref="L6:L8"/>
    <mergeCell ref="M6:M8"/>
    <mergeCell ref="AC6:AC7"/>
    <mergeCell ref="O6:O8"/>
    <mergeCell ref="P6:P8"/>
    <mergeCell ref="Q6:Q8"/>
    <mergeCell ref="R6:R8"/>
    <mergeCell ref="S6:S8"/>
    <mergeCell ref="T6:U6"/>
    <mergeCell ref="W6:W7"/>
    <mergeCell ref="X6:X7"/>
    <mergeCell ref="Y6:Y7"/>
    <mergeCell ref="Z6:Z7"/>
    <mergeCell ref="AA6:AB6"/>
    <mergeCell ref="AQ6:AQ8"/>
    <mergeCell ref="AD6:AD7"/>
    <mergeCell ref="AE6:AE7"/>
    <mergeCell ref="AF6:AF7"/>
    <mergeCell ref="AG6:AG7"/>
    <mergeCell ref="AH6:AH7"/>
    <mergeCell ref="AJ6:AJ8"/>
    <mergeCell ref="AK6:AK8"/>
    <mergeCell ref="AL6:AL8"/>
    <mergeCell ref="AM6:AM8"/>
    <mergeCell ref="AN6:AO6"/>
    <mergeCell ref="AP6:AP8"/>
    <mergeCell ref="BN6:BN8"/>
    <mergeCell ref="BO6:BO8"/>
    <mergeCell ref="BP6:BP8"/>
    <mergeCell ref="BQ6:BQ8"/>
    <mergeCell ref="AR6:AR8"/>
    <mergeCell ref="AS6:AS8"/>
    <mergeCell ref="AT6:AT8"/>
    <mergeCell ref="BI6:BI8"/>
    <mergeCell ref="BJ6:BJ8"/>
    <mergeCell ref="BK6:BK8"/>
    <mergeCell ref="I39:Q39"/>
    <mergeCell ref="I40:N40"/>
    <mergeCell ref="BX6:BX8"/>
    <mergeCell ref="T7:T8"/>
    <mergeCell ref="U7:U8"/>
    <mergeCell ref="AN7:AN8"/>
    <mergeCell ref="AO7:AO8"/>
    <mergeCell ref="I38:R38"/>
    <mergeCell ref="BR6:BR8"/>
    <mergeCell ref="BS6:BS8"/>
    <mergeCell ref="BT6:BT8"/>
    <mergeCell ref="BU6:BU8"/>
    <mergeCell ref="BV6:BV8"/>
    <mergeCell ref="BW6:BW8"/>
    <mergeCell ref="BL6:BL8"/>
    <mergeCell ref="BM6:BM8"/>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H51"/>
  <sheetViews>
    <sheetView view="pageBreakPreview" zoomScale="60" zoomScaleNormal="90" workbookViewId="0">
      <selection activeCell="B10" sqref="B10"/>
    </sheetView>
  </sheetViews>
  <sheetFormatPr defaultColWidth="9" defaultRowHeight="16.2" x14ac:dyDescent="0.3"/>
  <cols>
    <col min="1" max="1" width="14.6640625" style="530" customWidth="1"/>
    <col min="2" max="2" width="16.44140625" style="530" customWidth="1"/>
    <col min="3" max="3" width="16.109375" style="530" customWidth="1"/>
    <col min="4" max="4" width="17.6640625" style="530" customWidth="1"/>
    <col min="5" max="5" width="16.88671875" style="530" customWidth="1"/>
    <col min="6" max="6" width="15.109375" style="530" customWidth="1"/>
    <col min="7" max="7" width="22.88671875" style="530" customWidth="1"/>
    <col min="8" max="8" width="1.109375" style="472" customWidth="1"/>
    <col min="9" max="9" width="14.109375" style="530" customWidth="1"/>
    <col min="10" max="11" width="12.6640625" style="530" customWidth="1"/>
    <col min="12" max="12" width="13.109375" style="530" customWidth="1"/>
    <col min="13" max="13" width="16.6640625" style="530" customWidth="1"/>
    <col min="14" max="14" width="14.33203125" style="530" customWidth="1"/>
    <col min="15" max="15" width="10.6640625" style="530" customWidth="1"/>
    <col min="16" max="16" width="11.33203125" style="530" customWidth="1"/>
    <col min="17" max="17" width="13.109375" style="530" customWidth="1"/>
    <col min="18" max="18" width="14.88671875" style="530" customWidth="1"/>
    <col min="19" max="19" width="14.6640625" style="530" customWidth="1"/>
    <col min="20" max="21" width="11.6640625" style="530" customWidth="1"/>
    <col min="22" max="22" width="0.88671875" style="472" customWidth="1"/>
    <col min="23" max="23" width="10.88671875" style="530" customWidth="1"/>
    <col min="24" max="24" width="9.6640625" style="530" customWidth="1"/>
    <col min="25" max="25" width="15.88671875" style="530" customWidth="1"/>
    <col min="26" max="26" width="16.109375" style="530" customWidth="1"/>
    <col min="27" max="27" width="16.6640625" style="530" customWidth="1"/>
    <col min="28" max="28" width="14.44140625" style="530" customWidth="1"/>
    <col min="29" max="29" width="11.88671875" style="530" customWidth="1"/>
    <col min="30" max="30" width="14.109375" style="530" customWidth="1"/>
    <col min="31" max="31" width="16.44140625" style="530" customWidth="1"/>
    <col min="32" max="32" width="12.88671875" style="530" customWidth="1"/>
    <col min="33" max="33" width="12.6640625" style="530" customWidth="1"/>
    <col min="34" max="34" width="13.33203125" style="530" customWidth="1"/>
    <col min="35" max="35" width="0.88671875" style="472" customWidth="1"/>
    <col min="36" max="36" width="9.88671875" style="525" bestFit="1" customWidth="1"/>
    <col min="37" max="37" width="11.109375" style="525" customWidth="1"/>
    <col min="38" max="38" width="12.88671875" style="530" customWidth="1"/>
    <col min="39" max="39" width="11.44140625" style="530" customWidth="1"/>
    <col min="40" max="40" width="13.44140625" style="525" customWidth="1"/>
    <col min="41" max="41" width="14.6640625" style="525" customWidth="1"/>
    <col min="42" max="42" width="11.109375" style="530" customWidth="1"/>
    <col min="43" max="43" width="11.109375" style="525" customWidth="1"/>
    <col min="44" max="44" width="18.109375" style="525" customWidth="1"/>
    <col min="45" max="45" width="15" style="525" customWidth="1"/>
    <col min="46" max="46" width="14" style="525" customWidth="1"/>
    <col min="47" max="47" width="13.6640625" style="530" customWidth="1"/>
    <col min="48" max="48" width="1.109375" style="472" customWidth="1"/>
    <col min="49" max="49" width="12" style="528" customWidth="1"/>
    <col min="50" max="51" width="16.6640625" style="528" customWidth="1"/>
    <col min="52" max="52" width="13.88671875" style="530" customWidth="1"/>
    <col min="53" max="53" width="14.6640625" style="528" customWidth="1"/>
    <col min="54" max="54" width="16.109375" style="528" customWidth="1"/>
    <col min="55" max="55" width="15.109375" style="528" customWidth="1"/>
    <col min="56" max="56" width="14.33203125" style="528" customWidth="1"/>
    <col min="57" max="57" width="13.33203125" style="528" customWidth="1"/>
    <col min="58" max="58" width="15.6640625" style="528" customWidth="1"/>
    <col min="59" max="59" width="1.109375" style="472" customWidth="1"/>
    <col min="60" max="60" width="12.109375" style="528" customWidth="1"/>
    <col min="61" max="61" width="12.88671875" style="528" customWidth="1"/>
    <col min="62" max="62" width="9.88671875" style="528" customWidth="1"/>
    <col min="63" max="63" width="11" style="528" customWidth="1"/>
    <col min="64" max="64" width="10.109375" style="528" customWidth="1"/>
    <col min="65" max="65" width="12.88671875" style="528" customWidth="1"/>
    <col min="66" max="66" width="9.88671875" style="528" customWidth="1"/>
    <col min="67" max="67" width="11.44140625" style="528" customWidth="1"/>
    <col min="68" max="68" width="10" style="528" customWidth="1"/>
    <col min="69" max="69" width="9" style="528" customWidth="1"/>
    <col min="70" max="70" width="10.109375" style="528" customWidth="1"/>
    <col min="71" max="71" width="11.109375" style="528" customWidth="1"/>
    <col min="72" max="75" width="13.33203125" style="528" customWidth="1"/>
    <col min="76" max="76" width="1.109375" style="472" customWidth="1"/>
    <col min="77" max="77" width="15.88671875" style="530" customWidth="1"/>
    <col min="78" max="78" width="18.33203125" style="530" customWidth="1"/>
    <col min="79" max="79" width="21.109375" style="530" customWidth="1"/>
    <col min="80" max="80" width="18.33203125" style="530" customWidth="1"/>
    <col min="81" max="81" width="21.88671875" style="530" customWidth="1"/>
    <col min="82" max="82" width="22.109375" style="530" customWidth="1"/>
    <col min="83" max="83" width="1.33203125" style="472" customWidth="1"/>
    <col min="84" max="84" width="18.44140625" style="530" customWidth="1"/>
    <col min="85" max="85" width="28.109375" style="530" customWidth="1"/>
    <col min="86" max="86" width="32.88671875" style="530" customWidth="1"/>
    <col min="87" max="87" width="9" style="472" customWidth="1"/>
    <col min="88" max="16384" width="9" style="472"/>
  </cols>
  <sheetData>
    <row r="1" spans="1:86" x14ac:dyDescent="0.3">
      <c r="A1" s="466" t="s">
        <v>736</v>
      </c>
      <c r="B1" s="467"/>
      <c r="C1" s="467"/>
      <c r="D1" s="468"/>
      <c r="E1" s="469"/>
      <c r="F1" s="470" t="s">
        <v>317</v>
      </c>
      <c r="G1" s="471" t="s">
        <v>596</v>
      </c>
      <c r="I1" s="466" t="s">
        <v>736</v>
      </c>
      <c r="J1" s="467"/>
      <c r="K1" s="467"/>
      <c r="L1" s="991"/>
      <c r="M1" s="991"/>
      <c r="N1" s="473"/>
      <c r="O1" s="473"/>
      <c r="P1" s="473"/>
      <c r="Q1" s="473"/>
      <c r="R1" s="474"/>
      <c r="S1" s="475" t="s">
        <v>317</v>
      </c>
      <c r="T1" s="1331" t="s">
        <v>596</v>
      </c>
      <c r="U1" s="1331"/>
      <c r="W1" s="466" t="s">
        <v>736</v>
      </c>
      <c r="X1" s="467"/>
      <c r="Y1" s="467"/>
      <c r="Z1" s="467"/>
      <c r="AA1" s="473"/>
      <c r="AB1" s="991"/>
      <c r="AC1" s="991"/>
      <c r="AD1" s="468"/>
      <c r="AE1" s="468"/>
      <c r="AF1" s="475" t="s">
        <v>317</v>
      </c>
      <c r="AG1" s="1331" t="s">
        <v>596</v>
      </c>
      <c r="AH1" s="1331"/>
      <c r="AJ1" s="466" t="s">
        <v>736</v>
      </c>
      <c r="AK1" s="467"/>
      <c r="AL1" s="467"/>
      <c r="AM1" s="467"/>
      <c r="AN1" s="473"/>
      <c r="AO1" s="991"/>
      <c r="AP1" s="991"/>
      <c r="AQ1" s="468"/>
      <c r="AR1" s="468"/>
      <c r="AS1" s="475" t="s">
        <v>317</v>
      </c>
      <c r="AT1" s="1327" t="s">
        <v>596</v>
      </c>
      <c r="AU1" s="1327"/>
      <c r="AW1" s="466" t="s">
        <v>736</v>
      </c>
      <c r="AX1" s="467"/>
      <c r="AY1" s="467"/>
      <c r="AZ1" s="473"/>
      <c r="BA1" s="477"/>
      <c r="BB1" s="477"/>
      <c r="BC1" s="477"/>
      <c r="BD1" s="475" t="s">
        <v>317</v>
      </c>
      <c r="BE1" s="1330" t="s">
        <v>596</v>
      </c>
      <c r="BF1" s="1330"/>
      <c r="BH1" s="466" t="s">
        <v>736</v>
      </c>
      <c r="BI1" s="467"/>
      <c r="BJ1" s="467"/>
      <c r="BK1" s="467"/>
      <c r="BL1" s="467"/>
      <c r="BM1" s="478"/>
      <c r="BN1" s="468"/>
      <c r="BO1" s="477"/>
      <c r="BP1" s="477"/>
      <c r="BQ1" s="477"/>
      <c r="BR1" s="479"/>
      <c r="BS1" s="478"/>
      <c r="BT1" s="468"/>
      <c r="BU1" s="475" t="s">
        <v>317</v>
      </c>
      <c r="BV1" s="1331" t="s">
        <v>596</v>
      </c>
      <c r="BW1" s="1331"/>
      <c r="BY1" s="466" t="s">
        <v>736</v>
      </c>
      <c r="BZ1" s="467"/>
      <c r="CA1" s="467"/>
      <c r="CB1" s="480"/>
      <c r="CC1" s="475" t="s">
        <v>317</v>
      </c>
      <c r="CD1" s="471" t="s">
        <v>596</v>
      </c>
      <c r="CF1" s="466" t="s">
        <v>736</v>
      </c>
      <c r="CG1" s="481"/>
      <c r="CH1" s="482" t="s">
        <v>901</v>
      </c>
    </row>
    <row r="2" spans="1:86" x14ac:dyDescent="0.3">
      <c r="A2" s="483" t="s">
        <v>737</v>
      </c>
      <c r="B2" s="467" t="s">
        <v>738</v>
      </c>
      <c r="C2" s="467"/>
      <c r="D2" s="484"/>
      <c r="E2" s="485"/>
      <c r="F2" s="470" t="s">
        <v>739</v>
      </c>
      <c r="G2" s="486" t="s">
        <v>524</v>
      </c>
      <c r="I2" s="483" t="s">
        <v>737</v>
      </c>
      <c r="J2" s="467" t="s">
        <v>738</v>
      </c>
      <c r="K2" s="467"/>
      <c r="L2" s="467"/>
      <c r="M2" s="467"/>
      <c r="N2" s="487"/>
      <c r="O2" s="487"/>
      <c r="P2" s="487"/>
      <c r="Q2" s="487"/>
      <c r="R2" s="488"/>
      <c r="S2" s="470" t="s">
        <v>740</v>
      </c>
      <c r="T2" s="1332" t="s">
        <v>524</v>
      </c>
      <c r="U2" s="1332"/>
      <c r="W2" s="483" t="s">
        <v>737</v>
      </c>
      <c r="X2" s="467" t="s">
        <v>738</v>
      </c>
      <c r="Y2" s="467"/>
      <c r="Z2" s="467"/>
      <c r="AA2" s="487"/>
      <c r="AB2" s="1286"/>
      <c r="AC2" s="1286"/>
      <c r="AD2" s="484"/>
      <c r="AE2" s="484"/>
      <c r="AF2" s="470" t="s">
        <v>740</v>
      </c>
      <c r="AG2" s="1332" t="s">
        <v>524</v>
      </c>
      <c r="AH2" s="1332"/>
      <c r="AJ2" s="483" t="s">
        <v>737</v>
      </c>
      <c r="AK2" s="467" t="s">
        <v>738</v>
      </c>
      <c r="AL2" s="467"/>
      <c r="AM2" s="467"/>
      <c r="AN2" s="487"/>
      <c r="AO2" s="1286"/>
      <c r="AP2" s="1286"/>
      <c r="AQ2" s="484"/>
      <c r="AR2" s="484"/>
      <c r="AS2" s="470" t="s">
        <v>740</v>
      </c>
      <c r="AT2" s="1332" t="s">
        <v>524</v>
      </c>
      <c r="AU2" s="1332"/>
      <c r="AW2" s="483" t="s">
        <v>737</v>
      </c>
      <c r="AX2" s="467" t="s">
        <v>738</v>
      </c>
      <c r="AY2" s="467"/>
      <c r="AZ2" s="487"/>
      <c r="BA2" s="489"/>
      <c r="BB2" s="489"/>
      <c r="BC2" s="489"/>
      <c r="BD2" s="475" t="s">
        <v>741</v>
      </c>
      <c r="BE2" s="1333" t="s">
        <v>524</v>
      </c>
      <c r="BF2" s="1333"/>
      <c r="BH2" s="483" t="s">
        <v>737</v>
      </c>
      <c r="BI2" s="467" t="s">
        <v>738</v>
      </c>
      <c r="BJ2" s="467"/>
      <c r="BK2" s="467"/>
      <c r="BL2" s="467"/>
      <c r="BM2" s="489"/>
      <c r="BN2" s="484"/>
      <c r="BO2" s="490"/>
      <c r="BP2" s="490"/>
      <c r="BQ2" s="490"/>
      <c r="BR2" s="491"/>
      <c r="BS2" s="489"/>
      <c r="BT2" s="488"/>
      <c r="BU2" s="475" t="s">
        <v>741</v>
      </c>
      <c r="BV2" s="1332" t="s">
        <v>524</v>
      </c>
      <c r="BW2" s="1332"/>
      <c r="BY2" s="483" t="s">
        <v>737</v>
      </c>
      <c r="BZ2" s="467" t="s">
        <v>738</v>
      </c>
      <c r="CA2" s="467"/>
      <c r="CB2" s="492"/>
      <c r="CC2" s="475" t="s">
        <v>741</v>
      </c>
      <c r="CD2" s="486" t="s">
        <v>524</v>
      </c>
      <c r="CF2" s="483" t="s">
        <v>737</v>
      </c>
      <c r="CG2" s="493"/>
      <c r="CH2" s="482" t="s">
        <v>902</v>
      </c>
    </row>
    <row r="3" spans="1:86" ht="22.2" x14ac:dyDescent="0.3">
      <c r="A3" s="1328" t="s">
        <v>742</v>
      </c>
      <c r="B3" s="1328"/>
      <c r="C3" s="1328"/>
      <c r="D3" s="1328"/>
      <c r="E3" s="1328"/>
      <c r="F3" s="1328"/>
      <c r="G3" s="1328"/>
      <c r="I3" s="1328" t="s">
        <v>903</v>
      </c>
      <c r="J3" s="1328"/>
      <c r="K3" s="1328"/>
      <c r="L3" s="1328"/>
      <c r="M3" s="1328"/>
      <c r="N3" s="1328"/>
      <c r="O3" s="1328"/>
      <c r="P3" s="1328"/>
      <c r="Q3" s="1328"/>
      <c r="R3" s="1328"/>
      <c r="S3" s="1328"/>
      <c r="T3" s="1328"/>
      <c r="U3" s="1328"/>
      <c r="W3" s="1328" t="s">
        <v>904</v>
      </c>
      <c r="X3" s="1328"/>
      <c r="Y3" s="1328"/>
      <c r="Z3" s="1328"/>
      <c r="AA3" s="1328"/>
      <c r="AB3" s="1328"/>
      <c r="AC3" s="1328"/>
      <c r="AD3" s="1328"/>
      <c r="AE3" s="1328"/>
      <c r="AF3" s="1328"/>
      <c r="AG3" s="1328"/>
      <c r="AH3" s="1328"/>
      <c r="AJ3" s="1328" t="s">
        <v>905</v>
      </c>
      <c r="AK3" s="1328"/>
      <c r="AL3" s="1328"/>
      <c r="AM3" s="1328"/>
      <c r="AN3" s="1328"/>
      <c r="AO3" s="1328"/>
      <c r="AP3" s="1328"/>
      <c r="AQ3" s="1328"/>
      <c r="AR3" s="1328"/>
      <c r="AS3" s="1328"/>
      <c r="AT3" s="1328"/>
      <c r="AU3" s="1328"/>
      <c r="AW3" s="1328" t="s">
        <v>906</v>
      </c>
      <c r="AX3" s="1328"/>
      <c r="AY3" s="1328"/>
      <c r="AZ3" s="1328"/>
      <c r="BA3" s="1328"/>
      <c r="BB3" s="1328"/>
      <c r="BC3" s="1328"/>
      <c r="BD3" s="1328"/>
      <c r="BE3" s="1328"/>
      <c r="BF3" s="1328"/>
      <c r="BH3" s="1328" t="s">
        <v>907</v>
      </c>
      <c r="BI3" s="1328"/>
      <c r="BJ3" s="1328"/>
      <c r="BK3" s="1328"/>
      <c r="BL3" s="1328"/>
      <c r="BM3" s="1328"/>
      <c r="BN3" s="1328"/>
      <c r="BO3" s="1328"/>
      <c r="BP3" s="1328"/>
      <c r="BQ3" s="1328"/>
      <c r="BR3" s="1328"/>
      <c r="BS3" s="1328"/>
      <c r="BT3" s="1328"/>
      <c r="BU3" s="1328"/>
      <c r="BV3" s="1328"/>
      <c r="BW3" s="1328"/>
      <c r="BY3" s="1328" t="s">
        <v>908</v>
      </c>
      <c r="BZ3" s="1328"/>
      <c r="CA3" s="1328"/>
      <c r="CB3" s="1328"/>
      <c r="CC3" s="1328"/>
      <c r="CD3" s="1328"/>
      <c r="CF3" s="1328" t="s">
        <v>909</v>
      </c>
      <c r="CG3" s="1328"/>
      <c r="CH3" s="1328"/>
    </row>
    <row r="4" spans="1:86" x14ac:dyDescent="0.3">
      <c r="A4" s="1329" t="s">
        <v>910</v>
      </c>
      <c r="B4" s="1329"/>
      <c r="C4" s="1329"/>
      <c r="D4" s="1329"/>
      <c r="E4" s="1329"/>
      <c r="F4" s="1329"/>
      <c r="G4" s="1329"/>
      <c r="I4" s="1329" t="s">
        <v>911</v>
      </c>
      <c r="J4" s="1329"/>
      <c r="K4" s="1329"/>
      <c r="L4" s="1329"/>
      <c r="M4" s="1329"/>
      <c r="N4" s="1329"/>
      <c r="O4" s="1329"/>
      <c r="P4" s="1329"/>
      <c r="Q4" s="1329"/>
      <c r="R4" s="1329"/>
      <c r="S4" s="1329"/>
      <c r="T4" s="1329"/>
      <c r="U4" s="1329"/>
      <c r="W4" s="1329" t="s">
        <v>911</v>
      </c>
      <c r="X4" s="1329"/>
      <c r="Y4" s="1329"/>
      <c r="Z4" s="1329"/>
      <c r="AA4" s="1329"/>
      <c r="AB4" s="1329"/>
      <c r="AC4" s="1329"/>
      <c r="AD4" s="1329"/>
      <c r="AE4" s="1329"/>
      <c r="AF4" s="1329"/>
      <c r="AG4" s="1329"/>
      <c r="AH4" s="1329"/>
      <c r="AJ4" s="1329" t="s">
        <v>912</v>
      </c>
      <c r="AK4" s="1329"/>
      <c r="AL4" s="1329"/>
      <c r="AM4" s="1329"/>
      <c r="AN4" s="1329"/>
      <c r="AO4" s="1329"/>
      <c r="AP4" s="1329"/>
      <c r="AQ4" s="1329"/>
      <c r="AR4" s="1329"/>
      <c r="AS4" s="1329"/>
      <c r="AT4" s="1329"/>
      <c r="AU4" s="1329"/>
      <c r="AW4" s="1329" t="s">
        <v>912</v>
      </c>
      <c r="AX4" s="1329"/>
      <c r="AY4" s="1329"/>
      <c r="AZ4" s="1329"/>
      <c r="BA4" s="1329"/>
      <c r="BB4" s="1329"/>
      <c r="BC4" s="1329"/>
      <c r="BD4" s="1329"/>
      <c r="BE4" s="1329"/>
      <c r="BF4" s="1329"/>
      <c r="BH4" s="1329" t="s">
        <v>911</v>
      </c>
      <c r="BI4" s="1329"/>
      <c r="BJ4" s="1329"/>
      <c r="BK4" s="1329"/>
      <c r="BL4" s="1329"/>
      <c r="BM4" s="1329"/>
      <c r="BN4" s="1329"/>
      <c r="BO4" s="1329"/>
      <c r="BP4" s="1329"/>
      <c r="BQ4" s="1329"/>
      <c r="BR4" s="1329"/>
      <c r="BS4" s="1329"/>
      <c r="BT4" s="1329"/>
      <c r="BU4" s="1329"/>
      <c r="BV4" s="1329"/>
      <c r="BW4" s="1329"/>
      <c r="BY4" s="1329" t="s">
        <v>911</v>
      </c>
      <c r="BZ4" s="1329"/>
      <c r="CA4" s="1329"/>
      <c r="CB4" s="1329"/>
      <c r="CC4" s="1329"/>
      <c r="CD4" s="1329"/>
      <c r="CF4" s="1329" t="s">
        <v>911</v>
      </c>
      <c r="CG4" s="1329"/>
      <c r="CH4" s="1329"/>
    </row>
    <row r="5" spans="1:86" x14ac:dyDescent="0.3">
      <c r="A5" s="494" t="s">
        <v>334</v>
      </c>
      <c r="B5" s="494"/>
      <c r="C5" s="494"/>
      <c r="D5" s="495"/>
      <c r="E5" s="495"/>
      <c r="F5" s="495"/>
      <c r="G5" s="496" t="s">
        <v>332</v>
      </c>
      <c r="I5" s="494" t="s">
        <v>335</v>
      </c>
      <c r="J5" s="494"/>
      <c r="K5" s="494"/>
      <c r="L5" s="494"/>
      <c r="M5" s="494"/>
      <c r="N5" s="494"/>
      <c r="O5" s="494"/>
      <c r="P5" s="494"/>
      <c r="Q5" s="495"/>
      <c r="R5" s="495"/>
      <c r="S5" s="495"/>
      <c r="T5" s="495"/>
      <c r="U5" s="496" t="s">
        <v>332</v>
      </c>
      <c r="W5" s="494" t="s">
        <v>335</v>
      </c>
      <c r="X5" s="494"/>
      <c r="Y5" s="494"/>
      <c r="Z5" s="494"/>
      <c r="AA5" s="494"/>
      <c r="AB5" s="494"/>
      <c r="AC5" s="494"/>
      <c r="AD5" s="495"/>
      <c r="AE5" s="495"/>
      <c r="AF5" s="495"/>
      <c r="AG5" s="495"/>
      <c r="AH5" s="497" t="s">
        <v>751</v>
      </c>
      <c r="AJ5" s="494" t="s">
        <v>335</v>
      </c>
      <c r="AK5" s="494"/>
      <c r="AL5" s="494"/>
      <c r="AM5" s="494"/>
      <c r="AN5" s="494"/>
      <c r="AO5" s="494"/>
      <c r="AP5" s="494"/>
      <c r="AQ5" s="495"/>
      <c r="AR5" s="495"/>
      <c r="AS5" s="495"/>
      <c r="AT5" s="495"/>
      <c r="AU5" s="497" t="s">
        <v>751</v>
      </c>
      <c r="AW5" s="498" t="s">
        <v>336</v>
      </c>
      <c r="AX5" s="494"/>
      <c r="AY5" s="494"/>
      <c r="AZ5" s="494"/>
      <c r="BA5" s="494"/>
      <c r="BB5" s="494"/>
      <c r="BC5" s="494"/>
      <c r="BD5" s="494"/>
      <c r="BE5" s="495"/>
      <c r="BF5" s="496" t="s">
        <v>332</v>
      </c>
      <c r="BH5" s="498" t="s">
        <v>337</v>
      </c>
      <c r="BI5" s="494"/>
      <c r="BJ5" s="494"/>
      <c r="BK5" s="494"/>
      <c r="BL5" s="494"/>
      <c r="BM5" s="495"/>
      <c r="BN5" s="495"/>
      <c r="BO5" s="495"/>
      <c r="BP5" s="495"/>
      <c r="BQ5" s="495"/>
      <c r="BR5" s="495"/>
      <c r="BS5" s="495"/>
      <c r="BT5" s="495"/>
      <c r="BU5" s="495"/>
      <c r="BV5" s="495"/>
      <c r="BW5" s="499" t="s">
        <v>752</v>
      </c>
      <c r="BY5" s="498" t="s">
        <v>338</v>
      </c>
      <c r="BZ5" s="494"/>
      <c r="CA5" s="494"/>
      <c r="CB5" s="495"/>
      <c r="CC5" s="495"/>
      <c r="CD5" s="499" t="s">
        <v>752</v>
      </c>
      <c r="CF5" s="498" t="s">
        <v>913</v>
      </c>
      <c r="CG5" s="495"/>
      <c r="CH5" s="499" t="s">
        <v>752</v>
      </c>
    </row>
    <row r="6" spans="1:86" ht="49.8" x14ac:dyDescent="0.3">
      <c r="A6" s="500" t="s">
        <v>333</v>
      </c>
      <c r="B6" s="501" t="s">
        <v>339</v>
      </c>
      <c r="C6" s="501" t="s">
        <v>340</v>
      </c>
      <c r="D6" s="501" t="s">
        <v>914</v>
      </c>
      <c r="E6" s="501" t="s">
        <v>13</v>
      </c>
      <c r="F6" s="501" t="s">
        <v>30</v>
      </c>
      <c r="G6" s="502" t="s">
        <v>565</v>
      </c>
      <c r="I6" s="1325" t="s">
        <v>333</v>
      </c>
      <c r="J6" s="1321" t="s">
        <v>14</v>
      </c>
      <c r="K6" s="1322" t="s">
        <v>915</v>
      </c>
      <c r="L6" s="1322" t="s">
        <v>916</v>
      </c>
      <c r="M6" s="1321" t="s">
        <v>756</v>
      </c>
      <c r="N6" s="1321" t="s">
        <v>17</v>
      </c>
      <c r="O6" s="1321" t="s">
        <v>917</v>
      </c>
      <c r="P6" s="1321" t="s">
        <v>19</v>
      </c>
      <c r="Q6" s="1321" t="s">
        <v>703</v>
      </c>
      <c r="R6" s="1321" t="s">
        <v>918</v>
      </c>
      <c r="S6" s="1321" t="s">
        <v>919</v>
      </c>
      <c r="T6" s="1327" t="s">
        <v>920</v>
      </c>
      <c r="U6" s="1327"/>
      <c r="W6" s="1326" t="s">
        <v>333</v>
      </c>
      <c r="X6" s="1321" t="s">
        <v>921</v>
      </c>
      <c r="Y6" s="1321" t="s">
        <v>922</v>
      </c>
      <c r="Z6" s="1321" t="s">
        <v>763</v>
      </c>
      <c r="AA6" s="1321" t="s">
        <v>346</v>
      </c>
      <c r="AB6" s="1321"/>
      <c r="AC6" s="1321" t="s">
        <v>25</v>
      </c>
      <c r="AD6" s="1321" t="s">
        <v>923</v>
      </c>
      <c r="AE6" s="1321" t="s">
        <v>924</v>
      </c>
      <c r="AF6" s="1321" t="s">
        <v>925</v>
      </c>
      <c r="AG6" s="1321" t="s">
        <v>28</v>
      </c>
      <c r="AH6" s="1321" t="s">
        <v>29</v>
      </c>
      <c r="AJ6" s="1325" t="s">
        <v>333</v>
      </c>
      <c r="AK6" s="1322" t="s">
        <v>32</v>
      </c>
      <c r="AL6" s="1322" t="s">
        <v>686</v>
      </c>
      <c r="AM6" s="1322" t="s">
        <v>926</v>
      </c>
      <c r="AN6" s="1321" t="s">
        <v>34</v>
      </c>
      <c r="AO6" s="1322" t="s">
        <v>927</v>
      </c>
      <c r="AP6" s="1322"/>
      <c r="AQ6" s="1321" t="s">
        <v>928</v>
      </c>
      <c r="AR6" s="1321" t="s">
        <v>929</v>
      </c>
      <c r="AS6" s="1321" t="s">
        <v>930</v>
      </c>
      <c r="AT6" s="1321" t="s">
        <v>770</v>
      </c>
      <c r="AU6" s="1321" t="s">
        <v>771</v>
      </c>
      <c r="AW6" s="500" t="s">
        <v>333</v>
      </c>
      <c r="AX6" s="503" t="s">
        <v>931</v>
      </c>
      <c r="AY6" s="503" t="s">
        <v>932</v>
      </c>
      <c r="AZ6" s="501" t="s">
        <v>933</v>
      </c>
      <c r="BA6" s="470" t="s">
        <v>934</v>
      </c>
      <c r="BB6" s="501" t="s">
        <v>935</v>
      </c>
      <c r="BC6" s="470" t="s">
        <v>936</v>
      </c>
      <c r="BD6" s="470" t="s">
        <v>937</v>
      </c>
      <c r="BE6" s="501" t="s">
        <v>43</v>
      </c>
      <c r="BF6" s="501" t="s">
        <v>938</v>
      </c>
      <c r="BH6" s="1325" t="s">
        <v>333</v>
      </c>
      <c r="BI6" s="1321" t="s">
        <v>939</v>
      </c>
      <c r="BJ6" s="1321" t="s">
        <v>1300</v>
      </c>
      <c r="BK6" s="1321" t="s">
        <v>48</v>
      </c>
      <c r="BL6" s="1321" t="s">
        <v>612</v>
      </c>
      <c r="BM6" s="1321" t="s">
        <v>50</v>
      </c>
      <c r="BN6" s="1324" t="s">
        <v>282</v>
      </c>
      <c r="BO6" s="1321" t="s">
        <v>1301</v>
      </c>
      <c r="BP6" s="1321" t="s">
        <v>940</v>
      </c>
      <c r="BQ6" s="1321" t="s">
        <v>53</v>
      </c>
      <c r="BR6" s="1321" t="s">
        <v>1302</v>
      </c>
      <c r="BS6" s="1321" t="s">
        <v>696</v>
      </c>
      <c r="BT6" s="1321" t="s">
        <v>614</v>
      </c>
      <c r="BU6" s="1321" t="s">
        <v>697</v>
      </c>
      <c r="BV6" s="1321" t="s">
        <v>1303</v>
      </c>
      <c r="BW6" s="1321" t="s">
        <v>359</v>
      </c>
      <c r="BY6" s="504" t="s">
        <v>333</v>
      </c>
      <c r="BZ6" s="470" t="s">
        <v>362</v>
      </c>
      <c r="CA6" s="470" t="s">
        <v>700</v>
      </c>
      <c r="CB6" s="470" t="s">
        <v>364</v>
      </c>
      <c r="CC6" s="470" t="s">
        <v>701</v>
      </c>
      <c r="CD6" s="501" t="s">
        <v>366</v>
      </c>
      <c r="CF6" s="505" t="s">
        <v>333</v>
      </c>
      <c r="CG6" s="506" t="s">
        <v>941</v>
      </c>
      <c r="CH6" s="507" t="s">
        <v>942</v>
      </c>
    </row>
    <row r="7" spans="1:86" ht="41.4" x14ac:dyDescent="0.3">
      <c r="A7" s="508" t="s">
        <v>424</v>
      </c>
      <c r="B7" s="509">
        <v>0</v>
      </c>
      <c r="C7" s="509">
        <v>0</v>
      </c>
      <c r="D7" s="509">
        <v>0</v>
      </c>
      <c r="E7" s="509">
        <v>0</v>
      </c>
      <c r="F7" s="509">
        <v>0</v>
      </c>
      <c r="G7" s="509">
        <v>0</v>
      </c>
      <c r="I7" s="1325"/>
      <c r="J7" s="1321"/>
      <c r="K7" s="1322"/>
      <c r="L7" s="1322"/>
      <c r="M7" s="1321"/>
      <c r="N7" s="1321"/>
      <c r="O7" s="1321"/>
      <c r="P7" s="1321"/>
      <c r="Q7" s="1321"/>
      <c r="R7" s="1321"/>
      <c r="S7" s="1321"/>
      <c r="T7" s="1327"/>
      <c r="U7" s="1327"/>
      <c r="W7" s="1326"/>
      <c r="X7" s="1321"/>
      <c r="Y7" s="1321"/>
      <c r="Z7" s="1321"/>
      <c r="AA7" s="510" t="s">
        <v>943</v>
      </c>
      <c r="AB7" s="510" t="s">
        <v>372</v>
      </c>
      <c r="AC7" s="1321"/>
      <c r="AD7" s="1321"/>
      <c r="AE7" s="1321"/>
      <c r="AF7" s="1321"/>
      <c r="AG7" s="1321"/>
      <c r="AH7" s="1321"/>
      <c r="AJ7" s="1325"/>
      <c r="AK7" s="1322"/>
      <c r="AL7" s="1322"/>
      <c r="AM7" s="1322"/>
      <c r="AN7" s="1321"/>
      <c r="AO7" s="1321" t="s">
        <v>577</v>
      </c>
      <c r="AP7" s="1322" t="s">
        <v>578</v>
      </c>
      <c r="AQ7" s="1321"/>
      <c r="AR7" s="1321"/>
      <c r="AS7" s="1321"/>
      <c r="AT7" s="1321"/>
      <c r="AU7" s="1321"/>
      <c r="AW7" s="508" t="s">
        <v>424</v>
      </c>
      <c r="AX7" s="509">
        <v>12</v>
      </c>
      <c r="AY7" s="509">
        <v>10</v>
      </c>
      <c r="AZ7" s="509">
        <v>1208</v>
      </c>
      <c r="BA7" s="509">
        <v>56</v>
      </c>
      <c r="BB7" s="509">
        <v>16</v>
      </c>
      <c r="BC7" s="509">
        <v>5798</v>
      </c>
      <c r="BD7" s="509">
        <v>1442</v>
      </c>
      <c r="BE7" s="509">
        <v>0</v>
      </c>
      <c r="BF7" s="509">
        <v>12</v>
      </c>
      <c r="BH7" s="1325"/>
      <c r="BI7" s="1321"/>
      <c r="BJ7" s="1321"/>
      <c r="BK7" s="1321"/>
      <c r="BL7" s="1321"/>
      <c r="BM7" s="1321"/>
      <c r="BN7" s="1324"/>
      <c r="BO7" s="1321"/>
      <c r="BP7" s="1321"/>
      <c r="BQ7" s="1321"/>
      <c r="BR7" s="1321"/>
      <c r="BS7" s="1321"/>
      <c r="BT7" s="1321"/>
      <c r="BU7" s="1321"/>
      <c r="BV7" s="1321"/>
      <c r="BW7" s="1321"/>
      <c r="BY7" s="508" t="s">
        <v>424</v>
      </c>
      <c r="BZ7" s="509">
        <v>0</v>
      </c>
      <c r="CA7" s="509">
        <v>0</v>
      </c>
      <c r="CB7" s="509">
        <v>0</v>
      </c>
      <c r="CC7" s="509">
        <v>0</v>
      </c>
      <c r="CD7" s="509">
        <v>0</v>
      </c>
      <c r="CF7" s="508" t="s">
        <v>424</v>
      </c>
      <c r="CG7" s="509">
        <v>1975</v>
      </c>
      <c r="CH7" s="509">
        <v>1072</v>
      </c>
    </row>
    <row r="8" spans="1:86" x14ac:dyDescent="0.3">
      <c r="A8" s="508" t="s">
        <v>426</v>
      </c>
      <c r="B8" s="511">
        <v>0</v>
      </c>
      <c r="C8" s="511">
        <v>0</v>
      </c>
      <c r="D8" s="511">
        <v>0</v>
      </c>
      <c r="E8" s="511">
        <v>0</v>
      </c>
      <c r="F8" s="511">
        <v>0</v>
      </c>
      <c r="G8" s="511">
        <v>0</v>
      </c>
      <c r="I8" s="1325"/>
      <c r="J8" s="1321"/>
      <c r="K8" s="1322"/>
      <c r="L8" s="1322"/>
      <c r="M8" s="1321"/>
      <c r="N8" s="1321"/>
      <c r="O8" s="1321"/>
      <c r="P8" s="1321"/>
      <c r="Q8" s="1321"/>
      <c r="R8" s="1321"/>
      <c r="S8" s="1321"/>
      <c r="T8" s="470" t="s">
        <v>787</v>
      </c>
      <c r="U8" s="470" t="s">
        <v>788</v>
      </c>
      <c r="W8" s="508" t="s">
        <v>424</v>
      </c>
      <c r="X8" s="509">
        <v>10</v>
      </c>
      <c r="Y8" s="509">
        <v>203</v>
      </c>
      <c r="Z8" s="509">
        <v>0</v>
      </c>
      <c r="AA8" s="509">
        <v>1</v>
      </c>
      <c r="AB8" s="509">
        <v>0</v>
      </c>
      <c r="AC8" s="509">
        <v>0</v>
      </c>
      <c r="AD8" s="509">
        <v>54</v>
      </c>
      <c r="AE8" s="509">
        <v>19</v>
      </c>
      <c r="AF8" s="509">
        <v>2</v>
      </c>
      <c r="AG8" s="509">
        <v>0</v>
      </c>
      <c r="AH8" s="509">
        <v>0</v>
      </c>
      <c r="AJ8" s="1325"/>
      <c r="AK8" s="1322"/>
      <c r="AL8" s="1322"/>
      <c r="AM8" s="1322"/>
      <c r="AN8" s="1321"/>
      <c r="AO8" s="1321"/>
      <c r="AP8" s="1322"/>
      <c r="AQ8" s="1321"/>
      <c r="AR8" s="1321"/>
      <c r="AS8" s="1321"/>
      <c r="AT8" s="1321"/>
      <c r="AU8" s="1321"/>
      <c r="AW8" s="508" t="s">
        <v>426</v>
      </c>
      <c r="AX8" s="511">
        <v>4</v>
      </c>
      <c r="AY8" s="511">
        <v>3</v>
      </c>
      <c r="AZ8" s="511">
        <v>217</v>
      </c>
      <c r="BA8" s="511">
        <v>7</v>
      </c>
      <c r="BB8" s="511">
        <v>0</v>
      </c>
      <c r="BC8" s="511">
        <v>893</v>
      </c>
      <c r="BD8" s="511">
        <v>293</v>
      </c>
      <c r="BE8" s="511">
        <v>0</v>
      </c>
      <c r="BF8" s="511">
        <v>0</v>
      </c>
      <c r="BH8" s="1325"/>
      <c r="BI8" s="1321"/>
      <c r="BJ8" s="1321"/>
      <c r="BK8" s="1321"/>
      <c r="BL8" s="1321"/>
      <c r="BM8" s="1321"/>
      <c r="BN8" s="1324"/>
      <c r="BO8" s="1321"/>
      <c r="BP8" s="1321"/>
      <c r="BQ8" s="1321"/>
      <c r="BR8" s="1321"/>
      <c r="BS8" s="1321"/>
      <c r="BT8" s="1321"/>
      <c r="BU8" s="1321"/>
      <c r="BV8" s="1321"/>
      <c r="BW8" s="1321"/>
      <c r="BY8" s="508" t="s">
        <v>426</v>
      </c>
      <c r="BZ8" s="511">
        <v>0</v>
      </c>
      <c r="CA8" s="511">
        <v>0</v>
      </c>
      <c r="CB8" s="511">
        <v>0</v>
      </c>
      <c r="CC8" s="511">
        <v>0</v>
      </c>
      <c r="CD8" s="511">
        <v>0</v>
      </c>
      <c r="CF8" s="508" t="s">
        <v>426</v>
      </c>
      <c r="CG8" s="511">
        <v>221</v>
      </c>
      <c r="CH8" s="511">
        <v>194</v>
      </c>
    </row>
    <row r="9" spans="1:86" x14ac:dyDescent="0.3">
      <c r="A9" s="508" t="s">
        <v>430</v>
      </c>
      <c r="B9" s="511">
        <v>0</v>
      </c>
      <c r="C9" s="511">
        <v>0</v>
      </c>
      <c r="D9" s="511">
        <v>0</v>
      </c>
      <c r="E9" s="511">
        <v>0</v>
      </c>
      <c r="F9" s="511">
        <v>0</v>
      </c>
      <c r="G9" s="511">
        <v>0</v>
      </c>
      <c r="I9" s="508" t="s">
        <v>424</v>
      </c>
      <c r="J9" s="509">
        <v>0</v>
      </c>
      <c r="K9" s="509">
        <v>34</v>
      </c>
      <c r="L9" s="509">
        <v>2179</v>
      </c>
      <c r="M9" s="509">
        <v>12</v>
      </c>
      <c r="N9" s="509">
        <v>20</v>
      </c>
      <c r="O9" s="509">
        <v>6</v>
      </c>
      <c r="P9" s="509">
        <v>0</v>
      </c>
      <c r="Q9" s="509">
        <v>51</v>
      </c>
      <c r="R9" s="509">
        <v>246</v>
      </c>
      <c r="S9" s="509">
        <v>145</v>
      </c>
      <c r="T9" s="509">
        <v>0</v>
      </c>
      <c r="U9" s="509">
        <v>13</v>
      </c>
      <c r="W9" s="508" t="s">
        <v>426</v>
      </c>
      <c r="X9" s="511">
        <v>1</v>
      </c>
      <c r="Y9" s="511">
        <v>40</v>
      </c>
      <c r="Z9" s="511">
        <v>0</v>
      </c>
      <c r="AA9" s="511">
        <v>0</v>
      </c>
      <c r="AB9" s="511">
        <v>0</v>
      </c>
      <c r="AC9" s="511">
        <v>0</v>
      </c>
      <c r="AD9" s="511">
        <v>4</v>
      </c>
      <c r="AE9" s="512">
        <v>1</v>
      </c>
      <c r="AF9" s="511">
        <v>0</v>
      </c>
      <c r="AG9" s="511">
        <v>0</v>
      </c>
      <c r="AH9" s="511">
        <v>0</v>
      </c>
      <c r="AJ9" s="508" t="s">
        <v>424</v>
      </c>
      <c r="AK9" s="509">
        <v>41</v>
      </c>
      <c r="AL9" s="509">
        <v>10</v>
      </c>
      <c r="AM9" s="509">
        <v>651</v>
      </c>
      <c r="AN9" s="509">
        <v>37</v>
      </c>
      <c r="AO9" s="509">
        <v>5734</v>
      </c>
      <c r="AP9" s="509">
        <v>8746</v>
      </c>
      <c r="AQ9" s="509">
        <v>12</v>
      </c>
      <c r="AR9" s="509">
        <v>1</v>
      </c>
      <c r="AS9" s="509">
        <v>202</v>
      </c>
      <c r="AT9" s="509">
        <v>153</v>
      </c>
      <c r="AU9" s="509">
        <v>1</v>
      </c>
      <c r="AW9" s="508" t="s">
        <v>430</v>
      </c>
      <c r="AX9" s="511">
        <v>0</v>
      </c>
      <c r="AY9" s="511">
        <v>2</v>
      </c>
      <c r="AZ9" s="511">
        <v>79</v>
      </c>
      <c r="BA9" s="511">
        <v>3</v>
      </c>
      <c r="BB9" s="511">
        <v>1</v>
      </c>
      <c r="BC9" s="511">
        <v>367</v>
      </c>
      <c r="BD9" s="511">
        <v>21</v>
      </c>
      <c r="BE9" s="511">
        <v>0</v>
      </c>
      <c r="BF9" s="511">
        <v>1</v>
      </c>
      <c r="BH9" s="476" t="s">
        <v>424</v>
      </c>
      <c r="BI9" s="509">
        <v>0</v>
      </c>
      <c r="BJ9" s="513">
        <v>10</v>
      </c>
      <c r="BK9" s="514">
        <v>4</v>
      </c>
      <c r="BL9" s="514">
        <v>4</v>
      </c>
      <c r="BM9" s="514">
        <v>169</v>
      </c>
      <c r="BN9" s="514">
        <v>17</v>
      </c>
      <c r="BO9" s="514">
        <v>6</v>
      </c>
      <c r="BP9" s="514">
        <v>1</v>
      </c>
      <c r="BQ9" s="509">
        <v>0</v>
      </c>
      <c r="BR9" s="509">
        <v>510</v>
      </c>
      <c r="BS9" s="509">
        <v>11110</v>
      </c>
      <c r="BT9" s="514">
        <v>1</v>
      </c>
      <c r="BU9" s="514">
        <v>2</v>
      </c>
      <c r="BV9" s="509">
        <v>26</v>
      </c>
      <c r="BW9" s="509">
        <v>0</v>
      </c>
      <c r="BY9" s="508" t="s">
        <v>430</v>
      </c>
      <c r="BZ9" s="511">
        <v>0</v>
      </c>
      <c r="CA9" s="511">
        <v>0</v>
      </c>
      <c r="CB9" s="511">
        <v>0</v>
      </c>
      <c r="CC9" s="511">
        <v>0</v>
      </c>
      <c r="CD9" s="511">
        <v>0</v>
      </c>
      <c r="CF9" s="508" t="s">
        <v>430</v>
      </c>
      <c r="CG9" s="511">
        <v>142</v>
      </c>
      <c r="CH9" s="511">
        <v>51</v>
      </c>
    </row>
    <row r="10" spans="1:86" x14ac:dyDescent="0.3">
      <c r="A10" s="508" t="s">
        <v>706</v>
      </c>
      <c r="B10" s="511">
        <v>0</v>
      </c>
      <c r="C10" s="511">
        <v>0</v>
      </c>
      <c r="D10" s="511">
        <v>0</v>
      </c>
      <c r="E10" s="511">
        <v>0</v>
      </c>
      <c r="F10" s="511">
        <v>0</v>
      </c>
      <c r="G10" s="511">
        <v>0</v>
      </c>
      <c r="I10" s="508" t="s">
        <v>426</v>
      </c>
      <c r="J10" s="511">
        <v>0</v>
      </c>
      <c r="K10" s="511">
        <v>6</v>
      </c>
      <c r="L10" s="511">
        <v>30</v>
      </c>
      <c r="M10" s="511">
        <v>0</v>
      </c>
      <c r="N10" s="511">
        <v>1</v>
      </c>
      <c r="O10" s="511">
        <v>1</v>
      </c>
      <c r="P10" s="511">
        <v>0</v>
      </c>
      <c r="Q10" s="511">
        <v>5</v>
      </c>
      <c r="R10" s="511">
        <v>18</v>
      </c>
      <c r="S10" s="511">
        <v>24</v>
      </c>
      <c r="T10" s="511">
        <v>0</v>
      </c>
      <c r="U10" s="511">
        <v>2</v>
      </c>
      <c r="W10" s="508" t="s">
        <v>430</v>
      </c>
      <c r="X10" s="511">
        <v>1</v>
      </c>
      <c r="Y10" s="511">
        <v>14</v>
      </c>
      <c r="Z10" s="511">
        <v>0</v>
      </c>
      <c r="AA10" s="511">
        <v>0</v>
      </c>
      <c r="AB10" s="511">
        <v>0</v>
      </c>
      <c r="AC10" s="511">
        <v>0</v>
      </c>
      <c r="AD10" s="511">
        <v>0</v>
      </c>
      <c r="AE10" s="512">
        <v>1</v>
      </c>
      <c r="AF10" s="511">
        <v>0</v>
      </c>
      <c r="AG10" s="511">
        <v>0</v>
      </c>
      <c r="AH10" s="511">
        <v>0</v>
      </c>
      <c r="AJ10" s="508" t="s">
        <v>426</v>
      </c>
      <c r="AK10" s="511">
        <v>3</v>
      </c>
      <c r="AL10" s="511">
        <v>1</v>
      </c>
      <c r="AM10" s="511">
        <v>139</v>
      </c>
      <c r="AN10" s="511">
        <v>3</v>
      </c>
      <c r="AO10" s="512">
        <v>477</v>
      </c>
      <c r="AP10" s="512">
        <v>803</v>
      </c>
      <c r="AQ10" s="511">
        <v>4</v>
      </c>
      <c r="AR10" s="511">
        <v>0</v>
      </c>
      <c r="AS10" s="511">
        <v>31</v>
      </c>
      <c r="AT10" s="511">
        <v>21</v>
      </c>
      <c r="AU10" s="511">
        <v>0</v>
      </c>
      <c r="AW10" s="508" t="s">
        <v>706</v>
      </c>
      <c r="AX10" s="511">
        <v>4</v>
      </c>
      <c r="AY10" s="511">
        <v>2</v>
      </c>
      <c r="AZ10" s="511">
        <v>200</v>
      </c>
      <c r="BA10" s="511">
        <v>9</v>
      </c>
      <c r="BB10" s="511">
        <v>4</v>
      </c>
      <c r="BC10" s="511">
        <v>1192</v>
      </c>
      <c r="BD10" s="511">
        <v>451</v>
      </c>
      <c r="BE10" s="511">
        <v>0</v>
      </c>
      <c r="BF10" s="511">
        <v>2</v>
      </c>
      <c r="BH10" s="476" t="s">
        <v>426</v>
      </c>
      <c r="BI10" s="511">
        <v>0</v>
      </c>
      <c r="BJ10" s="515">
        <v>1</v>
      </c>
      <c r="BK10" s="515">
        <v>0</v>
      </c>
      <c r="BL10" s="515">
        <v>0</v>
      </c>
      <c r="BM10" s="515">
        <v>17</v>
      </c>
      <c r="BN10" s="515">
        <v>0</v>
      </c>
      <c r="BO10" s="515">
        <v>0</v>
      </c>
      <c r="BP10" s="515">
        <v>0</v>
      </c>
      <c r="BQ10" s="511">
        <v>0</v>
      </c>
      <c r="BR10" s="511">
        <v>18</v>
      </c>
      <c r="BS10" s="511">
        <v>1825</v>
      </c>
      <c r="BT10" s="515">
        <v>0</v>
      </c>
      <c r="BU10" s="515">
        <v>0</v>
      </c>
      <c r="BV10" s="511">
        <v>3</v>
      </c>
      <c r="BW10" s="511">
        <v>0</v>
      </c>
      <c r="BY10" s="508" t="s">
        <v>706</v>
      </c>
      <c r="BZ10" s="511">
        <v>0</v>
      </c>
      <c r="CA10" s="511">
        <v>0</v>
      </c>
      <c r="CB10" s="511">
        <v>0</v>
      </c>
      <c r="CC10" s="511">
        <v>0</v>
      </c>
      <c r="CD10" s="511">
        <v>0</v>
      </c>
      <c r="CF10" s="508" t="s">
        <v>706</v>
      </c>
      <c r="CG10" s="511">
        <v>393</v>
      </c>
      <c r="CH10" s="511">
        <v>235</v>
      </c>
    </row>
    <row r="11" spans="1:86" x14ac:dyDescent="0.3">
      <c r="A11" s="508" t="s">
        <v>431</v>
      </c>
      <c r="B11" s="511">
        <v>0</v>
      </c>
      <c r="C11" s="511">
        <v>0</v>
      </c>
      <c r="D11" s="511">
        <v>0</v>
      </c>
      <c r="E11" s="511">
        <v>0</v>
      </c>
      <c r="F11" s="511">
        <v>0</v>
      </c>
      <c r="G11" s="511">
        <v>0</v>
      </c>
      <c r="I11" s="508" t="s">
        <v>430</v>
      </c>
      <c r="J11" s="511">
        <v>0</v>
      </c>
      <c r="K11" s="511">
        <v>0</v>
      </c>
      <c r="L11" s="511">
        <v>153</v>
      </c>
      <c r="M11" s="511">
        <v>0</v>
      </c>
      <c r="N11" s="511">
        <v>2</v>
      </c>
      <c r="O11" s="511">
        <v>1</v>
      </c>
      <c r="P11" s="511">
        <v>0</v>
      </c>
      <c r="Q11" s="511">
        <v>13</v>
      </c>
      <c r="R11" s="511">
        <v>2</v>
      </c>
      <c r="S11" s="511">
        <v>6</v>
      </c>
      <c r="T11" s="511">
        <v>0</v>
      </c>
      <c r="U11" s="511">
        <v>1</v>
      </c>
      <c r="W11" s="508" t="s">
        <v>706</v>
      </c>
      <c r="X11" s="511">
        <v>3</v>
      </c>
      <c r="Y11" s="511">
        <v>49</v>
      </c>
      <c r="Z11" s="511">
        <v>0</v>
      </c>
      <c r="AA11" s="511">
        <v>1</v>
      </c>
      <c r="AB11" s="511">
        <v>0</v>
      </c>
      <c r="AC11" s="511">
        <v>0</v>
      </c>
      <c r="AD11" s="511">
        <v>0</v>
      </c>
      <c r="AE11" s="512">
        <v>1</v>
      </c>
      <c r="AF11" s="511">
        <v>1</v>
      </c>
      <c r="AG11" s="511">
        <v>0</v>
      </c>
      <c r="AH11" s="511">
        <v>0</v>
      </c>
      <c r="AJ11" s="508" t="s">
        <v>430</v>
      </c>
      <c r="AK11" s="511">
        <v>0</v>
      </c>
      <c r="AL11" s="511">
        <v>0</v>
      </c>
      <c r="AM11" s="511">
        <v>25</v>
      </c>
      <c r="AN11" s="511">
        <v>2</v>
      </c>
      <c r="AO11" s="512">
        <v>423</v>
      </c>
      <c r="AP11" s="512">
        <v>656</v>
      </c>
      <c r="AQ11" s="511">
        <v>0</v>
      </c>
      <c r="AR11" s="511">
        <v>0</v>
      </c>
      <c r="AS11" s="511">
        <v>11</v>
      </c>
      <c r="AT11" s="511">
        <v>12</v>
      </c>
      <c r="AU11" s="511">
        <v>0</v>
      </c>
      <c r="AW11" s="508" t="s">
        <v>431</v>
      </c>
      <c r="AX11" s="511">
        <v>0</v>
      </c>
      <c r="AY11" s="511">
        <v>0</v>
      </c>
      <c r="AZ11" s="511">
        <v>29</v>
      </c>
      <c r="BA11" s="511">
        <v>1</v>
      </c>
      <c r="BB11" s="511">
        <v>0</v>
      </c>
      <c r="BC11" s="511">
        <v>158</v>
      </c>
      <c r="BD11" s="511">
        <v>9</v>
      </c>
      <c r="BE11" s="511">
        <v>0</v>
      </c>
      <c r="BF11" s="511">
        <v>0</v>
      </c>
      <c r="BH11" s="516" t="s">
        <v>430</v>
      </c>
      <c r="BI11" s="511">
        <v>0</v>
      </c>
      <c r="BJ11" s="515">
        <v>4</v>
      </c>
      <c r="BK11" s="515">
        <v>0</v>
      </c>
      <c r="BL11" s="515">
        <v>0</v>
      </c>
      <c r="BM11" s="515">
        <v>7</v>
      </c>
      <c r="BN11" s="515">
        <v>4</v>
      </c>
      <c r="BO11" s="515">
        <v>2</v>
      </c>
      <c r="BP11" s="515">
        <v>1</v>
      </c>
      <c r="BQ11" s="511">
        <v>0</v>
      </c>
      <c r="BR11" s="511">
        <v>25</v>
      </c>
      <c r="BS11" s="511">
        <v>544</v>
      </c>
      <c r="BT11" s="515">
        <v>0</v>
      </c>
      <c r="BU11" s="515">
        <v>0</v>
      </c>
      <c r="BV11" s="511">
        <v>1</v>
      </c>
      <c r="BW11" s="511">
        <v>0</v>
      </c>
      <c r="BY11" s="508" t="s">
        <v>431</v>
      </c>
      <c r="BZ11" s="511">
        <v>0</v>
      </c>
      <c r="CA11" s="511">
        <v>0</v>
      </c>
      <c r="CB11" s="511">
        <v>0</v>
      </c>
      <c r="CC11" s="511">
        <v>0</v>
      </c>
      <c r="CD11" s="511">
        <v>0</v>
      </c>
      <c r="CF11" s="508" t="s">
        <v>431</v>
      </c>
      <c r="CG11" s="511">
        <v>22</v>
      </c>
      <c r="CH11" s="511">
        <v>13</v>
      </c>
    </row>
    <row r="12" spans="1:86" ht="17.25" customHeight="1" x14ac:dyDescent="0.3">
      <c r="A12" s="508" t="s">
        <v>581</v>
      </c>
      <c r="B12" s="511">
        <v>0</v>
      </c>
      <c r="C12" s="511">
        <v>0</v>
      </c>
      <c r="D12" s="511">
        <v>0</v>
      </c>
      <c r="E12" s="511">
        <v>0</v>
      </c>
      <c r="F12" s="511">
        <v>0</v>
      </c>
      <c r="G12" s="511">
        <v>0</v>
      </c>
      <c r="I12" s="508" t="s">
        <v>706</v>
      </c>
      <c r="J12" s="511">
        <v>0</v>
      </c>
      <c r="K12" s="511">
        <v>1</v>
      </c>
      <c r="L12" s="511">
        <v>28</v>
      </c>
      <c r="M12" s="511">
        <v>0</v>
      </c>
      <c r="N12" s="511">
        <v>3</v>
      </c>
      <c r="O12" s="511">
        <v>0</v>
      </c>
      <c r="P12" s="511">
        <v>0</v>
      </c>
      <c r="Q12" s="511">
        <v>3</v>
      </c>
      <c r="R12" s="511">
        <v>19</v>
      </c>
      <c r="S12" s="511">
        <v>28</v>
      </c>
      <c r="T12" s="511">
        <v>0</v>
      </c>
      <c r="U12" s="511">
        <v>3</v>
      </c>
      <c r="W12" s="508" t="s">
        <v>431</v>
      </c>
      <c r="X12" s="511">
        <v>0</v>
      </c>
      <c r="Y12" s="511">
        <v>3</v>
      </c>
      <c r="Z12" s="511">
        <v>0</v>
      </c>
      <c r="AA12" s="511">
        <v>0</v>
      </c>
      <c r="AB12" s="511">
        <v>0</v>
      </c>
      <c r="AC12" s="511">
        <v>0</v>
      </c>
      <c r="AD12" s="511">
        <v>1</v>
      </c>
      <c r="AE12" s="512">
        <v>0</v>
      </c>
      <c r="AF12" s="511">
        <v>0</v>
      </c>
      <c r="AG12" s="511">
        <v>0</v>
      </c>
      <c r="AH12" s="511">
        <v>0</v>
      </c>
      <c r="AJ12" s="508" t="s">
        <v>706</v>
      </c>
      <c r="AK12" s="511">
        <v>7</v>
      </c>
      <c r="AL12" s="511">
        <v>1</v>
      </c>
      <c r="AM12" s="511">
        <v>107</v>
      </c>
      <c r="AN12" s="511">
        <v>2</v>
      </c>
      <c r="AO12" s="512">
        <v>937</v>
      </c>
      <c r="AP12" s="512">
        <v>1346</v>
      </c>
      <c r="AQ12" s="511">
        <v>1</v>
      </c>
      <c r="AR12" s="511">
        <v>0</v>
      </c>
      <c r="AS12" s="511">
        <v>43</v>
      </c>
      <c r="AT12" s="511">
        <v>25</v>
      </c>
      <c r="AU12" s="511">
        <v>0</v>
      </c>
      <c r="AW12" s="508" t="s">
        <v>581</v>
      </c>
      <c r="AX12" s="511">
        <v>0</v>
      </c>
      <c r="AY12" s="511">
        <v>0</v>
      </c>
      <c r="AZ12" s="511">
        <v>94</v>
      </c>
      <c r="BA12" s="511">
        <v>5</v>
      </c>
      <c r="BB12" s="511">
        <v>1</v>
      </c>
      <c r="BC12" s="511">
        <v>529</v>
      </c>
      <c r="BD12" s="511">
        <v>182</v>
      </c>
      <c r="BE12" s="511">
        <v>0</v>
      </c>
      <c r="BF12" s="511">
        <v>1</v>
      </c>
      <c r="BH12" s="516" t="s">
        <v>706</v>
      </c>
      <c r="BI12" s="511">
        <v>0</v>
      </c>
      <c r="BJ12" s="515">
        <v>0</v>
      </c>
      <c r="BK12" s="515">
        <v>0</v>
      </c>
      <c r="BL12" s="515">
        <v>1</v>
      </c>
      <c r="BM12" s="515">
        <v>20</v>
      </c>
      <c r="BN12" s="515">
        <v>0</v>
      </c>
      <c r="BO12" s="515">
        <v>0</v>
      </c>
      <c r="BP12" s="515">
        <v>0</v>
      </c>
      <c r="BQ12" s="511">
        <v>0</v>
      </c>
      <c r="BR12" s="511">
        <v>25</v>
      </c>
      <c r="BS12" s="511">
        <v>2168</v>
      </c>
      <c r="BT12" s="515">
        <v>1</v>
      </c>
      <c r="BU12" s="515">
        <v>0</v>
      </c>
      <c r="BV12" s="511">
        <v>7</v>
      </c>
      <c r="BW12" s="511">
        <v>0</v>
      </c>
      <c r="BY12" s="508" t="s">
        <v>581</v>
      </c>
      <c r="BZ12" s="511">
        <v>0</v>
      </c>
      <c r="CA12" s="511">
        <v>0</v>
      </c>
      <c r="CB12" s="511">
        <v>0</v>
      </c>
      <c r="CC12" s="511">
        <v>0</v>
      </c>
      <c r="CD12" s="511">
        <v>0</v>
      </c>
      <c r="CF12" s="508" t="s">
        <v>581</v>
      </c>
      <c r="CG12" s="511">
        <v>185</v>
      </c>
      <c r="CH12" s="511">
        <v>106</v>
      </c>
    </row>
    <row r="13" spans="1:86" x14ac:dyDescent="0.3">
      <c r="A13" s="508" t="s">
        <v>432</v>
      </c>
      <c r="B13" s="511">
        <v>0</v>
      </c>
      <c r="C13" s="511">
        <v>0</v>
      </c>
      <c r="D13" s="511">
        <v>0</v>
      </c>
      <c r="E13" s="511">
        <v>0</v>
      </c>
      <c r="F13" s="511">
        <v>0</v>
      </c>
      <c r="G13" s="511">
        <v>0</v>
      </c>
      <c r="I13" s="508" t="s">
        <v>431</v>
      </c>
      <c r="J13" s="511">
        <v>0</v>
      </c>
      <c r="K13" s="511">
        <v>2</v>
      </c>
      <c r="L13" s="511">
        <v>3</v>
      </c>
      <c r="M13" s="511">
        <v>0</v>
      </c>
      <c r="N13" s="511">
        <v>0</v>
      </c>
      <c r="O13" s="511">
        <v>0</v>
      </c>
      <c r="P13" s="511">
        <v>0</v>
      </c>
      <c r="Q13" s="511">
        <v>0</v>
      </c>
      <c r="R13" s="511">
        <v>0</v>
      </c>
      <c r="S13" s="511">
        <v>6</v>
      </c>
      <c r="T13" s="511">
        <v>0</v>
      </c>
      <c r="U13" s="511">
        <v>0</v>
      </c>
      <c r="W13" s="508" t="s">
        <v>581</v>
      </c>
      <c r="X13" s="511">
        <v>0</v>
      </c>
      <c r="Y13" s="511">
        <v>19</v>
      </c>
      <c r="Z13" s="511">
        <v>0</v>
      </c>
      <c r="AA13" s="511">
        <v>0</v>
      </c>
      <c r="AB13" s="511">
        <v>0</v>
      </c>
      <c r="AC13" s="511">
        <v>0</v>
      </c>
      <c r="AD13" s="511">
        <v>25</v>
      </c>
      <c r="AE13" s="512">
        <v>2</v>
      </c>
      <c r="AF13" s="511">
        <v>0</v>
      </c>
      <c r="AG13" s="511">
        <v>0</v>
      </c>
      <c r="AH13" s="511">
        <v>0</v>
      </c>
      <c r="AJ13" s="508" t="s">
        <v>431</v>
      </c>
      <c r="AK13" s="511">
        <v>0</v>
      </c>
      <c r="AL13" s="511">
        <v>0</v>
      </c>
      <c r="AM13" s="511">
        <v>40</v>
      </c>
      <c r="AN13" s="511">
        <v>1</v>
      </c>
      <c r="AO13" s="512">
        <v>117</v>
      </c>
      <c r="AP13" s="512">
        <v>234</v>
      </c>
      <c r="AQ13" s="511">
        <v>0</v>
      </c>
      <c r="AR13" s="511">
        <v>0</v>
      </c>
      <c r="AS13" s="511">
        <v>3</v>
      </c>
      <c r="AT13" s="511">
        <v>3</v>
      </c>
      <c r="AU13" s="511">
        <v>0</v>
      </c>
      <c r="AW13" s="508" t="s">
        <v>432</v>
      </c>
      <c r="AX13" s="511">
        <v>0</v>
      </c>
      <c r="AY13" s="511">
        <v>0</v>
      </c>
      <c r="AZ13" s="511">
        <v>34</v>
      </c>
      <c r="BA13" s="511">
        <v>0</v>
      </c>
      <c r="BB13" s="511">
        <v>0</v>
      </c>
      <c r="BC13" s="511">
        <v>77</v>
      </c>
      <c r="BD13" s="511">
        <v>35</v>
      </c>
      <c r="BE13" s="511">
        <v>0</v>
      </c>
      <c r="BF13" s="511">
        <v>1</v>
      </c>
      <c r="BH13" s="516" t="s">
        <v>431</v>
      </c>
      <c r="BI13" s="511">
        <v>0</v>
      </c>
      <c r="BJ13" s="515">
        <v>0</v>
      </c>
      <c r="BK13" s="515">
        <v>0</v>
      </c>
      <c r="BL13" s="515">
        <v>1</v>
      </c>
      <c r="BM13" s="515">
        <v>5</v>
      </c>
      <c r="BN13" s="515">
        <v>0</v>
      </c>
      <c r="BO13" s="515">
        <v>0</v>
      </c>
      <c r="BP13" s="515">
        <v>0</v>
      </c>
      <c r="BQ13" s="511">
        <v>0</v>
      </c>
      <c r="BR13" s="511">
        <v>10</v>
      </c>
      <c r="BS13" s="511">
        <v>247</v>
      </c>
      <c r="BT13" s="515">
        <v>0</v>
      </c>
      <c r="BU13" s="515">
        <v>0</v>
      </c>
      <c r="BV13" s="511">
        <v>0</v>
      </c>
      <c r="BW13" s="511">
        <v>0</v>
      </c>
      <c r="BY13" s="508" t="s">
        <v>432</v>
      </c>
      <c r="BZ13" s="511">
        <v>0</v>
      </c>
      <c r="CA13" s="511">
        <v>0</v>
      </c>
      <c r="CB13" s="511">
        <v>0</v>
      </c>
      <c r="CC13" s="511">
        <v>0</v>
      </c>
      <c r="CD13" s="511">
        <v>0</v>
      </c>
      <c r="CF13" s="508" t="s">
        <v>432</v>
      </c>
      <c r="CG13" s="511">
        <v>22</v>
      </c>
      <c r="CH13" s="511">
        <v>12</v>
      </c>
    </row>
    <row r="14" spans="1:86" x14ac:dyDescent="0.3">
      <c r="A14" s="508" t="s">
        <v>433</v>
      </c>
      <c r="B14" s="511">
        <v>0</v>
      </c>
      <c r="C14" s="511">
        <v>0</v>
      </c>
      <c r="D14" s="511">
        <v>0</v>
      </c>
      <c r="E14" s="511">
        <v>0</v>
      </c>
      <c r="F14" s="511">
        <v>0</v>
      </c>
      <c r="G14" s="511">
        <v>0</v>
      </c>
      <c r="I14" s="508" t="s">
        <v>581</v>
      </c>
      <c r="J14" s="511">
        <v>0</v>
      </c>
      <c r="K14" s="511">
        <v>7</v>
      </c>
      <c r="L14" s="511">
        <v>15</v>
      </c>
      <c r="M14" s="511">
        <v>0</v>
      </c>
      <c r="N14" s="511">
        <v>1</v>
      </c>
      <c r="O14" s="511">
        <v>2</v>
      </c>
      <c r="P14" s="511">
        <v>0</v>
      </c>
      <c r="Q14" s="511">
        <v>3</v>
      </c>
      <c r="R14" s="511">
        <v>6</v>
      </c>
      <c r="S14" s="511">
        <v>13</v>
      </c>
      <c r="T14" s="511">
        <v>0</v>
      </c>
      <c r="U14" s="511">
        <v>2</v>
      </c>
      <c r="W14" s="508" t="s">
        <v>432</v>
      </c>
      <c r="X14" s="511">
        <v>0</v>
      </c>
      <c r="Y14" s="511">
        <v>3</v>
      </c>
      <c r="Z14" s="511">
        <v>0</v>
      </c>
      <c r="AA14" s="511">
        <v>0</v>
      </c>
      <c r="AB14" s="511">
        <v>0</v>
      </c>
      <c r="AC14" s="511">
        <v>0</v>
      </c>
      <c r="AD14" s="511">
        <v>0</v>
      </c>
      <c r="AE14" s="512">
        <v>0</v>
      </c>
      <c r="AF14" s="511">
        <v>0</v>
      </c>
      <c r="AG14" s="511">
        <v>0</v>
      </c>
      <c r="AH14" s="511">
        <v>0</v>
      </c>
      <c r="AJ14" s="508" t="s">
        <v>581</v>
      </c>
      <c r="AK14" s="511">
        <v>4</v>
      </c>
      <c r="AL14" s="511">
        <v>0</v>
      </c>
      <c r="AM14" s="511">
        <v>48</v>
      </c>
      <c r="AN14" s="511">
        <v>4</v>
      </c>
      <c r="AO14" s="512">
        <v>430</v>
      </c>
      <c r="AP14" s="512">
        <v>624</v>
      </c>
      <c r="AQ14" s="511">
        <v>1</v>
      </c>
      <c r="AR14" s="511">
        <v>0</v>
      </c>
      <c r="AS14" s="511">
        <v>30</v>
      </c>
      <c r="AT14" s="511">
        <v>11</v>
      </c>
      <c r="AU14" s="511">
        <v>0</v>
      </c>
      <c r="AW14" s="508" t="s">
        <v>433</v>
      </c>
      <c r="AX14" s="511">
        <v>0</v>
      </c>
      <c r="AY14" s="511">
        <v>0</v>
      </c>
      <c r="AZ14" s="511">
        <v>39</v>
      </c>
      <c r="BA14" s="511">
        <v>0</v>
      </c>
      <c r="BB14" s="511">
        <v>1</v>
      </c>
      <c r="BC14" s="511">
        <v>97</v>
      </c>
      <c r="BD14" s="511">
        <v>26</v>
      </c>
      <c r="BE14" s="511">
        <v>0</v>
      </c>
      <c r="BF14" s="511">
        <v>0</v>
      </c>
      <c r="BH14" s="516" t="s">
        <v>581</v>
      </c>
      <c r="BI14" s="511">
        <v>0</v>
      </c>
      <c r="BJ14" s="515">
        <v>2</v>
      </c>
      <c r="BK14" s="515">
        <v>0</v>
      </c>
      <c r="BL14" s="515">
        <v>0</v>
      </c>
      <c r="BM14" s="515">
        <v>10</v>
      </c>
      <c r="BN14" s="515">
        <v>0</v>
      </c>
      <c r="BO14" s="515">
        <v>0</v>
      </c>
      <c r="BP14" s="515">
        <v>0</v>
      </c>
      <c r="BQ14" s="511">
        <v>0</v>
      </c>
      <c r="BR14" s="511">
        <v>13</v>
      </c>
      <c r="BS14" s="511">
        <v>1213</v>
      </c>
      <c r="BT14" s="515">
        <v>0</v>
      </c>
      <c r="BU14" s="515">
        <v>1</v>
      </c>
      <c r="BV14" s="511">
        <v>4</v>
      </c>
      <c r="BW14" s="511">
        <v>0</v>
      </c>
      <c r="BY14" s="508" t="s">
        <v>433</v>
      </c>
      <c r="BZ14" s="511">
        <v>0</v>
      </c>
      <c r="CA14" s="511">
        <v>0</v>
      </c>
      <c r="CB14" s="511">
        <v>0</v>
      </c>
      <c r="CC14" s="511">
        <v>0</v>
      </c>
      <c r="CD14" s="511">
        <v>0</v>
      </c>
      <c r="CF14" s="508" t="s">
        <v>433</v>
      </c>
      <c r="CG14" s="511">
        <v>13</v>
      </c>
      <c r="CH14" s="511">
        <v>7</v>
      </c>
    </row>
    <row r="15" spans="1:86" x14ac:dyDescent="0.3">
      <c r="A15" s="508" t="s">
        <v>707</v>
      </c>
      <c r="B15" s="511">
        <v>0</v>
      </c>
      <c r="C15" s="511">
        <v>0</v>
      </c>
      <c r="D15" s="511">
        <v>0</v>
      </c>
      <c r="E15" s="511">
        <v>0</v>
      </c>
      <c r="F15" s="511">
        <v>0</v>
      </c>
      <c r="G15" s="511">
        <v>0</v>
      </c>
      <c r="I15" s="508" t="s">
        <v>432</v>
      </c>
      <c r="J15" s="511">
        <v>0</v>
      </c>
      <c r="K15" s="511">
        <v>3</v>
      </c>
      <c r="L15" s="511">
        <v>3</v>
      </c>
      <c r="M15" s="511">
        <v>0</v>
      </c>
      <c r="N15" s="511">
        <v>0</v>
      </c>
      <c r="O15" s="511">
        <v>0</v>
      </c>
      <c r="P15" s="511">
        <v>0</v>
      </c>
      <c r="Q15" s="511">
        <v>1</v>
      </c>
      <c r="R15" s="511">
        <v>2</v>
      </c>
      <c r="S15" s="511">
        <v>0</v>
      </c>
      <c r="T15" s="511">
        <v>0</v>
      </c>
      <c r="U15" s="511">
        <v>0</v>
      </c>
      <c r="W15" s="508" t="s">
        <v>433</v>
      </c>
      <c r="X15" s="511">
        <v>0</v>
      </c>
      <c r="Y15" s="511">
        <v>2</v>
      </c>
      <c r="Z15" s="511">
        <v>0</v>
      </c>
      <c r="AA15" s="511">
        <v>0</v>
      </c>
      <c r="AB15" s="511">
        <v>0</v>
      </c>
      <c r="AC15" s="511">
        <v>0</v>
      </c>
      <c r="AD15" s="511">
        <v>23</v>
      </c>
      <c r="AE15" s="512">
        <v>1</v>
      </c>
      <c r="AF15" s="511">
        <v>0</v>
      </c>
      <c r="AG15" s="511">
        <v>0</v>
      </c>
      <c r="AH15" s="511">
        <v>0</v>
      </c>
      <c r="AJ15" s="508" t="s">
        <v>432</v>
      </c>
      <c r="AK15" s="511">
        <v>3</v>
      </c>
      <c r="AL15" s="511">
        <v>0</v>
      </c>
      <c r="AM15" s="511">
        <v>12</v>
      </c>
      <c r="AN15" s="511">
        <v>0</v>
      </c>
      <c r="AO15" s="512">
        <v>82</v>
      </c>
      <c r="AP15" s="512">
        <v>156</v>
      </c>
      <c r="AQ15" s="511">
        <v>0</v>
      </c>
      <c r="AR15" s="511">
        <v>0</v>
      </c>
      <c r="AS15" s="511">
        <v>0</v>
      </c>
      <c r="AT15" s="511">
        <v>3</v>
      </c>
      <c r="AU15" s="511">
        <v>0</v>
      </c>
      <c r="AW15" s="508" t="s">
        <v>707</v>
      </c>
      <c r="AX15" s="511">
        <v>1</v>
      </c>
      <c r="AY15" s="511">
        <v>0</v>
      </c>
      <c r="AZ15" s="511">
        <v>77</v>
      </c>
      <c r="BA15" s="511">
        <v>1</v>
      </c>
      <c r="BB15" s="511">
        <v>0</v>
      </c>
      <c r="BC15" s="511">
        <v>288</v>
      </c>
      <c r="BD15" s="511">
        <v>44</v>
      </c>
      <c r="BE15" s="511">
        <v>0</v>
      </c>
      <c r="BF15" s="511">
        <v>0</v>
      </c>
      <c r="BH15" s="516" t="s">
        <v>432</v>
      </c>
      <c r="BI15" s="511">
        <v>0</v>
      </c>
      <c r="BJ15" s="515">
        <v>0</v>
      </c>
      <c r="BK15" s="515">
        <v>0</v>
      </c>
      <c r="BL15" s="515">
        <v>0</v>
      </c>
      <c r="BM15" s="515">
        <v>2</v>
      </c>
      <c r="BN15" s="515">
        <v>0</v>
      </c>
      <c r="BO15" s="515">
        <v>1</v>
      </c>
      <c r="BP15" s="515">
        <v>0</v>
      </c>
      <c r="BQ15" s="511">
        <v>0</v>
      </c>
      <c r="BR15" s="511">
        <v>7</v>
      </c>
      <c r="BS15" s="511">
        <v>443</v>
      </c>
      <c r="BT15" s="515">
        <v>0</v>
      </c>
      <c r="BU15" s="515">
        <v>1</v>
      </c>
      <c r="BV15" s="511">
        <v>1</v>
      </c>
      <c r="BW15" s="511">
        <v>0</v>
      </c>
      <c r="BY15" s="508" t="s">
        <v>707</v>
      </c>
      <c r="BZ15" s="511">
        <v>0</v>
      </c>
      <c r="CA15" s="511">
        <v>0</v>
      </c>
      <c r="CB15" s="511">
        <v>0</v>
      </c>
      <c r="CC15" s="511">
        <v>0</v>
      </c>
      <c r="CD15" s="511">
        <v>0</v>
      </c>
      <c r="CF15" s="508" t="s">
        <v>707</v>
      </c>
      <c r="CG15" s="511">
        <v>89</v>
      </c>
      <c r="CH15" s="511">
        <v>44</v>
      </c>
    </row>
    <row r="16" spans="1:86" x14ac:dyDescent="0.3">
      <c r="A16" s="508" t="s">
        <v>434</v>
      </c>
      <c r="B16" s="511">
        <v>0</v>
      </c>
      <c r="C16" s="511">
        <v>0</v>
      </c>
      <c r="D16" s="511">
        <v>0</v>
      </c>
      <c r="E16" s="511">
        <v>0</v>
      </c>
      <c r="F16" s="511">
        <v>0</v>
      </c>
      <c r="G16" s="511">
        <v>0</v>
      </c>
      <c r="I16" s="508" t="s">
        <v>433</v>
      </c>
      <c r="J16" s="511">
        <v>0</v>
      </c>
      <c r="K16" s="511">
        <v>0</v>
      </c>
      <c r="L16" s="511">
        <v>4</v>
      </c>
      <c r="M16" s="511">
        <v>0</v>
      </c>
      <c r="N16" s="511">
        <v>1</v>
      </c>
      <c r="O16" s="511">
        <v>0</v>
      </c>
      <c r="P16" s="511">
        <v>0</v>
      </c>
      <c r="Q16" s="511">
        <v>2</v>
      </c>
      <c r="R16" s="511">
        <v>1</v>
      </c>
      <c r="S16" s="511">
        <v>2</v>
      </c>
      <c r="T16" s="511">
        <v>0</v>
      </c>
      <c r="U16" s="511">
        <v>0</v>
      </c>
      <c r="W16" s="508" t="s">
        <v>707</v>
      </c>
      <c r="X16" s="511">
        <v>0</v>
      </c>
      <c r="Y16" s="511">
        <v>7</v>
      </c>
      <c r="Z16" s="511">
        <v>0</v>
      </c>
      <c r="AA16" s="511">
        <v>0</v>
      </c>
      <c r="AB16" s="511">
        <v>0</v>
      </c>
      <c r="AC16" s="511">
        <v>0</v>
      </c>
      <c r="AD16" s="511">
        <v>0</v>
      </c>
      <c r="AE16" s="512">
        <v>3</v>
      </c>
      <c r="AF16" s="511">
        <v>0</v>
      </c>
      <c r="AG16" s="511">
        <v>0</v>
      </c>
      <c r="AH16" s="511">
        <v>0</v>
      </c>
      <c r="AJ16" s="508" t="s">
        <v>433</v>
      </c>
      <c r="AK16" s="511">
        <v>1</v>
      </c>
      <c r="AL16" s="511">
        <v>0</v>
      </c>
      <c r="AM16" s="511">
        <v>35</v>
      </c>
      <c r="AN16" s="511">
        <v>1</v>
      </c>
      <c r="AO16" s="512">
        <v>94</v>
      </c>
      <c r="AP16" s="512">
        <v>131</v>
      </c>
      <c r="AQ16" s="511">
        <v>0</v>
      </c>
      <c r="AR16" s="511">
        <v>0</v>
      </c>
      <c r="AS16" s="511">
        <v>5</v>
      </c>
      <c r="AT16" s="511">
        <v>4</v>
      </c>
      <c r="AU16" s="511">
        <v>0</v>
      </c>
      <c r="AW16" s="508" t="s">
        <v>434</v>
      </c>
      <c r="AX16" s="511">
        <v>0</v>
      </c>
      <c r="AY16" s="511">
        <v>0</v>
      </c>
      <c r="AZ16" s="511">
        <v>32</v>
      </c>
      <c r="BA16" s="511">
        <v>6</v>
      </c>
      <c r="BB16" s="511">
        <v>0</v>
      </c>
      <c r="BC16" s="511">
        <v>182</v>
      </c>
      <c r="BD16" s="511">
        <v>21</v>
      </c>
      <c r="BE16" s="511">
        <v>0</v>
      </c>
      <c r="BF16" s="511">
        <v>1</v>
      </c>
      <c r="BH16" s="516" t="s">
        <v>433</v>
      </c>
      <c r="BI16" s="511">
        <v>0</v>
      </c>
      <c r="BJ16" s="515">
        <v>0</v>
      </c>
      <c r="BK16" s="515">
        <v>0</v>
      </c>
      <c r="BL16" s="515">
        <v>0</v>
      </c>
      <c r="BM16" s="515">
        <v>0</v>
      </c>
      <c r="BN16" s="515">
        <v>0</v>
      </c>
      <c r="BO16" s="515">
        <v>0</v>
      </c>
      <c r="BP16" s="515">
        <v>0</v>
      </c>
      <c r="BQ16" s="511">
        <v>0</v>
      </c>
      <c r="BR16" s="511">
        <v>4</v>
      </c>
      <c r="BS16" s="511">
        <v>453</v>
      </c>
      <c r="BT16" s="515">
        <v>0</v>
      </c>
      <c r="BU16" s="515">
        <v>0</v>
      </c>
      <c r="BV16" s="511">
        <v>0</v>
      </c>
      <c r="BW16" s="511">
        <v>0</v>
      </c>
      <c r="BY16" s="508" t="s">
        <v>434</v>
      </c>
      <c r="BZ16" s="511">
        <v>0</v>
      </c>
      <c r="CA16" s="511">
        <v>0</v>
      </c>
      <c r="CB16" s="511">
        <v>0</v>
      </c>
      <c r="CC16" s="511">
        <v>0</v>
      </c>
      <c r="CD16" s="511">
        <v>0</v>
      </c>
      <c r="CF16" s="508" t="s">
        <v>434</v>
      </c>
      <c r="CG16" s="511">
        <v>97</v>
      </c>
      <c r="CH16" s="511">
        <v>56</v>
      </c>
    </row>
    <row r="17" spans="1:86" x14ac:dyDescent="0.3">
      <c r="A17" s="508" t="s">
        <v>435</v>
      </c>
      <c r="B17" s="511">
        <v>0</v>
      </c>
      <c r="C17" s="511">
        <v>0</v>
      </c>
      <c r="D17" s="511">
        <v>0</v>
      </c>
      <c r="E17" s="511">
        <v>0</v>
      </c>
      <c r="F17" s="511">
        <v>0</v>
      </c>
      <c r="G17" s="511">
        <v>0</v>
      </c>
      <c r="I17" s="508" t="s">
        <v>707</v>
      </c>
      <c r="J17" s="511">
        <v>0</v>
      </c>
      <c r="K17" s="511">
        <v>3</v>
      </c>
      <c r="L17" s="511">
        <v>15</v>
      </c>
      <c r="M17" s="511">
        <v>0</v>
      </c>
      <c r="N17" s="511">
        <v>2</v>
      </c>
      <c r="O17" s="511">
        <v>0</v>
      </c>
      <c r="P17" s="511">
        <v>0</v>
      </c>
      <c r="Q17" s="511">
        <v>1</v>
      </c>
      <c r="R17" s="511">
        <v>5</v>
      </c>
      <c r="S17" s="511">
        <v>5</v>
      </c>
      <c r="T17" s="511">
        <v>0</v>
      </c>
      <c r="U17" s="511">
        <v>1</v>
      </c>
      <c r="W17" s="508" t="s">
        <v>434</v>
      </c>
      <c r="X17" s="511">
        <v>0</v>
      </c>
      <c r="Y17" s="511">
        <v>6</v>
      </c>
      <c r="Z17" s="511">
        <v>0</v>
      </c>
      <c r="AA17" s="511">
        <v>0</v>
      </c>
      <c r="AB17" s="511">
        <v>0</v>
      </c>
      <c r="AC17" s="511">
        <v>0</v>
      </c>
      <c r="AD17" s="511">
        <v>0</v>
      </c>
      <c r="AE17" s="512">
        <v>0</v>
      </c>
      <c r="AF17" s="511">
        <v>0</v>
      </c>
      <c r="AG17" s="511">
        <v>0</v>
      </c>
      <c r="AH17" s="511">
        <v>0</v>
      </c>
      <c r="AJ17" s="508" t="s">
        <v>707</v>
      </c>
      <c r="AK17" s="511">
        <v>1</v>
      </c>
      <c r="AL17" s="511">
        <v>0</v>
      </c>
      <c r="AM17" s="511">
        <v>48</v>
      </c>
      <c r="AN17" s="511">
        <v>2</v>
      </c>
      <c r="AO17" s="512">
        <v>241</v>
      </c>
      <c r="AP17" s="512">
        <v>572</v>
      </c>
      <c r="AQ17" s="511">
        <v>3</v>
      </c>
      <c r="AR17" s="511">
        <v>0</v>
      </c>
      <c r="AS17" s="511">
        <v>15</v>
      </c>
      <c r="AT17" s="511">
        <v>22</v>
      </c>
      <c r="AU17" s="511">
        <v>0</v>
      </c>
      <c r="AW17" s="508" t="s">
        <v>435</v>
      </c>
      <c r="AX17" s="511">
        <v>1</v>
      </c>
      <c r="AY17" s="511">
        <v>0</v>
      </c>
      <c r="AZ17" s="511">
        <v>48</v>
      </c>
      <c r="BA17" s="511">
        <v>1</v>
      </c>
      <c r="BB17" s="511">
        <v>1</v>
      </c>
      <c r="BC17" s="511">
        <v>83</v>
      </c>
      <c r="BD17" s="511">
        <v>15</v>
      </c>
      <c r="BE17" s="511">
        <v>0</v>
      </c>
      <c r="BF17" s="511">
        <v>0</v>
      </c>
      <c r="BH17" s="516" t="s">
        <v>707</v>
      </c>
      <c r="BI17" s="511">
        <v>0</v>
      </c>
      <c r="BJ17" s="515">
        <v>0</v>
      </c>
      <c r="BK17" s="515">
        <v>0</v>
      </c>
      <c r="BL17" s="515">
        <v>0</v>
      </c>
      <c r="BM17" s="515">
        <v>14</v>
      </c>
      <c r="BN17" s="515">
        <v>2</v>
      </c>
      <c r="BO17" s="515">
        <v>1</v>
      </c>
      <c r="BP17" s="515">
        <v>0</v>
      </c>
      <c r="BQ17" s="511">
        <v>0</v>
      </c>
      <c r="BR17" s="511">
        <v>10</v>
      </c>
      <c r="BS17" s="511">
        <v>425</v>
      </c>
      <c r="BT17" s="515">
        <v>0</v>
      </c>
      <c r="BU17" s="515">
        <v>0</v>
      </c>
      <c r="BV17" s="511">
        <v>0</v>
      </c>
      <c r="BW17" s="511">
        <v>0</v>
      </c>
      <c r="BY17" s="508" t="s">
        <v>435</v>
      </c>
      <c r="BZ17" s="511">
        <v>0</v>
      </c>
      <c r="CA17" s="511">
        <v>0</v>
      </c>
      <c r="CB17" s="511">
        <v>0</v>
      </c>
      <c r="CC17" s="511">
        <v>0</v>
      </c>
      <c r="CD17" s="511">
        <v>0</v>
      </c>
      <c r="CF17" s="508" t="s">
        <v>435</v>
      </c>
      <c r="CG17" s="511">
        <v>33</v>
      </c>
      <c r="CH17" s="511">
        <v>16</v>
      </c>
    </row>
    <row r="18" spans="1:86" x14ac:dyDescent="0.3">
      <c r="A18" s="508" t="s">
        <v>436</v>
      </c>
      <c r="B18" s="511">
        <v>0</v>
      </c>
      <c r="C18" s="511">
        <v>0</v>
      </c>
      <c r="D18" s="511">
        <v>0</v>
      </c>
      <c r="E18" s="511">
        <v>0</v>
      </c>
      <c r="F18" s="511">
        <v>0</v>
      </c>
      <c r="G18" s="511">
        <v>0</v>
      </c>
      <c r="I18" s="508" t="s">
        <v>434</v>
      </c>
      <c r="J18" s="511">
        <v>0</v>
      </c>
      <c r="K18" s="511">
        <v>2</v>
      </c>
      <c r="L18" s="511">
        <v>5</v>
      </c>
      <c r="M18" s="511">
        <v>0</v>
      </c>
      <c r="N18" s="511">
        <v>0</v>
      </c>
      <c r="O18" s="511">
        <v>0</v>
      </c>
      <c r="P18" s="511">
        <v>0</v>
      </c>
      <c r="Q18" s="511">
        <v>1</v>
      </c>
      <c r="R18" s="511">
        <v>5</v>
      </c>
      <c r="S18" s="511">
        <v>5</v>
      </c>
      <c r="T18" s="511">
        <v>0</v>
      </c>
      <c r="U18" s="511">
        <v>0</v>
      </c>
      <c r="W18" s="508" t="s">
        <v>435</v>
      </c>
      <c r="X18" s="511">
        <v>0</v>
      </c>
      <c r="Y18" s="511">
        <v>1</v>
      </c>
      <c r="Z18" s="511">
        <v>0</v>
      </c>
      <c r="AA18" s="511">
        <v>0</v>
      </c>
      <c r="AB18" s="511">
        <v>0</v>
      </c>
      <c r="AC18" s="511">
        <v>0</v>
      </c>
      <c r="AD18" s="511">
        <v>0</v>
      </c>
      <c r="AE18" s="512">
        <v>1</v>
      </c>
      <c r="AF18" s="511">
        <v>0</v>
      </c>
      <c r="AG18" s="511">
        <v>0</v>
      </c>
      <c r="AH18" s="511">
        <v>0</v>
      </c>
      <c r="AJ18" s="508" t="s">
        <v>434</v>
      </c>
      <c r="AK18" s="511">
        <v>10</v>
      </c>
      <c r="AL18" s="511">
        <v>1</v>
      </c>
      <c r="AM18" s="511">
        <v>12</v>
      </c>
      <c r="AN18" s="511">
        <v>0</v>
      </c>
      <c r="AO18" s="512">
        <v>410</v>
      </c>
      <c r="AP18" s="512">
        <v>519</v>
      </c>
      <c r="AQ18" s="511">
        <v>0</v>
      </c>
      <c r="AR18" s="511">
        <v>0</v>
      </c>
      <c r="AS18" s="511">
        <v>7</v>
      </c>
      <c r="AT18" s="511">
        <v>7</v>
      </c>
      <c r="AU18" s="511">
        <v>0</v>
      </c>
      <c r="AW18" s="508" t="s">
        <v>436</v>
      </c>
      <c r="AX18" s="511">
        <v>1</v>
      </c>
      <c r="AY18" s="511">
        <v>0</v>
      </c>
      <c r="AZ18" s="511">
        <v>28</v>
      </c>
      <c r="BA18" s="511">
        <v>2</v>
      </c>
      <c r="BB18" s="511">
        <v>1</v>
      </c>
      <c r="BC18" s="511">
        <v>162</v>
      </c>
      <c r="BD18" s="511">
        <v>32</v>
      </c>
      <c r="BE18" s="511">
        <v>0</v>
      </c>
      <c r="BF18" s="511">
        <v>1</v>
      </c>
      <c r="BH18" s="516" t="s">
        <v>434</v>
      </c>
      <c r="BI18" s="511">
        <v>0</v>
      </c>
      <c r="BJ18" s="515">
        <v>0</v>
      </c>
      <c r="BK18" s="515">
        <v>0</v>
      </c>
      <c r="BL18" s="515">
        <v>0</v>
      </c>
      <c r="BM18" s="515">
        <v>12</v>
      </c>
      <c r="BN18" s="515">
        <v>2</v>
      </c>
      <c r="BO18" s="515">
        <v>1</v>
      </c>
      <c r="BP18" s="515">
        <v>0</v>
      </c>
      <c r="BQ18" s="511">
        <v>0</v>
      </c>
      <c r="BR18" s="511">
        <v>8</v>
      </c>
      <c r="BS18" s="511">
        <v>382</v>
      </c>
      <c r="BT18" s="515">
        <v>0</v>
      </c>
      <c r="BU18" s="515">
        <v>0</v>
      </c>
      <c r="BV18" s="511">
        <v>2</v>
      </c>
      <c r="BW18" s="511">
        <v>0</v>
      </c>
      <c r="BY18" s="508" t="s">
        <v>436</v>
      </c>
      <c r="BZ18" s="511">
        <v>0</v>
      </c>
      <c r="CA18" s="511">
        <v>0</v>
      </c>
      <c r="CB18" s="511">
        <v>0</v>
      </c>
      <c r="CC18" s="511">
        <v>0</v>
      </c>
      <c r="CD18" s="511">
        <v>0</v>
      </c>
      <c r="CF18" s="508" t="s">
        <v>436</v>
      </c>
      <c r="CG18" s="511">
        <v>82</v>
      </c>
      <c r="CH18" s="511">
        <v>48</v>
      </c>
    </row>
    <row r="19" spans="1:86" x14ac:dyDescent="0.3">
      <c r="A19" s="508" t="s">
        <v>437</v>
      </c>
      <c r="B19" s="511">
        <v>0</v>
      </c>
      <c r="C19" s="511">
        <v>0</v>
      </c>
      <c r="D19" s="511">
        <v>0</v>
      </c>
      <c r="E19" s="511">
        <v>0</v>
      </c>
      <c r="F19" s="511">
        <v>0</v>
      </c>
      <c r="G19" s="511">
        <v>0</v>
      </c>
      <c r="I19" s="508" t="s">
        <v>435</v>
      </c>
      <c r="J19" s="511">
        <v>0</v>
      </c>
      <c r="K19" s="511">
        <v>1</v>
      </c>
      <c r="L19" s="511">
        <v>6</v>
      </c>
      <c r="M19" s="511">
        <v>1</v>
      </c>
      <c r="N19" s="511">
        <v>2</v>
      </c>
      <c r="O19" s="511">
        <v>0</v>
      </c>
      <c r="P19" s="511">
        <v>0</v>
      </c>
      <c r="Q19" s="511">
        <v>1</v>
      </c>
      <c r="R19" s="511">
        <v>88</v>
      </c>
      <c r="S19" s="511">
        <v>3</v>
      </c>
      <c r="T19" s="511">
        <v>0</v>
      </c>
      <c r="U19" s="511">
        <v>0</v>
      </c>
      <c r="W19" s="508" t="s">
        <v>436</v>
      </c>
      <c r="X19" s="511">
        <v>0</v>
      </c>
      <c r="Y19" s="511">
        <v>1</v>
      </c>
      <c r="Z19" s="511">
        <v>0</v>
      </c>
      <c r="AA19" s="511">
        <v>0</v>
      </c>
      <c r="AB19" s="511">
        <v>0</v>
      </c>
      <c r="AC19" s="511">
        <v>0</v>
      </c>
      <c r="AD19" s="511">
        <v>0</v>
      </c>
      <c r="AE19" s="512">
        <v>2</v>
      </c>
      <c r="AF19" s="511">
        <v>0</v>
      </c>
      <c r="AG19" s="511">
        <v>0</v>
      </c>
      <c r="AH19" s="511">
        <v>0</v>
      </c>
      <c r="AJ19" s="508" t="s">
        <v>435</v>
      </c>
      <c r="AK19" s="511">
        <v>4</v>
      </c>
      <c r="AL19" s="511">
        <v>0</v>
      </c>
      <c r="AM19" s="511">
        <v>7</v>
      </c>
      <c r="AN19" s="511">
        <v>1</v>
      </c>
      <c r="AO19" s="512">
        <v>172</v>
      </c>
      <c r="AP19" s="512">
        <v>249</v>
      </c>
      <c r="AQ19" s="511">
        <v>0</v>
      </c>
      <c r="AR19" s="511">
        <v>0</v>
      </c>
      <c r="AS19" s="511">
        <v>7</v>
      </c>
      <c r="AT19" s="511">
        <v>3</v>
      </c>
      <c r="AU19" s="511">
        <v>0</v>
      </c>
      <c r="AW19" s="508" t="s">
        <v>437</v>
      </c>
      <c r="AX19" s="511">
        <v>0</v>
      </c>
      <c r="AY19" s="511">
        <v>1</v>
      </c>
      <c r="AZ19" s="511">
        <v>13</v>
      </c>
      <c r="BA19" s="511">
        <v>1</v>
      </c>
      <c r="BB19" s="511">
        <v>0</v>
      </c>
      <c r="BC19" s="511">
        <v>87</v>
      </c>
      <c r="BD19" s="511">
        <v>17</v>
      </c>
      <c r="BE19" s="511">
        <v>0</v>
      </c>
      <c r="BF19" s="511">
        <v>0</v>
      </c>
      <c r="BH19" s="516" t="s">
        <v>435</v>
      </c>
      <c r="BI19" s="511">
        <v>0</v>
      </c>
      <c r="BJ19" s="515">
        <v>0</v>
      </c>
      <c r="BK19" s="515">
        <v>0</v>
      </c>
      <c r="BL19" s="515">
        <v>0</v>
      </c>
      <c r="BM19" s="515">
        <v>4</v>
      </c>
      <c r="BN19" s="515">
        <v>0</v>
      </c>
      <c r="BO19" s="515">
        <v>0</v>
      </c>
      <c r="BP19" s="515">
        <v>0</v>
      </c>
      <c r="BQ19" s="511">
        <v>0</v>
      </c>
      <c r="BR19" s="511">
        <v>27</v>
      </c>
      <c r="BS19" s="511">
        <v>133</v>
      </c>
      <c r="BT19" s="515">
        <v>0</v>
      </c>
      <c r="BU19" s="515">
        <v>0</v>
      </c>
      <c r="BV19" s="511">
        <v>0</v>
      </c>
      <c r="BW19" s="511">
        <v>0</v>
      </c>
      <c r="BY19" s="508" t="s">
        <v>437</v>
      </c>
      <c r="BZ19" s="511">
        <v>0</v>
      </c>
      <c r="CA19" s="511">
        <v>0</v>
      </c>
      <c r="CB19" s="511">
        <v>0</v>
      </c>
      <c r="CC19" s="511">
        <v>0</v>
      </c>
      <c r="CD19" s="511">
        <v>0</v>
      </c>
      <c r="CF19" s="508" t="s">
        <v>437</v>
      </c>
      <c r="CG19" s="511">
        <v>25</v>
      </c>
      <c r="CH19" s="511">
        <v>9</v>
      </c>
    </row>
    <row r="20" spans="1:86" x14ac:dyDescent="0.3">
      <c r="A20" s="508" t="s">
        <v>708</v>
      </c>
      <c r="B20" s="511">
        <v>0</v>
      </c>
      <c r="C20" s="511">
        <v>0</v>
      </c>
      <c r="D20" s="511">
        <v>0</v>
      </c>
      <c r="E20" s="511">
        <v>0</v>
      </c>
      <c r="F20" s="511">
        <v>0</v>
      </c>
      <c r="G20" s="511">
        <v>0</v>
      </c>
      <c r="I20" s="508" t="s">
        <v>436</v>
      </c>
      <c r="J20" s="511">
        <v>0</v>
      </c>
      <c r="K20" s="511">
        <v>0</v>
      </c>
      <c r="L20" s="511">
        <v>4</v>
      </c>
      <c r="M20" s="511">
        <v>0</v>
      </c>
      <c r="N20" s="511">
        <v>0</v>
      </c>
      <c r="O20" s="511">
        <v>0</v>
      </c>
      <c r="P20" s="511">
        <v>0</v>
      </c>
      <c r="Q20" s="511">
        <v>2</v>
      </c>
      <c r="R20" s="511">
        <v>0</v>
      </c>
      <c r="S20" s="511">
        <v>3</v>
      </c>
      <c r="T20" s="511">
        <v>0</v>
      </c>
      <c r="U20" s="511">
        <v>0</v>
      </c>
      <c r="W20" s="508" t="s">
        <v>437</v>
      </c>
      <c r="X20" s="511">
        <v>0</v>
      </c>
      <c r="Y20" s="511">
        <v>1</v>
      </c>
      <c r="Z20" s="511">
        <v>0</v>
      </c>
      <c r="AA20" s="511">
        <v>0</v>
      </c>
      <c r="AB20" s="511">
        <v>0</v>
      </c>
      <c r="AC20" s="511">
        <v>0</v>
      </c>
      <c r="AD20" s="511">
        <v>0</v>
      </c>
      <c r="AE20" s="512">
        <v>0</v>
      </c>
      <c r="AF20" s="511">
        <v>0</v>
      </c>
      <c r="AG20" s="511">
        <v>0</v>
      </c>
      <c r="AH20" s="511">
        <v>0</v>
      </c>
      <c r="AJ20" s="508" t="s">
        <v>436</v>
      </c>
      <c r="AK20" s="511">
        <v>0</v>
      </c>
      <c r="AL20" s="511">
        <v>1</v>
      </c>
      <c r="AM20" s="511">
        <v>6</v>
      </c>
      <c r="AN20" s="511">
        <v>2</v>
      </c>
      <c r="AO20" s="512">
        <v>214</v>
      </c>
      <c r="AP20" s="512">
        <v>332</v>
      </c>
      <c r="AQ20" s="511">
        <v>1</v>
      </c>
      <c r="AR20" s="511">
        <v>1</v>
      </c>
      <c r="AS20" s="511">
        <v>1</v>
      </c>
      <c r="AT20" s="511">
        <v>4</v>
      </c>
      <c r="AU20" s="511">
        <v>0</v>
      </c>
      <c r="AW20" s="508" t="s">
        <v>708</v>
      </c>
      <c r="AX20" s="511">
        <v>0</v>
      </c>
      <c r="AY20" s="511">
        <v>0</v>
      </c>
      <c r="AZ20" s="511">
        <v>14</v>
      </c>
      <c r="BA20" s="511">
        <v>2</v>
      </c>
      <c r="BB20" s="511">
        <v>0</v>
      </c>
      <c r="BC20" s="511">
        <v>175</v>
      </c>
      <c r="BD20" s="511">
        <v>48</v>
      </c>
      <c r="BE20" s="511">
        <v>0</v>
      </c>
      <c r="BF20" s="511">
        <v>0</v>
      </c>
      <c r="BH20" s="516" t="s">
        <v>436</v>
      </c>
      <c r="BI20" s="511">
        <v>0</v>
      </c>
      <c r="BJ20" s="515">
        <v>1</v>
      </c>
      <c r="BK20" s="515">
        <v>0</v>
      </c>
      <c r="BL20" s="515">
        <v>1</v>
      </c>
      <c r="BM20" s="515">
        <v>11</v>
      </c>
      <c r="BN20" s="515">
        <v>3</v>
      </c>
      <c r="BO20" s="515">
        <v>0</v>
      </c>
      <c r="BP20" s="515">
        <v>0</v>
      </c>
      <c r="BQ20" s="511">
        <v>0</v>
      </c>
      <c r="BR20" s="511">
        <v>7</v>
      </c>
      <c r="BS20" s="511">
        <v>158</v>
      </c>
      <c r="BT20" s="515">
        <v>0</v>
      </c>
      <c r="BU20" s="515">
        <v>0</v>
      </c>
      <c r="BV20" s="511">
        <v>2</v>
      </c>
      <c r="BW20" s="511">
        <v>0</v>
      </c>
      <c r="BY20" s="508" t="s">
        <v>708</v>
      </c>
      <c r="BZ20" s="511">
        <v>0</v>
      </c>
      <c r="CA20" s="511">
        <v>0</v>
      </c>
      <c r="CB20" s="511">
        <v>0</v>
      </c>
      <c r="CC20" s="511">
        <v>0</v>
      </c>
      <c r="CD20" s="511">
        <v>0</v>
      </c>
      <c r="CF20" s="508" t="s">
        <v>708</v>
      </c>
      <c r="CG20" s="511">
        <v>44</v>
      </c>
      <c r="CH20" s="511">
        <v>28</v>
      </c>
    </row>
    <row r="21" spans="1:86" x14ac:dyDescent="0.3">
      <c r="A21" s="508" t="s">
        <v>709</v>
      </c>
      <c r="B21" s="511">
        <v>0</v>
      </c>
      <c r="C21" s="511">
        <v>0</v>
      </c>
      <c r="D21" s="511">
        <v>0</v>
      </c>
      <c r="E21" s="511">
        <v>0</v>
      </c>
      <c r="F21" s="511">
        <v>0</v>
      </c>
      <c r="G21" s="511">
        <v>0</v>
      </c>
      <c r="I21" s="508" t="s">
        <v>437</v>
      </c>
      <c r="J21" s="511">
        <v>0</v>
      </c>
      <c r="K21" s="511">
        <v>1</v>
      </c>
      <c r="L21" s="511">
        <v>8</v>
      </c>
      <c r="M21" s="511">
        <v>0</v>
      </c>
      <c r="N21" s="511">
        <v>0</v>
      </c>
      <c r="O21" s="511">
        <v>0</v>
      </c>
      <c r="P21" s="511">
        <v>0</v>
      </c>
      <c r="Q21" s="511">
        <v>0</v>
      </c>
      <c r="R21" s="511">
        <v>0</v>
      </c>
      <c r="S21" s="511">
        <v>6</v>
      </c>
      <c r="T21" s="511">
        <v>0</v>
      </c>
      <c r="U21" s="511">
        <v>0</v>
      </c>
      <c r="W21" s="508" t="s">
        <v>708</v>
      </c>
      <c r="X21" s="511">
        <v>0</v>
      </c>
      <c r="Y21" s="511">
        <v>6</v>
      </c>
      <c r="Z21" s="511">
        <v>0</v>
      </c>
      <c r="AA21" s="511">
        <v>0</v>
      </c>
      <c r="AB21" s="511">
        <v>0</v>
      </c>
      <c r="AC21" s="511">
        <v>0</v>
      </c>
      <c r="AD21" s="511">
        <v>0</v>
      </c>
      <c r="AE21" s="512">
        <v>0</v>
      </c>
      <c r="AF21" s="511">
        <v>0</v>
      </c>
      <c r="AG21" s="511">
        <v>0</v>
      </c>
      <c r="AH21" s="511">
        <v>0</v>
      </c>
      <c r="AJ21" s="508" t="s">
        <v>437</v>
      </c>
      <c r="AK21" s="511">
        <v>1</v>
      </c>
      <c r="AL21" s="511">
        <v>1</v>
      </c>
      <c r="AM21" s="511">
        <v>6</v>
      </c>
      <c r="AN21" s="511">
        <v>1</v>
      </c>
      <c r="AO21" s="512">
        <v>144</v>
      </c>
      <c r="AP21" s="512">
        <v>223</v>
      </c>
      <c r="AQ21" s="511">
        <v>0</v>
      </c>
      <c r="AR21" s="511">
        <v>0</v>
      </c>
      <c r="AS21" s="511">
        <v>7</v>
      </c>
      <c r="AT21" s="511">
        <v>1</v>
      </c>
      <c r="AU21" s="511">
        <v>0</v>
      </c>
      <c r="AW21" s="508" t="s">
        <v>709</v>
      </c>
      <c r="AX21" s="511">
        <v>0</v>
      </c>
      <c r="AY21" s="511">
        <v>1</v>
      </c>
      <c r="AZ21" s="511">
        <v>59</v>
      </c>
      <c r="BA21" s="511">
        <v>1</v>
      </c>
      <c r="BB21" s="511">
        <v>1</v>
      </c>
      <c r="BC21" s="511">
        <v>320</v>
      </c>
      <c r="BD21" s="511">
        <v>30</v>
      </c>
      <c r="BE21" s="511">
        <v>0</v>
      </c>
      <c r="BF21" s="511">
        <v>2</v>
      </c>
      <c r="BH21" s="516" t="s">
        <v>437</v>
      </c>
      <c r="BI21" s="511">
        <v>0</v>
      </c>
      <c r="BJ21" s="515">
        <v>0</v>
      </c>
      <c r="BK21" s="515">
        <v>0</v>
      </c>
      <c r="BL21" s="515">
        <v>0</v>
      </c>
      <c r="BM21" s="515">
        <v>9</v>
      </c>
      <c r="BN21" s="515">
        <v>0</v>
      </c>
      <c r="BO21" s="515">
        <v>0</v>
      </c>
      <c r="BP21" s="515">
        <v>0</v>
      </c>
      <c r="BQ21" s="511">
        <v>0</v>
      </c>
      <c r="BR21" s="511">
        <v>4</v>
      </c>
      <c r="BS21" s="511">
        <v>172</v>
      </c>
      <c r="BT21" s="515">
        <v>0</v>
      </c>
      <c r="BU21" s="515">
        <v>0</v>
      </c>
      <c r="BV21" s="511">
        <v>0</v>
      </c>
      <c r="BW21" s="511">
        <v>0</v>
      </c>
      <c r="BY21" s="508" t="s">
        <v>709</v>
      </c>
      <c r="BZ21" s="511">
        <v>0</v>
      </c>
      <c r="CA21" s="511">
        <v>0</v>
      </c>
      <c r="CB21" s="511">
        <v>0</v>
      </c>
      <c r="CC21" s="511">
        <v>0</v>
      </c>
      <c r="CD21" s="511">
        <v>0</v>
      </c>
      <c r="CF21" s="508" t="s">
        <v>709</v>
      </c>
      <c r="CG21" s="511">
        <v>202</v>
      </c>
      <c r="CH21" s="511">
        <v>39</v>
      </c>
    </row>
    <row r="22" spans="1:86" x14ac:dyDescent="0.3">
      <c r="A22" s="508" t="s">
        <v>438</v>
      </c>
      <c r="B22" s="511">
        <v>0</v>
      </c>
      <c r="C22" s="511">
        <v>0</v>
      </c>
      <c r="D22" s="511">
        <v>0</v>
      </c>
      <c r="E22" s="511">
        <v>0</v>
      </c>
      <c r="F22" s="511">
        <v>0</v>
      </c>
      <c r="G22" s="511">
        <v>0</v>
      </c>
      <c r="I22" s="508" t="s">
        <v>708</v>
      </c>
      <c r="J22" s="511">
        <v>0</v>
      </c>
      <c r="K22" s="511">
        <v>0</v>
      </c>
      <c r="L22" s="511">
        <v>357</v>
      </c>
      <c r="M22" s="511">
        <v>1</v>
      </c>
      <c r="N22" s="511">
        <v>0</v>
      </c>
      <c r="O22" s="511">
        <v>1</v>
      </c>
      <c r="P22" s="511">
        <v>0</v>
      </c>
      <c r="Q22" s="511">
        <v>1</v>
      </c>
      <c r="R22" s="511">
        <v>1</v>
      </c>
      <c r="S22" s="511">
        <v>4</v>
      </c>
      <c r="T22" s="511">
        <v>0</v>
      </c>
      <c r="U22" s="511">
        <v>0</v>
      </c>
      <c r="W22" s="508" t="s">
        <v>709</v>
      </c>
      <c r="X22" s="511">
        <v>0</v>
      </c>
      <c r="Y22" s="511">
        <v>10</v>
      </c>
      <c r="Z22" s="511">
        <v>0</v>
      </c>
      <c r="AA22" s="511">
        <v>0</v>
      </c>
      <c r="AB22" s="511">
        <v>0</v>
      </c>
      <c r="AC22" s="511">
        <v>0</v>
      </c>
      <c r="AD22" s="511">
        <v>0</v>
      </c>
      <c r="AE22" s="512">
        <v>0</v>
      </c>
      <c r="AF22" s="511">
        <v>0</v>
      </c>
      <c r="AG22" s="511">
        <v>0</v>
      </c>
      <c r="AH22" s="511">
        <v>0</v>
      </c>
      <c r="AJ22" s="508" t="s">
        <v>708</v>
      </c>
      <c r="AK22" s="511">
        <v>0</v>
      </c>
      <c r="AL22" s="511">
        <v>3</v>
      </c>
      <c r="AM22" s="511">
        <v>24</v>
      </c>
      <c r="AN22" s="511">
        <v>2</v>
      </c>
      <c r="AO22" s="512">
        <v>323</v>
      </c>
      <c r="AP22" s="512">
        <v>427</v>
      </c>
      <c r="AQ22" s="511">
        <v>0</v>
      </c>
      <c r="AR22" s="511">
        <v>0</v>
      </c>
      <c r="AS22" s="511">
        <v>7</v>
      </c>
      <c r="AT22" s="511">
        <v>1</v>
      </c>
      <c r="AU22" s="511">
        <v>1</v>
      </c>
      <c r="AW22" s="508" t="s">
        <v>438</v>
      </c>
      <c r="AX22" s="511">
        <v>0</v>
      </c>
      <c r="AY22" s="511">
        <v>0</v>
      </c>
      <c r="AZ22" s="511">
        <v>39</v>
      </c>
      <c r="BA22" s="511">
        <v>2</v>
      </c>
      <c r="BB22" s="511">
        <v>1</v>
      </c>
      <c r="BC22" s="511">
        <v>227</v>
      </c>
      <c r="BD22" s="511">
        <v>21</v>
      </c>
      <c r="BE22" s="511">
        <v>0</v>
      </c>
      <c r="BF22" s="511">
        <v>2</v>
      </c>
      <c r="BH22" s="516" t="s">
        <v>708</v>
      </c>
      <c r="BI22" s="511">
        <v>0</v>
      </c>
      <c r="BJ22" s="515">
        <v>0</v>
      </c>
      <c r="BK22" s="515">
        <v>0</v>
      </c>
      <c r="BL22" s="515">
        <v>1</v>
      </c>
      <c r="BM22" s="515">
        <v>10</v>
      </c>
      <c r="BN22" s="515">
        <v>2</v>
      </c>
      <c r="BO22" s="515">
        <v>0</v>
      </c>
      <c r="BP22" s="515">
        <v>0</v>
      </c>
      <c r="BQ22" s="511">
        <v>0</v>
      </c>
      <c r="BR22" s="511">
        <v>8</v>
      </c>
      <c r="BS22" s="511">
        <v>221</v>
      </c>
      <c r="BT22" s="515">
        <v>0</v>
      </c>
      <c r="BU22" s="515">
        <v>0</v>
      </c>
      <c r="BV22" s="511">
        <v>1</v>
      </c>
      <c r="BW22" s="511">
        <v>0</v>
      </c>
      <c r="BY22" s="508" t="s">
        <v>438</v>
      </c>
      <c r="BZ22" s="511">
        <v>0</v>
      </c>
      <c r="CA22" s="511">
        <v>0</v>
      </c>
      <c r="CB22" s="511">
        <v>0</v>
      </c>
      <c r="CC22" s="511">
        <v>0</v>
      </c>
      <c r="CD22" s="511">
        <v>0</v>
      </c>
      <c r="CF22" s="508" t="s">
        <v>438</v>
      </c>
      <c r="CG22" s="511">
        <v>100</v>
      </c>
      <c r="CH22" s="511">
        <v>45</v>
      </c>
    </row>
    <row r="23" spans="1:86" x14ac:dyDescent="0.3">
      <c r="A23" s="508" t="s">
        <v>298</v>
      </c>
      <c r="B23" s="511">
        <v>0</v>
      </c>
      <c r="C23" s="511">
        <v>0</v>
      </c>
      <c r="D23" s="511">
        <v>0</v>
      </c>
      <c r="E23" s="511">
        <v>0</v>
      </c>
      <c r="F23" s="511">
        <v>0</v>
      </c>
      <c r="G23" s="511">
        <v>0</v>
      </c>
      <c r="I23" s="508" t="s">
        <v>709</v>
      </c>
      <c r="J23" s="511">
        <v>0</v>
      </c>
      <c r="K23" s="511">
        <v>1</v>
      </c>
      <c r="L23" s="511">
        <v>49</v>
      </c>
      <c r="M23" s="511">
        <v>0</v>
      </c>
      <c r="N23" s="511">
        <v>1</v>
      </c>
      <c r="O23" s="511">
        <v>0</v>
      </c>
      <c r="P23" s="511">
        <v>0</v>
      </c>
      <c r="Q23" s="511">
        <v>8</v>
      </c>
      <c r="R23" s="511">
        <v>5</v>
      </c>
      <c r="S23" s="511">
        <v>3</v>
      </c>
      <c r="T23" s="511">
        <v>0</v>
      </c>
      <c r="U23" s="511">
        <v>1</v>
      </c>
      <c r="W23" s="508" t="s">
        <v>438</v>
      </c>
      <c r="X23" s="511">
        <v>0</v>
      </c>
      <c r="Y23" s="511">
        <v>3</v>
      </c>
      <c r="Z23" s="511">
        <v>0</v>
      </c>
      <c r="AA23" s="511">
        <v>0</v>
      </c>
      <c r="AB23" s="511">
        <v>0</v>
      </c>
      <c r="AC23" s="511">
        <v>0</v>
      </c>
      <c r="AD23" s="511">
        <v>0</v>
      </c>
      <c r="AE23" s="512">
        <v>2</v>
      </c>
      <c r="AF23" s="511">
        <v>0</v>
      </c>
      <c r="AG23" s="511">
        <v>0</v>
      </c>
      <c r="AH23" s="511">
        <v>0</v>
      </c>
      <c r="AJ23" s="508" t="s">
        <v>709</v>
      </c>
      <c r="AK23" s="511">
        <v>1</v>
      </c>
      <c r="AL23" s="511">
        <v>1</v>
      </c>
      <c r="AM23" s="511">
        <v>22</v>
      </c>
      <c r="AN23" s="511">
        <v>4</v>
      </c>
      <c r="AO23" s="512">
        <v>456</v>
      </c>
      <c r="AP23" s="512">
        <v>610</v>
      </c>
      <c r="AQ23" s="511">
        <v>2</v>
      </c>
      <c r="AR23" s="511">
        <v>0</v>
      </c>
      <c r="AS23" s="511">
        <v>12</v>
      </c>
      <c r="AT23" s="511">
        <v>6</v>
      </c>
      <c r="AU23" s="511">
        <v>0</v>
      </c>
      <c r="AW23" s="508" t="s">
        <v>298</v>
      </c>
      <c r="AX23" s="511">
        <v>0</v>
      </c>
      <c r="AY23" s="511">
        <v>0</v>
      </c>
      <c r="AZ23" s="511">
        <v>38</v>
      </c>
      <c r="BA23" s="511">
        <v>1</v>
      </c>
      <c r="BB23" s="511">
        <v>1</v>
      </c>
      <c r="BC23" s="511">
        <v>50</v>
      </c>
      <c r="BD23" s="511">
        <v>3</v>
      </c>
      <c r="BE23" s="511">
        <v>0</v>
      </c>
      <c r="BF23" s="511">
        <v>0</v>
      </c>
      <c r="BH23" s="516" t="s">
        <v>709</v>
      </c>
      <c r="BI23" s="511">
        <v>0</v>
      </c>
      <c r="BJ23" s="515">
        <v>1</v>
      </c>
      <c r="BK23" s="515">
        <v>2</v>
      </c>
      <c r="BL23" s="515">
        <v>0</v>
      </c>
      <c r="BM23" s="515">
        <v>8</v>
      </c>
      <c r="BN23" s="515">
        <v>3</v>
      </c>
      <c r="BO23" s="515">
        <v>0</v>
      </c>
      <c r="BP23" s="515">
        <v>0</v>
      </c>
      <c r="BQ23" s="511">
        <v>0</v>
      </c>
      <c r="BR23" s="511">
        <v>31</v>
      </c>
      <c r="BS23" s="511">
        <v>414</v>
      </c>
      <c r="BT23" s="515">
        <v>0</v>
      </c>
      <c r="BU23" s="515">
        <v>0</v>
      </c>
      <c r="BV23" s="511">
        <v>2</v>
      </c>
      <c r="BW23" s="511">
        <v>0</v>
      </c>
      <c r="BY23" s="508" t="s">
        <v>298</v>
      </c>
      <c r="BZ23" s="511">
        <v>0</v>
      </c>
      <c r="CA23" s="511">
        <v>0</v>
      </c>
      <c r="CB23" s="511">
        <v>0</v>
      </c>
      <c r="CC23" s="511">
        <v>0</v>
      </c>
      <c r="CD23" s="511">
        <v>0</v>
      </c>
      <c r="CF23" s="508" t="s">
        <v>298</v>
      </c>
      <c r="CG23" s="511">
        <v>13</v>
      </c>
      <c r="CH23" s="511">
        <v>11</v>
      </c>
    </row>
    <row r="24" spans="1:86" x14ac:dyDescent="0.3">
      <c r="A24" s="508" t="s">
        <v>439</v>
      </c>
      <c r="B24" s="511">
        <v>0</v>
      </c>
      <c r="C24" s="511">
        <v>0</v>
      </c>
      <c r="D24" s="511">
        <v>0</v>
      </c>
      <c r="E24" s="511">
        <v>0</v>
      </c>
      <c r="F24" s="511">
        <v>0</v>
      </c>
      <c r="G24" s="511">
        <v>0</v>
      </c>
      <c r="I24" s="508" t="s">
        <v>438</v>
      </c>
      <c r="J24" s="511">
        <v>0</v>
      </c>
      <c r="K24" s="511">
        <v>0</v>
      </c>
      <c r="L24" s="511">
        <v>7</v>
      </c>
      <c r="M24" s="511">
        <v>0</v>
      </c>
      <c r="N24" s="511">
        <v>1</v>
      </c>
      <c r="O24" s="511">
        <v>0</v>
      </c>
      <c r="P24" s="511">
        <v>0</v>
      </c>
      <c r="Q24" s="511">
        <v>3</v>
      </c>
      <c r="R24" s="511">
        <v>1</v>
      </c>
      <c r="S24" s="511">
        <v>7</v>
      </c>
      <c r="T24" s="511">
        <v>0</v>
      </c>
      <c r="U24" s="511">
        <v>2</v>
      </c>
      <c r="W24" s="508" t="s">
        <v>298</v>
      </c>
      <c r="X24" s="511">
        <v>0</v>
      </c>
      <c r="Y24" s="511">
        <v>2</v>
      </c>
      <c r="Z24" s="511">
        <v>0</v>
      </c>
      <c r="AA24" s="511">
        <v>0</v>
      </c>
      <c r="AB24" s="511">
        <v>0</v>
      </c>
      <c r="AC24" s="511">
        <v>0</v>
      </c>
      <c r="AD24" s="511">
        <v>0</v>
      </c>
      <c r="AE24" s="512">
        <v>0</v>
      </c>
      <c r="AF24" s="511">
        <v>1</v>
      </c>
      <c r="AG24" s="511">
        <v>0</v>
      </c>
      <c r="AH24" s="511">
        <v>0</v>
      </c>
      <c r="AJ24" s="508" t="s">
        <v>438</v>
      </c>
      <c r="AK24" s="511">
        <v>0</v>
      </c>
      <c r="AL24" s="511">
        <v>1</v>
      </c>
      <c r="AM24" s="511">
        <v>12</v>
      </c>
      <c r="AN24" s="511">
        <v>2</v>
      </c>
      <c r="AO24" s="512">
        <v>312</v>
      </c>
      <c r="AP24" s="512">
        <v>535</v>
      </c>
      <c r="AQ24" s="511">
        <v>0</v>
      </c>
      <c r="AR24" s="511">
        <v>0</v>
      </c>
      <c r="AS24" s="511">
        <v>3</v>
      </c>
      <c r="AT24" s="511">
        <v>2</v>
      </c>
      <c r="AU24" s="511">
        <v>0</v>
      </c>
      <c r="AW24" s="508" t="s">
        <v>439</v>
      </c>
      <c r="AX24" s="511">
        <v>0</v>
      </c>
      <c r="AY24" s="511">
        <v>0</v>
      </c>
      <c r="AZ24" s="511">
        <v>17</v>
      </c>
      <c r="BA24" s="511">
        <v>6</v>
      </c>
      <c r="BB24" s="511">
        <v>0</v>
      </c>
      <c r="BC24" s="511">
        <v>107</v>
      </c>
      <c r="BD24" s="511">
        <v>16</v>
      </c>
      <c r="BE24" s="511">
        <v>0</v>
      </c>
      <c r="BF24" s="511">
        <v>1</v>
      </c>
      <c r="BH24" s="516" t="s">
        <v>438</v>
      </c>
      <c r="BI24" s="511">
        <v>0</v>
      </c>
      <c r="BJ24" s="515">
        <v>1</v>
      </c>
      <c r="BK24" s="515">
        <v>2</v>
      </c>
      <c r="BL24" s="515">
        <v>0</v>
      </c>
      <c r="BM24" s="515">
        <v>8</v>
      </c>
      <c r="BN24" s="515">
        <v>0</v>
      </c>
      <c r="BO24" s="515">
        <v>1</v>
      </c>
      <c r="BP24" s="515">
        <v>0</v>
      </c>
      <c r="BQ24" s="511">
        <v>0</v>
      </c>
      <c r="BR24" s="511">
        <v>24</v>
      </c>
      <c r="BS24" s="511">
        <v>420</v>
      </c>
      <c r="BT24" s="515">
        <v>0</v>
      </c>
      <c r="BU24" s="515">
        <v>0</v>
      </c>
      <c r="BV24" s="511">
        <v>1</v>
      </c>
      <c r="BW24" s="511">
        <v>0</v>
      </c>
      <c r="BY24" s="508" t="s">
        <v>439</v>
      </c>
      <c r="BZ24" s="511">
        <v>0</v>
      </c>
      <c r="CA24" s="511">
        <v>0</v>
      </c>
      <c r="CB24" s="511">
        <v>0</v>
      </c>
      <c r="CC24" s="511">
        <v>0</v>
      </c>
      <c r="CD24" s="511">
        <v>0</v>
      </c>
      <c r="CF24" s="508" t="s">
        <v>439</v>
      </c>
      <c r="CG24" s="511">
        <v>20</v>
      </c>
      <c r="CH24" s="511">
        <v>15</v>
      </c>
    </row>
    <row r="25" spans="1:86" x14ac:dyDescent="0.3">
      <c r="A25" s="508" t="s">
        <v>440</v>
      </c>
      <c r="B25" s="511">
        <v>0</v>
      </c>
      <c r="C25" s="511">
        <v>0</v>
      </c>
      <c r="D25" s="511">
        <v>0</v>
      </c>
      <c r="E25" s="511">
        <v>0</v>
      </c>
      <c r="F25" s="511">
        <v>0</v>
      </c>
      <c r="G25" s="511">
        <v>0</v>
      </c>
      <c r="I25" s="508" t="s">
        <v>298</v>
      </c>
      <c r="J25" s="511">
        <v>0</v>
      </c>
      <c r="K25" s="511">
        <v>0</v>
      </c>
      <c r="L25" s="511">
        <v>0</v>
      </c>
      <c r="M25" s="511">
        <v>0</v>
      </c>
      <c r="N25" s="511">
        <v>1</v>
      </c>
      <c r="O25" s="511">
        <v>0</v>
      </c>
      <c r="P25" s="511">
        <v>0</v>
      </c>
      <c r="Q25" s="511">
        <v>1</v>
      </c>
      <c r="R25" s="511">
        <v>1</v>
      </c>
      <c r="S25" s="511">
        <v>4</v>
      </c>
      <c r="T25" s="511">
        <v>0</v>
      </c>
      <c r="U25" s="511">
        <v>0</v>
      </c>
      <c r="W25" s="508" t="s">
        <v>439</v>
      </c>
      <c r="X25" s="511">
        <v>1</v>
      </c>
      <c r="Y25" s="511">
        <v>3</v>
      </c>
      <c r="Z25" s="511">
        <v>0</v>
      </c>
      <c r="AA25" s="511">
        <v>0</v>
      </c>
      <c r="AB25" s="511">
        <v>0</v>
      </c>
      <c r="AC25" s="511">
        <v>0</v>
      </c>
      <c r="AD25" s="511">
        <v>0</v>
      </c>
      <c r="AE25" s="512">
        <v>4</v>
      </c>
      <c r="AF25" s="511">
        <v>0</v>
      </c>
      <c r="AG25" s="511">
        <v>0</v>
      </c>
      <c r="AH25" s="511">
        <v>0</v>
      </c>
      <c r="AJ25" s="508" t="s">
        <v>298</v>
      </c>
      <c r="AK25" s="511">
        <v>0</v>
      </c>
      <c r="AL25" s="511">
        <v>0</v>
      </c>
      <c r="AM25" s="511">
        <v>23</v>
      </c>
      <c r="AN25" s="511">
        <v>2</v>
      </c>
      <c r="AO25" s="512">
        <v>111</v>
      </c>
      <c r="AP25" s="512">
        <v>104</v>
      </c>
      <c r="AQ25" s="511">
        <v>0</v>
      </c>
      <c r="AR25" s="511">
        <v>0</v>
      </c>
      <c r="AS25" s="511">
        <v>1</v>
      </c>
      <c r="AT25" s="511">
        <v>3</v>
      </c>
      <c r="AU25" s="511">
        <v>0</v>
      </c>
      <c r="AW25" s="508" t="s">
        <v>440</v>
      </c>
      <c r="AX25" s="511">
        <v>0</v>
      </c>
      <c r="AY25" s="511">
        <v>0</v>
      </c>
      <c r="AZ25" s="511">
        <v>3</v>
      </c>
      <c r="BA25" s="511">
        <v>0</v>
      </c>
      <c r="BB25" s="511">
        <v>0</v>
      </c>
      <c r="BC25" s="511">
        <v>22</v>
      </c>
      <c r="BD25" s="511">
        <v>3</v>
      </c>
      <c r="BE25" s="511">
        <v>0</v>
      </c>
      <c r="BF25" s="511">
        <v>0</v>
      </c>
      <c r="BH25" s="516" t="s">
        <v>298</v>
      </c>
      <c r="BI25" s="511">
        <v>0</v>
      </c>
      <c r="BJ25" s="515">
        <v>0</v>
      </c>
      <c r="BK25" s="515">
        <v>0</v>
      </c>
      <c r="BL25" s="515">
        <v>0</v>
      </c>
      <c r="BM25" s="515">
        <v>1</v>
      </c>
      <c r="BN25" s="515">
        <v>0</v>
      </c>
      <c r="BO25" s="515">
        <v>0</v>
      </c>
      <c r="BP25" s="515">
        <v>0</v>
      </c>
      <c r="BQ25" s="511">
        <v>0</v>
      </c>
      <c r="BR25" s="511">
        <v>40</v>
      </c>
      <c r="BS25" s="511">
        <v>91</v>
      </c>
      <c r="BT25" s="515">
        <v>0</v>
      </c>
      <c r="BU25" s="515">
        <v>0</v>
      </c>
      <c r="BV25" s="511">
        <v>0</v>
      </c>
      <c r="BW25" s="511">
        <v>0</v>
      </c>
      <c r="BY25" s="508" t="s">
        <v>440</v>
      </c>
      <c r="BZ25" s="511">
        <v>0</v>
      </c>
      <c r="CA25" s="511">
        <v>0</v>
      </c>
      <c r="CB25" s="511">
        <v>0</v>
      </c>
      <c r="CC25" s="511">
        <v>0</v>
      </c>
      <c r="CD25" s="511">
        <v>0</v>
      </c>
      <c r="CF25" s="508" t="s">
        <v>440</v>
      </c>
      <c r="CG25" s="511">
        <v>2</v>
      </c>
      <c r="CH25" s="511">
        <v>1</v>
      </c>
    </row>
    <row r="26" spans="1:86" x14ac:dyDescent="0.3">
      <c r="A26" s="508" t="s">
        <v>441</v>
      </c>
      <c r="B26" s="511">
        <v>0</v>
      </c>
      <c r="C26" s="511">
        <v>0</v>
      </c>
      <c r="D26" s="511">
        <v>0</v>
      </c>
      <c r="E26" s="511">
        <v>0</v>
      </c>
      <c r="F26" s="511">
        <v>0</v>
      </c>
      <c r="G26" s="511">
        <v>0</v>
      </c>
      <c r="I26" s="508" t="s">
        <v>439</v>
      </c>
      <c r="J26" s="511">
        <v>0</v>
      </c>
      <c r="K26" s="511">
        <v>1</v>
      </c>
      <c r="L26" s="511">
        <v>1</v>
      </c>
      <c r="M26" s="511">
        <v>0</v>
      </c>
      <c r="N26" s="511">
        <v>0</v>
      </c>
      <c r="O26" s="511">
        <v>0</v>
      </c>
      <c r="P26" s="511">
        <v>0</v>
      </c>
      <c r="Q26" s="511">
        <v>1</v>
      </c>
      <c r="R26" s="511">
        <v>6</v>
      </c>
      <c r="S26" s="511">
        <v>8</v>
      </c>
      <c r="T26" s="511">
        <v>0</v>
      </c>
      <c r="U26" s="511">
        <v>0</v>
      </c>
      <c r="W26" s="508" t="s">
        <v>440</v>
      </c>
      <c r="X26" s="511">
        <v>0</v>
      </c>
      <c r="Y26" s="511">
        <v>0</v>
      </c>
      <c r="Z26" s="511">
        <v>0</v>
      </c>
      <c r="AA26" s="511">
        <v>0</v>
      </c>
      <c r="AB26" s="511">
        <v>0</v>
      </c>
      <c r="AC26" s="511">
        <v>0</v>
      </c>
      <c r="AD26" s="511">
        <v>0</v>
      </c>
      <c r="AE26" s="512">
        <v>0</v>
      </c>
      <c r="AF26" s="511">
        <v>0</v>
      </c>
      <c r="AG26" s="511">
        <v>0</v>
      </c>
      <c r="AH26" s="511">
        <v>0</v>
      </c>
      <c r="AJ26" s="508" t="s">
        <v>439</v>
      </c>
      <c r="AK26" s="511">
        <v>2</v>
      </c>
      <c r="AL26" s="511">
        <v>0</v>
      </c>
      <c r="AM26" s="511">
        <v>7</v>
      </c>
      <c r="AN26" s="511">
        <v>4</v>
      </c>
      <c r="AO26" s="512">
        <v>196</v>
      </c>
      <c r="AP26" s="512">
        <v>197</v>
      </c>
      <c r="AQ26" s="511">
        <v>0</v>
      </c>
      <c r="AR26" s="511">
        <v>0</v>
      </c>
      <c r="AS26" s="511">
        <v>1</v>
      </c>
      <c r="AT26" s="511">
        <v>4</v>
      </c>
      <c r="AU26" s="511">
        <v>0</v>
      </c>
      <c r="AW26" s="508" t="s">
        <v>441</v>
      </c>
      <c r="AX26" s="511">
        <v>0</v>
      </c>
      <c r="AY26" s="511">
        <v>0</v>
      </c>
      <c r="AZ26" s="511">
        <v>18</v>
      </c>
      <c r="BA26" s="511">
        <v>0</v>
      </c>
      <c r="BB26" s="511">
        <v>3</v>
      </c>
      <c r="BC26" s="511">
        <v>135</v>
      </c>
      <c r="BD26" s="511">
        <v>45</v>
      </c>
      <c r="BE26" s="511">
        <v>0</v>
      </c>
      <c r="BF26" s="511">
        <v>0</v>
      </c>
      <c r="BH26" s="516" t="s">
        <v>439</v>
      </c>
      <c r="BI26" s="511">
        <v>0</v>
      </c>
      <c r="BJ26" s="515">
        <v>0</v>
      </c>
      <c r="BK26" s="515">
        <v>0</v>
      </c>
      <c r="BL26" s="515">
        <v>0</v>
      </c>
      <c r="BM26" s="515">
        <v>1</v>
      </c>
      <c r="BN26" s="515">
        <v>0</v>
      </c>
      <c r="BO26" s="515">
        <v>0</v>
      </c>
      <c r="BP26" s="515">
        <v>0</v>
      </c>
      <c r="BQ26" s="511">
        <v>0</v>
      </c>
      <c r="BR26" s="511">
        <v>71</v>
      </c>
      <c r="BS26" s="511">
        <v>220</v>
      </c>
      <c r="BT26" s="515">
        <v>0</v>
      </c>
      <c r="BU26" s="515">
        <v>0</v>
      </c>
      <c r="BV26" s="511">
        <v>0</v>
      </c>
      <c r="BW26" s="511">
        <v>0</v>
      </c>
      <c r="BY26" s="508" t="s">
        <v>441</v>
      </c>
      <c r="BZ26" s="511">
        <v>0</v>
      </c>
      <c r="CA26" s="511">
        <v>0</v>
      </c>
      <c r="CB26" s="511">
        <v>0</v>
      </c>
      <c r="CC26" s="511">
        <v>0</v>
      </c>
      <c r="CD26" s="511">
        <v>0</v>
      </c>
      <c r="CF26" s="508" t="s">
        <v>441</v>
      </c>
      <c r="CG26" s="511">
        <v>86</v>
      </c>
      <c r="CH26" s="511">
        <v>17</v>
      </c>
    </row>
    <row r="27" spans="1:86" x14ac:dyDescent="0.3">
      <c r="A27" s="508" t="s">
        <v>442</v>
      </c>
      <c r="B27" s="511">
        <v>0</v>
      </c>
      <c r="C27" s="511">
        <v>0</v>
      </c>
      <c r="D27" s="511">
        <v>0</v>
      </c>
      <c r="E27" s="511">
        <v>0</v>
      </c>
      <c r="F27" s="511">
        <v>0</v>
      </c>
      <c r="G27" s="511">
        <v>0</v>
      </c>
      <c r="I27" s="508" t="s">
        <v>440</v>
      </c>
      <c r="J27" s="511">
        <v>0</v>
      </c>
      <c r="K27" s="511">
        <v>0</v>
      </c>
      <c r="L27" s="511">
        <v>0</v>
      </c>
      <c r="M27" s="511">
        <v>0</v>
      </c>
      <c r="N27" s="511">
        <v>0</v>
      </c>
      <c r="O27" s="511">
        <v>0</v>
      </c>
      <c r="P27" s="511">
        <v>0</v>
      </c>
      <c r="Q27" s="511">
        <v>0</v>
      </c>
      <c r="R27" s="511">
        <v>0</v>
      </c>
      <c r="S27" s="511">
        <v>0</v>
      </c>
      <c r="T27" s="511">
        <v>0</v>
      </c>
      <c r="U27" s="511">
        <v>0</v>
      </c>
      <c r="W27" s="508" t="s">
        <v>441</v>
      </c>
      <c r="X27" s="511">
        <v>0</v>
      </c>
      <c r="Y27" s="511">
        <v>11</v>
      </c>
      <c r="Z27" s="511">
        <v>0</v>
      </c>
      <c r="AA27" s="511">
        <v>0</v>
      </c>
      <c r="AB27" s="511">
        <v>0</v>
      </c>
      <c r="AC27" s="511">
        <v>0</v>
      </c>
      <c r="AD27" s="511">
        <v>0</v>
      </c>
      <c r="AE27" s="512">
        <v>0</v>
      </c>
      <c r="AF27" s="511">
        <v>0</v>
      </c>
      <c r="AG27" s="511">
        <v>0</v>
      </c>
      <c r="AH27" s="511">
        <v>0</v>
      </c>
      <c r="AJ27" s="508" t="s">
        <v>440</v>
      </c>
      <c r="AK27" s="511">
        <v>0</v>
      </c>
      <c r="AL27" s="511">
        <v>0</v>
      </c>
      <c r="AM27" s="511">
        <v>0</v>
      </c>
      <c r="AN27" s="511">
        <v>0</v>
      </c>
      <c r="AO27" s="512">
        <v>8</v>
      </c>
      <c r="AP27" s="512">
        <v>20</v>
      </c>
      <c r="AQ27" s="511">
        <v>0</v>
      </c>
      <c r="AR27" s="511">
        <v>0</v>
      </c>
      <c r="AS27" s="511">
        <v>0</v>
      </c>
      <c r="AT27" s="511">
        <v>2</v>
      </c>
      <c r="AU27" s="511">
        <v>0</v>
      </c>
      <c r="AW27" s="508" t="s">
        <v>442</v>
      </c>
      <c r="AX27" s="511">
        <v>0</v>
      </c>
      <c r="AY27" s="511">
        <v>0</v>
      </c>
      <c r="AZ27" s="511">
        <v>24</v>
      </c>
      <c r="BA27" s="511">
        <v>1</v>
      </c>
      <c r="BB27" s="511">
        <v>0</v>
      </c>
      <c r="BC27" s="511">
        <v>95</v>
      </c>
      <c r="BD27" s="511">
        <v>21</v>
      </c>
      <c r="BE27" s="511">
        <v>0</v>
      </c>
      <c r="BF27" s="511">
        <v>0</v>
      </c>
      <c r="BH27" s="516" t="s">
        <v>440</v>
      </c>
      <c r="BI27" s="511">
        <v>0</v>
      </c>
      <c r="BJ27" s="515">
        <v>0</v>
      </c>
      <c r="BK27" s="515">
        <v>0</v>
      </c>
      <c r="BL27" s="515">
        <v>0</v>
      </c>
      <c r="BM27" s="515">
        <v>0</v>
      </c>
      <c r="BN27" s="515">
        <v>1</v>
      </c>
      <c r="BO27" s="515">
        <v>0</v>
      </c>
      <c r="BP27" s="515">
        <v>0</v>
      </c>
      <c r="BQ27" s="511">
        <v>0</v>
      </c>
      <c r="BR27" s="511">
        <v>77</v>
      </c>
      <c r="BS27" s="511">
        <v>108</v>
      </c>
      <c r="BT27" s="515">
        <v>0</v>
      </c>
      <c r="BU27" s="515">
        <v>0</v>
      </c>
      <c r="BV27" s="511">
        <v>0</v>
      </c>
      <c r="BW27" s="511">
        <v>0</v>
      </c>
      <c r="BY27" s="508" t="s">
        <v>442</v>
      </c>
      <c r="BZ27" s="511">
        <v>0</v>
      </c>
      <c r="CA27" s="511">
        <v>0</v>
      </c>
      <c r="CB27" s="511">
        <v>0</v>
      </c>
      <c r="CC27" s="511">
        <v>0</v>
      </c>
      <c r="CD27" s="511">
        <v>0</v>
      </c>
      <c r="CF27" s="508" t="s">
        <v>442</v>
      </c>
      <c r="CG27" s="511">
        <v>29</v>
      </c>
      <c r="CH27" s="511">
        <v>44</v>
      </c>
    </row>
    <row r="28" spans="1:86" x14ac:dyDescent="0.3">
      <c r="A28" s="508" t="s">
        <v>428</v>
      </c>
      <c r="B28" s="511">
        <v>0</v>
      </c>
      <c r="C28" s="511">
        <v>0</v>
      </c>
      <c r="D28" s="511">
        <v>0</v>
      </c>
      <c r="E28" s="511">
        <v>0</v>
      </c>
      <c r="F28" s="511">
        <v>0</v>
      </c>
      <c r="G28" s="511">
        <v>0</v>
      </c>
      <c r="I28" s="508" t="s">
        <v>441</v>
      </c>
      <c r="J28" s="511">
        <v>0</v>
      </c>
      <c r="K28" s="511">
        <v>1</v>
      </c>
      <c r="L28" s="511">
        <v>3</v>
      </c>
      <c r="M28" s="511">
        <v>0</v>
      </c>
      <c r="N28" s="511">
        <v>0</v>
      </c>
      <c r="O28" s="511">
        <v>0</v>
      </c>
      <c r="P28" s="511">
        <v>0</v>
      </c>
      <c r="Q28" s="511">
        <v>1</v>
      </c>
      <c r="R28" s="511">
        <v>4</v>
      </c>
      <c r="S28" s="511">
        <v>1</v>
      </c>
      <c r="T28" s="511">
        <v>0</v>
      </c>
      <c r="U28" s="511">
        <v>0</v>
      </c>
      <c r="W28" s="508" t="s">
        <v>442</v>
      </c>
      <c r="X28" s="511">
        <v>0</v>
      </c>
      <c r="Y28" s="511">
        <v>3</v>
      </c>
      <c r="Z28" s="511">
        <v>0</v>
      </c>
      <c r="AA28" s="511">
        <v>0</v>
      </c>
      <c r="AB28" s="511">
        <v>0</v>
      </c>
      <c r="AC28" s="511">
        <v>0</v>
      </c>
      <c r="AD28" s="511">
        <v>0</v>
      </c>
      <c r="AE28" s="512">
        <v>0</v>
      </c>
      <c r="AF28" s="511">
        <v>0</v>
      </c>
      <c r="AG28" s="511">
        <v>0</v>
      </c>
      <c r="AH28" s="511">
        <v>0</v>
      </c>
      <c r="AJ28" s="508" t="s">
        <v>441</v>
      </c>
      <c r="AK28" s="511">
        <v>0</v>
      </c>
      <c r="AL28" s="511">
        <v>0</v>
      </c>
      <c r="AM28" s="511">
        <v>14</v>
      </c>
      <c r="AN28" s="511">
        <v>0</v>
      </c>
      <c r="AO28" s="512">
        <v>122</v>
      </c>
      <c r="AP28" s="512">
        <v>167</v>
      </c>
      <c r="AQ28" s="511">
        <v>0</v>
      </c>
      <c r="AR28" s="511">
        <v>0</v>
      </c>
      <c r="AS28" s="511">
        <v>5</v>
      </c>
      <c r="AT28" s="511">
        <v>4</v>
      </c>
      <c r="AU28" s="511">
        <v>0</v>
      </c>
      <c r="AW28" s="508" t="s">
        <v>428</v>
      </c>
      <c r="AX28" s="511">
        <v>1</v>
      </c>
      <c r="AY28" s="511">
        <v>0</v>
      </c>
      <c r="AZ28" s="511">
        <v>73</v>
      </c>
      <c r="BA28" s="511">
        <v>2</v>
      </c>
      <c r="BB28" s="511">
        <v>0</v>
      </c>
      <c r="BC28" s="511">
        <v>391</v>
      </c>
      <c r="BD28" s="511">
        <v>58</v>
      </c>
      <c r="BE28" s="511">
        <v>0</v>
      </c>
      <c r="BF28" s="511">
        <v>0</v>
      </c>
      <c r="BH28" s="516" t="s">
        <v>441</v>
      </c>
      <c r="BI28" s="511">
        <v>0</v>
      </c>
      <c r="BJ28" s="515">
        <v>0</v>
      </c>
      <c r="BK28" s="515">
        <v>0</v>
      </c>
      <c r="BL28" s="515">
        <v>0</v>
      </c>
      <c r="BM28" s="515">
        <v>3</v>
      </c>
      <c r="BN28" s="515">
        <v>0</v>
      </c>
      <c r="BO28" s="515">
        <v>0</v>
      </c>
      <c r="BP28" s="515">
        <v>0</v>
      </c>
      <c r="BQ28" s="511">
        <v>0</v>
      </c>
      <c r="BR28" s="511">
        <v>3</v>
      </c>
      <c r="BS28" s="511">
        <v>230</v>
      </c>
      <c r="BT28" s="515">
        <v>0</v>
      </c>
      <c r="BU28" s="515">
        <v>0</v>
      </c>
      <c r="BV28" s="511">
        <v>0</v>
      </c>
      <c r="BW28" s="511">
        <v>0</v>
      </c>
      <c r="BY28" s="508" t="s">
        <v>428</v>
      </c>
      <c r="BZ28" s="511">
        <v>0</v>
      </c>
      <c r="CA28" s="511">
        <v>0</v>
      </c>
      <c r="CB28" s="511">
        <v>0</v>
      </c>
      <c r="CC28" s="511">
        <v>0</v>
      </c>
      <c r="CD28" s="511">
        <v>0</v>
      </c>
      <c r="CF28" s="508" t="s">
        <v>428</v>
      </c>
      <c r="CG28" s="511">
        <v>108</v>
      </c>
      <c r="CH28" s="511">
        <v>50</v>
      </c>
    </row>
    <row r="29" spans="1:86" x14ac:dyDescent="0.3">
      <c r="A29" s="508" t="s">
        <v>443</v>
      </c>
      <c r="B29" s="511">
        <v>0</v>
      </c>
      <c r="C29" s="511">
        <v>0</v>
      </c>
      <c r="D29" s="511">
        <v>0</v>
      </c>
      <c r="E29" s="511">
        <v>0</v>
      </c>
      <c r="F29" s="511">
        <v>0</v>
      </c>
      <c r="G29" s="511">
        <v>0</v>
      </c>
      <c r="I29" s="508" t="s">
        <v>442</v>
      </c>
      <c r="J29" s="511">
        <v>0</v>
      </c>
      <c r="K29" s="511">
        <v>3</v>
      </c>
      <c r="L29" s="511">
        <v>1</v>
      </c>
      <c r="M29" s="511">
        <v>0</v>
      </c>
      <c r="N29" s="511">
        <v>1</v>
      </c>
      <c r="O29" s="511">
        <v>1</v>
      </c>
      <c r="P29" s="511">
        <v>0</v>
      </c>
      <c r="Q29" s="511">
        <v>1</v>
      </c>
      <c r="R29" s="511">
        <v>2</v>
      </c>
      <c r="S29" s="511">
        <v>4</v>
      </c>
      <c r="T29" s="511">
        <v>0</v>
      </c>
      <c r="U29" s="511">
        <v>0</v>
      </c>
      <c r="W29" s="508" t="s">
        <v>428</v>
      </c>
      <c r="X29" s="511">
        <v>2</v>
      </c>
      <c r="Y29" s="511">
        <v>4</v>
      </c>
      <c r="Z29" s="511">
        <v>0</v>
      </c>
      <c r="AA29" s="511">
        <v>0</v>
      </c>
      <c r="AB29" s="511">
        <v>0</v>
      </c>
      <c r="AC29" s="511">
        <v>0</v>
      </c>
      <c r="AD29" s="511">
        <v>1</v>
      </c>
      <c r="AE29" s="512">
        <v>0</v>
      </c>
      <c r="AF29" s="511">
        <v>0</v>
      </c>
      <c r="AG29" s="511">
        <v>0</v>
      </c>
      <c r="AH29" s="511">
        <v>0</v>
      </c>
      <c r="AJ29" s="508" t="s">
        <v>442</v>
      </c>
      <c r="AK29" s="511">
        <v>1</v>
      </c>
      <c r="AL29" s="511">
        <v>0</v>
      </c>
      <c r="AM29" s="511">
        <v>16</v>
      </c>
      <c r="AN29" s="511">
        <v>1</v>
      </c>
      <c r="AO29" s="512">
        <v>67</v>
      </c>
      <c r="AP29" s="512">
        <v>114</v>
      </c>
      <c r="AQ29" s="511">
        <v>0</v>
      </c>
      <c r="AR29" s="511">
        <v>0</v>
      </c>
      <c r="AS29" s="511">
        <v>1</v>
      </c>
      <c r="AT29" s="511">
        <v>2</v>
      </c>
      <c r="AU29" s="511">
        <v>0</v>
      </c>
      <c r="AW29" s="508" t="s">
        <v>443</v>
      </c>
      <c r="AX29" s="511">
        <v>0</v>
      </c>
      <c r="AY29" s="511">
        <v>0</v>
      </c>
      <c r="AZ29" s="511">
        <v>16</v>
      </c>
      <c r="BA29" s="511">
        <v>1</v>
      </c>
      <c r="BB29" s="511">
        <v>0</v>
      </c>
      <c r="BC29" s="511">
        <v>51</v>
      </c>
      <c r="BD29" s="511">
        <v>10</v>
      </c>
      <c r="BE29" s="511">
        <v>0</v>
      </c>
      <c r="BF29" s="511">
        <v>0</v>
      </c>
      <c r="BH29" s="516" t="s">
        <v>442</v>
      </c>
      <c r="BI29" s="511">
        <v>0</v>
      </c>
      <c r="BJ29" s="515">
        <v>0</v>
      </c>
      <c r="BK29" s="515">
        <v>0</v>
      </c>
      <c r="BL29" s="515">
        <v>0</v>
      </c>
      <c r="BM29" s="515">
        <v>5</v>
      </c>
      <c r="BN29" s="515">
        <v>0</v>
      </c>
      <c r="BO29" s="515">
        <v>0</v>
      </c>
      <c r="BP29" s="515">
        <v>0</v>
      </c>
      <c r="BQ29" s="511">
        <v>0</v>
      </c>
      <c r="BR29" s="511">
        <v>5</v>
      </c>
      <c r="BS29" s="511">
        <v>599</v>
      </c>
      <c r="BT29" s="515">
        <v>0</v>
      </c>
      <c r="BU29" s="515">
        <v>0</v>
      </c>
      <c r="BV29" s="511">
        <v>2</v>
      </c>
      <c r="BW29" s="511">
        <v>0</v>
      </c>
      <c r="BY29" s="508" t="s">
        <v>443</v>
      </c>
      <c r="BZ29" s="511">
        <v>0</v>
      </c>
      <c r="CA29" s="511">
        <v>0</v>
      </c>
      <c r="CB29" s="511">
        <v>0</v>
      </c>
      <c r="CC29" s="511">
        <v>0</v>
      </c>
      <c r="CD29" s="511">
        <v>0</v>
      </c>
      <c r="CF29" s="508" t="s">
        <v>443</v>
      </c>
      <c r="CG29" s="511">
        <v>7</v>
      </c>
      <c r="CH29" s="511">
        <v>5</v>
      </c>
    </row>
    <row r="30" spans="1:86" x14ac:dyDescent="0.3">
      <c r="A30" s="508" t="s">
        <v>429</v>
      </c>
      <c r="B30" s="511">
        <v>0</v>
      </c>
      <c r="C30" s="511">
        <v>0</v>
      </c>
      <c r="D30" s="511">
        <v>0</v>
      </c>
      <c r="E30" s="511">
        <v>0</v>
      </c>
      <c r="F30" s="511">
        <v>0</v>
      </c>
      <c r="G30" s="511">
        <v>0</v>
      </c>
      <c r="I30" s="508" t="s">
        <v>428</v>
      </c>
      <c r="J30" s="511">
        <v>0</v>
      </c>
      <c r="K30" s="511">
        <v>0</v>
      </c>
      <c r="L30" s="511">
        <v>7</v>
      </c>
      <c r="M30" s="511">
        <v>0</v>
      </c>
      <c r="N30" s="511">
        <v>1</v>
      </c>
      <c r="O30" s="511">
        <v>0</v>
      </c>
      <c r="P30" s="511">
        <v>0</v>
      </c>
      <c r="Q30" s="511">
        <v>2</v>
      </c>
      <c r="R30" s="511">
        <v>79</v>
      </c>
      <c r="S30" s="511">
        <v>7</v>
      </c>
      <c r="T30" s="511">
        <v>0</v>
      </c>
      <c r="U30" s="511">
        <v>0</v>
      </c>
      <c r="W30" s="508" t="s">
        <v>443</v>
      </c>
      <c r="X30" s="511">
        <v>0</v>
      </c>
      <c r="Y30" s="511">
        <v>2</v>
      </c>
      <c r="Z30" s="511">
        <v>0</v>
      </c>
      <c r="AA30" s="511">
        <v>0</v>
      </c>
      <c r="AB30" s="511">
        <v>0</v>
      </c>
      <c r="AC30" s="511">
        <v>0</v>
      </c>
      <c r="AD30" s="511">
        <v>0</v>
      </c>
      <c r="AE30" s="512">
        <v>0</v>
      </c>
      <c r="AF30" s="511">
        <v>0</v>
      </c>
      <c r="AG30" s="511">
        <v>0</v>
      </c>
      <c r="AH30" s="511">
        <v>0</v>
      </c>
      <c r="AJ30" s="508" t="s">
        <v>428</v>
      </c>
      <c r="AK30" s="511">
        <v>3</v>
      </c>
      <c r="AL30" s="511">
        <v>0</v>
      </c>
      <c r="AM30" s="511">
        <v>23</v>
      </c>
      <c r="AN30" s="511">
        <v>1</v>
      </c>
      <c r="AO30" s="512">
        <v>192</v>
      </c>
      <c r="AP30" s="512">
        <v>353</v>
      </c>
      <c r="AQ30" s="511">
        <v>0</v>
      </c>
      <c r="AR30" s="511">
        <v>0</v>
      </c>
      <c r="AS30" s="511">
        <v>5</v>
      </c>
      <c r="AT30" s="511">
        <v>9</v>
      </c>
      <c r="AU30" s="511">
        <v>0</v>
      </c>
      <c r="AW30" s="508" t="s">
        <v>429</v>
      </c>
      <c r="AX30" s="511">
        <v>0</v>
      </c>
      <c r="AY30" s="511">
        <v>1</v>
      </c>
      <c r="AZ30" s="511">
        <v>14</v>
      </c>
      <c r="BA30" s="511">
        <v>4</v>
      </c>
      <c r="BB30" s="511">
        <v>1</v>
      </c>
      <c r="BC30" s="511">
        <v>99</v>
      </c>
      <c r="BD30" s="511">
        <v>40</v>
      </c>
      <c r="BE30" s="511">
        <v>0</v>
      </c>
      <c r="BF30" s="511">
        <v>0</v>
      </c>
      <c r="BH30" s="516" t="s">
        <v>428</v>
      </c>
      <c r="BI30" s="511">
        <v>0</v>
      </c>
      <c r="BJ30" s="515">
        <v>0</v>
      </c>
      <c r="BK30" s="515">
        <v>0</v>
      </c>
      <c r="BL30" s="515">
        <v>0</v>
      </c>
      <c r="BM30" s="515">
        <v>9</v>
      </c>
      <c r="BN30" s="515">
        <v>0</v>
      </c>
      <c r="BO30" s="515">
        <v>0</v>
      </c>
      <c r="BP30" s="515">
        <v>0</v>
      </c>
      <c r="BQ30" s="511">
        <v>0</v>
      </c>
      <c r="BR30" s="511">
        <v>8</v>
      </c>
      <c r="BS30" s="511">
        <v>332</v>
      </c>
      <c r="BT30" s="515">
        <v>0</v>
      </c>
      <c r="BU30" s="515">
        <v>0</v>
      </c>
      <c r="BV30" s="511">
        <v>0</v>
      </c>
      <c r="BW30" s="511">
        <v>0</v>
      </c>
      <c r="BY30" s="508" t="s">
        <v>429</v>
      </c>
      <c r="BZ30" s="511">
        <v>0</v>
      </c>
      <c r="CA30" s="511">
        <v>0</v>
      </c>
      <c r="CB30" s="511">
        <v>0</v>
      </c>
      <c r="CC30" s="511">
        <v>0</v>
      </c>
      <c r="CD30" s="511">
        <v>0</v>
      </c>
      <c r="CF30" s="508" t="s">
        <v>429</v>
      </c>
      <c r="CG30" s="511">
        <v>37</v>
      </c>
      <c r="CH30" s="511">
        <v>23</v>
      </c>
    </row>
    <row r="31" spans="1:86" x14ac:dyDescent="0.3">
      <c r="A31" s="508" t="s">
        <v>444</v>
      </c>
      <c r="B31" s="511">
        <v>0</v>
      </c>
      <c r="C31" s="511">
        <v>0</v>
      </c>
      <c r="D31" s="511">
        <v>0</v>
      </c>
      <c r="E31" s="511">
        <v>0</v>
      </c>
      <c r="F31" s="511">
        <v>0</v>
      </c>
      <c r="G31" s="511">
        <v>0</v>
      </c>
      <c r="I31" s="508" t="s">
        <v>443</v>
      </c>
      <c r="J31" s="511">
        <v>0</v>
      </c>
      <c r="K31" s="511">
        <v>0</v>
      </c>
      <c r="L31" s="511">
        <v>0</v>
      </c>
      <c r="M31" s="511">
        <v>0</v>
      </c>
      <c r="N31" s="511">
        <v>0</v>
      </c>
      <c r="O31" s="511">
        <v>0</v>
      </c>
      <c r="P31" s="511">
        <v>0</v>
      </c>
      <c r="Q31" s="511">
        <v>1</v>
      </c>
      <c r="R31" s="511">
        <v>0</v>
      </c>
      <c r="S31" s="511">
        <v>4</v>
      </c>
      <c r="T31" s="511">
        <v>0</v>
      </c>
      <c r="U31" s="511">
        <v>0</v>
      </c>
      <c r="W31" s="508" t="s">
        <v>429</v>
      </c>
      <c r="X31" s="511">
        <v>2</v>
      </c>
      <c r="Y31" s="511">
        <v>8</v>
      </c>
      <c r="Z31" s="511">
        <v>0</v>
      </c>
      <c r="AA31" s="511">
        <v>0</v>
      </c>
      <c r="AB31" s="511">
        <v>0</v>
      </c>
      <c r="AC31" s="511">
        <v>0</v>
      </c>
      <c r="AD31" s="511">
        <v>0</v>
      </c>
      <c r="AE31" s="512">
        <v>1</v>
      </c>
      <c r="AF31" s="511">
        <v>0</v>
      </c>
      <c r="AG31" s="511">
        <v>0</v>
      </c>
      <c r="AH31" s="511">
        <v>0</v>
      </c>
      <c r="AJ31" s="508" t="s">
        <v>443</v>
      </c>
      <c r="AK31" s="511">
        <v>0</v>
      </c>
      <c r="AL31" s="511">
        <v>0</v>
      </c>
      <c r="AM31" s="511">
        <v>9</v>
      </c>
      <c r="AN31" s="511">
        <v>1</v>
      </c>
      <c r="AO31" s="512">
        <v>53</v>
      </c>
      <c r="AP31" s="512">
        <v>117</v>
      </c>
      <c r="AQ31" s="511">
        <v>0</v>
      </c>
      <c r="AR31" s="511">
        <v>0</v>
      </c>
      <c r="AS31" s="511">
        <v>1</v>
      </c>
      <c r="AT31" s="511">
        <v>1</v>
      </c>
      <c r="AU31" s="511">
        <v>0</v>
      </c>
      <c r="AW31" s="508" t="s">
        <v>444</v>
      </c>
      <c r="AX31" s="511">
        <v>0</v>
      </c>
      <c r="AY31" s="511">
        <v>0</v>
      </c>
      <c r="AZ31" s="511">
        <v>2</v>
      </c>
      <c r="BA31" s="511">
        <v>0</v>
      </c>
      <c r="BB31" s="511">
        <v>0</v>
      </c>
      <c r="BC31" s="511">
        <v>9</v>
      </c>
      <c r="BD31" s="511">
        <v>1</v>
      </c>
      <c r="BE31" s="511">
        <v>0</v>
      </c>
      <c r="BF31" s="511">
        <v>0</v>
      </c>
      <c r="BH31" s="516" t="s">
        <v>443</v>
      </c>
      <c r="BI31" s="511">
        <v>0</v>
      </c>
      <c r="BJ31" s="515">
        <v>0</v>
      </c>
      <c r="BK31" s="515">
        <v>0</v>
      </c>
      <c r="BL31" s="515">
        <v>0</v>
      </c>
      <c r="BM31" s="515">
        <v>8</v>
      </c>
      <c r="BN31" s="515">
        <v>0</v>
      </c>
      <c r="BO31" s="515">
        <v>0</v>
      </c>
      <c r="BP31" s="515">
        <v>0</v>
      </c>
      <c r="BQ31" s="511">
        <v>0</v>
      </c>
      <c r="BR31" s="511">
        <v>1</v>
      </c>
      <c r="BS31" s="511">
        <v>78</v>
      </c>
      <c r="BT31" s="515">
        <v>0</v>
      </c>
      <c r="BU31" s="515">
        <v>0</v>
      </c>
      <c r="BV31" s="511">
        <v>0</v>
      </c>
      <c r="BW31" s="511">
        <v>0</v>
      </c>
      <c r="BY31" s="508" t="s">
        <v>444</v>
      </c>
      <c r="BZ31" s="511">
        <v>0</v>
      </c>
      <c r="CA31" s="511">
        <v>0</v>
      </c>
      <c r="CB31" s="511">
        <v>0</v>
      </c>
      <c r="CC31" s="511">
        <v>0</v>
      </c>
      <c r="CD31" s="511">
        <v>0</v>
      </c>
      <c r="CF31" s="508" t="s">
        <v>444</v>
      </c>
      <c r="CG31" s="511">
        <v>2</v>
      </c>
      <c r="CH31" s="511">
        <v>3</v>
      </c>
    </row>
    <row r="32" spans="1:86" x14ac:dyDescent="0.3">
      <c r="A32" s="508" t="s">
        <v>445</v>
      </c>
      <c r="B32" s="511">
        <v>0</v>
      </c>
      <c r="C32" s="511">
        <v>0</v>
      </c>
      <c r="D32" s="511">
        <v>0</v>
      </c>
      <c r="E32" s="511">
        <v>0</v>
      </c>
      <c r="F32" s="511">
        <v>0</v>
      </c>
      <c r="G32" s="511">
        <v>0</v>
      </c>
      <c r="I32" s="508" t="s">
        <v>429</v>
      </c>
      <c r="J32" s="511">
        <v>0</v>
      </c>
      <c r="K32" s="511">
        <v>2</v>
      </c>
      <c r="L32" s="511">
        <v>1480</v>
      </c>
      <c r="M32" s="511">
        <v>10</v>
      </c>
      <c r="N32" s="511">
        <v>3</v>
      </c>
      <c r="O32" s="511">
        <v>0</v>
      </c>
      <c r="P32" s="511">
        <v>0</v>
      </c>
      <c r="Q32" s="511">
        <v>0</v>
      </c>
      <c r="R32" s="511">
        <v>1</v>
      </c>
      <c r="S32" s="511">
        <v>2</v>
      </c>
      <c r="T32" s="511">
        <v>0</v>
      </c>
      <c r="U32" s="511">
        <v>1</v>
      </c>
      <c r="W32" s="508" t="s">
        <v>444</v>
      </c>
      <c r="X32" s="511">
        <v>0</v>
      </c>
      <c r="Y32" s="511">
        <v>5</v>
      </c>
      <c r="Z32" s="511">
        <v>0</v>
      </c>
      <c r="AA32" s="511">
        <v>0</v>
      </c>
      <c r="AB32" s="511">
        <v>0</v>
      </c>
      <c r="AC32" s="511">
        <v>0</v>
      </c>
      <c r="AD32" s="511">
        <v>0</v>
      </c>
      <c r="AE32" s="512">
        <v>0</v>
      </c>
      <c r="AF32" s="511">
        <v>0</v>
      </c>
      <c r="AG32" s="511">
        <v>0</v>
      </c>
      <c r="AH32" s="511">
        <v>0</v>
      </c>
      <c r="AJ32" s="508" t="s">
        <v>429</v>
      </c>
      <c r="AK32" s="511">
        <v>0</v>
      </c>
      <c r="AL32" s="511">
        <v>0</v>
      </c>
      <c r="AM32" s="511">
        <v>16</v>
      </c>
      <c r="AN32" s="511">
        <v>1</v>
      </c>
      <c r="AO32" s="512">
        <v>145</v>
      </c>
      <c r="AP32" s="512">
        <v>236</v>
      </c>
      <c r="AQ32" s="511">
        <v>0</v>
      </c>
      <c r="AR32" s="511">
        <v>0</v>
      </c>
      <c r="AS32" s="511">
        <v>6</v>
      </c>
      <c r="AT32" s="511">
        <v>3</v>
      </c>
      <c r="AU32" s="511">
        <v>0</v>
      </c>
      <c r="AW32" s="508" t="s">
        <v>445</v>
      </c>
      <c r="AX32" s="511">
        <v>0</v>
      </c>
      <c r="AY32" s="511">
        <v>0</v>
      </c>
      <c r="AZ32" s="511">
        <v>1</v>
      </c>
      <c r="BA32" s="511">
        <v>0</v>
      </c>
      <c r="BB32" s="511">
        <v>0</v>
      </c>
      <c r="BC32" s="511">
        <v>0</v>
      </c>
      <c r="BD32" s="511">
        <v>0</v>
      </c>
      <c r="BE32" s="511">
        <v>0</v>
      </c>
      <c r="BF32" s="511">
        <v>0</v>
      </c>
      <c r="BH32" s="516" t="s">
        <v>429</v>
      </c>
      <c r="BI32" s="511">
        <v>0</v>
      </c>
      <c r="BJ32" s="515">
        <v>0</v>
      </c>
      <c r="BK32" s="515">
        <v>0</v>
      </c>
      <c r="BL32" s="515">
        <v>0</v>
      </c>
      <c r="BM32" s="515">
        <v>5</v>
      </c>
      <c r="BN32" s="515">
        <v>0</v>
      </c>
      <c r="BO32" s="515">
        <v>0</v>
      </c>
      <c r="BP32" s="515">
        <v>0</v>
      </c>
      <c r="BQ32" s="511">
        <v>0</v>
      </c>
      <c r="BR32" s="511">
        <v>4</v>
      </c>
      <c r="BS32" s="511">
        <v>170</v>
      </c>
      <c r="BT32" s="515">
        <v>0</v>
      </c>
      <c r="BU32" s="515">
        <v>0</v>
      </c>
      <c r="BV32" s="511">
        <v>0</v>
      </c>
      <c r="BW32" s="511">
        <v>0</v>
      </c>
      <c r="BY32" s="508" t="s">
        <v>445</v>
      </c>
      <c r="BZ32" s="511">
        <v>0</v>
      </c>
      <c r="CA32" s="511">
        <v>0</v>
      </c>
      <c r="CB32" s="511">
        <v>0</v>
      </c>
      <c r="CC32" s="511">
        <v>0</v>
      </c>
      <c r="CD32" s="511">
        <v>0</v>
      </c>
      <c r="CF32" s="508" t="s">
        <v>445</v>
      </c>
      <c r="CG32" s="511">
        <v>1</v>
      </c>
      <c r="CH32" s="511">
        <v>0</v>
      </c>
    </row>
    <row r="33" spans="1:86" x14ac:dyDescent="0.3">
      <c r="A33" s="508" t="s">
        <v>578</v>
      </c>
      <c r="B33" s="511">
        <v>0</v>
      </c>
      <c r="C33" s="511">
        <v>0</v>
      </c>
      <c r="D33" s="511">
        <v>0</v>
      </c>
      <c r="E33" s="511">
        <v>0</v>
      </c>
      <c r="F33" s="511">
        <v>0</v>
      </c>
      <c r="G33" s="511">
        <v>0</v>
      </c>
      <c r="I33" s="508" t="s">
        <v>444</v>
      </c>
      <c r="J33" s="511">
        <v>0</v>
      </c>
      <c r="K33" s="511">
        <v>0</v>
      </c>
      <c r="L33" s="511">
        <v>0</v>
      </c>
      <c r="M33" s="511">
        <v>0</v>
      </c>
      <c r="N33" s="511">
        <v>0</v>
      </c>
      <c r="O33" s="511">
        <v>0</v>
      </c>
      <c r="P33" s="511">
        <v>0</v>
      </c>
      <c r="Q33" s="511">
        <v>0</v>
      </c>
      <c r="R33" s="511">
        <v>0</v>
      </c>
      <c r="S33" s="511">
        <v>0</v>
      </c>
      <c r="T33" s="511">
        <v>0</v>
      </c>
      <c r="U33" s="511">
        <v>0</v>
      </c>
      <c r="W33" s="508" t="s">
        <v>445</v>
      </c>
      <c r="X33" s="511">
        <v>0</v>
      </c>
      <c r="Y33" s="511">
        <v>0</v>
      </c>
      <c r="Z33" s="511">
        <v>0</v>
      </c>
      <c r="AA33" s="511">
        <v>0</v>
      </c>
      <c r="AB33" s="511">
        <v>0</v>
      </c>
      <c r="AC33" s="511">
        <v>0</v>
      </c>
      <c r="AD33" s="511">
        <v>0</v>
      </c>
      <c r="AE33" s="512">
        <v>0</v>
      </c>
      <c r="AF33" s="511">
        <v>0</v>
      </c>
      <c r="AG33" s="511">
        <v>0</v>
      </c>
      <c r="AH33" s="511">
        <v>0</v>
      </c>
      <c r="AJ33" s="508" t="s">
        <v>444</v>
      </c>
      <c r="AK33" s="511">
        <v>0</v>
      </c>
      <c r="AL33" s="511">
        <v>0</v>
      </c>
      <c r="AM33" s="511">
        <v>0</v>
      </c>
      <c r="AN33" s="511">
        <v>0</v>
      </c>
      <c r="AO33" s="512">
        <v>8</v>
      </c>
      <c r="AP33" s="512">
        <v>18</v>
      </c>
      <c r="AQ33" s="511">
        <v>0</v>
      </c>
      <c r="AR33" s="511">
        <v>0</v>
      </c>
      <c r="AS33" s="511">
        <v>0</v>
      </c>
      <c r="AT33" s="511">
        <v>0</v>
      </c>
      <c r="AU33" s="511">
        <v>0</v>
      </c>
      <c r="AW33" s="508" t="s">
        <v>578</v>
      </c>
      <c r="AX33" s="511">
        <v>0</v>
      </c>
      <c r="AY33" s="511">
        <v>0</v>
      </c>
      <c r="AZ33" s="511">
        <v>0</v>
      </c>
      <c r="BA33" s="511">
        <v>0</v>
      </c>
      <c r="BB33" s="511">
        <v>0</v>
      </c>
      <c r="BC33" s="511">
        <v>2</v>
      </c>
      <c r="BD33" s="511">
        <v>0</v>
      </c>
      <c r="BE33" s="511">
        <v>0</v>
      </c>
      <c r="BF33" s="511">
        <v>0</v>
      </c>
      <c r="BH33" s="516" t="s">
        <v>444</v>
      </c>
      <c r="BI33" s="511">
        <v>0</v>
      </c>
      <c r="BJ33" s="515">
        <v>0</v>
      </c>
      <c r="BK33" s="515">
        <v>0</v>
      </c>
      <c r="BL33" s="515">
        <v>0</v>
      </c>
      <c r="BM33" s="515">
        <v>0</v>
      </c>
      <c r="BN33" s="515">
        <v>0</v>
      </c>
      <c r="BO33" s="515">
        <v>0</v>
      </c>
      <c r="BP33" s="515">
        <v>0</v>
      </c>
      <c r="BQ33" s="511">
        <v>0</v>
      </c>
      <c r="BR33" s="511">
        <v>77</v>
      </c>
      <c r="BS33" s="511">
        <v>6</v>
      </c>
      <c r="BT33" s="515">
        <v>0</v>
      </c>
      <c r="BU33" s="515">
        <v>0</v>
      </c>
      <c r="BV33" s="511">
        <v>0</v>
      </c>
      <c r="BW33" s="511">
        <v>0</v>
      </c>
      <c r="BY33" s="508" t="s">
        <v>578</v>
      </c>
      <c r="BZ33" s="511">
        <v>0</v>
      </c>
      <c r="CA33" s="511">
        <v>0</v>
      </c>
      <c r="CB33" s="511">
        <v>0</v>
      </c>
      <c r="CC33" s="511">
        <v>0</v>
      </c>
      <c r="CD33" s="517">
        <v>0</v>
      </c>
      <c r="CF33" s="508" t="s">
        <v>578</v>
      </c>
      <c r="CG33" s="511">
        <v>0</v>
      </c>
      <c r="CH33" s="511">
        <v>0</v>
      </c>
    </row>
    <row r="34" spans="1:86" x14ac:dyDescent="0.3">
      <c r="A34" s="518" t="s">
        <v>944</v>
      </c>
      <c r="B34" s="519" t="s">
        <v>945</v>
      </c>
      <c r="C34" s="520"/>
      <c r="D34" s="520"/>
      <c r="E34" s="520"/>
      <c r="F34" s="520"/>
      <c r="G34" s="521"/>
      <c r="I34" s="508" t="s">
        <v>445</v>
      </c>
      <c r="J34" s="511">
        <v>0</v>
      </c>
      <c r="K34" s="511">
        <v>0</v>
      </c>
      <c r="L34" s="511">
        <v>0</v>
      </c>
      <c r="M34" s="511">
        <v>0</v>
      </c>
      <c r="N34" s="511">
        <v>0</v>
      </c>
      <c r="O34" s="511">
        <v>0</v>
      </c>
      <c r="P34" s="511">
        <v>0</v>
      </c>
      <c r="Q34" s="511">
        <v>0</v>
      </c>
      <c r="R34" s="511">
        <v>0</v>
      </c>
      <c r="S34" s="511">
        <v>0</v>
      </c>
      <c r="T34" s="511">
        <v>0</v>
      </c>
      <c r="U34" s="511">
        <v>0</v>
      </c>
      <c r="W34" s="508" t="s">
        <v>578</v>
      </c>
      <c r="X34" s="511">
        <v>0</v>
      </c>
      <c r="Y34" s="511">
        <v>0</v>
      </c>
      <c r="Z34" s="511">
        <v>0</v>
      </c>
      <c r="AA34" s="511">
        <v>0</v>
      </c>
      <c r="AB34" s="511">
        <v>0</v>
      </c>
      <c r="AC34" s="511">
        <v>0</v>
      </c>
      <c r="AD34" s="511">
        <v>0</v>
      </c>
      <c r="AE34" s="512">
        <v>0</v>
      </c>
      <c r="AF34" s="511">
        <v>0</v>
      </c>
      <c r="AG34" s="511">
        <v>0</v>
      </c>
      <c r="AH34" s="511">
        <v>0</v>
      </c>
      <c r="AJ34" s="508" t="s">
        <v>445</v>
      </c>
      <c r="AK34" s="511">
        <v>0</v>
      </c>
      <c r="AL34" s="511">
        <v>0</v>
      </c>
      <c r="AM34" s="511">
        <v>0</v>
      </c>
      <c r="AN34" s="511">
        <v>0</v>
      </c>
      <c r="AO34" s="512">
        <v>0</v>
      </c>
      <c r="AP34" s="512">
        <v>3</v>
      </c>
      <c r="AQ34" s="511">
        <v>0</v>
      </c>
      <c r="AR34" s="511">
        <v>0</v>
      </c>
      <c r="AS34" s="511">
        <v>0</v>
      </c>
      <c r="AT34" s="511">
        <v>0</v>
      </c>
      <c r="AU34" s="511">
        <v>0</v>
      </c>
      <c r="AW34" s="518" t="s">
        <v>944</v>
      </c>
      <c r="AX34" s="519" t="s">
        <v>946</v>
      </c>
      <c r="AY34" s="522"/>
      <c r="AZ34" s="522"/>
      <c r="BA34" s="522"/>
      <c r="BB34" s="522"/>
      <c r="BC34" s="522"/>
      <c r="BD34" s="522"/>
      <c r="BE34" s="522"/>
      <c r="BF34" s="522"/>
      <c r="BH34" s="516" t="s">
        <v>445</v>
      </c>
      <c r="BI34" s="511">
        <v>0</v>
      </c>
      <c r="BJ34" s="515">
        <v>0</v>
      </c>
      <c r="BK34" s="515">
        <v>0</v>
      </c>
      <c r="BL34" s="515">
        <v>0</v>
      </c>
      <c r="BM34" s="515">
        <v>0</v>
      </c>
      <c r="BN34" s="515">
        <v>0</v>
      </c>
      <c r="BO34" s="515">
        <v>0</v>
      </c>
      <c r="BP34" s="515">
        <v>0</v>
      </c>
      <c r="BQ34" s="511">
        <v>0</v>
      </c>
      <c r="BR34" s="511">
        <v>3</v>
      </c>
      <c r="BS34" s="511">
        <v>56</v>
      </c>
      <c r="BT34" s="515">
        <v>0</v>
      </c>
      <c r="BU34" s="515">
        <v>0</v>
      </c>
      <c r="BV34" s="511">
        <v>0</v>
      </c>
      <c r="BW34" s="511">
        <v>0</v>
      </c>
      <c r="BY34" s="518" t="s">
        <v>944</v>
      </c>
      <c r="BZ34" s="523" t="s">
        <v>947</v>
      </c>
      <c r="CA34" s="472"/>
      <c r="CB34" s="472"/>
      <c r="CC34" s="472"/>
      <c r="CD34" s="472"/>
      <c r="CF34" s="1323" t="s">
        <v>948</v>
      </c>
      <c r="CG34" s="1323"/>
      <c r="CH34" s="1323"/>
    </row>
    <row r="35" spans="1:86" x14ac:dyDescent="0.3">
      <c r="A35" s="524"/>
      <c r="B35" s="523" t="s">
        <v>949</v>
      </c>
      <c r="C35" s="525"/>
      <c r="D35" s="525"/>
      <c r="E35" s="525"/>
      <c r="F35" s="525"/>
      <c r="G35" s="525"/>
      <c r="I35" s="508" t="s">
        <v>578</v>
      </c>
      <c r="J35" s="511">
        <v>0</v>
      </c>
      <c r="K35" s="511">
        <v>0</v>
      </c>
      <c r="L35" s="511">
        <v>0</v>
      </c>
      <c r="M35" s="511">
        <v>0</v>
      </c>
      <c r="N35" s="511">
        <v>0</v>
      </c>
      <c r="O35" s="511">
        <v>0</v>
      </c>
      <c r="P35" s="511">
        <v>0</v>
      </c>
      <c r="Q35" s="511">
        <v>0</v>
      </c>
      <c r="R35" s="511">
        <v>0</v>
      </c>
      <c r="S35" s="511">
        <v>0</v>
      </c>
      <c r="T35" s="511">
        <v>0</v>
      </c>
      <c r="U35" s="511">
        <v>0</v>
      </c>
      <c r="W35" s="518" t="s">
        <v>944</v>
      </c>
      <c r="X35" s="519" t="s">
        <v>795</v>
      </c>
      <c r="Y35" s="522"/>
      <c r="Z35" s="522"/>
      <c r="AA35" s="522"/>
      <c r="AB35" s="522"/>
      <c r="AC35" s="522"/>
      <c r="AD35" s="522"/>
      <c r="AE35" s="522"/>
      <c r="AF35" s="522"/>
      <c r="AG35" s="522"/>
      <c r="AH35" s="522"/>
      <c r="AJ35" s="508" t="s">
        <v>578</v>
      </c>
      <c r="AK35" s="511">
        <v>0</v>
      </c>
      <c r="AL35" s="511">
        <v>0</v>
      </c>
      <c r="AM35" s="511">
        <v>0</v>
      </c>
      <c r="AN35" s="511">
        <v>0</v>
      </c>
      <c r="AO35" s="512">
        <v>0</v>
      </c>
      <c r="AP35" s="512">
        <v>0</v>
      </c>
      <c r="AQ35" s="511">
        <v>0</v>
      </c>
      <c r="AR35" s="511">
        <v>0</v>
      </c>
      <c r="AS35" s="511">
        <v>0</v>
      </c>
      <c r="AT35" s="511">
        <v>0</v>
      </c>
      <c r="AU35" s="517">
        <v>0</v>
      </c>
      <c r="AW35" s="524"/>
      <c r="AX35" s="523" t="s">
        <v>950</v>
      </c>
      <c r="AY35" s="525"/>
      <c r="AZ35" s="525"/>
      <c r="BA35" s="525"/>
      <c r="BB35" s="525"/>
      <c r="BC35" s="525"/>
      <c r="BD35" s="525"/>
      <c r="BE35" s="525"/>
      <c r="BF35" s="525"/>
      <c r="BH35" s="516" t="s">
        <v>578</v>
      </c>
      <c r="BI35" s="511">
        <v>0</v>
      </c>
      <c r="BJ35" s="515">
        <v>0</v>
      </c>
      <c r="BK35" s="515">
        <v>0</v>
      </c>
      <c r="BL35" s="515">
        <v>0</v>
      </c>
      <c r="BM35" s="515">
        <v>0</v>
      </c>
      <c r="BN35" s="515">
        <v>0</v>
      </c>
      <c r="BO35" s="515">
        <v>0</v>
      </c>
      <c r="BP35" s="515">
        <v>0</v>
      </c>
      <c r="BQ35" s="511">
        <v>0</v>
      </c>
      <c r="BR35" s="511">
        <v>0</v>
      </c>
      <c r="BS35" s="511">
        <v>2</v>
      </c>
      <c r="BT35" s="515">
        <v>0</v>
      </c>
      <c r="BU35" s="515">
        <v>0</v>
      </c>
      <c r="BV35" s="511">
        <v>0</v>
      </c>
      <c r="BW35" s="511">
        <v>0</v>
      </c>
      <c r="BY35" s="524"/>
      <c r="BZ35" s="523" t="s">
        <v>797</v>
      </c>
      <c r="CA35" s="472"/>
      <c r="CB35" s="472"/>
      <c r="CC35" s="472"/>
      <c r="CD35" s="472"/>
      <c r="CF35" s="526" t="s">
        <v>951</v>
      </c>
      <c r="CG35" s="526"/>
      <c r="CH35" s="526"/>
    </row>
    <row r="36" spans="1:86" x14ac:dyDescent="0.3">
      <c r="A36" s="518"/>
      <c r="B36" s="527" t="s">
        <v>952</v>
      </c>
      <c r="C36" s="528"/>
      <c r="D36" s="528"/>
      <c r="E36" s="528"/>
      <c r="F36" s="528"/>
      <c r="G36" s="528"/>
      <c r="I36" s="518" t="s">
        <v>944</v>
      </c>
      <c r="J36" s="519" t="s">
        <v>953</v>
      </c>
      <c r="K36" s="529"/>
      <c r="L36" s="529"/>
      <c r="M36" s="529"/>
      <c r="N36" s="529"/>
      <c r="O36" s="529"/>
      <c r="P36" s="529"/>
      <c r="Q36" s="529"/>
      <c r="R36" s="529"/>
      <c r="S36" s="529"/>
      <c r="T36" s="529"/>
      <c r="U36" s="529"/>
      <c r="W36" s="524"/>
      <c r="X36" s="523" t="s">
        <v>954</v>
      </c>
      <c r="Y36" s="525"/>
      <c r="Z36" s="525"/>
      <c r="AA36" s="525"/>
      <c r="AB36" s="525"/>
      <c r="AC36" s="525"/>
      <c r="AD36" s="525"/>
      <c r="AE36" s="525"/>
      <c r="AF36" s="525"/>
      <c r="AG36" s="525"/>
      <c r="AH36" s="525"/>
      <c r="AJ36" s="518" t="s">
        <v>944</v>
      </c>
      <c r="AK36" s="519" t="s">
        <v>795</v>
      </c>
      <c r="AL36" s="522"/>
      <c r="AM36" s="522"/>
      <c r="AN36" s="522"/>
      <c r="AO36" s="522"/>
      <c r="AP36" s="522"/>
      <c r="AQ36" s="522"/>
      <c r="AR36" s="522"/>
      <c r="AS36" s="522"/>
      <c r="AT36" s="522"/>
      <c r="AU36" s="522"/>
      <c r="AW36" s="518" t="s">
        <v>818</v>
      </c>
      <c r="AX36" s="467" t="s">
        <v>955</v>
      </c>
      <c r="AY36" s="525"/>
      <c r="AZ36" s="525"/>
      <c r="BA36" s="525"/>
      <c r="BB36" s="525"/>
      <c r="BC36" s="525"/>
      <c r="BD36" s="525"/>
      <c r="BE36" s="525"/>
      <c r="BF36" s="525"/>
      <c r="BH36" s="518" t="s">
        <v>944</v>
      </c>
      <c r="BI36" s="519" t="s">
        <v>946</v>
      </c>
      <c r="BJ36" s="520"/>
      <c r="BK36" s="520"/>
      <c r="BL36" s="520"/>
      <c r="BM36" s="520"/>
      <c r="BN36" s="521"/>
      <c r="BO36" s="521"/>
      <c r="BP36" s="521"/>
      <c r="BQ36" s="521"/>
      <c r="BR36" s="521"/>
      <c r="BS36" s="521"/>
      <c r="BT36" s="521"/>
      <c r="BU36" s="521"/>
      <c r="BV36" s="521"/>
      <c r="BW36" s="521"/>
      <c r="BY36" s="524"/>
      <c r="BZ36" s="527" t="s">
        <v>952</v>
      </c>
      <c r="CA36" s="467"/>
      <c r="CB36" s="467"/>
      <c r="CC36" s="525"/>
      <c r="CD36" s="525"/>
    </row>
    <row r="37" spans="1:86" x14ac:dyDescent="0.3">
      <c r="A37" s="528"/>
      <c r="B37" s="528"/>
      <c r="C37" s="528"/>
      <c r="D37" s="528"/>
      <c r="E37" s="528"/>
      <c r="F37" s="528"/>
      <c r="G37" s="528"/>
      <c r="I37" s="524"/>
      <c r="J37" s="523" t="s">
        <v>956</v>
      </c>
      <c r="K37" s="472"/>
      <c r="L37" s="472"/>
      <c r="M37" s="472"/>
      <c r="N37" s="472"/>
      <c r="O37" s="472"/>
      <c r="P37" s="472"/>
      <c r="Q37" s="472"/>
      <c r="R37" s="472"/>
      <c r="S37" s="472"/>
      <c r="T37" s="472"/>
      <c r="U37" s="472"/>
      <c r="W37" s="518" t="s">
        <v>818</v>
      </c>
      <c r="X37" s="531" t="s">
        <v>957</v>
      </c>
      <c r="Y37" s="525"/>
      <c r="Z37" s="525"/>
      <c r="AA37" s="525"/>
      <c r="AB37" s="525"/>
      <c r="AC37" s="525"/>
      <c r="AD37" s="525"/>
      <c r="AE37" s="525"/>
      <c r="AF37" s="525"/>
      <c r="AG37" s="525"/>
      <c r="AH37" s="532"/>
      <c r="AJ37" s="524"/>
      <c r="AK37" s="523" t="s">
        <v>954</v>
      </c>
      <c r="AL37" s="525"/>
      <c r="AM37" s="525"/>
      <c r="AP37" s="525"/>
      <c r="AU37" s="525"/>
      <c r="AW37" s="533" t="s">
        <v>820</v>
      </c>
      <c r="AX37" s="527" t="s">
        <v>958</v>
      </c>
      <c r="AY37" s="525"/>
      <c r="AZ37" s="525"/>
      <c r="BA37" s="525"/>
      <c r="BB37" s="525"/>
      <c r="BC37" s="525"/>
      <c r="BH37" s="524"/>
      <c r="BI37" s="523" t="s">
        <v>950</v>
      </c>
      <c r="BJ37" s="525"/>
      <c r="BK37" s="525"/>
      <c r="BL37" s="525"/>
      <c r="BM37" s="525"/>
      <c r="BN37" s="525"/>
      <c r="BO37" s="525"/>
      <c r="BP37" s="525"/>
      <c r="BQ37" s="525"/>
      <c r="BR37" s="525"/>
      <c r="BS37" s="525"/>
      <c r="BT37" s="525"/>
      <c r="BU37" s="525"/>
      <c r="BY37" s="524"/>
      <c r="BZ37" s="528"/>
      <c r="CA37" s="525"/>
      <c r="CB37" s="525"/>
      <c r="CC37" s="525"/>
      <c r="CD37" s="525"/>
    </row>
    <row r="38" spans="1:86" x14ac:dyDescent="0.3">
      <c r="B38" s="534"/>
      <c r="C38" s="534"/>
      <c r="D38" s="534"/>
      <c r="E38" s="534"/>
      <c r="F38" s="534"/>
      <c r="G38" s="534"/>
      <c r="I38" s="518" t="s">
        <v>812</v>
      </c>
      <c r="J38" s="527" t="s">
        <v>959</v>
      </c>
      <c r="K38" s="528"/>
      <c r="L38" s="528"/>
      <c r="M38" s="528"/>
      <c r="N38" s="528"/>
      <c r="O38" s="528"/>
      <c r="P38" s="528"/>
      <c r="Q38" s="528"/>
      <c r="R38" s="528"/>
      <c r="S38" s="528"/>
      <c r="T38" s="528"/>
      <c r="U38" s="528"/>
      <c r="W38" s="535" t="s">
        <v>820</v>
      </c>
      <c r="X38" s="527" t="s">
        <v>960</v>
      </c>
      <c r="Y38" s="528"/>
      <c r="Z38" s="528"/>
      <c r="AA38" s="528"/>
      <c r="AB38" s="528"/>
      <c r="AC38" s="528"/>
      <c r="AD38" s="528"/>
      <c r="AE38" s="528"/>
      <c r="AF38" s="528"/>
      <c r="AG38" s="528"/>
      <c r="AH38" s="528"/>
      <c r="AJ38" s="535" t="s">
        <v>812</v>
      </c>
      <c r="AK38" s="523" t="s">
        <v>961</v>
      </c>
      <c r="AL38" s="525"/>
      <c r="AM38" s="525"/>
      <c r="AP38" s="525"/>
      <c r="AU38" s="525"/>
      <c r="AW38" s="524"/>
      <c r="AX38" s="991"/>
      <c r="AY38" s="991"/>
      <c r="AZ38" s="991"/>
      <c r="BA38" s="991"/>
      <c r="BB38" s="991"/>
      <c r="BC38" s="536"/>
      <c r="BD38" s="536"/>
      <c r="BE38" s="536"/>
      <c r="BF38" s="536"/>
      <c r="BH38" s="518" t="s">
        <v>818</v>
      </c>
      <c r="BI38" s="527" t="s">
        <v>962</v>
      </c>
      <c r="BJ38" s="525"/>
      <c r="BK38" s="525"/>
      <c r="BL38" s="525"/>
      <c r="BM38" s="525"/>
      <c r="BY38" s="528"/>
      <c r="BZ38" s="528"/>
      <c r="CA38" s="525"/>
      <c r="CB38" s="525"/>
      <c r="CC38" s="525"/>
      <c r="CD38" s="525"/>
    </row>
    <row r="39" spans="1:86" x14ac:dyDescent="0.3">
      <c r="I39" s="537" t="s">
        <v>820</v>
      </c>
      <c r="J39" s="527" t="s">
        <v>963</v>
      </c>
      <c r="K39" s="472"/>
      <c r="L39" s="472"/>
      <c r="M39" s="472"/>
      <c r="N39" s="472"/>
      <c r="O39" s="472"/>
      <c r="P39" s="472"/>
      <c r="Q39" s="472"/>
      <c r="R39" s="472"/>
      <c r="S39" s="472"/>
      <c r="T39" s="472"/>
      <c r="U39" s="472"/>
      <c r="AJ39" s="518" t="s">
        <v>818</v>
      </c>
      <c r="AK39" s="527" t="s">
        <v>964</v>
      </c>
      <c r="AL39" s="525"/>
      <c r="AM39" s="525"/>
      <c r="AP39" s="525"/>
      <c r="AU39" s="525"/>
      <c r="BH39" s="533" t="s">
        <v>820</v>
      </c>
      <c r="BI39" s="527" t="s">
        <v>965</v>
      </c>
      <c r="BZ39" s="534"/>
      <c r="CA39" s="534"/>
      <c r="CB39" s="534"/>
      <c r="CC39" s="534"/>
      <c r="CD39" s="534"/>
    </row>
    <row r="40" spans="1:86" x14ac:dyDescent="0.3">
      <c r="AJ40" s="535" t="s">
        <v>820</v>
      </c>
      <c r="AK40" s="527" t="s">
        <v>966</v>
      </c>
      <c r="AL40" s="525"/>
      <c r="AM40" s="525"/>
      <c r="AP40" s="525"/>
      <c r="AS40" s="528"/>
      <c r="AT40" s="528"/>
      <c r="AU40" s="528"/>
    </row>
    <row r="44" spans="1:86" x14ac:dyDescent="0.3">
      <c r="AX44" s="530"/>
      <c r="AY44" s="530"/>
      <c r="BA44" s="530"/>
      <c r="BB44" s="530"/>
      <c r="BC44" s="530"/>
    </row>
    <row r="51" spans="38:38" x14ac:dyDescent="0.3">
      <c r="AL51" s="530" t="s">
        <v>967</v>
      </c>
    </row>
  </sheetData>
  <mergeCells count="85">
    <mergeCell ref="L1:M1"/>
    <mergeCell ref="T1:U1"/>
    <mergeCell ref="AB1:AC1"/>
    <mergeCell ref="AG1:AH1"/>
    <mergeCell ref="AO1:AP1"/>
    <mergeCell ref="BE1:BF1"/>
    <mergeCell ref="BV1:BW1"/>
    <mergeCell ref="T2:U2"/>
    <mergeCell ref="AB2:AC2"/>
    <mergeCell ref="AG2:AH2"/>
    <mergeCell ref="AO2:AP2"/>
    <mergeCell ref="AT2:AU2"/>
    <mergeCell ref="BE2:BF2"/>
    <mergeCell ref="BV2:BW2"/>
    <mergeCell ref="AT1:AU1"/>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T6:U7"/>
    <mergeCell ref="I6:I8"/>
    <mergeCell ref="J6:J8"/>
    <mergeCell ref="K6:K8"/>
    <mergeCell ref="L6:L8"/>
    <mergeCell ref="M6:M8"/>
    <mergeCell ref="N6:N8"/>
    <mergeCell ref="O6:O8"/>
    <mergeCell ref="P6:P8"/>
    <mergeCell ref="Q6:Q8"/>
    <mergeCell ref="R6:R8"/>
    <mergeCell ref="S6:S8"/>
    <mergeCell ref="AJ6:AJ8"/>
    <mergeCell ref="W6:W7"/>
    <mergeCell ref="X6:X7"/>
    <mergeCell ref="Y6:Y7"/>
    <mergeCell ref="Z6:Z7"/>
    <mergeCell ref="AA6:AB6"/>
    <mergeCell ref="AC6:AC7"/>
    <mergeCell ref="AD6:AD7"/>
    <mergeCell ref="AE6:AE7"/>
    <mergeCell ref="AF6:AF7"/>
    <mergeCell ref="AG6:AG7"/>
    <mergeCell ref="AH6:AH7"/>
    <mergeCell ref="AK6:AK8"/>
    <mergeCell ref="AL6:AL8"/>
    <mergeCell ref="AM6:AM8"/>
    <mergeCell ref="AN6:AN8"/>
    <mergeCell ref="AO6:AP6"/>
    <mergeCell ref="AX38:BB38"/>
    <mergeCell ref="BP6:BP8"/>
    <mergeCell ref="BQ6:BQ8"/>
    <mergeCell ref="BR6:BR8"/>
    <mergeCell ref="BS6:BS8"/>
    <mergeCell ref="BJ6:BJ8"/>
    <mergeCell ref="BK6:BK8"/>
    <mergeCell ref="BL6:BL8"/>
    <mergeCell ref="BM6:BM8"/>
    <mergeCell ref="BN6:BN8"/>
    <mergeCell ref="BO6:BO8"/>
    <mergeCell ref="BH6:BH8"/>
    <mergeCell ref="BI6:BI8"/>
    <mergeCell ref="BV6:BV8"/>
    <mergeCell ref="BW6:BW8"/>
    <mergeCell ref="AO7:AO8"/>
    <mergeCell ref="AP7:AP8"/>
    <mergeCell ref="CF34:CH34"/>
    <mergeCell ref="BT6:BT8"/>
    <mergeCell ref="BU6:BU8"/>
    <mergeCell ref="AR6:AR8"/>
    <mergeCell ref="AS6:AS8"/>
    <mergeCell ref="AT6:AT8"/>
    <mergeCell ref="AU6:AU8"/>
    <mergeCell ref="AQ6:AQ8"/>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V46"/>
  <sheetViews>
    <sheetView view="pageBreakPreview" zoomScale="60" zoomScaleNormal="90" workbookViewId="0">
      <selection activeCell="B10" sqref="B10"/>
    </sheetView>
  </sheetViews>
  <sheetFormatPr defaultRowHeight="16.2" x14ac:dyDescent="0.3"/>
  <cols>
    <col min="1" max="1" width="12.44140625" style="546" customWidth="1"/>
    <col min="2" max="11" width="11.88671875" style="546" customWidth="1"/>
    <col min="12" max="13" width="10.33203125" style="546" customWidth="1"/>
    <col min="14" max="14" width="1.109375" customWidth="1"/>
    <col min="15" max="15" width="10.44140625" style="546" bestFit="1" customWidth="1"/>
    <col min="16" max="27" width="8.88671875" style="546" customWidth="1"/>
    <col min="28" max="29" width="9.6640625" style="546" customWidth="1"/>
    <col min="30" max="30" width="1" customWidth="1"/>
    <col min="31" max="31" width="10.44140625" style="546" bestFit="1" customWidth="1"/>
    <col min="32" max="33" width="8.6640625" style="546" customWidth="1"/>
    <col min="34" max="35" width="7" style="546" customWidth="1"/>
    <col min="36" max="37" width="9" style="546" customWidth="1"/>
    <col min="38" max="38" width="7" style="546" customWidth="1"/>
    <col min="39" max="39" width="8" style="546" customWidth="1"/>
    <col min="40" max="43" width="7" style="546" customWidth="1"/>
    <col min="44" max="45" width="8.33203125" style="546" customWidth="1"/>
    <col min="46" max="46" width="8" style="546" customWidth="1"/>
    <col min="47" max="49" width="8.33203125" style="546" customWidth="1"/>
    <col min="50" max="50" width="0.88671875" customWidth="1"/>
    <col min="51" max="51" width="11.44140625" style="546" customWidth="1"/>
    <col min="52" max="59" width="9.88671875" style="546" customWidth="1"/>
    <col min="60" max="60" width="9.88671875" style="580" customWidth="1"/>
    <col min="61" max="62" width="10.44140625" style="580" customWidth="1"/>
    <col min="63" max="64" width="10.44140625" style="546" customWidth="1"/>
    <col min="65" max="65" width="10.88671875" style="546" customWidth="1"/>
    <col min="66" max="68" width="10.44140625" style="546" customWidth="1"/>
    <col min="69" max="69" width="0.88671875" customWidth="1"/>
    <col min="70" max="70" width="11.44140625" style="51" customWidth="1"/>
    <col min="71" max="72" width="7.88671875" style="51" customWidth="1"/>
    <col min="73" max="74" width="7.88671875" style="569" customWidth="1"/>
    <col min="75" max="84" width="7.88671875" style="51" customWidth="1"/>
    <col min="85" max="87" width="7.88671875" style="569" customWidth="1"/>
    <col min="88" max="90" width="8.88671875" style="569" customWidth="1"/>
    <col min="91" max="91" width="0.88671875" customWidth="1"/>
    <col min="92" max="92" width="9.6640625" style="51" customWidth="1"/>
    <col min="93" max="94" width="6.88671875" style="51" customWidth="1"/>
    <col min="95" max="95" width="7.33203125" style="569" customWidth="1"/>
    <col min="96" max="96" width="6.88671875" style="569" customWidth="1"/>
    <col min="97" max="106" width="6.88671875" style="51" customWidth="1"/>
    <col min="107" max="107" width="8.6640625" style="569" customWidth="1"/>
    <col min="108" max="112" width="6.88671875" style="569" customWidth="1"/>
    <col min="113" max="115" width="6.88671875" style="51" customWidth="1"/>
    <col min="116" max="118" width="8.109375" style="51" customWidth="1"/>
    <col min="119" max="119" width="0.88671875" customWidth="1"/>
    <col min="120" max="120" width="13.44140625" style="565" customWidth="1"/>
    <col min="121" max="125" width="12.44140625" style="565" customWidth="1"/>
    <col min="126" max="126" width="20.88671875" style="565" customWidth="1"/>
    <col min="127" max="127" width="8.44140625" customWidth="1"/>
    <col min="128" max="128" width="8.88671875" customWidth="1"/>
  </cols>
  <sheetData>
    <row r="1" spans="1:126" x14ac:dyDescent="0.3">
      <c r="A1" s="217" t="s">
        <v>736</v>
      </c>
      <c r="B1" s="218"/>
      <c r="C1" s="218"/>
      <c r="D1" s="1257"/>
      <c r="E1" s="1257"/>
      <c r="F1" s="1257"/>
      <c r="G1" s="1257"/>
      <c r="H1" s="1257"/>
      <c r="I1" s="1257"/>
      <c r="J1" s="1257"/>
      <c r="K1" s="392" t="s">
        <v>317</v>
      </c>
      <c r="L1" s="1317" t="s">
        <v>596</v>
      </c>
      <c r="M1" s="1317"/>
      <c r="O1" s="217" t="s">
        <v>736</v>
      </c>
      <c r="P1" s="218"/>
      <c r="Q1" s="218"/>
      <c r="R1" s="218"/>
      <c r="S1" s="538"/>
      <c r="T1" s="539"/>
      <c r="U1" s="539"/>
      <c r="V1" s="539"/>
      <c r="W1" s="51"/>
      <c r="X1" s="219"/>
      <c r="Y1" s="393"/>
      <c r="Z1" s="51"/>
      <c r="AA1" s="155" t="s">
        <v>317</v>
      </c>
      <c r="AB1" s="1317" t="s">
        <v>596</v>
      </c>
      <c r="AC1" s="1317"/>
      <c r="AE1" s="217" t="s">
        <v>736</v>
      </c>
      <c r="AF1" s="218"/>
      <c r="AG1" s="218"/>
      <c r="AH1" s="991"/>
      <c r="AI1" s="991"/>
      <c r="AJ1" s="991"/>
      <c r="AK1" s="991"/>
      <c r="AL1" s="991"/>
      <c r="AM1" s="991"/>
      <c r="AN1" s="991"/>
      <c r="AO1" s="219"/>
      <c r="AP1" s="991"/>
      <c r="AQ1" s="991"/>
      <c r="AR1" s="219"/>
      <c r="AS1" s="394"/>
      <c r="AT1" s="391"/>
      <c r="AU1" s="392" t="s">
        <v>317</v>
      </c>
      <c r="AV1" s="1317" t="s">
        <v>596</v>
      </c>
      <c r="AW1" s="1317"/>
      <c r="AY1" s="217" t="s">
        <v>736</v>
      </c>
      <c r="AZ1" s="218"/>
      <c r="BA1" s="218"/>
      <c r="BB1" s="218"/>
      <c r="BC1" s="991"/>
      <c r="BD1" s="991"/>
      <c r="BE1" s="991"/>
      <c r="BF1" s="991"/>
      <c r="BG1" s="991"/>
      <c r="BH1" s="540"/>
      <c r="BI1" s="991"/>
      <c r="BJ1" s="991"/>
      <c r="BK1" s="51"/>
      <c r="BL1" s="219"/>
      <c r="BM1" s="541"/>
      <c r="BN1" s="392" t="s">
        <v>317</v>
      </c>
      <c r="BO1" s="1317" t="s">
        <v>596</v>
      </c>
      <c r="BP1" s="1317"/>
      <c r="BR1" s="217" t="s">
        <v>736</v>
      </c>
      <c r="BS1" s="218"/>
      <c r="BT1" s="218"/>
      <c r="BU1" s="218"/>
      <c r="BV1" s="991"/>
      <c r="BW1" s="991"/>
      <c r="BX1" s="991"/>
      <c r="BY1" s="991"/>
      <c r="BZ1" s="991"/>
      <c r="CA1" s="991"/>
      <c r="CB1" s="991"/>
      <c r="CC1" s="219"/>
      <c r="CD1" s="991"/>
      <c r="CE1" s="991"/>
      <c r="CG1" s="219"/>
      <c r="CH1" s="394"/>
      <c r="CI1" s="51"/>
      <c r="CJ1" s="392" t="s">
        <v>317</v>
      </c>
      <c r="CK1" s="1317" t="s">
        <v>596</v>
      </c>
      <c r="CL1" s="1317"/>
      <c r="CN1" s="217" t="s">
        <v>736</v>
      </c>
      <c r="CO1" s="218"/>
      <c r="CP1" s="218"/>
      <c r="CQ1" s="218"/>
      <c r="CR1" s="991"/>
      <c r="CS1" s="991"/>
      <c r="CT1" s="991"/>
      <c r="CU1" s="991"/>
      <c r="CV1" s="991"/>
      <c r="CW1" s="991"/>
      <c r="CX1" s="219"/>
      <c r="CY1" s="991"/>
      <c r="CZ1" s="991"/>
      <c r="DB1" s="219"/>
      <c r="DC1" s="991"/>
      <c r="DD1" s="991"/>
      <c r="DE1" s="51"/>
      <c r="DF1" s="393"/>
      <c r="DG1" s="395"/>
      <c r="DH1" s="394"/>
      <c r="DL1" s="392" t="s">
        <v>317</v>
      </c>
      <c r="DM1" s="1317" t="s">
        <v>596</v>
      </c>
      <c r="DN1" s="1317"/>
      <c r="DP1" s="217" t="s">
        <v>736</v>
      </c>
      <c r="DQ1" s="218"/>
      <c r="DR1" s="218"/>
      <c r="DS1" s="393"/>
      <c r="DT1" s="396"/>
      <c r="DU1" s="392" t="s">
        <v>317</v>
      </c>
      <c r="DV1" s="392" t="s">
        <v>596</v>
      </c>
    </row>
    <row r="2" spans="1:126" x14ac:dyDescent="0.3">
      <c r="A2" s="397" t="s">
        <v>737</v>
      </c>
      <c r="B2" s="218" t="s">
        <v>738</v>
      </c>
      <c r="C2" s="218"/>
      <c r="D2" s="218"/>
      <c r="E2" s="218"/>
      <c r="F2" s="218"/>
      <c r="G2" s="218"/>
      <c r="H2" s="218"/>
      <c r="I2" s="218"/>
      <c r="J2" s="218"/>
      <c r="K2" s="392" t="s">
        <v>968</v>
      </c>
      <c r="L2" s="1243" t="s">
        <v>524</v>
      </c>
      <c r="M2" s="1243"/>
      <c r="O2" s="397" t="s">
        <v>737</v>
      </c>
      <c r="P2" s="218" t="s">
        <v>738</v>
      </c>
      <c r="Q2" s="218"/>
      <c r="R2" s="218"/>
      <c r="S2" s="218"/>
      <c r="T2" s="218"/>
      <c r="U2" s="218"/>
      <c r="V2" s="218"/>
      <c r="W2" s="218"/>
      <c r="X2" s="229"/>
      <c r="Y2" s="63"/>
      <c r="Z2" s="398"/>
      <c r="AA2" s="155" t="s">
        <v>739</v>
      </c>
      <c r="AB2" s="1243" t="s">
        <v>524</v>
      </c>
      <c r="AC2" s="1243"/>
      <c r="AE2" s="397" t="s">
        <v>737</v>
      </c>
      <c r="AF2" s="218" t="s">
        <v>738</v>
      </c>
      <c r="AG2" s="218"/>
      <c r="AH2" s="218"/>
      <c r="AI2" s="218"/>
      <c r="AJ2" s="218"/>
      <c r="AK2" s="218"/>
      <c r="AL2" s="218"/>
      <c r="AM2" s="218"/>
      <c r="AN2" s="218"/>
      <c r="AO2" s="229"/>
      <c r="AP2" s="1286"/>
      <c r="AQ2" s="1286"/>
      <c r="AR2" s="229"/>
      <c r="AS2" s="63"/>
      <c r="AT2" s="399"/>
      <c r="AU2" s="155" t="s">
        <v>740</v>
      </c>
      <c r="AV2" s="1243" t="s">
        <v>524</v>
      </c>
      <c r="AW2" s="1243"/>
      <c r="AY2" s="397" t="s">
        <v>737</v>
      </c>
      <c r="AZ2" s="218" t="s">
        <v>738</v>
      </c>
      <c r="BA2" s="218"/>
      <c r="BB2" s="218"/>
      <c r="BC2" s="218"/>
      <c r="BD2" s="218"/>
      <c r="BE2" s="218"/>
      <c r="BF2" s="218"/>
      <c r="BG2" s="218"/>
      <c r="BH2" s="542"/>
      <c r="BI2" s="1286"/>
      <c r="BJ2" s="1286"/>
      <c r="BK2" s="398"/>
      <c r="BL2" s="229"/>
      <c r="BM2" s="543"/>
      <c r="BN2" s="155" t="s">
        <v>740</v>
      </c>
      <c r="BO2" s="1243" t="s">
        <v>524</v>
      </c>
      <c r="BP2" s="1243"/>
      <c r="BR2" s="397" t="s">
        <v>737</v>
      </c>
      <c r="BS2" s="218" t="s">
        <v>738</v>
      </c>
      <c r="BT2" s="218"/>
      <c r="BU2" s="218"/>
      <c r="BV2" s="218"/>
      <c r="BW2" s="218"/>
      <c r="BX2" s="218"/>
      <c r="BY2" s="218"/>
      <c r="BZ2" s="218"/>
      <c r="CA2" s="218"/>
      <c r="CB2" s="218"/>
      <c r="CC2" s="229"/>
      <c r="CD2" s="1286"/>
      <c r="CE2" s="1286"/>
      <c r="CF2" s="398"/>
      <c r="CG2" s="229"/>
      <c r="CH2" s="63"/>
      <c r="CI2" s="398"/>
      <c r="CJ2" s="392" t="s">
        <v>741</v>
      </c>
      <c r="CK2" s="400" t="s">
        <v>526</v>
      </c>
      <c r="CL2" s="53"/>
      <c r="CN2" s="397" t="s">
        <v>737</v>
      </c>
      <c r="CO2" s="218" t="s">
        <v>738</v>
      </c>
      <c r="CP2" s="218"/>
      <c r="CQ2" s="218"/>
      <c r="CR2" s="218"/>
      <c r="CS2" s="218"/>
      <c r="CT2" s="218"/>
      <c r="CU2" s="218"/>
      <c r="CV2" s="218"/>
      <c r="CW2" s="218"/>
      <c r="CX2" s="229"/>
      <c r="CY2" s="1286"/>
      <c r="CZ2" s="1286"/>
      <c r="DA2" s="398"/>
      <c r="DB2" s="229"/>
      <c r="DC2" s="1286"/>
      <c r="DD2" s="1286"/>
      <c r="DE2" s="398"/>
      <c r="DF2" s="401"/>
      <c r="DG2" s="402"/>
      <c r="DH2" s="63"/>
      <c r="DI2" s="398"/>
      <c r="DJ2" s="398"/>
      <c r="DK2" s="399"/>
      <c r="DL2" s="392" t="s">
        <v>741</v>
      </c>
      <c r="DM2" s="1243" t="s">
        <v>526</v>
      </c>
      <c r="DN2" s="1243"/>
      <c r="DP2" s="397" t="s">
        <v>737</v>
      </c>
      <c r="DQ2" s="218" t="s">
        <v>738</v>
      </c>
      <c r="DR2" s="218"/>
      <c r="DS2" s="401"/>
      <c r="DT2" s="544"/>
      <c r="DU2" s="392" t="s">
        <v>968</v>
      </c>
      <c r="DV2" s="545" t="s">
        <v>524</v>
      </c>
    </row>
    <row r="3" spans="1:126" ht="22.2" x14ac:dyDescent="0.3">
      <c r="A3" s="1347" t="s">
        <v>742</v>
      </c>
      <c r="B3" s="1347"/>
      <c r="C3" s="1347"/>
      <c r="D3" s="1347"/>
      <c r="E3" s="1347"/>
      <c r="F3" s="1347"/>
      <c r="G3" s="1347"/>
      <c r="H3" s="1347"/>
      <c r="I3" s="1347"/>
      <c r="J3" s="1347"/>
      <c r="K3" s="1347"/>
      <c r="L3" s="1347"/>
      <c r="M3" s="1347"/>
      <c r="O3" s="1347" t="s">
        <v>903</v>
      </c>
      <c r="P3" s="1347"/>
      <c r="Q3" s="1347"/>
      <c r="R3" s="1347"/>
      <c r="S3" s="1347"/>
      <c r="T3" s="1347"/>
      <c r="U3" s="1347"/>
      <c r="V3" s="1347"/>
      <c r="W3" s="1347"/>
      <c r="X3" s="1347"/>
      <c r="Y3" s="1347"/>
      <c r="Z3" s="1347"/>
      <c r="AA3" s="1347"/>
      <c r="AB3" s="1347"/>
      <c r="AC3" s="1347"/>
      <c r="AE3" s="1347" t="s">
        <v>904</v>
      </c>
      <c r="AF3" s="1347"/>
      <c r="AG3" s="1347"/>
      <c r="AH3" s="1347"/>
      <c r="AI3" s="1347"/>
      <c r="AJ3" s="1347"/>
      <c r="AK3" s="1347"/>
      <c r="AL3" s="1347"/>
      <c r="AM3" s="1347"/>
      <c r="AN3" s="1347"/>
      <c r="AO3" s="1347"/>
      <c r="AP3" s="1347"/>
      <c r="AQ3" s="1347"/>
      <c r="AR3" s="1347"/>
      <c r="AS3" s="1347"/>
      <c r="AT3" s="1347"/>
      <c r="AU3" s="1347"/>
      <c r="AV3" s="1347"/>
      <c r="AW3" s="1347"/>
      <c r="AY3" s="1347" t="s">
        <v>905</v>
      </c>
      <c r="AZ3" s="1347"/>
      <c r="BA3" s="1347"/>
      <c r="BB3" s="1347"/>
      <c r="BC3" s="1347"/>
      <c r="BD3" s="1347"/>
      <c r="BE3" s="1347"/>
      <c r="BF3" s="1347"/>
      <c r="BG3" s="1347"/>
      <c r="BH3" s="1347"/>
      <c r="BI3" s="1347"/>
      <c r="BJ3" s="1347"/>
      <c r="BK3" s="1347"/>
      <c r="BL3" s="1347"/>
      <c r="BM3" s="1347"/>
      <c r="BN3" s="1347"/>
      <c r="BO3" s="1347"/>
      <c r="BR3" s="1347" t="s">
        <v>906</v>
      </c>
      <c r="BS3" s="1347"/>
      <c r="BT3" s="1347"/>
      <c r="BU3" s="1347"/>
      <c r="BV3" s="1347"/>
      <c r="BW3" s="1347"/>
      <c r="BX3" s="1347"/>
      <c r="BY3" s="1347"/>
      <c r="BZ3" s="1347"/>
      <c r="CA3" s="1347"/>
      <c r="CB3" s="1347"/>
      <c r="CC3" s="1347"/>
      <c r="CD3" s="1347"/>
      <c r="CE3" s="1347"/>
      <c r="CF3" s="1347"/>
      <c r="CG3" s="1347"/>
      <c r="CH3" s="1347"/>
      <c r="CI3" s="1347"/>
      <c r="CJ3" s="1347"/>
      <c r="CK3" s="1347"/>
      <c r="CL3" s="1347"/>
      <c r="CN3" s="1347" t="s">
        <v>907</v>
      </c>
      <c r="CO3" s="1347"/>
      <c r="CP3" s="1347"/>
      <c r="CQ3" s="1347"/>
      <c r="CR3" s="1347"/>
      <c r="CS3" s="1347"/>
      <c r="CT3" s="1347"/>
      <c r="CU3" s="1347"/>
      <c r="CV3" s="1347"/>
      <c r="CW3" s="1347"/>
      <c r="CX3" s="1347"/>
      <c r="CY3" s="1347"/>
      <c r="CZ3" s="1347"/>
      <c r="DA3" s="1347"/>
      <c r="DB3" s="1347"/>
      <c r="DC3" s="1347"/>
      <c r="DD3" s="1347"/>
      <c r="DE3" s="1347"/>
      <c r="DF3" s="1347"/>
      <c r="DG3" s="1347"/>
      <c r="DH3" s="1347"/>
      <c r="DI3" s="1347"/>
      <c r="DJ3" s="1347"/>
      <c r="DK3" s="1347"/>
      <c r="DL3" s="1347"/>
      <c r="DM3" s="1347"/>
      <c r="DN3" s="1347"/>
      <c r="DP3" s="1347" t="s">
        <v>909</v>
      </c>
      <c r="DQ3" s="1347"/>
      <c r="DR3" s="1347"/>
      <c r="DS3" s="1347"/>
      <c r="DT3" s="1347"/>
      <c r="DU3" s="1347"/>
      <c r="DV3" s="1347"/>
    </row>
    <row r="4" spans="1:126" x14ac:dyDescent="0.3">
      <c r="A4" s="1315" t="s">
        <v>969</v>
      </c>
      <c r="B4" s="1315"/>
      <c r="C4" s="1315"/>
      <c r="D4" s="1315"/>
      <c r="E4" s="1315"/>
      <c r="F4" s="1315"/>
      <c r="G4" s="1315"/>
      <c r="H4" s="1315"/>
      <c r="I4" s="1315"/>
      <c r="J4" s="1315"/>
      <c r="K4" s="1315"/>
      <c r="L4" s="1315"/>
      <c r="M4" s="1315"/>
      <c r="O4" s="1315" t="s">
        <v>970</v>
      </c>
      <c r="P4" s="1315"/>
      <c r="Q4" s="1315"/>
      <c r="R4" s="1315"/>
      <c r="S4" s="1315"/>
      <c r="T4" s="1315"/>
      <c r="U4" s="1315"/>
      <c r="V4" s="1315"/>
      <c r="W4" s="1315"/>
      <c r="X4" s="1315"/>
      <c r="Y4" s="1315"/>
      <c r="Z4" s="1315"/>
      <c r="AA4" s="1315"/>
      <c r="AB4" s="1315"/>
      <c r="AC4" s="1315"/>
      <c r="AE4" s="1315" t="s">
        <v>970</v>
      </c>
      <c r="AF4" s="1315"/>
      <c r="AG4" s="1315"/>
      <c r="AH4" s="1315"/>
      <c r="AI4" s="1315"/>
      <c r="AJ4" s="1315"/>
      <c r="AK4" s="1315"/>
      <c r="AL4" s="1315"/>
      <c r="AM4" s="1315"/>
      <c r="AN4" s="1315"/>
      <c r="AO4" s="1315"/>
      <c r="AP4" s="1315"/>
      <c r="AQ4" s="1315"/>
      <c r="AR4" s="1315"/>
      <c r="AS4" s="1315"/>
      <c r="AT4" s="1315"/>
      <c r="AU4" s="1315"/>
      <c r="AV4" s="1315"/>
      <c r="AW4" s="1315"/>
      <c r="AY4" s="1315" t="s">
        <v>970</v>
      </c>
      <c r="AZ4" s="1315"/>
      <c r="BA4" s="1315"/>
      <c r="BB4" s="1315"/>
      <c r="BC4" s="1315"/>
      <c r="BD4" s="1315"/>
      <c r="BE4" s="1315"/>
      <c r="BF4" s="1315"/>
      <c r="BG4" s="1315"/>
      <c r="BH4" s="1315"/>
      <c r="BI4" s="1315"/>
      <c r="BJ4" s="1315"/>
      <c r="BK4" s="1315"/>
      <c r="BL4" s="1315"/>
      <c r="BM4" s="1315"/>
      <c r="BN4" s="1315"/>
      <c r="BO4" s="1315"/>
      <c r="BR4" s="1315" t="s">
        <v>970</v>
      </c>
      <c r="BS4" s="1315"/>
      <c r="BT4" s="1315"/>
      <c r="BU4" s="1315"/>
      <c r="BV4" s="1315"/>
      <c r="BW4" s="1315"/>
      <c r="BX4" s="1315"/>
      <c r="BY4" s="1315"/>
      <c r="BZ4" s="1315"/>
      <c r="CA4" s="1315"/>
      <c r="CB4" s="1315"/>
      <c r="CC4" s="1315"/>
      <c r="CD4" s="1315"/>
      <c r="CE4" s="1315"/>
      <c r="CF4" s="1315"/>
      <c r="CG4" s="1315"/>
      <c r="CH4" s="1315"/>
      <c r="CI4" s="1315"/>
      <c r="CJ4" s="1315"/>
      <c r="CK4" s="1315"/>
      <c r="CL4" s="1315"/>
      <c r="CN4" s="1315" t="s">
        <v>970</v>
      </c>
      <c r="CO4" s="1315"/>
      <c r="CP4" s="1315"/>
      <c r="CQ4" s="1315"/>
      <c r="CR4" s="1315"/>
      <c r="CS4" s="1315"/>
      <c r="CT4" s="1315"/>
      <c r="CU4" s="1315"/>
      <c r="CV4" s="1315"/>
      <c r="CW4" s="1315"/>
      <c r="CX4" s="1315"/>
      <c r="CY4" s="1315"/>
      <c r="CZ4" s="1315"/>
      <c r="DA4" s="1315"/>
      <c r="DB4" s="1315"/>
      <c r="DC4" s="1315"/>
      <c r="DD4" s="1315"/>
      <c r="DE4" s="1315"/>
      <c r="DF4" s="1315"/>
      <c r="DG4" s="1315"/>
      <c r="DH4" s="1315"/>
      <c r="DI4" s="1315"/>
      <c r="DJ4" s="1315"/>
      <c r="DK4" s="1315"/>
      <c r="DL4" s="1315"/>
      <c r="DM4" s="1315"/>
      <c r="DN4" s="1315"/>
      <c r="DP4" s="1315" t="s">
        <v>970</v>
      </c>
      <c r="DQ4" s="1315"/>
      <c r="DR4" s="1315"/>
      <c r="DS4" s="1315"/>
      <c r="DT4" s="1315"/>
      <c r="DU4" s="1315"/>
      <c r="DV4" s="1315"/>
    </row>
    <row r="5" spans="1:126" x14ac:dyDescent="0.3">
      <c r="A5" s="242" t="s">
        <v>971</v>
      </c>
      <c r="B5" s="242"/>
      <c r="C5" s="242"/>
      <c r="D5" s="242"/>
      <c r="E5" s="242"/>
      <c r="F5" s="242"/>
      <c r="G5" s="242"/>
      <c r="H5" s="242"/>
      <c r="I5" s="242"/>
      <c r="J5" s="242"/>
      <c r="K5" s="242"/>
      <c r="L5" s="242"/>
      <c r="M5" s="547" t="s">
        <v>332</v>
      </c>
      <c r="O5" s="242" t="s">
        <v>972</v>
      </c>
      <c r="P5" s="242"/>
      <c r="Q5" s="242"/>
      <c r="R5" s="242"/>
      <c r="S5" s="242"/>
      <c r="T5" s="242"/>
      <c r="U5" s="242"/>
      <c r="V5" s="242"/>
      <c r="W5" s="242"/>
      <c r="X5" s="242"/>
      <c r="Y5" s="242"/>
      <c r="Z5" s="110"/>
      <c r="AA5" s="110"/>
      <c r="AB5" s="110"/>
      <c r="AC5" s="547" t="s">
        <v>332</v>
      </c>
      <c r="AE5" s="242" t="s">
        <v>973</v>
      </c>
      <c r="AF5" s="242"/>
      <c r="AG5" s="242"/>
      <c r="AH5" s="242"/>
      <c r="AI5" s="242"/>
      <c r="AJ5" s="242"/>
      <c r="AK5" s="242"/>
      <c r="AL5" s="242"/>
      <c r="AM5" s="242"/>
      <c r="AN5" s="242"/>
      <c r="AO5" s="242"/>
      <c r="AP5" s="242"/>
      <c r="AQ5" s="242"/>
      <c r="AR5" s="110"/>
      <c r="AS5" s="110"/>
      <c r="AT5" s="110"/>
      <c r="AU5" s="110"/>
      <c r="AV5" s="110"/>
      <c r="AW5" s="547" t="s">
        <v>332</v>
      </c>
      <c r="AY5" s="242" t="s">
        <v>974</v>
      </c>
      <c r="AZ5" s="242"/>
      <c r="BA5" s="242"/>
      <c r="BB5" s="242"/>
      <c r="BC5" s="242"/>
      <c r="BD5" s="242"/>
      <c r="BE5" s="242"/>
      <c r="BF5" s="242"/>
      <c r="BG5" s="242"/>
      <c r="BH5" s="548"/>
      <c r="BI5" s="548"/>
      <c r="BJ5" s="548"/>
      <c r="BK5" s="110"/>
      <c r="BL5" s="110"/>
      <c r="BM5" s="110"/>
      <c r="BN5" s="110"/>
      <c r="BO5" s="549" t="s">
        <v>751</v>
      </c>
      <c r="BR5" s="243" t="s">
        <v>975</v>
      </c>
      <c r="BS5" s="242"/>
      <c r="BT5" s="242"/>
      <c r="BU5" s="242"/>
      <c r="BV5" s="242"/>
      <c r="BW5" s="242"/>
      <c r="BX5" s="242"/>
      <c r="BY5" s="242"/>
      <c r="BZ5" s="242"/>
      <c r="CA5" s="242"/>
      <c r="CB5" s="242"/>
      <c r="CC5" s="242"/>
      <c r="CD5" s="242"/>
      <c r="CE5" s="242"/>
      <c r="CF5" s="110"/>
      <c r="CG5" s="110"/>
      <c r="CH5" s="110"/>
      <c r="CI5" s="110"/>
      <c r="CJ5" s="110"/>
      <c r="CK5" s="110"/>
      <c r="CL5" s="549" t="s">
        <v>976</v>
      </c>
      <c r="CN5" s="243" t="s">
        <v>977</v>
      </c>
      <c r="CO5" s="242"/>
      <c r="CP5" s="242"/>
      <c r="CQ5" s="242"/>
      <c r="CR5" s="242"/>
      <c r="CS5" s="242"/>
      <c r="CT5" s="242"/>
      <c r="CU5" s="242"/>
      <c r="CV5" s="242"/>
      <c r="CW5" s="242"/>
      <c r="CX5" s="242"/>
      <c r="CY5" s="242"/>
      <c r="CZ5" s="242"/>
      <c r="DA5" s="110"/>
      <c r="DB5" s="110"/>
      <c r="DC5" s="110"/>
      <c r="DD5" s="110"/>
      <c r="DE5" s="110"/>
      <c r="DF5" s="110"/>
      <c r="DG5" s="110"/>
      <c r="DH5" s="110"/>
      <c r="DI5" s="110"/>
      <c r="DJ5" s="110"/>
      <c r="DK5" s="110"/>
      <c r="DL5" s="110"/>
      <c r="DM5" s="110"/>
      <c r="DN5" s="549" t="s">
        <v>752</v>
      </c>
      <c r="DP5" s="242" t="s">
        <v>978</v>
      </c>
      <c r="DQ5" s="242"/>
      <c r="DR5" s="73"/>
      <c r="DS5" s="242"/>
      <c r="DT5" s="242"/>
      <c r="DU5" s="549"/>
      <c r="DV5" s="405" t="s">
        <v>979</v>
      </c>
    </row>
    <row r="6" spans="1:126" ht="28.5" customHeight="1" x14ac:dyDescent="0.3">
      <c r="A6" s="1346" t="s">
        <v>980</v>
      </c>
      <c r="B6" s="1336" t="s">
        <v>981</v>
      </c>
      <c r="C6" s="1336"/>
      <c r="D6" s="1336" t="s">
        <v>982</v>
      </c>
      <c r="E6" s="1336"/>
      <c r="F6" s="1336" t="s">
        <v>983</v>
      </c>
      <c r="G6" s="1336"/>
      <c r="H6" s="1336" t="s">
        <v>984</v>
      </c>
      <c r="I6" s="1336"/>
      <c r="J6" s="1343" t="s">
        <v>985</v>
      </c>
      <c r="K6" s="1343"/>
      <c r="L6" s="1320" t="s">
        <v>986</v>
      </c>
      <c r="M6" s="1320"/>
      <c r="O6" s="1345" t="s">
        <v>980</v>
      </c>
      <c r="P6" s="1336" t="s">
        <v>987</v>
      </c>
      <c r="Q6" s="1336"/>
      <c r="R6" s="1336" t="s">
        <v>988</v>
      </c>
      <c r="S6" s="1336"/>
      <c r="T6" s="1336" t="s">
        <v>989</v>
      </c>
      <c r="U6" s="1336"/>
      <c r="V6" s="1336" t="s">
        <v>990</v>
      </c>
      <c r="W6" s="1336"/>
      <c r="X6" s="1343" t="s">
        <v>991</v>
      </c>
      <c r="Y6" s="1343"/>
      <c r="Z6" s="1320" t="s">
        <v>992</v>
      </c>
      <c r="AA6" s="1320"/>
      <c r="AB6" s="1344" t="s">
        <v>993</v>
      </c>
      <c r="AC6" s="1344"/>
      <c r="AE6" s="1339" t="s">
        <v>980</v>
      </c>
      <c r="AF6" s="1320" t="s">
        <v>994</v>
      </c>
      <c r="AG6" s="1320"/>
      <c r="AH6" s="1320" t="s">
        <v>995</v>
      </c>
      <c r="AI6" s="1320"/>
      <c r="AJ6" s="1320" t="s">
        <v>344</v>
      </c>
      <c r="AK6" s="1320"/>
      <c r="AL6" s="1320" t="s">
        <v>15</v>
      </c>
      <c r="AM6" s="1320"/>
      <c r="AN6" s="1320" t="s">
        <v>18</v>
      </c>
      <c r="AO6" s="1320"/>
      <c r="AP6" s="1320" t="s">
        <v>996</v>
      </c>
      <c r="AQ6" s="1320"/>
      <c r="AR6" s="1320" t="s">
        <v>997</v>
      </c>
      <c r="AS6" s="1320"/>
      <c r="AT6" s="1320" t="s">
        <v>21</v>
      </c>
      <c r="AU6" s="1320"/>
      <c r="AV6" s="1320" t="s">
        <v>22</v>
      </c>
      <c r="AW6" s="1320"/>
      <c r="AY6" s="1339" t="s">
        <v>980</v>
      </c>
      <c r="AZ6" s="1320" t="s">
        <v>998</v>
      </c>
      <c r="BA6" s="1320"/>
      <c r="BB6" s="1320" t="s">
        <v>351</v>
      </c>
      <c r="BC6" s="1320"/>
      <c r="BD6" s="1336" t="s">
        <v>16</v>
      </c>
      <c r="BE6" s="1336"/>
      <c r="BF6" s="1320" t="s">
        <v>999</v>
      </c>
      <c r="BG6" s="1320"/>
      <c r="BH6" s="1334" t="s">
        <v>1000</v>
      </c>
      <c r="BI6" s="1334"/>
      <c r="BJ6" s="1334"/>
      <c r="BK6" s="1338" t="s">
        <v>1001</v>
      </c>
      <c r="BL6" s="1338"/>
      <c r="BM6" s="1338"/>
      <c r="BN6" s="1338"/>
      <c r="BO6" s="1336" t="s">
        <v>24</v>
      </c>
      <c r="BP6" s="1336"/>
      <c r="BR6" s="1339" t="s">
        <v>980</v>
      </c>
      <c r="BS6" s="1336" t="s">
        <v>35</v>
      </c>
      <c r="BT6" s="1336"/>
      <c r="BU6" s="1336"/>
      <c r="BV6" s="1336"/>
      <c r="BW6" s="1320" t="s">
        <v>1002</v>
      </c>
      <c r="BX6" s="1320"/>
      <c r="BY6" s="1320" t="s">
        <v>34</v>
      </c>
      <c r="BZ6" s="1320"/>
      <c r="CA6" s="1320" t="s">
        <v>26</v>
      </c>
      <c r="CB6" s="1320"/>
      <c r="CC6" s="1320" t="s">
        <v>1003</v>
      </c>
      <c r="CD6" s="1320"/>
      <c r="CE6" s="1320" t="s">
        <v>32</v>
      </c>
      <c r="CF6" s="1320"/>
      <c r="CG6" s="1320" t="s">
        <v>1004</v>
      </c>
      <c r="CH6" s="1320"/>
      <c r="CI6" s="1320" t="s">
        <v>38</v>
      </c>
      <c r="CJ6" s="1320"/>
      <c r="CK6" s="1320" t="s">
        <v>57</v>
      </c>
      <c r="CL6" s="1320"/>
      <c r="CN6" s="1339" t="s">
        <v>980</v>
      </c>
      <c r="CO6" s="1341" t="s">
        <v>609</v>
      </c>
      <c r="CP6" s="1341"/>
      <c r="CQ6" s="1341"/>
      <c r="CR6" s="1341"/>
      <c r="CS6" s="1341"/>
      <c r="CT6" s="1341"/>
      <c r="CU6" s="1341"/>
      <c r="CV6" s="1341"/>
      <c r="CW6" s="1341"/>
      <c r="CX6" s="1341"/>
      <c r="CY6" s="1341"/>
      <c r="CZ6" s="1341"/>
      <c r="DA6" s="1320" t="s">
        <v>1005</v>
      </c>
      <c r="DB6" s="1320"/>
      <c r="DC6" s="1320" t="s">
        <v>574</v>
      </c>
      <c r="DD6" s="1320"/>
      <c r="DE6" s="1320" t="s">
        <v>33</v>
      </c>
      <c r="DF6" s="1320"/>
      <c r="DG6" s="1320" t="s">
        <v>1006</v>
      </c>
      <c r="DH6" s="1320"/>
      <c r="DI6" s="1320" t="s">
        <v>54</v>
      </c>
      <c r="DJ6" s="1320"/>
      <c r="DK6" s="1320" t="s">
        <v>1007</v>
      </c>
      <c r="DL6" s="1320"/>
      <c r="DM6" s="1320" t="s">
        <v>1008</v>
      </c>
      <c r="DN6" s="1320"/>
      <c r="DP6" s="1339" t="s">
        <v>980</v>
      </c>
      <c r="DQ6" s="1340" t="s">
        <v>578</v>
      </c>
      <c r="DR6" s="1340"/>
      <c r="DS6" s="1340"/>
      <c r="DT6" s="1340"/>
      <c r="DU6" s="1340"/>
      <c r="DV6" s="1340"/>
    </row>
    <row r="7" spans="1:126" x14ac:dyDescent="0.3">
      <c r="A7" s="1346"/>
      <c r="B7" s="550" t="s">
        <v>1009</v>
      </c>
      <c r="C7" s="460" t="s">
        <v>1010</v>
      </c>
      <c r="D7" s="550" t="s">
        <v>1009</v>
      </c>
      <c r="E7" s="460" t="s">
        <v>1010</v>
      </c>
      <c r="F7" s="550" t="s">
        <v>1009</v>
      </c>
      <c r="G7" s="460" t="s">
        <v>1010</v>
      </c>
      <c r="H7" s="550" t="s">
        <v>1009</v>
      </c>
      <c r="I7" s="460" t="s">
        <v>1010</v>
      </c>
      <c r="J7" s="550" t="s">
        <v>1009</v>
      </c>
      <c r="K7" s="460" t="s">
        <v>1010</v>
      </c>
      <c r="L7" s="550" t="s">
        <v>1009</v>
      </c>
      <c r="M7" s="460" t="s">
        <v>1010</v>
      </c>
      <c r="O7" s="1345"/>
      <c r="P7" s="550" t="s">
        <v>1009</v>
      </c>
      <c r="Q7" s="460" t="s">
        <v>1010</v>
      </c>
      <c r="R7" s="550" t="s">
        <v>1009</v>
      </c>
      <c r="S7" s="460" t="s">
        <v>1010</v>
      </c>
      <c r="T7" s="550" t="s">
        <v>1009</v>
      </c>
      <c r="U7" s="460" t="s">
        <v>1010</v>
      </c>
      <c r="V7" s="550" t="s">
        <v>1009</v>
      </c>
      <c r="W7" s="460" t="s">
        <v>1010</v>
      </c>
      <c r="X7" s="550" t="s">
        <v>1009</v>
      </c>
      <c r="Y7" s="460" t="s">
        <v>1010</v>
      </c>
      <c r="Z7" s="550" t="s">
        <v>1009</v>
      </c>
      <c r="AA7" s="460" t="s">
        <v>1010</v>
      </c>
      <c r="AB7" s="550" t="s">
        <v>1009</v>
      </c>
      <c r="AC7" s="460" t="s">
        <v>1010</v>
      </c>
      <c r="AE7" s="1339"/>
      <c r="AF7" s="550" t="s">
        <v>1009</v>
      </c>
      <c r="AG7" s="460" t="s">
        <v>1010</v>
      </c>
      <c r="AH7" s="550" t="s">
        <v>1009</v>
      </c>
      <c r="AI7" s="460" t="s">
        <v>1010</v>
      </c>
      <c r="AJ7" s="550" t="s">
        <v>1009</v>
      </c>
      <c r="AK7" s="460" t="s">
        <v>1010</v>
      </c>
      <c r="AL7" s="550" t="s">
        <v>1009</v>
      </c>
      <c r="AM7" s="460" t="s">
        <v>1010</v>
      </c>
      <c r="AN7" s="550" t="s">
        <v>1009</v>
      </c>
      <c r="AO7" s="460" t="s">
        <v>1010</v>
      </c>
      <c r="AP7" s="551" t="s">
        <v>1009</v>
      </c>
      <c r="AQ7" s="552" t="s">
        <v>1010</v>
      </c>
      <c r="AR7" s="551" t="s">
        <v>1009</v>
      </c>
      <c r="AS7" s="552" t="s">
        <v>1010</v>
      </c>
      <c r="AT7" s="551" t="s">
        <v>1009</v>
      </c>
      <c r="AU7" s="552" t="s">
        <v>1010</v>
      </c>
      <c r="AV7" s="551" t="s">
        <v>1009</v>
      </c>
      <c r="AW7" s="552" t="s">
        <v>1010</v>
      </c>
      <c r="AY7" s="1339"/>
      <c r="AZ7" s="1320"/>
      <c r="BA7" s="1320"/>
      <c r="BB7" s="1320"/>
      <c r="BC7" s="1320"/>
      <c r="BD7" s="1336"/>
      <c r="BE7" s="1336"/>
      <c r="BF7" s="1320"/>
      <c r="BG7" s="1320"/>
      <c r="BH7" s="1334"/>
      <c r="BI7" s="1334"/>
      <c r="BJ7" s="1334"/>
      <c r="BK7" s="1320" t="s">
        <v>1011</v>
      </c>
      <c r="BL7" s="1320"/>
      <c r="BM7" s="1320" t="s">
        <v>1012</v>
      </c>
      <c r="BN7" s="1320"/>
      <c r="BO7" s="1336"/>
      <c r="BP7" s="1336"/>
      <c r="BR7" s="1339"/>
      <c r="BS7" s="1320" t="s">
        <v>1013</v>
      </c>
      <c r="BT7" s="1320"/>
      <c r="BU7" s="1320" t="s">
        <v>1014</v>
      </c>
      <c r="BV7" s="1320"/>
      <c r="BW7" s="1320"/>
      <c r="BX7" s="1320"/>
      <c r="BY7" s="1320"/>
      <c r="BZ7" s="1320"/>
      <c r="CA7" s="1320"/>
      <c r="CB7" s="1320"/>
      <c r="CC7" s="1320"/>
      <c r="CD7" s="1320"/>
      <c r="CE7" s="1320"/>
      <c r="CF7" s="1320"/>
      <c r="CG7" s="1320"/>
      <c r="CH7" s="1320"/>
      <c r="CI7" s="1320"/>
      <c r="CJ7" s="1320"/>
      <c r="CK7" s="1320"/>
      <c r="CL7" s="1320"/>
      <c r="CN7" s="1339"/>
      <c r="CO7" s="1342" t="s">
        <v>1015</v>
      </c>
      <c r="CP7" s="1342"/>
      <c r="CQ7" s="1337" t="s">
        <v>1016</v>
      </c>
      <c r="CR7" s="1337"/>
      <c r="CS7" s="1337" t="s">
        <v>1017</v>
      </c>
      <c r="CT7" s="1337"/>
      <c r="CU7" s="1337" t="s">
        <v>1018</v>
      </c>
      <c r="CV7" s="1337"/>
      <c r="CW7" s="1337" t="s">
        <v>1019</v>
      </c>
      <c r="CX7" s="1337"/>
      <c r="CY7" s="1336" t="s">
        <v>423</v>
      </c>
      <c r="CZ7" s="1336"/>
      <c r="DA7" s="1320"/>
      <c r="DB7" s="1320"/>
      <c r="DC7" s="1320"/>
      <c r="DD7" s="1320"/>
      <c r="DE7" s="1320"/>
      <c r="DF7" s="1320"/>
      <c r="DG7" s="1320"/>
      <c r="DH7" s="1320"/>
      <c r="DI7" s="1320"/>
      <c r="DJ7" s="1320"/>
      <c r="DK7" s="1320"/>
      <c r="DL7" s="1320"/>
      <c r="DM7" s="1320"/>
      <c r="DN7" s="1320"/>
      <c r="DP7" s="1339"/>
      <c r="DQ7" s="1340" t="s">
        <v>1020</v>
      </c>
      <c r="DR7" s="1340"/>
      <c r="DS7" s="1338" t="s">
        <v>1021</v>
      </c>
      <c r="DT7" s="1338"/>
      <c r="DU7" s="1338" t="s">
        <v>612</v>
      </c>
      <c r="DV7" s="1338"/>
    </row>
    <row r="8" spans="1:126" x14ac:dyDescent="0.25">
      <c r="A8" s="460" t="s">
        <v>426</v>
      </c>
      <c r="B8" s="553">
        <v>0</v>
      </c>
      <c r="C8" s="553">
        <v>0</v>
      </c>
      <c r="D8" s="553">
        <v>0</v>
      </c>
      <c r="E8" s="553">
        <v>0</v>
      </c>
      <c r="F8" s="553">
        <v>0</v>
      </c>
      <c r="G8" s="553">
        <v>0</v>
      </c>
      <c r="H8" s="553">
        <v>0</v>
      </c>
      <c r="I8" s="553">
        <v>0</v>
      </c>
      <c r="J8" s="553">
        <v>0</v>
      </c>
      <c r="K8" s="553">
        <v>0</v>
      </c>
      <c r="L8" s="553">
        <v>0</v>
      </c>
      <c r="M8" s="553">
        <v>0</v>
      </c>
      <c r="O8" s="460" t="s">
        <v>426</v>
      </c>
      <c r="P8" s="554">
        <v>0</v>
      </c>
      <c r="Q8" s="554">
        <v>0</v>
      </c>
      <c r="R8" s="554">
        <v>0</v>
      </c>
      <c r="S8" s="554">
        <v>0</v>
      </c>
      <c r="T8" s="554">
        <v>0</v>
      </c>
      <c r="U8" s="554">
        <v>0</v>
      </c>
      <c r="V8" s="554">
        <v>0</v>
      </c>
      <c r="W8" s="554">
        <v>0</v>
      </c>
      <c r="X8" s="554">
        <v>0</v>
      </c>
      <c r="Y8" s="554">
        <v>0</v>
      </c>
      <c r="Z8" s="554">
        <v>0</v>
      </c>
      <c r="AA8" s="554">
        <v>0</v>
      </c>
      <c r="AB8" s="554">
        <v>0</v>
      </c>
      <c r="AC8" s="554">
        <v>0</v>
      </c>
      <c r="AE8" s="460" t="s">
        <v>426</v>
      </c>
      <c r="AF8" s="554">
        <v>0</v>
      </c>
      <c r="AG8" s="554">
        <v>0</v>
      </c>
      <c r="AH8" s="554">
        <v>0</v>
      </c>
      <c r="AI8" s="554">
        <v>0</v>
      </c>
      <c r="AJ8" s="554">
        <v>1</v>
      </c>
      <c r="AK8" s="554">
        <v>0</v>
      </c>
      <c r="AL8" s="554">
        <v>11</v>
      </c>
      <c r="AM8" s="554">
        <v>5</v>
      </c>
      <c r="AN8" s="554">
        <v>9</v>
      </c>
      <c r="AO8" s="554">
        <v>1</v>
      </c>
      <c r="AP8" s="554">
        <v>0</v>
      </c>
      <c r="AQ8" s="554">
        <v>0</v>
      </c>
      <c r="AR8" s="554">
        <v>6</v>
      </c>
      <c r="AS8" s="554">
        <v>6</v>
      </c>
      <c r="AT8" s="554">
        <v>18</v>
      </c>
      <c r="AU8" s="554">
        <v>17</v>
      </c>
      <c r="AV8" s="554">
        <v>37</v>
      </c>
      <c r="AW8" s="554">
        <v>10</v>
      </c>
      <c r="AY8" s="1339"/>
      <c r="AZ8" s="1336" t="s">
        <v>1009</v>
      </c>
      <c r="BA8" s="1320" t="s">
        <v>1010</v>
      </c>
      <c r="BB8" s="1336" t="s">
        <v>1009</v>
      </c>
      <c r="BC8" s="1320" t="s">
        <v>1010</v>
      </c>
      <c r="BD8" s="1336" t="s">
        <v>1009</v>
      </c>
      <c r="BE8" s="1320" t="s">
        <v>1010</v>
      </c>
      <c r="BF8" s="1336" t="s">
        <v>1009</v>
      </c>
      <c r="BG8" s="1320" t="s">
        <v>1010</v>
      </c>
      <c r="BH8" s="1334" t="s">
        <v>1009</v>
      </c>
      <c r="BI8" s="1335" t="s">
        <v>1010</v>
      </c>
      <c r="BJ8" s="1335"/>
      <c r="BK8" s="1336" t="s">
        <v>1009</v>
      </c>
      <c r="BL8" s="1320" t="s">
        <v>1010</v>
      </c>
      <c r="BM8" s="1336" t="s">
        <v>1009</v>
      </c>
      <c r="BN8" s="1320" t="s">
        <v>1010</v>
      </c>
      <c r="BO8" s="1336" t="s">
        <v>1009</v>
      </c>
      <c r="BP8" s="1320" t="s">
        <v>1010</v>
      </c>
      <c r="BR8" s="1339"/>
      <c r="BS8" s="1320"/>
      <c r="BT8" s="1320"/>
      <c r="BU8" s="1320"/>
      <c r="BV8" s="1320"/>
      <c r="BW8" s="1320"/>
      <c r="BX8" s="1320"/>
      <c r="BY8" s="1320"/>
      <c r="BZ8" s="1320"/>
      <c r="CA8" s="1320"/>
      <c r="CB8" s="1320"/>
      <c r="CC8" s="1320"/>
      <c r="CD8" s="1320"/>
      <c r="CE8" s="1320"/>
      <c r="CF8" s="1320"/>
      <c r="CG8" s="1320"/>
      <c r="CH8" s="1320"/>
      <c r="CI8" s="1320"/>
      <c r="CJ8" s="1320"/>
      <c r="CK8" s="1320"/>
      <c r="CL8" s="1320"/>
      <c r="CN8" s="1339"/>
      <c r="CO8" s="1342"/>
      <c r="CP8" s="1342"/>
      <c r="CQ8" s="1337"/>
      <c r="CR8" s="1337"/>
      <c r="CS8" s="1337"/>
      <c r="CT8" s="1337"/>
      <c r="CU8" s="1337"/>
      <c r="CV8" s="1337"/>
      <c r="CW8" s="1337"/>
      <c r="CX8" s="1337"/>
      <c r="CY8" s="1336"/>
      <c r="CZ8" s="1336"/>
      <c r="DA8" s="1320"/>
      <c r="DB8" s="1320"/>
      <c r="DC8" s="1320"/>
      <c r="DD8" s="1320"/>
      <c r="DE8" s="1320"/>
      <c r="DF8" s="1320"/>
      <c r="DG8" s="1320"/>
      <c r="DH8" s="1320"/>
      <c r="DI8" s="1320"/>
      <c r="DJ8" s="1320"/>
      <c r="DK8" s="1320"/>
      <c r="DL8" s="1320"/>
      <c r="DM8" s="1320"/>
      <c r="DN8" s="1320"/>
      <c r="DP8" s="1339"/>
      <c r="DQ8" s="550" t="s">
        <v>1009</v>
      </c>
      <c r="DR8" s="460" t="s">
        <v>1010</v>
      </c>
      <c r="DS8" s="550" t="s">
        <v>1009</v>
      </c>
      <c r="DT8" s="460" t="s">
        <v>1010</v>
      </c>
      <c r="DU8" s="550" t="s">
        <v>1009</v>
      </c>
      <c r="DV8" s="460" t="s">
        <v>1010</v>
      </c>
    </row>
    <row r="9" spans="1:126" x14ac:dyDescent="0.25">
      <c r="A9" s="460" t="s">
        <v>430</v>
      </c>
      <c r="B9" s="553">
        <v>0</v>
      </c>
      <c r="C9" s="553">
        <v>0</v>
      </c>
      <c r="D9" s="553">
        <v>0</v>
      </c>
      <c r="E9" s="553">
        <v>0</v>
      </c>
      <c r="F9" s="553">
        <v>0</v>
      </c>
      <c r="G9" s="553">
        <v>0</v>
      </c>
      <c r="H9" s="553">
        <v>0</v>
      </c>
      <c r="I9" s="553">
        <v>0</v>
      </c>
      <c r="J9" s="553">
        <v>0</v>
      </c>
      <c r="K9" s="553">
        <v>0</v>
      </c>
      <c r="L9" s="553">
        <v>0</v>
      </c>
      <c r="M9" s="553">
        <v>0</v>
      </c>
      <c r="O9" s="460" t="s">
        <v>430</v>
      </c>
      <c r="P9" s="554">
        <v>0</v>
      </c>
      <c r="Q9" s="554">
        <v>0</v>
      </c>
      <c r="R9" s="554">
        <v>0</v>
      </c>
      <c r="S9" s="554">
        <v>0</v>
      </c>
      <c r="T9" s="554">
        <v>0</v>
      </c>
      <c r="U9" s="554">
        <v>0</v>
      </c>
      <c r="V9" s="554">
        <v>0</v>
      </c>
      <c r="W9" s="554">
        <v>0</v>
      </c>
      <c r="X9" s="554">
        <v>0</v>
      </c>
      <c r="Y9" s="554">
        <v>0</v>
      </c>
      <c r="Z9" s="554">
        <v>0</v>
      </c>
      <c r="AA9" s="554">
        <v>0</v>
      </c>
      <c r="AB9" s="554">
        <v>0</v>
      </c>
      <c r="AC9" s="554">
        <v>0</v>
      </c>
      <c r="AE9" s="460" t="s">
        <v>430</v>
      </c>
      <c r="AF9" s="554">
        <v>0</v>
      </c>
      <c r="AG9" s="554">
        <v>0</v>
      </c>
      <c r="AH9" s="554">
        <v>0</v>
      </c>
      <c r="AI9" s="554">
        <v>0</v>
      </c>
      <c r="AJ9" s="554">
        <v>0</v>
      </c>
      <c r="AK9" s="554">
        <v>0</v>
      </c>
      <c r="AL9" s="554">
        <v>1</v>
      </c>
      <c r="AM9" s="554">
        <v>1</v>
      </c>
      <c r="AN9" s="554">
        <v>4</v>
      </c>
      <c r="AO9" s="554">
        <v>2</v>
      </c>
      <c r="AP9" s="554">
        <v>0</v>
      </c>
      <c r="AQ9" s="554">
        <v>0</v>
      </c>
      <c r="AR9" s="554">
        <v>14</v>
      </c>
      <c r="AS9" s="554">
        <v>14</v>
      </c>
      <c r="AT9" s="554">
        <v>2</v>
      </c>
      <c r="AU9" s="554">
        <v>2</v>
      </c>
      <c r="AV9" s="554">
        <v>10</v>
      </c>
      <c r="AW9" s="554">
        <v>3</v>
      </c>
      <c r="AY9" s="1339"/>
      <c r="AZ9" s="1336"/>
      <c r="BA9" s="1320"/>
      <c r="BB9" s="1336"/>
      <c r="BC9" s="1320"/>
      <c r="BD9" s="1336"/>
      <c r="BE9" s="1320"/>
      <c r="BF9" s="1336"/>
      <c r="BG9" s="1320"/>
      <c r="BH9" s="1334"/>
      <c r="BI9" s="555" t="s">
        <v>787</v>
      </c>
      <c r="BJ9" s="555" t="s">
        <v>788</v>
      </c>
      <c r="BK9" s="1336"/>
      <c r="BL9" s="1320"/>
      <c r="BM9" s="1336"/>
      <c r="BN9" s="1320"/>
      <c r="BO9" s="1336"/>
      <c r="BP9" s="1320"/>
      <c r="BR9" s="1339"/>
      <c r="BS9" s="550" t="s">
        <v>1009</v>
      </c>
      <c r="BT9" s="460" t="s">
        <v>1010</v>
      </c>
      <c r="BU9" s="550" t="s">
        <v>1009</v>
      </c>
      <c r="BV9" s="460" t="s">
        <v>1010</v>
      </c>
      <c r="BW9" s="550" t="s">
        <v>1009</v>
      </c>
      <c r="BX9" s="460" t="s">
        <v>1010</v>
      </c>
      <c r="BY9" s="550" t="s">
        <v>1009</v>
      </c>
      <c r="BZ9" s="460" t="s">
        <v>1010</v>
      </c>
      <c r="CA9" s="550" t="s">
        <v>1009</v>
      </c>
      <c r="CB9" s="460" t="s">
        <v>1010</v>
      </c>
      <c r="CC9" s="550" t="s">
        <v>1009</v>
      </c>
      <c r="CD9" s="460" t="s">
        <v>1010</v>
      </c>
      <c r="CE9" s="550" t="s">
        <v>1009</v>
      </c>
      <c r="CF9" s="460" t="s">
        <v>1010</v>
      </c>
      <c r="CG9" s="550" t="s">
        <v>1009</v>
      </c>
      <c r="CH9" s="460" t="s">
        <v>1010</v>
      </c>
      <c r="CI9" s="550" t="s">
        <v>1009</v>
      </c>
      <c r="CJ9" s="460" t="s">
        <v>1010</v>
      </c>
      <c r="CK9" s="550" t="s">
        <v>1009</v>
      </c>
      <c r="CL9" s="460" t="s">
        <v>1010</v>
      </c>
      <c r="CN9" s="1339"/>
      <c r="CO9" s="550" t="s">
        <v>1009</v>
      </c>
      <c r="CP9" s="460" t="s">
        <v>1010</v>
      </c>
      <c r="CQ9" s="550" t="s">
        <v>1009</v>
      </c>
      <c r="CR9" s="460" t="s">
        <v>1010</v>
      </c>
      <c r="CS9" s="550" t="s">
        <v>1009</v>
      </c>
      <c r="CT9" s="460" t="s">
        <v>1010</v>
      </c>
      <c r="CU9" s="550" t="s">
        <v>1009</v>
      </c>
      <c r="CV9" s="460" t="s">
        <v>1010</v>
      </c>
      <c r="CW9" s="550" t="s">
        <v>1009</v>
      </c>
      <c r="CX9" s="460" t="s">
        <v>1010</v>
      </c>
      <c r="CY9" s="550" t="s">
        <v>1009</v>
      </c>
      <c r="CZ9" s="460" t="s">
        <v>1010</v>
      </c>
      <c r="DA9" s="550" t="s">
        <v>1009</v>
      </c>
      <c r="DB9" s="460" t="s">
        <v>1010</v>
      </c>
      <c r="DC9" s="550" t="s">
        <v>1009</v>
      </c>
      <c r="DD9" s="460" t="s">
        <v>1010</v>
      </c>
      <c r="DE9" s="550" t="s">
        <v>1009</v>
      </c>
      <c r="DF9" s="460" t="s">
        <v>1010</v>
      </c>
      <c r="DG9" s="550" t="s">
        <v>1009</v>
      </c>
      <c r="DH9" s="460" t="s">
        <v>1010</v>
      </c>
      <c r="DI9" s="550" t="s">
        <v>1009</v>
      </c>
      <c r="DJ9" s="460" t="s">
        <v>1010</v>
      </c>
      <c r="DK9" s="550" t="s">
        <v>1009</v>
      </c>
      <c r="DL9" s="460" t="s">
        <v>1010</v>
      </c>
      <c r="DM9" s="550" t="s">
        <v>1009</v>
      </c>
      <c r="DN9" s="460" t="s">
        <v>1010</v>
      </c>
      <c r="DP9" s="460" t="s">
        <v>426</v>
      </c>
      <c r="DQ9" s="556">
        <v>243</v>
      </c>
      <c r="DR9" s="557">
        <v>243</v>
      </c>
      <c r="DS9" s="557">
        <v>106</v>
      </c>
      <c r="DT9" s="557">
        <v>106</v>
      </c>
      <c r="DU9" s="554">
        <v>0</v>
      </c>
      <c r="DV9" s="554">
        <v>0</v>
      </c>
    </row>
    <row r="10" spans="1:126" x14ac:dyDescent="0.25">
      <c r="A10" s="460" t="s">
        <v>706</v>
      </c>
      <c r="B10" s="553">
        <v>0</v>
      </c>
      <c r="C10" s="553">
        <v>0</v>
      </c>
      <c r="D10" s="553">
        <v>0</v>
      </c>
      <c r="E10" s="553">
        <v>0</v>
      </c>
      <c r="F10" s="553">
        <v>0</v>
      </c>
      <c r="G10" s="553">
        <v>0</v>
      </c>
      <c r="H10" s="553">
        <v>0</v>
      </c>
      <c r="I10" s="553">
        <v>0</v>
      </c>
      <c r="J10" s="553">
        <v>0</v>
      </c>
      <c r="K10" s="553">
        <v>0</v>
      </c>
      <c r="L10" s="553">
        <v>0</v>
      </c>
      <c r="M10" s="553">
        <v>0</v>
      </c>
      <c r="O10" s="460" t="s">
        <v>706</v>
      </c>
      <c r="P10" s="554">
        <v>0</v>
      </c>
      <c r="Q10" s="554">
        <v>0</v>
      </c>
      <c r="R10" s="554">
        <v>0</v>
      </c>
      <c r="S10" s="554">
        <v>0</v>
      </c>
      <c r="T10" s="554">
        <v>0</v>
      </c>
      <c r="U10" s="554">
        <v>0</v>
      </c>
      <c r="V10" s="554">
        <v>0</v>
      </c>
      <c r="W10" s="554">
        <v>0</v>
      </c>
      <c r="X10" s="554">
        <v>0</v>
      </c>
      <c r="Y10" s="554">
        <v>0</v>
      </c>
      <c r="Z10" s="554">
        <v>0</v>
      </c>
      <c r="AA10" s="554">
        <v>0</v>
      </c>
      <c r="AB10" s="554">
        <v>0</v>
      </c>
      <c r="AC10" s="554">
        <v>0</v>
      </c>
      <c r="AE10" s="460" t="s">
        <v>706</v>
      </c>
      <c r="AF10" s="554">
        <v>0</v>
      </c>
      <c r="AG10" s="554">
        <v>0</v>
      </c>
      <c r="AH10" s="554">
        <v>0</v>
      </c>
      <c r="AI10" s="554">
        <v>0</v>
      </c>
      <c r="AJ10" s="554">
        <v>5</v>
      </c>
      <c r="AK10" s="554">
        <v>1</v>
      </c>
      <c r="AL10" s="554">
        <v>13</v>
      </c>
      <c r="AM10" s="554">
        <v>5</v>
      </c>
      <c r="AN10" s="554">
        <v>15</v>
      </c>
      <c r="AO10" s="554">
        <v>1</v>
      </c>
      <c r="AP10" s="554">
        <v>0</v>
      </c>
      <c r="AQ10" s="554">
        <v>0</v>
      </c>
      <c r="AR10" s="554">
        <v>8</v>
      </c>
      <c r="AS10" s="554">
        <v>7</v>
      </c>
      <c r="AT10" s="554">
        <v>14</v>
      </c>
      <c r="AU10" s="554">
        <v>11</v>
      </c>
      <c r="AV10" s="554">
        <v>46</v>
      </c>
      <c r="AW10" s="554">
        <v>24</v>
      </c>
      <c r="AY10" s="460" t="s">
        <v>426</v>
      </c>
      <c r="AZ10" s="554">
        <v>0</v>
      </c>
      <c r="BA10" s="554">
        <v>0</v>
      </c>
      <c r="BB10" s="554">
        <v>2</v>
      </c>
      <c r="BC10" s="554">
        <v>1</v>
      </c>
      <c r="BD10" s="554">
        <v>50</v>
      </c>
      <c r="BE10" s="554">
        <v>14</v>
      </c>
      <c r="BF10" s="554">
        <v>0</v>
      </c>
      <c r="BG10" s="554">
        <v>0</v>
      </c>
      <c r="BH10" s="558">
        <v>10</v>
      </c>
      <c r="BI10" s="558">
        <v>0</v>
      </c>
      <c r="BJ10" s="558">
        <v>10</v>
      </c>
      <c r="BK10" s="554">
        <v>1</v>
      </c>
      <c r="BL10" s="554">
        <v>1</v>
      </c>
      <c r="BM10" s="554">
        <v>0</v>
      </c>
      <c r="BN10" s="554">
        <v>0</v>
      </c>
      <c r="BO10" s="554">
        <v>6</v>
      </c>
      <c r="BP10" s="554">
        <v>0</v>
      </c>
      <c r="BR10" s="460" t="s">
        <v>426</v>
      </c>
      <c r="BS10" s="559">
        <v>541</v>
      </c>
      <c r="BT10" s="559">
        <v>414</v>
      </c>
      <c r="BU10" s="559">
        <v>1197</v>
      </c>
      <c r="BV10" s="559">
        <v>830</v>
      </c>
      <c r="BW10" s="554">
        <v>2</v>
      </c>
      <c r="BX10" s="554">
        <v>2</v>
      </c>
      <c r="BY10" s="554">
        <v>18</v>
      </c>
      <c r="BZ10" s="554">
        <v>2</v>
      </c>
      <c r="CA10" s="554">
        <v>14</v>
      </c>
      <c r="CB10" s="554">
        <v>1</v>
      </c>
      <c r="CC10" s="554">
        <v>0</v>
      </c>
      <c r="CD10" s="554">
        <v>0</v>
      </c>
      <c r="CE10" s="554">
        <v>17</v>
      </c>
      <c r="CF10" s="554">
        <v>3</v>
      </c>
      <c r="CG10" s="554">
        <v>3</v>
      </c>
      <c r="CH10" s="554">
        <v>2</v>
      </c>
      <c r="CI10" s="554">
        <v>102</v>
      </c>
      <c r="CJ10" s="554">
        <v>10</v>
      </c>
      <c r="CK10" s="554">
        <v>26</v>
      </c>
      <c r="CL10" s="554">
        <v>7</v>
      </c>
      <c r="CN10" s="460" t="s">
        <v>426</v>
      </c>
      <c r="CO10" s="554">
        <v>27</v>
      </c>
      <c r="CP10" s="554">
        <v>27</v>
      </c>
      <c r="CQ10" s="554">
        <v>58</v>
      </c>
      <c r="CR10" s="554">
        <v>53</v>
      </c>
      <c r="CS10" s="554">
        <v>60</v>
      </c>
      <c r="CT10" s="554">
        <v>18</v>
      </c>
      <c r="CU10" s="554">
        <v>2</v>
      </c>
      <c r="CV10" s="554">
        <v>1</v>
      </c>
      <c r="CW10" s="554">
        <v>5</v>
      </c>
      <c r="CX10" s="554">
        <v>1</v>
      </c>
      <c r="CY10" s="554">
        <v>7</v>
      </c>
      <c r="CZ10" s="554">
        <v>4</v>
      </c>
      <c r="DA10" s="554">
        <v>176</v>
      </c>
      <c r="DB10" s="554">
        <v>3</v>
      </c>
      <c r="DC10" s="554">
        <v>1373</v>
      </c>
      <c r="DD10" s="554" t="s">
        <v>122</v>
      </c>
      <c r="DE10" s="554">
        <v>0</v>
      </c>
      <c r="DF10" s="554" t="s">
        <v>122</v>
      </c>
      <c r="DG10" s="554">
        <v>211</v>
      </c>
      <c r="DH10" s="554">
        <v>136</v>
      </c>
      <c r="DI10" s="554">
        <v>134</v>
      </c>
      <c r="DJ10" s="554">
        <v>13</v>
      </c>
      <c r="DK10" s="554">
        <v>947</v>
      </c>
      <c r="DL10" s="554">
        <v>947</v>
      </c>
      <c r="DM10" s="554">
        <v>264</v>
      </c>
      <c r="DN10" s="554">
        <v>264</v>
      </c>
      <c r="DP10" s="460" t="s">
        <v>430</v>
      </c>
      <c r="DQ10" s="556">
        <v>124</v>
      </c>
      <c r="DR10" s="557">
        <v>124</v>
      </c>
      <c r="DS10" s="557">
        <v>41</v>
      </c>
      <c r="DT10" s="557">
        <v>41</v>
      </c>
      <c r="DU10" s="554">
        <v>0</v>
      </c>
      <c r="DV10" s="554">
        <v>0</v>
      </c>
    </row>
    <row r="11" spans="1:126" x14ac:dyDescent="0.25">
      <c r="A11" s="460" t="s">
        <v>431</v>
      </c>
      <c r="B11" s="553">
        <v>0</v>
      </c>
      <c r="C11" s="553">
        <v>0</v>
      </c>
      <c r="D11" s="553">
        <v>0</v>
      </c>
      <c r="E11" s="553">
        <v>0</v>
      </c>
      <c r="F11" s="553">
        <v>0</v>
      </c>
      <c r="G11" s="553">
        <v>0</v>
      </c>
      <c r="H11" s="553">
        <v>0</v>
      </c>
      <c r="I11" s="553">
        <v>0</v>
      </c>
      <c r="J11" s="553">
        <v>0</v>
      </c>
      <c r="K11" s="553">
        <v>0</v>
      </c>
      <c r="L11" s="553">
        <v>0</v>
      </c>
      <c r="M11" s="553">
        <v>0</v>
      </c>
      <c r="O11" s="460" t="s">
        <v>431</v>
      </c>
      <c r="P11" s="554">
        <v>0</v>
      </c>
      <c r="Q11" s="554">
        <v>0</v>
      </c>
      <c r="R11" s="554">
        <v>0</v>
      </c>
      <c r="S11" s="554">
        <v>0</v>
      </c>
      <c r="T11" s="554">
        <v>0</v>
      </c>
      <c r="U11" s="554">
        <v>0</v>
      </c>
      <c r="V11" s="554">
        <v>0</v>
      </c>
      <c r="W11" s="554">
        <v>0</v>
      </c>
      <c r="X11" s="554">
        <v>0</v>
      </c>
      <c r="Y11" s="554">
        <v>0</v>
      </c>
      <c r="Z11" s="554">
        <v>0</v>
      </c>
      <c r="AA11" s="554">
        <v>0</v>
      </c>
      <c r="AB11" s="554">
        <v>0</v>
      </c>
      <c r="AC11" s="554">
        <v>0</v>
      </c>
      <c r="AE11" s="460" t="s">
        <v>431</v>
      </c>
      <c r="AF11" s="554">
        <v>0</v>
      </c>
      <c r="AG11" s="554">
        <v>0</v>
      </c>
      <c r="AH11" s="554">
        <v>0</v>
      </c>
      <c r="AI11" s="554">
        <v>0</v>
      </c>
      <c r="AJ11" s="554">
        <v>1</v>
      </c>
      <c r="AK11" s="554">
        <v>0</v>
      </c>
      <c r="AL11" s="554">
        <v>2</v>
      </c>
      <c r="AM11" s="554">
        <v>1</v>
      </c>
      <c r="AN11" s="554">
        <v>0</v>
      </c>
      <c r="AO11" s="554">
        <v>0</v>
      </c>
      <c r="AP11" s="554">
        <v>0</v>
      </c>
      <c r="AQ11" s="554">
        <v>0</v>
      </c>
      <c r="AR11" s="554">
        <v>0</v>
      </c>
      <c r="AS11" s="554">
        <v>0</v>
      </c>
      <c r="AT11" s="554">
        <v>1</v>
      </c>
      <c r="AU11" s="554">
        <v>1</v>
      </c>
      <c r="AV11" s="554">
        <v>30</v>
      </c>
      <c r="AW11" s="554">
        <v>8</v>
      </c>
      <c r="AY11" s="460" t="s">
        <v>430</v>
      </c>
      <c r="AZ11" s="554">
        <v>0</v>
      </c>
      <c r="BA11" s="554">
        <v>0</v>
      </c>
      <c r="BB11" s="554">
        <v>3</v>
      </c>
      <c r="BC11" s="554">
        <v>1</v>
      </c>
      <c r="BD11" s="554">
        <v>1425</v>
      </c>
      <c r="BE11" s="554">
        <v>767</v>
      </c>
      <c r="BF11" s="554">
        <v>16</v>
      </c>
      <c r="BG11" s="554">
        <v>16</v>
      </c>
      <c r="BH11" s="558">
        <v>0</v>
      </c>
      <c r="BI11" s="558">
        <v>0</v>
      </c>
      <c r="BJ11" s="558">
        <v>0</v>
      </c>
      <c r="BK11" s="554">
        <v>1</v>
      </c>
      <c r="BL11" s="554">
        <v>1</v>
      </c>
      <c r="BM11" s="554">
        <v>0</v>
      </c>
      <c r="BN11" s="554">
        <v>0</v>
      </c>
      <c r="BO11" s="554">
        <v>1</v>
      </c>
      <c r="BP11" s="554">
        <v>0</v>
      </c>
      <c r="BR11" s="460" t="s">
        <v>430</v>
      </c>
      <c r="BS11" s="559">
        <v>639</v>
      </c>
      <c r="BT11" s="559">
        <v>508</v>
      </c>
      <c r="BU11" s="559">
        <v>967</v>
      </c>
      <c r="BV11" s="559">
        <v>736</v>
      </c>
      <c r="BW11" s="554">
        <v>1</v>
      </c>
      <c r="BX11" s="554">
        <v>1</v>
      </c>
      <c r="BY11" s="554">
        <v>20</v>
      </c>
      <c r="BZ11" s="554">
        <v>0</v>
      </c>
      <c r="CA11" s="554">
        <v>3</v>
      </c>
      <c r="CB11" s="554">
        <v>1</v>
      </c>
      <c r="CC11" s="554">
        <v>0</v>
      </c>
      <c r="CD11" s="554">
        <v>0</v>
      </c>
      <c r="CE11" s="554">
        <v>2</v>
      </c>
      <c r="CF11" s="554">
        <v>1</v>
      </c>
      <c r="CG11" s="554">
        <v>1</v>
      </c>
      <c r="CH11" s="554">
        <v>0</v>
      </c>
      <c r="CI11" s="554">
        <v>35</v>
      </c>
      <c r="CJ11" s="554">
        <v>5</v>
      </c>
      <c r="CK11" s="554">
        <v>2</v>
      </c>
      <c r="CL11" s="554">
        <v>0</v>
      </c>
      <c r="CN11" s="460" t="s">
        <v>430</v>
      </c>
      <c r="CO11" s="554">
        <v>14</v>
      </c>
      <c r="CP11" s="554">
        <v>14</v>
      </c>
      <c r="CQ11" s="554">
        <v>9</v>
      </c>
      <c r="CR11" s="554">
        <v>9</v>
      </c>
      <c r="CS11" s="554">
        <v>90</v>
      </c>
      <c r="CT11" s="554">
        <v>17</v>
      </c>
      <c r="CU11" s="554">
        <v>0</v>
      </c>
      <c r="CV11" s="554">
        <v>0</v>
      </c>
      <c r="CW11" s="554">
        <v>12</v>
      </c>
      <c r="CX11" s="554">
        <v>2</v>
      </c>
      <c r="CY11" s="554">
        <v>3</v>
      </c>
      <c r="CZ11" s="554">
        <v>1</v>
      </c>
      <c r="DA11" s="554">
        <v>34</v>
      </c>
      <c r="DB11" s="554">
        <v>0</v>
      </c>
      <c r="DC11" s="554">
        <v>445</v>
      </c>
      <c r="DD11" s="554" t="s">
        <v>122</v>
      </c>
      <c r="DE11" s="554">
        <v>1</v>
      </c>
      <c r="DF11" s="554" t="s">
        <v>122</v>
      </c>
      <c r="DG11" s="554">
        <v>77</v>
      </c>
      <c r="DH11" s="554">
        <v>42</v>
      </c>
      <c r="DI11" s="554">
        <v>353</v>
      </c>
      <c r="DJ11" s="554">
        <v>22</v>
      </c>
      <c r="DK11" s="554">
        <v>393</v>
      </c>
      <c r="DL11" s="554">
        <v>393</v>
      </c>
      <c r="DM11" s="554">
        <v>26</v>
      </c>
      <c r="DN11" s="554">
        <v>26</v>
      </c>
      <c r="DP11" s="460" t="s">
        <v>706</v>
      </c>
      <c r="DQ11" s="556">
        <v>468</v>
      </c>
      <c r="DR11" s="557">
        <v>468</v>
      </c>
      <c r="DS11" s="557">
        <v>132</v>
      </c>
      <c r="DT11" s="557">
        <v>132</v>
      </c>
      <c r="DU11" s="554">
        <v>1</v>
      </c>
      <c r="DV11" s="554">
        <v>0</v>
      </c>
    </row>
    <row r="12" spans="1:126" x14ac:dyDescent="0.25">
      <c r="A12" s="460" t="s">
        <v>581</v>
      </c>
      <c r="B12" s="553">
        <v>0</v>
      </c>
      <c r="C12" s="553">
        <v>0</v>
      </c>
      <c r="D12" s="553">
        <v>0</v>
      </c>
      <c r="E12" s="553">
        <v>0</v>
      </c>
      <c r="F12" s="553">
        <v>0</v>
      </c>
      <c r="G12" s="553">
        <v>0</v>
      </c>
      <c r="H12" s="553">
        <v>0</v>
      </c>
      <c r="I12" s="553">
        <v>0</v>
      </c>
      <c r="J12" s="553">
        <v>0</v>
      </c>
      <c r="K12" s="553">
        <v>0</v>
      </c>
      <c r="L12" s="553">
        <v>0</v>
      </c>
      <c r="M12" s="553">
        <v>0</v>
      </c>
      <c r="O12" s="460" t="s">
        <v>581</v>
      </c>
      <c r="P12" s="554">
        <v>0</v>
      </c>
      <c r="Q12" s="554">
        <v>0</v>
      </c>
      <c r="R12" s="554">
        <v>0</v>
      </c>
      <c r="S12" s="554">
        <v>0</v>
      </c>
      <c r="T12" s="554">
        <v>0</v>
      </c>
      <c r="U12" s="554">
        <v>0</v>
      </c>
      <c r="V12" s="554">
        <v>0</v>
      </c>
      <c r="W12" s="554">
        <v>0</v>
      </c>
      <c r="X12" s="554">
        <v>0</v>
      </c>
      <c r="Y12" s="554">
        <v>0</v>
      </c>
      <c r="Z12" s="554">
        <v>0</v>
      </c>
      <c r="AA12" s="554">
        <v>0</v>
      </c>
      <c r="AB12" s="554">
        <v>0</v>
      </c>
      <c r="AC12" s="554">
        <v>0</v>
      </c>
      <c r="AE12" s="460" t="s">
        <v>581</v>
      </c>
      <c r="AF12" s="554">
        <v>0</v>
      </c>
      <c r="AG12" s="554">
        <v>0</v>
      </c>
      <c r="AH12" s="554">
        <v>0</v>
      </c>
      <c r="AI12" s="554">
        <v>0</v>
      </c>
      <c r="AJ12" s="554">
        <v>3</v>
      </c>
      <c r="AK12" s="554">
        <v>2</v>
      </c>
      <c r="AL12" s="554">
        <v>20</v>
      </c>
      <c r="AM12" s="554">
        <v>14</v>
      </c>
      <c r="AN12" s="554">
        <v>6</v>
      </c>
      <c r="AO12" s="554">
        <v>2</v>
      </c>
      <c r="AP12" s="554">
        <v>0</v>
      </c>
      <c r="AQ12" s="554">
        <v>0</v>
      </c>
      <c r="AR12" s="554">
        <v>5</v>
      </c>
      <c r="AS12" s="554">
        <v>3</v>
      </c>
      <c r="AT12" s="554">
        <v>11</v>
      </c>
      <c r="AU12" s="554">
        <v>10</v>
      </c>
      <c r="AV12" s="554">
        <v>42</v>
      </c>
      <c r="AW12" s="554">
        <v>9</v>
      </c>
      <c r="AY12" s="460" t="s">
        <v>706</v>
      </c>
      <c r="AZ12" s="554">
        <v>1</v>
      </c>
      <c r="BA12" s="554">
        <v>0</v>
      </c>
      <c r="BB12" s="554">
        <v>12</v>
      </c>
      <c r="BC12" s="554">
        <v>1</v>
      </c>
      <c r="BD12" s="554">
        <v>79</v>
      </c>
      <c r="BE12" s="554">
        <v>20</v>
      </c>
      <c r="BF12" s="554">
        <v>0</v>
      </c>
      <c r="BG12" s="554">
        <v>0</v>
      </c>
      <c r="BH12" s="558">
        <v>4</v>
      </c>
      <c r="BI12" s="558">
        <v>0</v>
      </c>
      <c r="BJ12" s="558">
        <v>4</v>
      </c>
      <c r="BK12" s="554">
        <v>0</v>
      </c>
      <c r="BL12" s="554">
        <v>0</v>
      </c>
      <c r="BM12" s="554">
        <v>0</v>
      </c>
      <c r="BN12" s="554">
        <v>0</v>
      </c>
      <c r="BO12" s="554">
        <v>5</v>
      </c>
      <c r="BP12" s="554">
        <v>2</v>
      </c>
      <c r="BR12" s="460" t="s">
        <v>706</v>
      </c>
      <c r="BS12" s="559">
        <v>916</v>
      </c>
      <c r="BT12" s="559">
        <v>808</v>
      </c>
      <c r="BU12" s="559">
        <v>1978</v>
      </c>
      <c r="BV12" s="559">
        <v>1383</v>
      </c>
      <c r="BW12" s="554">
        <v>3</v>
      </c>
      <c r="BX12" s="554">
        <v>3</v>
      </c>
      <c r="BY12" s="554">
        <v>22</v>
      </c>
      <c r="BZ12" s="554">
        <v>2</v>
      </c>
      <c r="CA12" s="554">
        <v>10</v>
      </c>
      <c r="CB12" s="554">
        <v>2</v>
      </c>
      <c r="CC12" s="554">
        <v>0</v>
      </c>
      <c r="CD12" s="554">
        <v>0</v>
      </c>
      <c r="CE12" s="554">
        <v>49</v>
      </c>
      <c r="CF12" s="554">
        <v>4</v>
      </c>
      <c r="CG12" s="554">
        <v>9</v>
      </c>
      <c r="CH12" s="554">
        <v>5</v>
      </c>
      <c r="CI12" s="554">
        <v>142</v>
      </c>
      <c r="CJ12" s="554">
        <v>5</v>
      </c>
      <c r="CK12" s="554">
        <v>23</v>
      </c>
      <c r="CL12" s="554">
        <v>6</v>
      </c>
      <c r="CN12" s="460" t="s">
        <v>706</v>
      </c>
      <c r="CO12" s="554">
        <v>57</v>
      </c>
      <c r="CP12" s="554">
        <v>57</v>
      </c>
      <c r="CQ12" s="554">
        <v>48</v>
      </c>
      <c r="CR12" s="554">
        <v>43</v>
      </c>
      <c r="CS12" s="554">
        <v>83</v>
      </c>
      <c r="CT12" s="554">
        <v>14</v>
      </c>
      <c r="CU12" s="554">
        <v>0</v>
      </c>
      <c r="CV12" s="554">
        <v>0</v>
      </c>
      <c r="CW12" s="554">
        <v>9</v>
      </c>
      <c r="CX12" s="554">
        <v>2</v>
      </c>
      <c r="CY12" s="554">
        <v>3</v>
      </c>
      <c r="CZ12" s="554">
        <v>0</v>
      </c>
      <c r="DA12" s="554">
        <v>159</v>
      </c>
      <c r="DB12" s="554">
        <v>1</v>
      </c>
      <c r="DC12" s="554">
        <v>2184</v>
      </c>
      <c r="DD12" s="554" t="s">
        <v>122</v>
      </c>
      <c r="DE12" s="554">
        <v>0</v>
      </c>
      <c r="DF12" s="554" t="s">
        <v>122</v>
      </c>
      <c r="DG12" s="554">
        <v>213</v>
      </c>
      <c r="DH12" s="554">
        <v>159</v>
      </c>
      <c r="DI12" s="554">
        <v>206</v>
      </c>
      <c r="DJ12" s="554">
        <v>19</v>
      </c>
      <c r="DK12" s="554">
        <v>1212</v>
      </c>
      <c r="DL12" s="554">
        <v>1212</v>
      </c>
      <c r="DM12" s="554">
        <v>403</v>
      </c>
      <c r="DN12" s="554">
        <v>403</v>
      </c>
      <c r="DP12" s="460" t="s">
        <v>431</v>
      </c>
      <c r="DQ12" s="556">
        <v>21</v>
      </c>
      <c r="DR12" s="557">
        <v>21</v>
      </c>
      <c r="DS12" s="557">
        <v>9</v>
      </c>
      <c r="DT12" s="557">
        <v>9</v>
      </c>
      <c r="DU12" s="554">
        <v>0</v>
      </c>
      <c r="DV12" s="554">
        <v>0</v>
      </c>
    </row>
    <row r="13" spans="1:126" x14ac:dyDescent="0.25">
      <c r="A13" s="460" t="s">
        <v>432</v>
      </c>
      <c r="B13" s="553">
        <v>0</v>
      </c>
      <c r="C13" s="553">
        <v>0</v>
      </c>
      <c r="D13" s="553">
        <v>0</v>
      </c>
      <c r="E13" s="553">
        <v>0</v>
      </c>
      <c r="F13" s="553">
        <v>0</v>
      </c>
      <c r="G13" s="553">
        <v>0</v>
      </c>
      <c r="H13" s="553">
        <v>0</v>
      </c>
      <c r="I13" s="553">
        <v>0</v>
      </c>
      <c r="J13" s="553">
        <v>0</v>
      </c>
      <c r="K13" s="553">
        <v>0</v>
      </c>
      <c r="L13" s="553">
        <v>0</v>
      </c>
      <c r="M13" s="553">
        <v>0</v>
      </c>
      <c r="O13" s="460" t="s">
        <v>432</v>
      </c>
      <c r="P13" s="554">
        <v>0</v>
      </c>
      <c r="Q13" s="554">
        <v>0</v>
      </c>
      <c r="R13" s="554">
        <v>0</v>
      </c>
      <c r="S13" s="554">
        <v>0</v>
      </c>
      <c r="T13" s="554">
        <v>0</v>
      </c>
      <c r="U13" s="554">
        <v>0</v>
      </c>
      <c r="V13" s="554">
        <v>0</v>
      </c>
      <c r="W13" s="554">
        <v>0</v>
      </c>
      <c r="X13" s="554">
        <v>0</v>
      </c>
      <c r="Y13" s="554">
        <v>0</v>
      </c>
      <c r="Z13" s="554">
        <v>0</v>
      </c>
      <c r="AA13" s="554">
        <v>0</v>
      </c>
      <c r="AB13" s="554">
        <v>0</v>
      </c>
      <c r="AC13" s="554">
        <v>0</v>
      </c>
      <c r="AE13" s="460" t="s">
        <v>432</v>
      </c>
      <c r="AF13" s="554">
        <v>0</v>
      </c>
      <c r="AG13" s="554">
        <v>0</v>
      </c>
      <c r="AH13" s="554">
        <v>0</v>
      </c>
      <c r="AI13" s="554">
        <v>0</v>
      </c>
      <c r="AJ13" s="554">
        <v>1</v>
      </c>
      <c r="AK13" s="554">
        <v>1</v>
      </c>
      <c r="AL13" s="554">
        <v>1</v>
      </c>
      <c r="AM13" s="554">
        <v>1</v>
      </c>
      <c r="AN13" s="554">
        <v>1</v>
      </c>
      <c r="AO13" s="554">
        <v>0</v>
      </c>
      <c r="AP13" s="554">
        <v>0</v>
      </c>
      <c r="AQ13" s="554">
        <v>0</v>
      </c>
      <c r="AR13" s="554">
        <v>1</v>
      </c>
      <c r="AS13" s="554">
        <v>1</v>
      </c>
      <c r="AT13" s="554">
        <v>2</v>
      </c>
      <c r="AU13" s="554">
        <v>1</v>
      </c>
      <c r="AV13" s="554">
        <v>11</v>
      </c>
      <c r="AW13" s="554">
        <v>2</v>
      </c>
      <c r="AY13" s="460" t="s">
        <v>431</v>
      </c>
      <c r="AZ13" s="554">
        <v>1</v>
      </c>
      <c r="BA13" s="554">
        <v>0</v>
      </c>
      <c r="BB13" s="554">
        <v>5</v>
      </c>
      <c r="BC13" s="554">
        <v>1</v>
      </c>
      <c r="BD13" s="554">
        <v>2</v>
      </c>
      <c r="BE13" s="554">
        <v>1</v>
      </c>
      <c r="BF13" s="554">
        <v>0</v>
      </c>
      <c r="BG13" s="554">
        <v>0</v>
      </c>
      <c r="BH13" s="558">
        <v>0</v>
      </c>
      <c r="BI13" s="558">
        <v>0</v>
      </c>
      <c r="BJ13" s="558">
        <v>0</v>
      </c>
      <c r="BK13" s="554">
        <v>0</v>
      </c>
      <c r="BL13" s="554">
        <v>0</v>
      </c>
      <c r="BM13" s="554">
        <v>0</v>
      </c>
      <c r="BN13" s="554">
        <v>0</v>
      </c>
      <c r="BO13" s="554">
        <v>0</v>
      </c>
      <c r="BP13" s="554">
        <v>0</v>
      </c>
      <c r="BR13" s="460" t="s">
        <v>431</v>
      </c>
      <c r="BS13" s="559">
        <v>118</v>
      </c>
      <c r="BT13" s="559">
        <v>105</v>
      </c>
      <c r="BU13" s="559">
        <v>315</v>
      </c>
      <c r="BV13" s="559">
        <v>239</v>
      </c>
      <c r="BW13" s="554">
        <v>0</v>
      </c>
      <c r="BX13" s="554">
        <v>0</v>
      </c>
      <c r="BY13" s="554">
        <v>14</v>
      </c>
      <c r="BZ13" s="554">
        <v>4</v>
      </c>
      <c r="CA13" s="554">
        <v>1</v>
      </c>
      <c r="CB13" s="554">
        <v>0</v>
      </c>
      <c r="CC13" s="554">
        <v>0</v>
      </c>
      <c r="CD13" s="554">
        <v>0</v>
      </c>
      <c r="CE13" s="554">
        <v>7</v>
      </c>
      <c r="CF13" s="554">
        <v>1</v>
      </c>
      <c r="CG13" s="554">
        <v>0</v>
      </c>
      <c r="CH13" s="554">
        <v>0</v>
      </c>
      <c r="CI13" s="554">
        <v>12</v>
      </c>
      <c r="CJ13" s="554">
        <v>1</v>
      </c>
      <c r="CK13" s="554">
        <v>0</v>
      </c>
      <c r="CL13" s="554">
        <v>0</v>
      </c>
      <c r="CN13" s="460" t="s">
        <v>431</v>
      </c>
      <c r="CO13" s="554">
        <v>1</v>
      </c>
      <c r="CP13" s="554">
        <v>1</v>
      </c>
      <c r="CQ13" s="554">
        <v>4</v>
      </c>
      <c r="CR13" s="554">
        <v>4</v>
      </c>
      <c r="CS13" s="554">
        <v>18</v>
      </c>
      <c r="CT13" s="554">
        <v>2</v>
      </c>
      <c r="CU13" s="554">
        <v>0</v>
      </c>
      <c r="CV13" s="554">
        <v>0</v>
      </c>
      <c r="CW13" s="554">
        <v>2</v>
      </c>
      <c r="CX13" s="554">
        <v>0</v>
      </c>
      <c r="CY13" s="554">
        <v>1</v>
      </c>
      <c r="CZ13" s="554">
        <v>1</v>
      </c>
      <c r="DA13" s="554">
        <v>23</v>
      </c>
      <c r="DB13" s="554">
        <v>0</v>
      </c>
      <c r="DC13" s="554">
        <v>226</v>
      </c>
      <c r="DD13" s="554" t="s">
        <v>122</v>
      </c>
      <c r="DE13" s="554">
        <v>0</v>
      </c>
      <c r="DF13" s="554" t="s">
        <v>122</v>
      </c>
      <c r="DG13" s="554">
        <v>31</v>
      </c>
      <c r="DH13" s="554">
        <v>27</v>
      </c>
      <c r="DI13" s="554">
        <v>38</v>
      </c>
      <c r="DJ13" s="554">
        <v>12</v>
      </c>
      <c r="DK13" s="554">
        <v>164</v>
      </c>
      <c r="DL13" s="554">
        <v>164</v>
      </c>
      <c r="DM13" s="554">
        <v>9</v>
      </c>
      <c r="DN13" s="554">
        <v>9</v>
      </c>
      <c r="DP13" s="460" t="s">
        <v>581</v>
      </c>
      <c r="DQ13" s="556">
        <v>330</v>
      </c>
      <c r="DR13" s="557">
        <v>330</v>
      </c>
      <c r="DS13" s="557">
        <v>48</v>
      </c>
      <c r="DT13" s="557">
        <v>48</v>
      </c>
      <c r="DU13" s="554">
        <v>0</v>
      </c>
      <c r="DV13" s="554">
        <v>0</v>
      </c>
    </row>
    <row r="14" spans="1:126" x14ac:dyDescent="0.25">
      <c r="A14" s="460" t="s">
        <v>433</v>
      </c>
      <c r="B14" s="553">
        <v>0</v>
      </c>
      <c r="C14" s="553">
        <v>0</v>
      </c>
      <c r="D14" s="553">
        <v>0</v>
      </c>
      <c r="E14" s="553">
        <v>0</v>
      </c>
      <c r="F14" s="553">
        <v>0</v>
      </c>
      <c r="G14" s="553">
        <v>0</v>
      </c>
      <c r="H14" s="553">
        <v>0</v>
      </c>
      <c r="I14" s="553">
        <v>0</v>
      </c>
      <c r="J14" s="553">
        <v>0</v>
      </c>
      <c r="K14" s="553">
        <v>0</v>
      </c>
      <c r="L14" s="553">
        <v>0</v>
      </c>
      <c r="M14" s="553">
        <v>0</v>
      </c>
      <c r="O14" s="460" t="s">
        <v>433</v>
      </c>
      <c r="P14" s="554">
        <v>0</v>
      </c>
      <c r="Q14" s="554">
        <v>0</v>
      </c>
      <c r="R14" s="554">
        <v>0</v>
      </c>
      <c r="S14" s="554">
        <v>0</v>
      </c>
      <c r="T14" s="554">
        <v>0</v>
      </c>
      <c r="U14" s="554">
        <v>0</v>
      </c>
      <c r="V14" s="554">
        <v>0</v>
      </c>
      <c r="W14" s="554">
        <v>0</v>
      </c>
      <c r="X14" s="554">
        <v>0</v>
      </c>
      <c r="Y14" s="554">
        <v>0</v>
      </c>
      <c r="Z14" s="554">
        <v>0</v>
      </c>
      <c r="AA14" s="554">
        <v>0</v>
      </c>
      <c r="AB14" s="554">
        <v>0</v>
      </c>
      <c r="AC14" s="554">
        <v>0</v>
      </c>
      <c r="AE14" s="460" t="s">
        <v>433</v>
      </c>
      <c r="AF14" s="554">
        <v>0</v>
      </c>
      <c r="AG14" s="554">
        <v>0</v>
      </c>
      <c r="AH14" s="554">
        <v>0</v>
      </c>
      <c r="AI14" s="554">
        <v>0</v>
      </c>
      <c r="AJ14" s="554">
        <v>0</v>
      </c>
      <c r="AK14" s="554">
        <v>0</v>
      </c>
      <c r="AL14" s="554">
        <v>4</v>
      </c>
      <c r="AM14" s="554">
        <v>3</v>
      </c>
      <c r="AN14" s="554">
        <v>1</v>
      </c>
      <c r="AO14" s="554">
        <v>0</v>
      </c>
      <c r="AP14" s="554">
        <v>0</v>
      </c>
      <c r="AQ14" s="554">
        <v>0</v>
      </c>
      <c r="AR14" s="554">
        <v>1</v>
      </c>
      <c r="AS14" s="554">
        <v>1</v>
      </c>
      <c r="AT14" s="554">
        <v>1</v>
      </c>
      <c r="AU14" s="554">
        <v>1</v>
      </c>
      <c r="AV14" s="554">
        <v>11</v>
      </c>
      <c r="AW14" s="554">
        <v>4</v>
      </c>
      <c r="AY14" s="460" t="s">
        <v>581</v>
      </c>
      <c r="AZ14" s="554">
        <v>0</v>
      </c>
      <c r="BA14" s="554">
        <v>0</v>
      </c>
      <c r="BB14" s="554">
        <v>3</v>
      </c>
      <c r="BC14" s="554">
        <v>1</v>
      </c>
      <c r="BD14" s="554">
        <v>43</v>
      </c>
      <c r="BE14" s="554">
        <v>19</v>
      </c>
      <c r="BF14" s="554">
        <v>0</v>
      </c>
      <c r="BG14" s="554">
        <v>0</v>
      </c>
      <c r="BH14" s="558">
        <v>4</v>
      </c>
      <c r="BI14" s="558">
        <v>0</v>
      </c>
      <c r="BJ14" s="558">
        <v>4</v>
      </c>
      <c r="BK14" s="554">
        <v>0</v>
      </c>
      <c r="BL14" s="554">
        <v>0</v>
      </c>
      <c r="BM14" s="554">
        <v>0</v>
      </c>
      <c r="BN14" s="554">
        <v>0</v>
      </c>
      <c r="BO14" s="554">
        <v>0</v>
      </c>
      <c r="BP14" s="554">
        <v>0</v>
      </c>
      <c r="BR14" s="460" t="s">
        <v>581</v>
      </c>
      <c r="BS14" s="559">
        <v>459</v>
      </c>
      <c r="BT14" s="559">
        <v>401</v>
      </c>
      <c r="BU14" s="559">
        <v>1040</v>
      </c>
      <c r="BV14" s="559">
        <v>686</v>
      </c>
      <c r="BW14" s="554">
        <v>0</v>
      </c>
      <c r="BX14" s="554">
        <v>0</v>
      </c>
      <c r="BY14" s="554">
        <v>5</v>
      </c>
      <c r="BZ14" s="554">
        <v>2</v>
      </c>
      <c r="CA14" s="554">
        <v>5</v>
      </c>
      <c r="CB14" s="554">
        <v>0</v>
      </c>
      <c r="CC14" s="554">
        <v>0</v>
      </c>
      <c r="CD14" s="554">
        <v>0</v>
      </c>
      <c r="CE14" s="554">
        <v>20</v>
      </c>
      <c r="CF14" s="554">
        <v>3</v>
      </c>
      <c r="CG14" s="554">
        <v>2</v>
      </c>
      <c r="CH14" s="554">
        <v>0</v>
      </c>
      <c r="CI14" s="554">
        <v>59</v>
      </c>
      <c r="CJ14" s="554">
        <v>6</v>
      </c>
      <c r="CK14" s="554">
        <v>17</v>
      </c>
      <c r="CL14" s="554">
        <v>5</v>
      </c>
      <c r="CN14" s="460" t="s">
        <v>581</v>
      </c>
      <c r="CO14" s="554">
        <v>16</v>
      </c>
      <c r="CP14" s="554">
        <v>16</v>
      </c>
      <c r="CQ14" s="554">
        <v>29</v>
      </c>
      <c r="CR14" s="554">
        <v>24</v>
      </c>
      <c r="CS14" s="554">
        <v>45</v>
      </c>
      <c r="CT14" s="554">
        <v>13</v>
      </c>
      <c r="CU14" s="554">
        <v>0</v>
      </c>
      <c r="CV14" s="554">
        <v>0</v>
      </c>
      <c r="CW14" s="554">
        <v>2</v>
      </c>
      <c r="CX14" s="554">
        <v>1</v>
      </c>
      <c r="CY14" s="554">
        <v>1</v>
      </c>
      <c r="CZ14" s="554">
        <v>1</v>
      </c>
      <c r="DA14" s="554">
        <v>71</v>
      </c>
      <c r="DB14" s="554">
        <v>0</v>
      </c>
      <c r="DC14" s="554">
        <v>964</v>
      </c>
      <c r="DD14" s="554" t="s">
        <v>122</v>
      </c>
      <c r="DE14" s="554">
        <v>0</v>
      </c>
      <c r="DF14" s="554" t="s">
        <v>122</v>
      </c>
      <c r="DG14" s="554">
        <v>125</v>
      </c>
      <c r="DH14" s="554">
        <v>85</v>
      </c>
      <c r="DI14" s="554">
        <v>73</v>
      </c>
      <c r="DJ14" s="554">
        <v>7</v>
      </c>
      <c r="DK14" s="554">
        <v>680</v>
      </c>
      <c r="DL14" s="554">
        <v>680</v>
      </c>
      <c r="DM14" s="554">
        <v>129</v>
      </c>
      <c r="DN14" s="554">
        <v>129</v>
      </c>
      <c r="DP14" s="460" t="s">
        <v>432</v>
      </c>
      <c r="DQ14" s="556">
        <v>22</v>
      </c>
      <c r="DR14" s="557">
        <v>22</v>
      </c>
      <c r="DS14" s="557">
        <v>11</v>
      </c>
      <c r="DT14" s="557">
        <v>11</v>
      </c>
      <c r="DU14" s="554">
        <v>0</v>
      </c>
      <c r="DV14" s="554">
        <v>0</v>
      </c>
    </row>
    <row r="15" spans="1:126" x14ac:dyDescent="0.25">
      <c r="A15" s="460" t="s">
        <v>707</v>
      </c>
      <c r="B15" s="553">
        <v>0</v>
      </c>
      <c r="C15" s="553">
        <v>0</v>
      </c>
      <c r="D15" s="553">
        <v>0</v>
      </c>
      <c r="E15" s="553">
        <v>0</v>
      </c>
      <c r="F15" s="553">
        <v>0</v>
      </c>
      <c r="G15" s="553">
        <v>0</v>
      </c>
      <c r="H15" s="553">
        <v>0</v>
      </c>
      <c r="I15" s="553">
        <v>0</v>
      </c>
      <c r="J15" s="553">
        <v>0</v>
      </c>
      <c r="K15" s="553">
        <v>0</v>
      </c>
      <c r="L15" s="553">
        <v>0</v>
      </c>
      <c r="M15" s="553">
        <v>0</v>
      </c>
      <c r="O15" s="460" t="s">
        <v>707</v>
      </c>
      <c r="P15" s="554">
        <v>0</v>
      </c>
      <c r="Q15" s="554">
        <v>0</v>
      </c>
      <c r="R15" s="554">
        <v>0</v>
      </c>
      <c r="S15" s="554">
        <v>0</v>
      </c>
      <c r="T15" s="554">
        <v>0</v>
      </c>
      <c r="U15" s="554">
        <v>0</v>
      </c>
      <c r="V15" s="554">
        <v>0</v>
      </c>
      <c r="W15" s="554">
        <v>0</v>
      </c>
      <c r="X15" s="554">
        <v>0</v>
      </c>
      <c r="Y15" s="554">
        <v>0</v>
      </c>
      <c r="Z15" s="554">
        <v>0</v>
      </c>
      <c r="AA15" s="554">
        <v>0</v>
      </c>
      <c r="AB15" s="554">
        <v>0</v>
      </c>
      <c r="AC15" s="554">
        <v>0</v>
      </c>
      <c r="AE15" s="460" t="s">
        <v>707</v>
      </c>
      <c r="AF15" s="554">
        <v>0</v>
      </c>
      <c r="AG15" s="554">
        <v>0</v>
      </c>
      <c r="AH15" s="554">
        <v>0</v>
      </c>
      <c r="AI15" s="554">
        <v>0</v>
      </c>
      <c r="AJ15" s="554">
        <v>0</v>
      </c>
      <c r="AK15" s="554">
        <v>0</v>
      </c>
      <c r="AL15" s="554">
        <v>6</v>
      </c>
      <c r="AM15" s="554">
        <v>5</v>
      </c>
      <c r="AN15" s="554">
        <v>1</v>
      </c>
      <c r="AO15" s="554">
        <v>1</v>
      </c>
      <c r="AP15" s="554">
        <v>0</v>
      </c>
      <c r="AQ15" s="554">
        <v>0</v>
      </c>
      <c r="AR15" s="554">
        <v>3</v>
      </c>
      <c r="AS15" s="554">
        <v>1</v>
      </c>
      <c r="AT15" s="554">
        <v>13</v>
      </c>
      <c r="AU15" s="554">
        <v>11</v>
      </c>
      <c r="AV15" s="554">
        <v>20</v>
      </c>
      <c r="AW15" s="554">
        <v>8</v>
      </c>
      <c r="AY15" s="460" t="s">
        <v>432</v>
      </c>
      <c r="AZ15" s="554">
        <v>0</v>
      </c>
      <c r="BA15" s="554">
        <v>0</v>
      </c>
      <c r="BB15" s="554">
        <v>0</v>
      </c>
      <c r="BC15" s="554">
        <v>0</v>
      </c>
      <c r="BD15" s="554">
        <v>8</v>
      </c>
      <c r="BE15" s="554">
        <v>4</v>
      </c>
      <c r="BF15" s="554">
        <v>0</v>
      </c>
      <c r="BG15" s="554">
        <v>0</v>
      </c>
      <c r="BH15" s="558">
        <v>0</v>
      </c>
      <c r="BI15" s="558">
        <v>0</v>
      </c>
      <c r="BJ15" s="558">
        <v>0</v>
      </c>
      <c r="BK15" s="554">
        <v>0</v>
      </c>
      <c r="BL15" s="554">
        <v>0</v>
      </c>
      <c r="BM15" s="554">
        <v>0</v>
      </c>
      <c r="BN15" s="554">
        <v>0</v>
      </c>
      <c r="BO15" s="554">
        <v>0</v>
      </c>
      <c r="BP15" s="554">
        <v>0</v>
      </c>
      <c r="BR15" s="460" t="s">
        <v>432</v>
      </c>
      <c r="BS15" s="559">
        <v>123</v>
      </c>
      <c r="BT15" s="559">
        <v>99</v>
      </c>
      <c r="BU15" s="559">
        <v>294</v>
      </c>
      <c r="BV15" s="559">
        <v>187</v>
      </c>
      <c r="BW15" s="554">
        <v>0</v>
      </c>
      <c r="BX15" s="554">
        <v>0</v>
      </c>
      <c r="BY15" s="554">
        <v>3</v>
      </c>
      <c r="BZ15" s="554">
        <v>0</v>
      </c>
      <c r="CA15" s="554">
        <v>1</v>
      </c>
      <c r="CB15" s="554">
        <v>0</v>
      </c>
      <c r="CC15" s="554">
        <v>0</v>
      </c>
      <c r="CD15" s="554">
        <v>0</v>
      </c>
      <c r="CE15" s="554">
        <v>4</v>
      </c>
      <c r="CF15" s="554">
        <v>0</v>
      </c>
      <c r="CG15" s="554">
        <v>1</v>
      </c>
      <c r="CH15" s="554">
        <v>1</v>
      </c>
      <c r="CI15" s="554">
        <v>14</v>
      </c>
      <c r="CJ15" s="554">
        <v>1</v>
      </c>
      <c r="CK15" s="554">
        <v>6</v>
      </c>
      <c r="CL15" s="554">
        <v>0</v>
      </c>
      <c r="CN15" s="460" t="s">
        <v>432</v>
      </c>
      <c r="CO15" s="554">
        <v>5</v>
      </c>
      <c r="CP15" s="554">
        <v>5</v>
      </c>
      <c r="CQ15" s="554">
        <v>10</v>
      </c>
      <c r="CR15" s="554">
        <v>9</v>
      </c>
      <c r="CS15" s="554">
        <v>18</v>
      </c>
      <c r="CT15" s="554">
        <v>3</v>
      </c>
      <c r="CU15" s="554">
        <v>2</v>
      </c>
      <c r="CV15" s="554">
        <v>2</v>
      </c>
      <c r="CW15" s="554">
        <v>0</v>
      </c>
      <c r="CX15" s="554">
        <v>0</v>
      </c>
      <c r="CY15" s="554">
        <v>0</v>
      </c>
      <c r="CZ15" s="554">
        <v>0</v>
      </c>
      <c r="DA15" s="554">
        <v>25</v>
      </c>
      <c r="DB15" s="554">
        <v>0</v>
      </c>
      <c r="DC15" s="554">
        <v>342</v>
      </c>
      <c r="DD15" s="554" t="s">
        <v>122</v>
      </c>
      <c r="DE15" s="554">
        <v>0</v>
      </c>
      <c r="DF15" s="554" t="s">
        <v>122</v>
      </c>
      <c r="DG15" s="554">
        <v>44</v>
      </c>
      <c r="DH15" s="554">
        <v>37</v>
      </c>
      <c r="DI15" s="554">
        <v>23</v>
      </c>
      <c r="DJ15" s="554">
        <v>6</v>
      </c>
      <c r="DK15" s="554">
        <v>96</v>
      </c>
      <c r="DL15" s="554">
        <v>96</v>
      </c>
      <c r="DM15" s="554">
        <v>61</v>
      </c>
      <c r="DN15" s="554">
        <v>61</v>
      </c>
      <c r="DP15" s="460" t="s">
        <v>433</v>
      </c>
      <c r="DQ15" s="556">
        <v>18</v>
      </c>
      <c r="DR15" s="557">
        <v>18</v>
      </c>
      <c r="DS15" s="557">
        <v>10</v>
      </c>
      <c r="DT15" s="557">
        <v>10</v>
      </c>
      <c r="DU15" s="554">
        <v>0</v>
      </c>
      <c r="DV15" s="554">
        <v>0</v>
      </c>
    </row>
    <row r="16" spans="1:126" x14ac:dyDescent="0.25">
      <c r="A16" s="460" t="s">
        <v>434</v>
      </c>
      <c r="B16" s="553">
        <v>0</v>
      </c>
      <c r="C16" s="553">
        <v>0</v>
      </c>
      <c r="D16" s="553">
        <v>0</v>
      </c>
      <c r="E16" s="553">
        <v>0</v>
      </c>
      <c r="F16" s="553">
        <v>0</v>
      </c>
      <c r="G16" s="553">
        <v>0</v>
      </c>
      <c r="H16" s="553">
        <v>0</v>
      </c>
      <c r="I16" s="553">
        <v>0</v>
      </c>
      <c r="J16" s="553">
        <v>0</v>
      </c>
      <c r="K16" s="553">
        <v>0</v>
      </c>
      <c r="L16" s="553">
        <v>0</v>
      </c>
      <c r="M16" s="553">
        <v>0</v>
      </c>
      <c r="O16" s="460" t="s">
        <v>434</v>
      </c>
      <c r="P16" s="554">
        <v>0</v>
      </c>
      <c r="Q16" s="554">
        <v>0</v>
      </c>
      <c r="R16" s="554">
        <v>0</v>
      </c>
      <c r="S16" s="554">
        <v>0</v>
      </c>
      <c r="T16" s="554">
        <v>0</v>
      </c>
      <c r="U16" s="554">
        <v>0</v>
      </c>
      <c r="V16" s="554">
        <v>0</v>
      </c>
      <c r="W16" s="554">
        <v>0</v>
      </c>
      <c r="X16" s="554">
        <v>0</v>
      </c>
      <c r="Y16" s="554">
        <v>0</v>
      </c>
      <c r="Z16" s="554">
        <v>0</v>
      </c>
      <c r="AA16" s="554">
        <v>0</v>
      </c>
      <c r="AB16" s="554">
        <v>0</v>
      </c>
      <c r="AC16" s="554">
        <v>0</v>
      </c>
      <c r="AE16" s="460" t="s">
        <v>434</v>
      </c>
      <c r="AF16" s="554">
        <v>0</v>
      </c>
      <c r="AG16" s="554">
        <v>0</v>
      </c>
      <c r="AH16" s="554">
        <v>0</v>
      </c>
      <c r="AI16" s="554">
        <v>0</v>
      </c>
      <c r="AJ16" s="554">
        <v>2</v>
      </c>
      <c r="AK16" s="554">
        <v>1</v>
      </c>
      <c r="AL16" s="554">
        <v>6</v>
      </c>
      <c r="AM16" s="554">
        <v>1</v>
      </c>
      <c r="AN16" s="554">
        <v>2</v>
      </c>
      <c r="AO16" s="554">
        <v>0</v>
      </c>
      <c r="AP16" s="554">
        <v>0</v>
      </c>
      <c r="AQ16" s="554">
        <v>0</v>
      </c>
      <c r="AR16" s="554">
        <v>3</v>
      </c>
      <c r="AS16" s="554">
        <v>3</v>
      </c>
      <c r="AT16" s="554">
        <v>1</v>
      </c>
      <c r="AU16" s="554">
        <v>1</v>
      </c>
      <c r="AV16" s="554">
        <v>11</v>
      </c>
      <c r="AW16" s="554">
        <v>3</v>
      </c>
      <c r="AY16" s="460" t="s">
        <v>433</v>
      </c>
      <c r="AZ16" s="554">
        <v>0</v>
      </c>
      <c r="BA16" s="554">
        <v>0</v>
      </c>
      <c r="BB16" s="554">
        <v>3</v>
      </c>
      <c r="BC16" s="554">
        <v>0</v>
      </c>
      <c r="BD16" s="554">
        <v>3</v>
      </c>
      <c r="BE16" s="554">
        <v>0</v>
      </c>
      <c r="BF16" s="554">
        <v>0</v>
      </c>
      <c r="BG16" s="554">
        <v>0</v>
      </c>
      <c r="BH16" s="558">
        <v>0</v>
      </c>
      <c r="BI16" s="558">
        <v>0</v>
      </c>
      <c r="BJ16" s="558">
        <v>0</v>
      </c>
      <c r="BK16" s="554">
        <v>0</v>
      </c>
      <c r="BL16" s="554">
        <v>0</v>
      </c>
      <c r="BM16" s="554">
        <v>0</v>
      </c>
      <c r="BN16" s="554">
        <v>0</v>
      </c>
      <c r="BO16" s="554">
        <v>0</v>
      </c>
      <c r="BP16" s="554">
        <v>0</v>
      </c>
      <c r="BR16" s="460" t="s">
        <v>433</v>
      </c>
      <c r="BS16" s="559">
        <v>117</v>
      </c>
      <c r="BT16" s="559">
        <v>95</v>
      </c>
      <c r="BU16" s="559">
        <v>301</v>
      </c>
      <c r="BV16" s="559">
        <v>201</v>
      </c>
      <c r="BW16" s="554">
        <v>0</v>
      </c>
      <c r="BX16" s="554">
        <v>0</v>
      </c>
      <c r="BY16" s="554">
        <v>4</v>
      </c>
      <c r="BZ16" s="554">
        <v>0</v>
      </c>
      <c r="CA16" s="554">
        <v>2</v>
      </c>
      <c r="CB16" s="554">
        <v>0</v>
      </c>
      <c r="CC16" s="554">
        <v>0</v>
      </c>
      <c r="CD16" s="554">
        <v>0</v>
      </c>
      <c r="CE16" s="554">
        <v>0</v>
      </c>
      <c r="CF16" s="554">
        <v>0</v>
      </c>
      <c r="CG16" s="554">
        <v>1</v>
      </c>
      <c r="CH16" s="554">
        <v>1</v>
      </c>
      <c r="CI16" s="554">
        <v>3</v>
      </c>
      <c r="CJ16" s="554">
        <v>0</v>
      </c>
      <c r="CK16" s="554">
        <v>1</v>
      </c>
      <c r="CL16" s="554">
        <v>0</v>
      </c>
      <c r="CN16" s="460" t="s">
        <v>433</v>
      </c>
      <c r="CO16" s="554">
        <v>2</v>
      </c>
      <c r="CP16" s="554">
        <v>1</v>
      </c>
      <c r="CQ16" s="554">
        <v>7</v>
      </c>
      <c r="CR16" s="554">
        <v>6</v>
      </c>
      <c r="CS16" s="554">
        <v>26</v>
      </c>
      <c r="CT16" s="554">
        <v>5</v>
      </c>
      <c r="CU16" s="554">
        <v>0</v>
      </c>
      <c r="CV16" s="554">
        <v>0</v>
      </c>
      <c r="CW16" s="554">
        <v>0</v>
      </c>
      <c r="CX16" s="554">
        <v>0</v>
      </c>
      <c r="CY16" s="554">
        <v>1</v>
      </c>
      <c r="CZ16" s="554">
        <v>1</v>
      </c>
      <c r="DA16" s="554">
        <v>29</v>
      </c>
      <c r="DB16" s="554">
        <v>0</v>
      </c>
      <c r="DC16" s="554">
        <v>832</v>
      </c>
      <c r="DD16" s="554" t="s">
        <v>122</v>
      </c>
      <c r="DE16" s="554">
        <v>1</v>
      </c>
      <c r="DF16" s="554" t="s">
        <v>122</v>
      </c>
      <c r="DG16" s="554">
        <v>51</v>
      </c>
      <c r="DH16" s="554">
        <v>38</v>
      </c>
      <c r="DI16" s="554">
        <v>20</v>
      </c>
      <c r="DJ16" s="554">
        <v>3</v>
      </c>
      <c r="DK16" s="554">
        <v>93</v>
      </c>
      <c r="DL16" s="554">
        <v>93</v>
      </c>
      <c r="DM16" s="554">
        <v>15</v>
      </c>
      <c r="DN16" s="554">
        <v>15</v>
      </c>
      <c r="DP16" s="460" t="s">
        <v>707</v>
      </c>
      <c r="DQ16" s="556">
        <v>65</v>
      </c>
      <c r="DR16" s="557">
        <v>65</v>
      </c>
      <c r="DS16" s="557">
        <v>19</v>
      </c>
      <c r="DT16" s="557">
        <v>19</v>
      </c>
      <c r="DU16" s="554">
        <v>0</v>
      </c>
      <c r="DV16" s="554">
        <v>0</v>
      </c>
    </row>
    <row r="17" spans="1:126" x14ac:dyDescent="0.25">
      <c r="A17" s="460" t="s">
        <v>435</v>
      </c>
      <c r="B17" s="553">
        <v>0</v>
      </c>
      <c r="C17" s="553">
        <v>0</v>
      </c>
      <c r="D17" s="553">
        <v>0</v>
      </c>
      <c r="E17" s="553">
        <v>0</v>
      </c>
      <c r="F17" s="553">
        <v>0</v>
      </c>
      <c r="G17" s="553">
        <v>0</v>
      </c>
      <c r="H17" s="553">
        <v>0</v>
      </c>
      <c r="I17" s="553">
        <v>0</v>
      </c>
      <c r="J17" s="553">
        <v>0</v>
      </c>
      <c r="K17" s="553">
        <v>0</v>
      </c>
      <c r="L17" s="553">
        <v>0</v>
      </c>
      <c r="M17" s="553">
        <v>0</v>
      </c>
      <c r="O17" s="460" t="s">
        <v>435</v>
      </c>
      <c r="P17" s="554">
        <v>0</v>
      </c>
      <c r="Q17" s="554">
        <v>0</v>
      </c>
      <c r="R17" s="554">
        <v>0</v>
      </c>
      <c r="S17" s="554">
        <v>0</v>
      </c>
      <c r="T17" s="554">
        <v>0</v>
      </c>
      <c r="U17" s="554">
        <v>0</v>
      </c>
      <c r="V17" s="554">
        <v>0</v>
      </c>
      <c r="W17" s="554">
        <v>0</v>
      </c>
      <c r="X17" s="554">
        <v>0</v>
      </c>
      <c r="Y17" s="554">
        <v>0</v>
      </c>
      <c r="Z17" s="554">
        <v>0</v>
      </c>
      <c r="AA17" s="554">
        <v>0</v>
      </c>
      <c r="AB17" s="554">
        <v>0</v>
      </c>
      <c r="AC17" s="554">
        <v>0</v>
      </c>
      <c r="AE17" s="460" t="s">
        <v>435</v>
      </c>
      <c r="AF17" s="554">
        <v>0</v>
      </c>
      <c r="AG17" s="554">
        <v>0</v>
      </c>
      <c r="AH17" s="554">
        <v>0</v>
      </c>
      <c r="AI17" s="554">
        <v>0</v>
      </c>
      <c r="AJ17" s="554">
        <v>0</v>
      </c>
      <c r="AK17" s="554">
        <v>0</v>
      </c>
      <c r="AL17" s="554">
        <v>1</v>
      </c>
      <c r="AM17" s="554">
        <v>1</v>
      </c>
      <c r="AN17" s="554">
        <v>1</v>
      </c>
      <c r="AO17" s="554">
        <v>0</v>
      </c>
      <c r="AP17" s="554">
        <v>0</v>
      </c>
      <c r="AQ17" s="554">
        <v>0</v>
      </c>
      <c r="AR17" s="554">
        <v>0</v>
      </c>
      <c r="AS17" s="554">
        <v>0</v>
      </c>
      <c r="AT17" s="554">
        <v>4</v>
      </c>
      <c r="AU17" s="554">
        <v>4</v>
      </c>
      <c r="AV17" s="554">
        <v>4</v>
      </c>
      <c r="AW17" s="554">
        <v>2</v>
      </c>
      <c r="AY17" s="460" t="s">
        <v>707</v>
      </c>
      <c r="AZ17" s="554">
        <v>0</v>
      </c>
      <c r="BA17" s="554">
        <v>0</v>
      </c>
      <c r="BB17" s="554">
        <v>2</v>
      </c>
      <c r="BC17" s="554">
        <v>0</v>
      </c>
      <c r="BD17" s="554">
        <v>14</v>
      </c>
      <c r="BE17" s="554">
        <v>10</v>
      </c>
      <c r="BF17" s="554">
        <v>0</v>
      </c>
      <c r="BG17" s="554">
        <v>0</v>
      </c>
      <c r="BH17" s="558">
        <v>3</v>
      </c>
      <c r="BI17" s="558">
        <v>0</v>
      </c>
      <c r="BJ17" s="558">
        <v>3</v>
      </c>
      <c r="BK17" s="554">
        <v>0</v>
      </c>
      <c r="BL17" s="554">
        <v>0</v>
      </c>
      <c r="BM17" s="554">
        <v>0</v>
      </c>
      <c r="BN17" s="554">
        <v>0</v>
      </c>
      <c r="BO17" s="554">
        <v>1</v>
      </c>
      <c r="BP17" s="554">
        <v>0</v>
      </c>
      <c r="BR17" s="460" t="s">
        <v>707</v>
      </c>
      <c r="BS17" s="559">
        <v>303</v>
      </c>
      <c r="BT17" s="559">
        <v>246</v>
      </c>
      <c r="BU17" s="559">
        <v>885</v>
      </c>
      <c r="BV17" s="559">
        <v>650</v>
      </c>
      <c r="BW17" s="554">
        <v>0</v>
      </c>
      <c r="BX17" s="554">
        <v>0</v>
      </c>
      <c r="BY17" s="554">
        <v>19</v>
      </c>
      <c r="BZ17" s="554">
        <v>0</v>
      </c>
      <c r="CA17" s="554">
        <v>3</v>
      </c>
      <c r="CB17" s="554">
        <v>1</v>
      </c>
      <c r="CC17" s="554">
        <v>0</v>
      </c>
      <c r="CD17" s="554">
        <v>0</v>
      </c>
      <c r="CE17" s="554">
        <v>2</v>
      </c>
      <c r="CF17" s="554">
        <v>0</v>
      </c>
      <c r="CG17" s="554">
        <v>1</v>
      </c>
      <c r="CH17" s="554">
        <v>0</v>
      </c>
      <c r="CI17" s="554">
        <v>10</v>
      </c>
      <c r="CJ17" s="554">
        <v>2</v>
      </c>
      <c r="CK17" s="554">
        <v>2</v>
      </c>
      <c r="CL17" s="554">
        <v>2</v>
      </c>
      <c r="CN17" s="460" t="s">
        <v>707</v>
      </c>
      <c r="CO17" s="554">
        <v>9</v>
      </c>
      <c r="CP17" s="554">
        <v>9</v>
      </c>
      <c r="CQ17" s="554">
        <v>19</v>
      </c>
      <c r="CR17" s="554">
        <v>19</v>
      </c>
      <c r="CS17" s="554">
        <v>62</v>
      </c>
      <c r="CT17" s="554">
        <v>18</v>
      </c>
      <c r="CU17" s="554">
        <v>0</v>
      </c>
      <c r="CV17" s="554">
        <v>0</v>
      </c>
      <c r="CW17" s="554">
        <v>6</v>
      </c>
      <c r="CX17" s="554">
        <v>0</v>
      </c>
      <c r="CY17" s="554">
        <v>0</v>
      </c>
      <c r="CZ17" s="554">
        <v>0</v>
      </c>
      <c r="DA17" s="554">
        <v>62</v>
      </c>
      <c r="DB17" s="554">
        <v>1</v>
      </c>
      <c r="DC17" s="554">
        <v>386</v>
      </c>
      <c r="DD17" s="554" t="s">
        <v>122</v>
      </c>
      <c r="DE17" s="554">
        <v>1</v>
      </c>
      <c r="DF17" s="554" t="s">
        <v>122</v>
      </c>
      <c r="DG17" s="554">
        <v>114</v>
      </c>
      <c r="DH17" s="554">
        <v>78</v>
      </c>
      <c r="DI17" s="554">
        <v>59</v>
      </c>
      <c r="DJ17" s="554">
        <v>6</v>
      </c>
      <c r="DK17" s="554">
        <v>215</v>
      </c>
      <c r="DL17" s="554">
        <v>215</v>
      </c>
      <c r="DM17" s="554">
        <v>57</v>
      </c>
      <c r="DN17" s="554">
        <v>57</v>
      </c>
      <c r="DP17" s="460" t="s">
        <v>434</v>
      </c>
      <c r="DQ17" s="556">
        <v>249</v>
      </c>
      <c r="DR17" s="557">
        <v>249</v>
      </c>
      <c r="DS17" s="557">
        <v>29</v>
      </c>
      <c r="DT17" s="557">
        <v>29</v>
      </c>
      <c r="DU17" s="554">
        <v>2</v>
      </c>
      <c r="DV17" s="554">
        <v>0</v>
      </c>
    </row>
    <row r="18" spans="1:126" x14ac:dyDescent="0.25">
      <c r="A18" s="460" t="s">
        <v>436</v>
      </c>
      <c r="B18" s="553">
        <v>0</v>
      </c>
      <c r="C18" s="553">
        <v>0</v>
      </c>
      <c r="D18" s="553">
        <v>0</v>
      </c>
      <c r="E18" s="553">
        <v>0</v>
      </c>
      <c r="F18" s="553">
        <v>0</v>
      </c>
      <c r="G18" s="553">
        <v>0</v>
      </c>
      <c r="H18" s="553">
        <v>0</v>
      </c>
      <c r="I18" s="553">
        <v>0</v>
      </c>
      <c r="J18" s="553">
        <v>0</v>
      </c>
      <c r="K18" s="553">
        <v>0</v>
      </c>
      <c r="L18" s="553">
        <v>0</v>
      </c>
      <c r="M18" s="553">
        <v>0</v>
      </c>
      <c r="O18" s="460" t="s">
        <v>436</v>
      </c>
      <c r="P18" s="554">
        <v>0</v>
      </c>
      <c r="Q18" s="554">
        <v>0</v>
      </c>
      <c r="R18" s="554">
        <v>0</v>
      </c>
      <c r="S18" s="554">
        <v>0</v>
      </c>
      <c r="T18" s="554">
        <v>0</v>
      </c>
      <c r="U18" s="554">
        <v>0</v>
      </c>
      <c r="V18" s="554">
        <v>0</v>
      </c>
      <c r="W18" s="554">
        <v>0</v>
      </c>
      <c r="X18" s="554">
        <v>0</v>
      </c>
      <c r="Y18" s="554">
        <v>0</v>
      </c>
      <c r="Z18" s="554">
        <v>0</v>
      </c>
      <c r="AA18" s="554">
        <v>0</v>
      </c>
      <c r="AB18" s="554">
        <v>0</v>
      </c>
      <c r="AC18" s="554">
        <v>0</v>
      </c>
      <c r="AE18" s="460" t="s">
        <v>436</v>
      </c>
      <c r="AF18" s="554">
        <v>0</v>
      </c>
      <c r="AG18" s="554">
        <v>0</v>
      </c>
      <c r="AH18" s="554">
        <v>0</v>
      </c>
      <c r="AI18" s="554">
        <v>0</v>
      </c>
      <c r="AJ18" s="554">
        <v>1</v>
      </c>
      <c r="AK18" s="554">
        <v>1</v>
      </c>
      <c r="AL18" s="554">
        <v>1</v>
      </c>
      <c r="AM18" s="554">
        <v>0</v>
      </c>
      <c r="AN18" s="554">
        <v>2</v>
      </c>
      <c r="AO18" s="554">
        <v>0</v>
      </c>
      <c r="AP18" s="554">
        <v>0</v>
      </c>
      <c r="AQ18" s="554">
        <v>0</v>
      </c>
      <c r="AR18" s="554">
        <v>2</v>
      </c>
      <c r="AS18" s="554">
        <v>2</v>
      </c>
      <c r="AT18" s="554">
        <v>0</v>
      </c>
      <c r="AU18" s="554">
        <v>0</v>
      </c>
      <c r="AV18" s="554">
        <v>8</v>
      </c>
      <c r="AW18" s="554">
        <v>0</v>
      </c>
      <c r="AY18" s="460" t="s">
        <v>434</v>
      </c>
      <c r="AZ18" s="554">
        <v>0</v>
      </c>
      <c r="BA18" s="554">
        <v>0</v>
      </c>
      <c r="BB18" s="554">
        <v>2</v>
      </c>
      <c r="BC18" s="554">
        <v>0</v>
      </c>
      <c r="BD18" s="554">
        <v>21</v>
      </c>
      <c r="BE18" s="554">
        <v>4</v>
      </c>
      <c r="BF18" s="554">
        <v>0</v>
      </c>
      <c r="BG18" s="554">
        <v>0</v>
      </c>
      <c r="BH18" s="558">
        <v>1</v>
      </c>
      <c r="BI18" s="558">
        <v>0</v>
      </c>
      <c r="BJ18" s="558">
        <v>1</v>
      </c>
      <c r="BK18" s="554">
        <v>0</v>
      </c>
      <c r="BL18" s="554">
        <v>0</v>
      </c>
      <c r="BM18" s="554">
        <v>0</v>
      </c>
      <c r="BN18" s="554">
        <v>0</v>
      </c>
      <c r="BO18" s="554">
        <v>3</v>
      </c>
      <c r="BP18" s="554">
        <v>1</v>
      </c>
      <c r="BR18" s="460" t="s">
        <v>434</v>
      </c>
      <c r="BS18" s="559">
        <v>434</v>
      </c>
      <c r="BT18" s="559">
        <v>336</v>
      </c>
      <c r="BU18" s="559">
        <v>803</v>
      </c>
      <c r="BV18" s="559">
        <v>598</v>
      </c>
      <c r="BW18" s="554">
        <v>0</v>
      </c>
      <c r="BX18" s="554">
        <v>0</v>
      </c>
      <c r="BY18" s="554">
        <v>19</v>
      </c>
      <c r="BZ18" s="554">
        <v>4</v>
      </c>
      <c r="CA18" s="554">
        <v>1</v>
      </c>
      <c r="CB18" s="554">
        <v>0</v>
      </c>
      <c r="CC18" s="554">
        <v>0</v>
      </c>
      <c r="CD18" s="554">
        <v>0</v>
      </c>
      <c r="CE18" s="554">
        <v>7</v>
      </c>
      <c r="CF18" s="554">
        <v>1</v>
      </c>
      <c r="CG18" s="554">
        <v>2</v>
      </c>
      <c r="CH18" s="554">
        <v>1</v>
      </c>
      <c r="CI18" s="554">
        <v>10</v>
      </c>
      <c r="CJ18" s="554">
        <v>2</v>
      </c>
      <c r="CK18" s="554">
        <v>3</v>
      </c>
      <c r="CL18" s="554">
        <v>2</v>
      </c>
      <c r="CN18" s="460" t="s">
        <v>434</v>
      </c>
      <c r="CO18" s="554">
        <v>7</v>
      </c>
      <c r="CP18" s="554">
        <v>7</v>
      </c>
      <c r="CQ18" s="554">
        <v>12</v>
      </c>
      <c r="CR18" s="554">
        <v>11</v>
      </c>
      <c r="CS18" s="554">
        <v>41</v>
      </c>
      <c r="CT18" s="554">
        <v>4</v>
      </c>
      <c r="CU18" s="554">
        <v>1</v>
      </c>
      <c r="CV18" s="554">
        <v>1</v>
      </c>
      <c r="CW18" s="554">
        <v>3</v>
      </c>
      <c r="CX18" s="554">
        <v>1</v>
      </c>
      <c r="CY18" s="554">
        <v>0</v>
      </c>
      <c r="CZ18" s="554">
        <v>0</v>
      </c>
      <c r="DA18" s="554">
        <v>33</v>
      </c>
      <c r="DB18" s="554">
        <v>0</v>
      </c>
      <c r="DC18" s="554">
        <v>269</v>
      </c>
      <c r="DD18" s="554" t="s">
        <v>122</v>
      </c>
      <c r="DE18" s="554">
        <v>3</v>
      </c>
      <c r="DF18" s="554" t="s">
        <v>122</v>
      </c>
      <c r="DG18" s="554">
        <v>46</v>
      </c>
      <c r="DH18" s="554">
        <v>41</v>
      </c>
      <c r="DI18" s="554">
        <v>77</v>
      </c>
      <c r="DJ18" s="554">
        <v>7</v>
      </c>
      <c r="DK18" s="554">
        <v>171</v>
      </c>
      <c r="DL18" s="554">
        <v>171</v>
      </c>
      <c r="DM18" s="554">
        <v>21</v>
      </c>
      <c r="DN18" s="554">
        <v>21</v>
      </c>
      <c r="DP18" s="460" t="s">
        <v>435</v>
      </c>
      <c r="DQ18" s="556">
        <v>70</v>
      </c>
      <c r="DR18" s="557">
        <v>70</v>
      </c>
      <c r="DS18" s="557">
        <v>6</v>
      </c>
      <c r="DT18" s="557">
        <v>6</v>
      </c>
      <c r="DU18" s="554">
        <v>2</v>
      </c>
      <c r="DV18" s="554">
        <v>2</v>
      </c>
    </row>
    <row r="19" spans="1:126" x14ac:dyDescent="0.25">
      <c r="A19" s="460" t="s">
        <v>437</v>
      </c>
      <c r="B19" s="553">
        <v>0</v>
      </c>
      <c r="C19" s="553">
        <v>0</v>
      </c>
      <c r="D19" s="553">
        <v>0</v>
      </c>
      <c r="E19" s="553">
        <v>0</v>
      </c>
      <c r="F19" s="553">
        <v>0</v>
      </c>
      <c r="G19" s="553">
        <v>0</v>
      </c>
      <c r="H19" s="553">
        <v>0</v>
      </c>
      <c r="I19" s="553">
        <v>0</v>
      </c>
      <c r="J19" s="553">
        <v>0</v>
      </c>
      <c r="K19" s="553">
        <v>0</v>
      </c>
      <c r="L19" s="553">
        <v>0</v>
      </c>
      <c r="M19" s="553">
        <v>0</v>
      </c>
      <c r="O19" s="460" t="s">
        <v>437</v>
      </c>
      <c r="P19" s="554">
        <v>0</v>
      </c>
      <c r="Q19" s="554">
        <v>0</v>
      </c>
      <c r="R19" s="554">
        <v>0</v>
      </c>
      <c r="S19" s="554">
        <v>0</v>
      </c>
      <c r="T19" s="554">
        <v>0</v>
      </c>
      <c r="U19" s="554">
        <v>0</v>
      </c>
      <c r="V19" s="554">
        <v>0</v>
      </c>
      <c r="W19" s="554">
        <v>0</v>
      </c>
      <c r="X19" s="554">
        <v>0</v>
      </c>
      <c r="Y19" s="554">
        <v>0</v>
      </c>
      <c r="Z19" s="554">
        <v>0</v>
      </c>
      <c r="AA19" s="554">
        <v>0</v>
      </c>
      <c r="AB19" s="554">
        <v>0</v>
      </c>
      <c r="AC19" s="554">
        <v>0</v>
      </c>
      <c r="AE19" s="460" t="s">
        <v>437</v>
      </c>
      <c r="AF19" s="554">
        <v>0</v>
      </c>
      <c r="AG19" s="554">
        <v>0</v>
      </c>
      <c r="AH19" s="554">
        <v>0</v>
      </c>
      <c r="AI19" s="554">
        <v>0</v>
      </c>
      <c r="AJ19" s="554">
        <v>1</v>
      </c>
      <c r="AK19" s="554">
        <v>1</v>
      </c>
      <c r="AL19" s="554">
        <v>0</v>
      </c>
      <c r="AM19" s="554">
        <v>0</v>
      </c>
      <c r="AN19" s="554">
        <v>0</v>
      </c>
      <c r="AO19" s="554">
        <v>0</v>
      </c>
      <c r="AP19" s="554">
        <v>0</v>
      </c>
      <c r="AQ19" s="554">
        <v>0</v>
      </c>
      <c r="AR19" s="554">
        <v>0</v>
      </c>
      <c r="AS19" s="554">
        <v>0</v>
      </c>
      <c r="AT19" s="554">
        <v>2</v>
      </c>
      <c r="AU19" s="554">
        <v>2</v>
      </c>
      <c r="AV19" s="554">
        <v>7</v>
      </c>
      <c r="AW19" s="554">
        <v>2</v>
      </c>
      <c r="AY19" s="460" t="s">
        <v>435</v>
      </c>
      <c r="AZ19" s="554">
        <v>0</v>
      </c>
      <c r="BA19" s="554">
        <v>0</v>
      </c>
      <c r="BB19" s="554">
        <v>0</v>
      </c>
      <c r="BC19" s="554">
        <v>0</v>
      </c>
      <c r="BD19" s="554">
        <v>6</v>
      </c>
      <c r="BE19" s="554">
        <v>2</v>
      </c>
      <c r="BF19" s="554">
        <v>0</v>
      </c>
      <c r="BG19" s="554">
        <v>0</v>
      </c>
      <c r="BH19" s="558">
        <v>0</v>
      </c>
      <c r="BI19" s="558">
        <v>0</v>
      </c>
      <c r="BJ19" s="558">
        <v>0</v>
      </c>
      <c r="BK19" s="554">
        <v>0</v>
      </c>
      <c r="BL19" s="554">
        <v>0</v>
      </c>
      <c r="BM19" s="554">
        <v>0</v>
      </c>
      <c r="BN19" s="554">
        <v>0</v>
      </c>
      <c r="BO19" s="554">
        <v>1</v>
      </c>
      <c r="BP19" s="554">
        <v>0</v>
      </c>
      <c r="BR19" s="460" t="s">
        <v>435</v>
      </c>
      <c r="BS19" s="559">
        <v>198</v>
      </c>
      <c r="BT19" s="559">
        <v>172</v>
      </c>
      <c r="BU19" s="559">
        <v>325</v>
      </c>
      <c r="BV19" s="559">
        <v>260</v>
      </c>
      <c r="BW19" s="554">
        <v>1</v>
      </c>
      <c r="BX19" s="554">
        <v>1</v>
      </c>
      <c r="BY19" s="554">
        <v>11</v>
      </c>
      <c r="BZ19" s="554">
        <v>2</v>
      </c>
      <c r="CA19" s="554">
        <v>0</v>
      </c>
      <c r="CB19" s="554">
        <v>0</v>
      </c>
      <c r="CC19" s="554">
        <v>0</v>
      </c>
      <c r="CD19" s="554">
        <v>0</v>
      </c>
      <c r="CE19" s="554">
        <v>2</v>
      </c>
      <c r="CF19" s="554">
        <v>0</v>
      </c>
      <c r="CG19" s="554">
        <v>0</v>
      </c>
      <c r="CH19" s="554">
        <v>0</v>
      </c>
      <c r="CI19" s="554">
        <v>5</v>
      </c>
      <c r="CJ19" s="554">
        <v>3</v>
      </c>
      <c r="CK19" s="554">
        <v>1</v>
      </c>
      <c r="CL19" s="554">
        <v>0</v>
      </c>
      <c r="CN19" s="460" t="s">
        <v>435</v>
      </c>
      <c r="CO19" s="554">
        <v>5</v>
      </c>
      <c r="CP19" s="554">
        <v>5</v>
      </c>
      <c r="CQ19" s="554">
        <v>5</v>
      </c>
      <c r="CR19" s="554">
        <v>5</v>
      </c>
      <c r="CS19" s="554">
        <v>9</v>
      </c>
      <c r="CT19" s="554">
        <v>2</v>
      </c>
      <c r="CU19" s="554">
        <v>0</v>
      </c>
      <c r="CV19" s="554">
        <v>0</v>
      </c>
      <c r="CW19" s="554">
        <v>1</v>
      </c>
      <c r="CX19" s="554">
        <v>0</v>
      </c>
      <c r="CY19" s="554">
        <v>0</v>
      </c>
      <c r="CZ19" s="554">
        <v>0</v>
      </c>
      <c r="DA19" s="554">
        <v>30</v>
      </c>
      <c r="DB19" s="554">
        <v>0</v>
      </c>
      <c r="DC19" s="554">
        <v>94</v>
      </c>
      <c r="DD19" s="554" t="s">
        <v>122</v>
      </c>
      <c r="DE19" s="554">
        <v>0</v>
      </c>
      <c r="DF19" s="554" t="s">
        <v>122</v>
      </c>
      <c r="DG19" s="554">
        <v>31</v>
      </c>
      <c r="DH19" s="554">
        <v>25</v>
      </c>
      <c r="DI19" s="554">
        <v>60</v>
      </c>
      <c r="DJ19" s="554">
        <v>17</v>
      </c>
      <c r="DK19" s="554">
        <v>76</v>
      </c>
      <c r="DL19" s="554">
        <v>76</v>
      </c>
      <c r="DM19" s="554">
        <v>13</v>
      </c>
      <c r="DN19" s="554">
        <v>13</v>
      </c>
      <c r="DP19" s="460" t="s">
        <v>436</v>
      </c>
      <c r="DQ19" s="556">
        <v>154</v>
      </c>
      <c r="DR19" s="557">
        <v>154</v>
      </c>
      <c r="DS19" s="557">
        <v>6</v>
      </c>
      <c r="DT19" s="557">
        <v>6</v>
      </c>
      <c r="DU19" s="554">
        <v>0</v>
      </c>
      <c r="DV19" s="554">
        <v>0</v>
      </c>
    </row>
    <row r="20" spans="1:126" x14ac:dyDescent="0.25">
      <c r="A20" s="460" t="s">
        <v>708</v>
      </c>
      <c r="B20" s="553">
        <v>0</v>
      </c>
      <c r="C20" s="553">
        <v>0</v>
      </c>
      <c r="D20" s="553">
        <v>0</v>
      </c>
      <c r="E20" s="553">
        <v>0</v>
      </c>
      <c r="F20" s="553">
        <v>0</v>
      </c>
      <c r="G20" s="553">
        <v>0</v>
      </c>
      <c r="H20" s="553">
        <v>0</v>
      </c>
      <c r="I20" s="553">
        <v>0</v>
      </c>
      <c r="J20" s="553">
        <v>0</v>
      </c>
      <c r="K20" s="553">
        <v>0</v>
      </c>
      <c r="L20" s="553">
        <v>0</v>
      </c>
      <c r="M20" s="553">
        <v>0</v>
      </c>
      <c r="O20" s="460" t="s">
        <v>708</v>
      </c>
      <c r="P20" s="554">
        <v>1</v>
      </c>
      <c r="Q20" s="554">
        <v>1</v>
      </c>
      <c r="R20" s="554">
        <v>0</v>
      </c>
      <c r="S20" s="554">
        <v>0</v>
      </c>
      <c r="T20" s="554">
        <v>0</v>
      </c>
      <c r="U20" s="554">
        <v>0</v>
      </c>
      <c r="V20" s="554">
        <v>0</v>
      </c>
      <c r="W20" s="554">
        <v>0</v>
      </c>
      <c r="X20" s="554">
        <v>0</v>
      </c>
      <c r="Y20" s="554">
        <v>0</v>
      </c>
      <c r="Z20" s="554">
        <v>0</v>
      </c>
      <c r="AA20" s="554">
        <v>0</v>
      </c>
      <c r="AB20" s="554">
        <v>0</v>
      </c>
      <c r="AC20" s="554">
        <v>0</v>
      </c>
      <c r="AE20" s="460" t="s">
        <v>708</v>
      </c>
      <c r="AF20" s="554">
        <v>0</v>
      </c>
      <c r="AG20" s="554">
        <v>0</v>
      </c>
      <c r="AH20" s="554">
        <v>0</v>
      </c>
      <c r="AI20" s="554">
        <v>0</v>
      </c>
      <c r="AJ20" s="554">
        <v>1</v>
      </c>
      <c r="AK20" s="554">
        <v>1</v>
      </c>
      <c r="AL20" s="554">
        <v>1</v>
      </c>
      <c r="AM20" s="554">
        <v>0</v>
      </c>
      <c r="AN20" s="554">
        <v>0</v>
      </c>
      <c r="AO20" s="554">
        <v>0</v>
      </c>
      <c r="AP20" s="554">
        <v>0</v>
      </c>
      <c r="AQ20" s="554">
        <v>0</v>
      </c>
      <c r="AR20" s="554">
        <v>4</v>
      </c>
      <c r="AS20" s="554">
        <v>4</v>
      </c>
      <c r="AT20" s="554">
        <v>0</v>
      </c>
      <c r="AU20" s="554">
        <v>0</v>
      </c>
      <c r="AV20" s="554">
        <v>49</v>
      </c>
      <c r="AW20" s="554">
        <v>25</v>
      </c>
      <c r="AY20" s="460" t="s">
        <v>436</v>
      </c>
      <c r="AZ20" s="554">
        <v>1</v>
      </c>
      <c r="BA20" s="554">
        <v>0</v>
      </c>
      <c r="BB20" s="554">
        <v>1</v>
      </c>
      <c r="BC20" s="554">
        <v>1</v>
      </c>
      <c r="BD20" s="554">
        <v>12</v>
      </c>
      <c r="BE20" s="554">
        <v>1</v>
      </c>
      <c r="BF20" s="554">
        <v>0</v>
      </c>
      <c r="BG20" s="554">
        <v>0</v>
      </c>
      <c r="BH20" s="558">
        <v>0</v>
      </c>
      <c r="BI20" s="558">
        <v>0</v>
      </c>
      <c r="BJ20" s="558">
        <v>0</v>
      </c>
      <c r="BK20" s="554">
        <v>0</v>
      </c>
      <c r="BL20" s="554">
        <v>0</v>
      </c>
      <c r="BM20" s="554">
        <v>0</v>
      </c>
      <c r="BN20" s="554">
        <v>0</v>
      </c>
      <c r="BO20" s="554">
        <v>1</v>
      </c>
      <c r="BP20" s="554">
        <v>0</v>
      </c>
      <c r="BR20" s="460" t="s">
        <v>436</v>
      </c>
      <c r="BS20" s="559">
        <v>248</v>
      </c>
      <c r="BT20" s="559">
        <v>207</v>
      </c>
      <c r="BU20" s="559">
        <v>631</v>
      </c>
      <c r="BV20" s="559">
        <v>421</v>
      </c>
      <c r="BW20" s="554">
        <v>0</v>
      </c>
      <c r="BX20" s="554">
        <v>0</v>
      </c>
      <c r="BY20" s="554">
        <v>6</v>
      </c>
      <c r="BZ20" s="554">
        <v>0</v>
      </c>
      <c r="CA20" s="554">
        <v>3</v>
      </c>
      <c r="CB20" s="554">
        <v>1</v>
      </c>
      <c r="CC20" s="554">
        <v>0</v>
      </c>
      <c r="CD20" s="554">
        <v>0</v>
      </c>
      <c r="CE20" s="554">
        <v>3</v>
      </c>
      <c r="CF20" s="554">
        <v>0</v>
      </c>
      <c r="CG20" s="554">
        <v>0</v>
      </c>
      <c r="CH20" s="554">
        <v>0</v>
      </c>
      <c r="CI20" s="554">
        <v>9</v>
      </c>
      <c r="CJ20" s="554">
        <v>1</v>
      </c>
      <c r="CK20" s="554">
        <v>2</v>
      </c>
      <c r="CL20" s="554">
        <v>0</v>
      </c>
      <c r="CN20" s="460" t="s">
        <v>436</v>
      </c>
      <c r="CO20" s="554">
        <v>5</v>
      </c>
      <c r="CP20" s="554">
        <v>5</v>
      </c>
      <c r="CQ20" s="554">
        <v>6</v>
      </c>
      <c r="CR20" s="554">
        <v>4</v>
      </c>
      <c r="CS20" s="554">
        <v>27</v>
      </c>
      <c r="CT20" s="554">
        <v>4</v>
      </c>
      <c r="CU20" s="554">
        <v>3</v>
      </c>
      <c r="CV20" s="554">
        <v>0</v>
      </c>
      <c r="CW20" s="554">
        <v>6</v>
      </c>
      <c r="CX20" s="554">
        <v>2</v>
      </c>
      <c r="CY20" s="554">
        <v>0</v>
      </c>
      <c r="CZ20" s="554">
        <v>0</v>
      </c>
      <c r="DA20" s="554">
        <v>27</v>
      </c>
      <c r="DB20" s="554">
        <v>0</v>
      </c>
      <c r="DC20" s="554">
        <v>354</v>
      </c>
      <c r="DD20" s="554" t="s">
        <v>122</v>
      </c>
      <c r="DE20" s="554">
        <v>2</v>
      </c>
      <c r="DF20" s="554" t="s">
        <v>122</v>
      </c>
      <c r="DG20" s="554">
        <v>26</v>
      </c>
      <c r="DH20" s="554">
        <v>18</v>
      </c>
      <c r="DI20" s="554">
        <v>35</v>
      </c>
      <c r="DJ20" s="554">
        <v>4</v>
      </c>
      <c r="DK20" s="554">
        <v>153</v>
      </c>
      <c r="DL20" s="554">
        <v>153</v>
      </c>
      <c r="DM20" s="554">
        <v>37</v>
      </c>
      <c r="DN20" s="554">
        <v>37</v>
      </c>
      <c r="DP20" s="460" t="s">
        <v>437</v>
      </c>
      <c r="DQ20" s="556">
        <v>64</v>
      </c>
      <c r="DR20" s="557">
        <v>64</v>
      </c>
      <c r="DS20" s="557">
        <v>7</v>
      </c>
      <c r="DT20" s="557">
        <v>7</v>
      </c>
      <c r="DU20" s="554">
        <v>0</v>
      </c>
      <c r="DV20" s="554">
        <v>0</v>
      </c>
    </row>
    <row r="21" spans="1:126" x14ac:dyDescent="0.25">
      <c r="A21" s="460" t="s">
        <v>709</v>
      </c>
      <c r="B21" s="553">
        <v>0</v>
      </c>
      <c r="C21" s="553">
        <v>0</v>
      </c>
      <c r="D21" s="553">
        <v>0</v>
      </c>
      <c r="E21" s="553">
        <v>0</v>
      </c>
      <c r="F21" s="553">
        <v>0</v>
      </c>
      <c r="G21" s="553">
        <v>0</v>
      </c>
      <c r="H21" s="553">
        <v>0</v>
      </c>
      <c r="I21" s="553">
        <v>0</v>
      </c>
      <c r="J21" s="553">
        <v>0</v>
      </c>
      <c r="K21" s="553">
        <v>0</v>
      </c>
      <c r="L21" s="553">
        <v>0</v>
      </c>
      <c r="M21" s="553">
        <v>0</v>
      </c>
      <c r="O21" s="460" t="s">
        <v>709</v>
      </c>
      <c r="P21" s="554">
        <v>0</v>
      </c>
      <c r="Q21" s="554">
        <v>0</v>
      </c>
      <c r="R21" s="554">
        <v>0</v>
      </c>
      <c r="S21" s="554">
        <v>0</v>
      </c>
      <c r="T21" s="554">
        <v>0</v>
      </c>
      <c r="U21" s="554">
        <v>0</v>
      </c>
      <c r="V21" s="554">
        <v>0</v>
      </c>
      <c r="W21" s="554">
        <v>0</v>
      </c>
      <c r="X21" s="554">
        <v>0</v>
      </c>
      <c r="Y21" s="554">
        <v>0</v>
      </c>
      <c r="Z21" s="554">
        <v>0</v>
      </c>
      <c r="AA21" s="554">
        <v>0</v>
      </c>
      <c r="AB21" s="554">
        <v>0</v>
      </c>
      <c r="AC21" s="554">
        <v>0</v>
      </c>
      <c r="AE21" s="460" t="s">
        <v>709</v>
      </c>
      <c r="AF21" s="554">
        <v>0</v>
      </c>
      <c r="AG21" s="554">
        <v>0</v>
      </c>
      <c r="AH21" s="554">
        <v>0</v>
      </c>
      <c r="AI21" s="554">
        <v>0</v>
      </c>
      <c r="AJ21" s="554">
        <v>1</v>
      </c>
      <c r="AK21" s="554">
        <v>1</v>
      </c>
      <c r="AL21" s="554">
        <v>0</v>
      </c>
      <c r="AM21" s="554">
        <v>0</v>
      </c>
      <c r="AN21" s="554">
        <v>1</v>
      </c>
      <c r="AO21" s="554">
        <v>0</v>
      </c>
      <c r="AP21" s="554">
        <v>0</v>
      </c>
      <c r="AQ21" s="554">
        <v>0</v>
      </c>
      <c r="AR21" s="554">
        <v>6</v>
      </c>
      <c r="AS21" s="554">
        <v>6</v>
      </c>
      <c r="AT21" s="554">
        <v>2</v>
      </c>
      <c r="AU21" s="554">
        <v>2</v>
      </c>
      <c r="AV21" s="554">
        <v>8</v>
      </c>
      <c r="AW21" s="554">
        <v>2</v>
      </c>
      <c r="AY21" s="460" t="s">
        <v>437</v>
      </c>
      <c r="AZ21" s="554">
        <v>0</v>
      </c>
      <c r="BA21" s="554">
        <v>0</v>
      </c>
      <c r="BB21" s="554">
        <v>0</v>
      </c>
      <c r="BC21" s="554">
        <v>0</v>
      </c>
      <c r="BD21" s="554">
        <v>7</v>
      </c>
      <c r="BE21" s="554">
        <v>2</v>
      </c>
      <c r="BF21" s="554">
        <v>0</v>
      </c>
      <c r="BG21" s="554">
        <v>0</v>
      </c>
      <c r="BH21" s="558">
        <v>0</v>
      </c>
      <c r="BI21" s="558">
        <v>0</v>
      </c>
      <c r="BJ21" s="558">
        <v>0</v>
      </c>
      <c r="BK21" s="554">
        <v>0</v>
      </c>
      <c r="BL21" s="554">
        <v>0</v>
      </c>
      <c r="BM21" s="554">
        <v>0</v>
      </c>
      <c r="BN21" s="554">
        <v>0</v>
      </c>
      <c r="BO21" s="554">
        <v>1</v>
      </c>
      <c r="BP21" s="554">
        <v>0</v>
      </c>
      <c r="BR21" s="460" t="s">
        <v>437</v>
      </c>
      <c r="BS21" s="559">
        <v>168</v>
      </c>
      <c r="BT21" s="559">
        <v>140</v>
      </c>
      <c r="BU21" s="559">
        <v>390</v>
      </c>
      <c r="BV21" s="559">
        <v>256</v>
      </c>
      <c r="BW21" s="554">
        <v>0</v>
      </c>
      <c r="BX21" s="554">
        <v>0</v>
      </c>
      <c r="BY21" s="554">
        <v>4</v>
      </c>
      <c r="BZ21" s="554">
        <v>1</v>
      </c>
      <c r="CA21" s="554">
        <v>0</v>
      </c>
      <c r="CB21" s="554">
        <v>0</v>
      </c>
      <c r="CC21" s="554">
        <v>0</v>
      </c>
      <c r="CD21" s="554">
        <v>0</v>
      </c>
      <c r="CE21" s="554">
        <v>0</v>
      </c>
      <c r="CF21" s="554">
        <v>0</v>
      </c>
      <c r="CG21" s="554">
        <v>1</v>
      </c>
      <c r="CH21" s="554">
        <v>1</v>
      </c>
      <c r="CI21" s="554">
        <v>3</v>
      </c>
      <c r="CJ21" s="554">
        <v>1</v>
      </c>
      <c r="CK21" s="554">
        <v>0</v>
      </c>
      <c r="CL21" s="554">
        <v>0</v>
      </c>
      <c r="CN21" s="460" t="s">
        <v>437</v>
      </c>
      <c r="CO21" s="554">
        <v>5</v>
      </c>
      <c r="CP21" s="554">
        <v>5</v>
      </c>
      <c r="CQ21" s="554">
        <v>9</v>
      </c>
      <c r="CR21" s="554">
        <v>7</v>
      </c>
      <c r="CS21" s="554">
        <v>23</v>
      </c>
      <c r="CT21" s="554">
        <v>6</v>
      </c>
      <c r="CU21" s="554">
        <v>0</v>
      </c>
      <c r="CV21" s="554">
        <v>0</v>
      </c>
      <c r="CW21" s="554">
        <v>0</v>
      </c>
      <c r="CX21" s="554">
        <v>0</v>
      </c>
      <c r="CY21" s="554">
        <v>0</v>
      </c>
      <c r="CZ21" s="554">
        <v>0</v>
      </c>
      <c r="DA21" s="554">
        <v>18</v>
      </c>
      <c r="DB21" s="554">
        <v>0</v>
      </c>
      <c r="DC21" s="554">
        <v>231</v>
      </c>
      <c r="DD21" s="554" t="s">
        <v>122</v>
      </c>
      <c r="DE21" s="554">
        <v>2</v>
      </c>
      <c r="DF21" s="554" t="s">
        <v>122</v>
      </c>
      <c r="DG21" s="554">
        <v>17</v>
      </c>
      <c r="DH21" s="554">
        <v>13</v>
      </c>
      <c r="DI21" s="554">
        <v>17</v>
      </c>
      <c r="DJ21" s="554">
        <v>2</v>
      </c>
      <c r="DK21" s="554">
        <v>109</v>
      </c>
      <c r="DL21" s="554">
        <v>109</v>
      </c>
      <c r="DM21" s="554">
        <v>30</v>
      </c>
      <c r="DN21" s="554">
        <v>30</v>
      </c>
      <c r="DP21" s="460" t="s">
        <v>708</v>
      </c>
      <c r="DQ21" s="556">
        <v>64</v>
      </c>
      <c r="DR21" s="557">
        <v>64</v>
      </c>
      <c r="DS21" s="557">
        <v>9</v>
      </c>
      <c r="DT21" s="557">
        <v>9</v>
      </c>
      <c r="DU21" s="554">
        <v>0</v>
      </c>
      <c r="DV21" s="554">
        <v>0</v>
      </c>
    </row>
    <row r="22" spans="1:126" x14ac:dyDescent="0.25">
      <c r="A22" s="460" t="s">
        <v>438</v>
      </c>
      <c r="B22" s="553">
        <v>0</v>
      </c>
      <c r="C22" s="553">
        <v>0</v>
      </c>
      <c r="D22" s="553">
        <v>0</v>
      </c>
      <c r="E22" s="553">
        <v>0</v>
      </c>
      <c r="F22" s="553">
        <v>0</v>
      </c>
      <c r="G22" s="553">
        <v>0</v>
      </c>
      <c r="H22" s="553">
        <v>0</v>
      </c>
      <c r="I22" s="553">
        <v>0</v>
      </c>
      <c r="J22" s="553">
        <v>0</v>
      </c>
      <c r="K22" s="553">
        <v>0</v>
      </c>
      <c r="L22" s="553">
        <v>0</v>
      </c>
      <c r="M22" s="553">
        <v>0</v>
      </c>
      <c r="O22" s="460" t="s">
        <v>438</v>
      </c>
      <c r="P22" s="554">
        <v>0</v>
      </c>
      <c r="Q22" s="554">
        <v>0</v>
      </c>
      <c r="R22" s="554">
        <v>0</v>
      </c>
      <c r="S22" s="554">
        <v>0</v>
      </c>
      <c r="T22" s="554">
        <v>0</v>
      </c>
      <c r="U22" s="554">
        <v>0</v>
      </c>
      <c r="V22" s="554">
        <v>0</v>
      </c>
      <c r="W22" s="554">
        <v>0</v>
      </c>
      <c r="X22" s="554">
        <v>0</v>
      </c>
      <c r="Y22" s="554">
        <v>0</v>
      </c>
      <c r="Z22" s="554">
        <v>0</v>
      </c>
      <c r="AA22" s="554">
        <v>0</v>
      </c>
      <c r="AB22" s="554">
        <v>0</v>
      </c>
      <c r="AC22" s="554">
        <v>0</v>
      </c>
      <c r="AE22" s="460" t="s">
        <v>438</v>
      </c>
      <c r="AF22" s="554">
        <v>0</v>
      </c>
      <c r="AG22" s="554">
        <v>0</v>
      </c>
      <c r="AH22" s="554">
        <v>0</v>
      </c>
      <c r="AI22" s="554">
        <v>0</v>
      </c>
      <c r="AJ22" s="554">
        <v>0</v>
      </c>
      <c r="AK22" s="554">
        <v>0</v>
      </c>
      <c r="AL22" s="554">
        <v>1</v>
      </c>
      <c r="AM22" s="554">
        <v>1</v>
      </c>
      <c r="AN22" s="554">
        <v>0</v>
      </c>
      <c r="AO22" s="554">
        <v>0</v>
      </c>
      <c r="AP22" s="554">
        <v>0</v>
      </c>
      <c r="AQ22" s="554">
        <v>0</v>
      </c>
      <c r="AR22" s="554">
        <v>16</v>
      </c>
      <c r="AS22" s="554">
        <v>15</v>
      </c>
      <c r="AT22" s="554">
        <v>0</v>
      </c>
      <c r="AU22" s="554">
        <v>0</v>
      </c>
      <c r="AV22" s="554">
        <v>7</v>
      </c>
      <c r="AW22" s="554">
        <v>4</v>
      </c>
      <c r="AY22" s="460" t="s">
        <v>708</v>
      </c>
      <c r="AZ22" s="554">
        <v>1</v>
      </c>
      <c r="BA22" s="554">
        <v>0</v>
      </c>
      <c r="BB22" s="554">
        <v>1</v>
      </c>
      <c r="BC22" s="554">
        <v>0</v>
      </c>
      <c r="BD22" s="554">
        <v>44</v>
      </c>
      <c r="BE22" s="554">
        <v>5</v>
      </c>
      <c r="BF22" s="554">
        <v>0</v>
      </c>
      <c r="BG22" s="554">
        <v>0</v>
      </c>
      <c r="BH22" s="558">
        <v>0</v>
      </c>
      <c r="BI22" s="558">
        <v>0</v>
      </c>
      <c r="BJ22" s="558">
        <v>0</v>
      </c>
      <c r="BK22" s="554">
        <v>0</v>
      </c>
      <c r="BL22" s="554">
        <v>0</v>
      </c>
      <c r="BM22" s="554">
        <v>0</v>
      </c>
      <c r="BN22" s="554">
        <v>0</v>
      </c>
      <c r="BO22" s="554">
        <v>1</v>
      </c>
      <c r="BP22" s="554">
        <v>1</v>
      </c>
      <c r="BR22" s="460" t="s">
        <v>708</v>
      </c>
      <c r="BS22" s="559">
        <v>340</v>
      </c>
      <c r="BT22" s="559">
        <v>279</v>
      </c>
      <c r="BU22" s="559">
        <v>747</v>
      </c>
      <c r="BV22" s="559">
        <v>552</v>
      </c>
      <c r="BW22" s="554">
        <v>1</v>
      </c>
      <c r="BX22" s="554">
        <v>1</v>
      </c>
      <c r="BY22" s="554">
        <v>17</v>
      </c>
      <c r="BZ22" s="554">
        <v>5</v>
      </c>
      <c r="CA22" s="554">
        <v>0</v>
      </c>
      <c r="CB22" s="554">
        <v>0</v>
      </c>
      <c r="CC22" s="554">
        <v>0</v>
      </c>
      <c r="CD22" s="554">
        <v>0</v>
      </c>
      <c r="CE22" s="554">
        <v>0</v>
      </c>
      <c r="CF22" s="554">
        <v>0</v>
      </c>
      <c r="CG22" s="554">
        <v>3</v>
      </c>
      <c r="CH22" s="554">
        <v>1</v>
      </c>
      <c r="CI22" s="554">
        <v>25</v>
      </c>
      <c r="CJ22" s="554">
        <v>7</v>
      </c>
      <c r="CK22" s="554">
        <v>2</v>
      </c>
      <c r="CL22" s="554">
        <v>1</v>
      </c>
      <c r="CN22" s="460" t="s">
        <v>708</v>
      </c>
      <c r="CO22" s="554">
        <v>7</v>
      </c>
      <c r="CP22" s="554">
        <v>7</v>
      </c>
      <c r="CQ22" s="554">
        <v>7</v>
      </c>
      <c r="CR22" s="554">
        <v>7</v>
      </c>
      <c r="CS22" s="554">
        <v>28</v>
      </c>
      <c r="CT22" s="554">
        <v>4</v>
      </c>
      <c r="CU22" s="554">
        <v>1</v>
      </c>
      <c r="CV22" s="554">
        <v>0</v>
      </c>
      <c r="CW22" s="554">
        <v>6</v>
      </c>
      <c r="CX22" s="554">
        <v>1</v>
      </c>
      <c r="CY22" s="554">
        <v>0</v>
      </c>
      <c r="CZ22" s="554">
        <v>0</v>
      </c>
      <c r="DA22" s="554">
        <v>18</v>
      </c>
      <c r="DB22" s="554">
        <v>0</v>
      </c>
      <c r="DC22" s="554">
        <v>229</v>
      </c>
      <c r="DD22" s="554" t="s">
        <v>122</v>
      </c>
      <c r="DE22" s="554">
        <v>0</v>
      </c>
      <c r="DF22" s="554" t="s">
        <v>122</v>
      </c>
      <c r="DG22" s="554">
        <v>132</v>
      </c>
      <c r="DH22" s="554">
        <v>105</v>
      </c>
      <c r="DI22" s="554">
        <v>59</v>
      </c>
      <c r="DJ22" s="554">
        <v>5</v>
      </c>
      <c r="DK22" s="554">
        <v>170</v>
      </c>
      <c r="DL22" s="554">
        <v>170</v>
      </c>
      <c r="DM22" s="554">
        <v>66</v>
      </c>
      <c r="DN22" s="554">
        <v>66</v>
      </c>
      <c r="DP22" s="460" t="s">
        <v>709</v>
      </c>
      <c r="DQ22" s="556">
        <v>434</v>
      </c>
      <c r="DR22" s="557">
        <v>434</v>
      </c>
      <c r="DS22" s="557">
        <v>31</v>
      </c>
      <c r="DT22" s="557">
        <v>31</v>
      </c>
      <c r="DU22" s="554">
        <v>1</v>
      </c>
      <c r="DV22" s="554">
        <v>0</v>
      </c>
    </row>
    <row r="23" spans="1:126" x14ac:dyDescent="0.25">
      <c r="A23" s="460" t="s">
        <v>298</v>
      </c>
      <c r="B23" s="553">
        <v>0</v>
      </c>
      <c r="C23" s="553">
        <v>0</v>
      </c>
      <c r="D23" s="553">
        <v>0</v>
      </c>
      <c r="E23" s="553">
        <v>0</v>
      </c>
      <c r="F23" s="553">
        <v>0</v>
      </c>
      <c r="G23" s="553">
        <v>0</v>
      </c>
      <c r="H23" s="553">
        <v>0</v>
      </c>
      <c r="I23" s="553">
        <v>0</v>
      </c>
      <c r="J23" s="553">
        <v>0</v>
      </c>
      <c r="K23" s="553">
        <v>0</v>
      </c>
      <c r="L23" s="553">
        <v>0</v>
      </c>
      <c r="M23" s="553">
        <v>0</v>
      </c>
      <c r="O23" s="460" t="s">
        <v>298</v>
      </c>
      <c r="P23" s="554">
        <v>0</v>
      </c>
      <c r="Q23" s="554">
        <v>0</v>
      </c>
      <c r="R23" s="554">
        <v>0</v>
      </c>
      <c r="S23" s="554">
        <v>0</v>
      </c>
      <c r="T23" s="554">
        <v>0</v>
      </c>
      <c r="U23" s="554">
        <v>0</v>
      </c>
      <c r="V23" s="554">
        <v>0</v>
      </c>
      <c r="W23" s="554">
        <v>0</v>
      </c>
      <c r="X23" s="554">
        <v>0</v>
      </c>
      <c r="Y23" s="554">
        <v>0</v>
      </c>
      <c r="Z23" s="554">
        <v>0</v>
      </c>
      <c r="AA23" s="554">
        <v>0</v>
      </c>
      <c r="AB23" s="554">
        <v>0</v>
      </c>
      <c r="AC23" s="554">
        <v>0</v>
      </c>
      <c r="AE23" s="460" t="s">
        <v>298</v>
      </c>
      <c r="AF23" s="554">
        <v>0</v>
      </c>
      <c r="AG23" s="554">
        <v>0</v>
      </c>
      <c r="AH23" s="554">
        <v>0</v>
      </c>
      <c r="AI23" s="554">
        <v>0</v>
      </c>
      <c r="AJ23" s="554">
        <v>1</v>
      </c>
      <c r="AK23" s="554">
        <v>0</v>
      </c>
      <c r="AL23" s="554">
        <v>1</v>
      </c>
      <c r="AM23" s="554">
        <v>0</v>
      </c>
      <c r="AN23" s="554">
        <v>7</v>
      </c>
      <c r="AO23" s="554">
        <v>0</v>
      </c>
      <c r="AP23" s="554">
        <v>0</v>
      </c>
      <c r="AQ23" s="554">
        <v>0</v>
      </c>
      <c r="AR23" s="554">
        <v>0</v>
      </c>
      <c r="AS23" s="554">
        <v>0</v>
      </c>
      <c r="AT23" s="554">
        <v>0</v>
      </c>
      <c r="AU23" s="554">
        <v>0</v>
      </c>
      <c r="AV23" s="554">
        <v>10</v>
      </c>
      <c r="AW23" s="554">
        <v>1</v>
      </c>
      <c r="AY23" s="460" t="s">
        <v>709</v>
      </c>
      <c r="AZ23" s="554">
        <v>0</v>
      </c>
      <c r="BA23" s="554">
        <v>0</v>
      </c>
      <c r="BB23" s="554">
        <v>2</v>
      </c>
      <c r="BC23" s="554">
        <v>1</v>
      </c>
      <c r="BD23" s="554">
        <v>535</v>
      </c>
      <c r="BE23" s="554">
        <v>189</v>
      </c>
      <c r="BF23" s="554">
        <v>3</v>
      </c>
      <c r="BG23" s="554">
        <v>3</v>
      </c>
      <c r="BH23" s="558">
        <v>0</v>
      </c>
      <c r="BI23" s="558">
        <v>0</v>
      </c>
      <c r="BJ23" s="558">
        <v>0</v>
      </c>
      <c r="BK23" s="554">
        <v>0</v>
      </c>
      <c r="BL23" s="554">
        <v>0</v>
      </c>
      <c r="BM23" s="554">
        <v>0</v>
      </c>
      <c r="BN23" s="554">
        <v>0</v>
      </c>
      <c r="BO23" s="554">
        <v>0</v>
      </c>
      <c r="BP23" s="554">
        <v>0</v>
      </c>
      <c r="BR23" s="460" t="s">
        <v>709</v>
      </c>
      <c r="BS23" s="559">
        <v>539</v>
      </c>
      <c r="BT23" s="559">
        <v>479</v>
      </c>
      <c r="BU23" s="559">
        <v>1030</v>
      </c>
      <c r="BV23" s="559">
        <v>736</v>
      </c>
      <c r="BW23" s="554">
        <v>1</v>
      </c>
      <c r="BX23" s="554">
        <v>1</v>
      </c>
      <c r="BY23" s="554">
        <v>27</v>
      </c>
      <c r="BZ23" s="554">
        <v>1</v>
      </c>
      <c r="CA23" s="554">
        <v>3</v>
      </c>
      <c r="CB23" s="554">
        <v>0</v>
      </c>
      <c r="CC23" s="554">
        <v>0</v>
      </c>
      <c r="CD23" s="554">
        <v>0</v>
      </c>
      <c r="CE23" s="554">
        <v>1</v>
      </c>
      <c r="CF23" s="554">
        <v>0</v>
      </c>
      <c r="CG23" s="554">
        <v>0</v>
      </c>
      <c r="CH23" s="554">
        <v>0</v>
      </c>
      <c r="CI23" s="554">
        <v>18</v>
      </c>
      <c r="CJ23" s="554">
        <v>3</v>
      </c>
      <c r="CK23" s="554">
        <v>1</v>
      </c>
      <c r="CL23" s="554">
        <v>0</v>
      </c>
      <c r="CN23" s="460" t="s">
        <v>709</v>
      </c>
      <c r="CO23" s="554">
        <v>12</v>
      </c>
      <c r="CP23" s="554">
        <v>11</v>
      </c>
      <c r="CQ23" s="554">
        <v>8</v>
      </c>
      <c r="CR23" s="554">
        <v>7</v>
      </c>
      <c r="CS23" s="554">
        <v>54</v>
      </c>
      <c r="CT23" s="554">
        <v>10</v>
      </c>
      <c r="CU23" s="554">
        <v>0</v>
      </c>
      <c r="CV23" s="554">
        <v>0</v>
      </c>
      <c r="CW23" s="554">
        <v>6</v>
      </c>
      <c r="CX23" s="554">
        <v>0</v>
      </c>
      <c r="CY23" s="554">
        <v>0</v>
      </c>
      <c r="CZ23" s="554">
        <v>0</v>
      </c>
      <c r="DA23" s="554">
        <v>39</v>
      </c>
      <c r="DB23" s="554">
        <v>0</v>
      </c>
      <c r="DC23" s="554">
        <v>517</v>
      </c>
      <c r="DD23" s="554" t="s">
        <v>122</v>
      </c>
      <c r="DE23" s="554">
        <v>0</v>
      </c>
      <c r="DF23" s="554" t="s">
        <v>122</v>
      </c>
      <c r="DG23" s="554">
        <v>108</v>
      </c>
      <c r="DH23" s="554">
        <v>56</v>
      </c>
      <c r="DI23" s="554">
        <v>268</v>
      </c>
      <c r="DJ23" s="554">
        <v>24</v>
      </c>
      <c r="DK23" s="554">
        <v>380</v>
      </c>
      <c r="DL23" s="554">
        <v>380</v>
      </c>
      <c r="DM23" s="554">
        <v>43</v>
      </c>
      <c r="DN23" s="554">
        <v>43</v>
      </c>
      <c r="DP23" s="460" t="s">
        <v>438</v>
      </c>
      <c r="DQ23" s="556">
        <v>157</v>
      </c>
      <c r="DR23" s="557">
        <v>157</v>
      </c>
      <c r="DS23" s="557">
        <v>15</v>
      </c>
      <c r="DT23" s="557">
        <v>15</v>
      </c>
      <c r="DU23" s="554">
        <v>0</v>
      </c>
      <c r="DV23" s="554">
        <v>0</v>
      </c>
    </row>
    <row r="24" spans="1:126" x14ac:dyDescent="0.25">
      <c r="A24" s="460" t="s">
        <v>439</v>
      </c>
      <c r="B24" s="553">
        <v>0</v>
      </c>
      <c r="C24" s="553">
        <v>0</v>
      </c>
      <c r="D24" s="553">
        <v>0</v>
      </c>
      <c r="E24" s="553">
        <v>0</v>
      </c>
      <c r="F24" s="553">
        <v>0</v>
      </c>
      <c r="G24" s="553">
        <v>0</v>
      </c>
      <c r="H24" s="553">
        <v>0</v>
      </c>
      <c r="I24" s="553">
        <v>0</v>
      </c>
      <c r="J24" s="553">
        <v>0</v>
      </c>
      <c r="K24" s="553">
        <v>0</v>
      </c>
      <c r="L24" s="553">
        <v>0</v>
      </c>
      <c r="M24" s="553">
        <v>0</v>
      </c>
      <c r="O24" s="460" t="s">
        <v>439</v>
      </c>
      <c r="P24" s="554">
        <v>0</v>
      </c>
      <c r="Q24" s="554">
        <v>0</v>
      </c>
      <c r="R24" s="554">
        <v>0</v>
      </c>
      <c r="S24" s="554">
        <v>0</v>
      </c>
      <c r="T24" s="554">
        <v>0</v>
      </c>
      <c r="U24" s="554">
        <v>0</v>
      </c>
      <c r="V24" s="554">
        <v>0</v>
      </c>
      <c r="W24" s="554">
        <v>0</v>
      </c>
      <c r="X24" s="554">
        <v>0</v>
      </c>
      <c r="Y24" s="554">
        <v>0</v>
      </c>
      <c r="Z24" s="554">
        <v>0</v>
      </c>
      <c r="AA24" s="554">
        <v>0</v>
      </c>
      <c r="AB24" s="554">
        <v>0</v>
      </c>
      <c r="AC24" s="554">
        <v>0</v>
      </c>
      <c r="AE24" s="460" t="s">
        <v>439</v>
      </c>
      <c r="AF24" s="554">
        <v>0</v>
      </c>
      <c r="AG24" s="554">
        <v>0</v>
      </c>
      <c r="AH24" s="554">
        <v>0</v>
      </c>
      <c r="AI24" s="554">
        <v>0</v>
      </c>
      <c r="AJ24" s="554">
        <v>1</v>
      </c>
      <c r="AK24" s="554">
        <v>1</v>
      </c>
      <c r="AL24" s="554">
        <v>1</v>
      </c>
      <c r="AM24" s="554">
        <v>0</v>
      </c>
      <c r="AN24" s="554">
        <v>0</v>
      </c>
      <c r="AO24" s="554">
        <v>0</v>
      </c>
      <c r="AP24" s="554">
        <v>0</v>
      </c>
      <c r="AQ24" s="554">
        <v>0</v>
      </c>
      <c r="AR24" s="554">
        <v>0</v>
      </c>
      <c r="AS24" s="554">
        <v>0</v>
      </c>
      <c r="AT24" s="554">
        <v>86</v>
      </c>
      <c r="AU24" s="554">
        <v>74</v>
      </c>
      <c r="AV24" s="554">
        <v>20</v>
      </c>
      <c r="AW24" s="554">
        <v>6</v>
      </c>
      <c r="AY24" s="460" t="s">
        <v>438</v>
      </c>
      <c r="AZ24" s="554">
        <v>0</v>
      </c>
      <c r="BA24" s="554">
        <v>0</v>
      </c>
      <c r="BB24" s="554">
        <v>1</v>
      </c>
      <c r="BC24" s="554">
        <v>0</v>
      </c>
      <c r="BD24" s="554">
        <v>126</v>
      </c>
      <c r="BE24" s="554">
        <v>17</v>
      </c>
      <c r="BF24" s="554">
        <v>0</v>
      </c>
      <c r="BG24" s="554">
        <v>0</v>
      </c>
      <c r="BH24" s="558">
        <v>3</v>
      </c>
      <c r="BI24" s="558">
        <v>0</v>
      </c>
      <c r="BJ24" s="558">
        <v>3</v>
      </c>
      <c r="BK24" s="554">
        <v>0</v>
      </c>
      <c r="BL24" s="554">
        <v>0</v>
      </c>
      <c r="BM24" s="554">
        <v>0</v>
      </c>
      <c r="BN24" s="554">
        <v>0</v>
      </c>
      <c r="BO24" s="554">
        <v>0</v>
      </c>
      <c r="BP24" s="554">
        <v>0</v>
      </c>
      <c r="BR24" s="460" t="s">
        <v>438</v>
      </c>
      <c r="BS24" s="559">
        <v>410</v>
      </c>
      <c r="BT24" s="559">
        <v>378</v>
      </c>
      <c r="BU24" s="559">
        <v>884</v>
      </c>
      <c r="BV24" s="559">
        <v>611</v>
      </c>
      <c r="BW24" s="554">
        <v>0</v>
      </c>
      <c r="BX24" s="554">
        <v>0</v>
      </c>
      <c r="BY24" s="554">
        <v>17</v>
      </c>
      <c r="BZ24" s="554">
        <v>2</v>
      </c>
      <c r="CA24" s="554">
        <v>2</v>
      </c>
      <c r="CB24" s="554">
        <v>0</v>
      </c>
      <c r="CC24" s="554">
        <v>0</v>
      </c>
      <c r="CD24" s="554">
        <v>0</v>
      </c>
      <c r="CE24" s="554">
        <v>3</v>
      </c>
      <c r="CF24" s="554">
        <v>0</v>
      </c>
      <c r="CG24" s="554">
        <v>4</v>
      </c>
      <c r="CH24" s="554">
        <v>0</v>
      </c>
      <c r="CI24" s="554">
        <v>17</v>
      </c>
      <c r="CJ24" s="554">
        <v>0</v>
      </c>
      <c r="CK24" s="554">
        <v>1</v>
      </c>
      <c r="CL24" s="554">
        <v>0</v>
      </c>
      <c r="CN24" s="460" t="s">
        <v>438</v>
      </c>
      <c r="CO24" s="554">
        <v>3</v>
      </c>
      <c r="CP24" s="554">
        <v>3</v>
      </c>
      <c r="CQ24" s="554">
        <v>7</v>
      </c>
      <c r="CR24" s="554">
        <v>7</v>
      </c>
      <c r="CS24" s="554">
        <v>35</v>
      </c>
      <c r="CT24" s="554">
        <v>4</v>
      </c>
      <c r="CU24" s="554">
        <v>0</v>
      </c>
      <c r="CV24" s="554">
        <v>0</v>
      </c>
      <c r="CW24" s="554">
        <v>5</v>
      </c>
      <c r="CX24" s="554">
        <v>0</v>
      </c>
      <c r="CY24" s="554">
        <v>0</v>
      </c>
      <c r="CZ24" s="554">
        <v>0</v>
      </c>
      <c r="DA24" s="554">
        <v>38</v>
      </c>
      <c r="DB24" s="554">
        <v>0</v>
      </c>
      <c r="DC24" s="554">
        <v>379</v>
      </c>
      <c r="DD24" s="554" t="s">
        <v>122</v>
      </c>
      <c r="DE24" s="554">
        <v>1</v>
      </c>
      <c r="DF24" s="554" t="s">
        <v>122</v>
      </c>
      <c r="DG24" s="554">
        <v>76</v>
      </c>
      <c r="DH24" s="554">
        <v>36</v>
      </c>
      <c r="DI24" s="554">
        <v>183</v>
      </c>
      <c r="DJ24" s="554">
        <v>15</v>
      </c>
      <c r="DK24" s="554">
        <v>189</v>
      </c>
      <c r="DL24" s="554">
        <v>189</v>
      </c>
      <c r="DM24" s="554">
        <v>34</v>
      </c>
      <c r="DN24" s="554">
        <v>34</v>
      </c>
      <c r="DP24" s="460" t="s">
        <v>298</v>
      </c>
      <c r="DQ24" s="556">
        <v>30</v>
      </c>
      <c r="DR24" s="557">
        <v>30</v>
      </c>
      <c r="DS24" s="557">
        <v>5</v>
      </c>
      <c r="DT24" s="557">
        <v>5</v>
      </c>
      <c r="DU24" s="554">
        <v>0</v>
      </c>
      <c r="DV24" s="554">
        <v>0</v>
      </c>
    </row>
    <row r="25" spans="1:126" x14ac:dyDescent="0.25">
      <c r="A25" s="460" t="s">
        <v>440</v>
      </c>
      <c r="B25" s="553">
        <v>0</v>
      </c>
      <c r="C25" s="553">
        <v>0</v>
      </c>
      <c r="D25" s="553">
        <v>0</v>
      </c>
      <c r="E25" s="553">
        <v>0</v>
      </c>
      <c r="F25" s="553">
        <v>0</v>
      </c>
      <c r="G25" s="553">
        <v>0</v>
      </c>
      <c r="H25" s="553">
        <v>0</v>
      </c>
      <c r="I25" s="553">
        <v>0</v>
      </c>
      <c r="J25" s="553">
        <v>0</v>
      </c>
      <c r="K25" s="553">
        <v>0</v>
      </c>
      <c r="L25" s="553">
        <v>0</v>
      </c>
      <c r="M25" s="553">
        <v>0</v>
      </c>
      <c r="O25" s="460" t="s">
        <v>440</v>
      </c>
      <c r="P25" s="554">
        <v>0</v>
      </c>
      <c r="Q25" s="554">
        <v>0</v>
      </c>
      <c r="R25" s="554">
        <v>0</v>
      </c>
      <c r="S25" s="554">
        <v>0</v>
      </c>
      <c r="T25" s="554">
        <v>0</v>
      </c>
      <c r="U25" s="554">
        <v>0</v>
      </c>
      <c r="V25" s="554">
        <v>0</v>
      </c>
      <c r="W25" s="554">
        <v>0</v>
      </c>
      <c r="X25" s="554">
        <v>0</v>
      </c>
      <c r="Y25" s="554">
        <v>0</v>
      </c>
      <c r="Z25" s="554">
        <v>0</v>
      </c>
      <c r="AA25" s="554">
        <v>0</v>
      </c>
      <c r="AB25" s="554">
        <v>0</v>
      </c>
      <c r="AC25" s="554">
        <v>0</v>
      </c>
      <c r="AE25" s="460" t="s">
        <v>440</v>
      </c>
      <c r="AF25" s="554">
        <v>0</v>
      </c>
      <c r="AG25" s="554">
        <v>0</v>
      </c>
      <c r="AH25" s="554">
        <v>0</v>
      </c>
      <c r="AI25" s="554">
        <v>0</v>
      </c>
      <c r="AJ25" s="554">
        <v>0</v>
      </c>
      <c r="AK25" s="554">
        <v>0</v>
      </c>
      <c r="AL25" s="554">
        <v>0</v>
      </c>
      <c r="AM25" s="554">
        <v>0</v>
      </c>
      <c r="AN25" s="554">
        <v>1</v>
      </c>
      <c r="AO25" s="554">
        <v>1</v>
      </c>
      <c r="AP25" s="554">
        <v>0</v>
      </c>
      <c r="AQ25" s="554">
        <v>0</v>
      </c>
      <c r="AR25" s="554">
        <v>0</v>
      </c>
      <c r="AS25" s="554">
        <v>0</v>
      </c>
      <c r="AT25" s="554">
        <v>0</v>
      </c>
      <c r="AU25" s="554">
        <v>0</v>
      </c>
      <c r="AV25" s="554">
        <v>2</v>
      </c>
      <c r="AW25" s="554">
        <v>0</v>
      </c>
      <c r="AY25" s="460" t="s">
        <v>298</v>
      </c>
      <c r="AZ25" s="554">
        <v>0</v>
      </c>
      <c r="BA25" s="554">
        <v>0</v>
      </c>
      <c r="BB25" s="554">
        <v>0</v>
      </c>
      <c r="BC25" s="554">
        <v>0</v>
      </c>
      <c r="BD25" s="554">
        <v>12</v>
      </c>
      <c r="BE25" s="554">
        <v>2</v>
      </c>
      <c r="BF25" s="554">
        <v>0</v>
      </c>
      <c r="BG25" s="554">
        <v>0</v>
      </c>
      <c r="BH25" s="558">
        <v>0</v>
      </c>
      <c r="BI25" s="558">
        <v>0</v>
      </c>
      <c r="BJ25" s="558">
        <v>0</v>
      </c>
      <c r="BK25" s="554">
        <v>0</v>
      </c>
      <c r="BL25" s="554">
        <v>0</v>
      </c>
      <c r="BM25" s="554">
        <v>0</v>
      </c>
      <c r="BN25" s="554">
        <v>0</v>
      </c>
      <c r="BO25" s="554">
        <v>0</v>
      </c>
      <c r="BP25" s="554">
        <v>0</v>
      </c>
      <c r="BR25" s="460" t="s">
        <v>298</v>
      </c>
      <c r="BS25" s="559">
        <v>124</v>
      </c>
      <c r="BT25" s="559">
        <v>115</v>
      </c>
      <c r="BU25" s="559">
        <v>183</v>
      </c>
      <c r="BV25" s="559">
        <v>134</v>
      </c>
      <c r="BW25" s="554">
        <v>0</v>
      </c>
      <c r="BX25" s="554">
        <v>0</v>
      </c>
      <c r="BY25" s="554">
        <v>4</v>
      </c>
      <c r="BZ25" s="554">
        <v>0</v>
      </c>
      <c r="CA25" s="554">
        <v>0</v>
      </c>
      <c r="CB25" s="554">
        <v>0</v>
      </c>
      <c r="CC25" s="554">
        <v>0</v>
      </c>
      <c r="CD25" s="554">
        <v>0</v>
      </c>
      <c r="CE25" s="554">
        <v>4</v>
      </c>
      <c r="CF25" s="554">
        <v>1</v>
      </c>
      <c r="CG25" s="554">
        <v>4</v>
      </c>
      <c r="CH25" s="554">
        <v>2</v>
      </c>
      <c r="CI25" s="554">
        <v>14</v>
      </c>
      <c r="CJ25" s="554">
        <v>0</v>
      </c>
      <c r="CK25" s="554">
        <v>1</v>
      </c>
      <c r="CL25" s="554">
        <v>0</v>
      </c>
      <c r="CN25" s="460" t="s">
        <v>298</v>
      </c>
      <c r="CO25" s="554">
        <v>0</v>
      </c>
      <c r="CP25" s="554">
        <v>0</v>
      </c>
      <c r="CQ25" s="554">
        <v>0</v>
      </c>
      <c r="CR25" s="554">
        <v>0</v>
      </c>
      <c r="CS25" s="554">
        <v>16</v>
      </c>
      <c r="CT25" s="554">
        <v>2</v>
      </c>
      <c r="CU25" s="554">
        <v>0</v>
      </c>
      <c r="CV25" s="554">
        <v>0</v>
      </c>
      <c r="CW25" s="554">
        <v>0</v>
      </c>
      <c r="CX25" s="554">
        <v>0</v>
      </c>
      <c r="CY25" s="554">
        <v>0</v>
      </c>
      <c r="CZ25" s="554">
        <v>0</v>
      </c>
      <c r="DA25" s="554">
        <v>21</v>
      </c>
      <c r="DB25" s="554">
        <v>0</v>
      </c>
      <c r="DC25" s="554">
        <v>179</v>
      </c>
      <c r="DD25" s="554" t="s">
        <v>122</v>
      </c>
      <c r="DE25" s="554">
        <v>0</v>
      </c>
      <c r="DF25" s="554" t="s">
        <v>122</v>
      </c>
      <c r="DG25" s="554">
        <v>75</v>
      </c>
      <c r="DH25" s="554">
        <v>58</v>
      </c>
      <c r="DI25" s="554">
        <v>202</v>
      </c>
      <c r="DJ25" s="554">
        <v>45</v>
      </c>
      <c r="DK25" s="554">
        <v>40</v>
      </c>
      <c r="DL25" s="554">
        <v>40</v>
      </c>
      <c r="DM25" s="554">
        <v>1</v>
      </c>
      <c r="DN25" s="554">
        <v>1</v>
      </c>
      <c r="DP25" s="460" t="s">
        <v>439</v>
      </c>
      <c r="DQ25" s="556">
        <v>15</v>
      </c>
      <c r="DR25" s="557">
        <v>15</v>
      </c>
      <c r="DS25" s="557">
        <v>10</v>
      </c>
      <c r="DT25" s="557">
        <v>10</v>
      </c>
      <c r="DU25" s="554">
        <v>0</v>
      </c>
      <c r="DV25" s="554">
        <v>0</v>
      </c>
    </row>
    <row r="26" spans="1:126" x14ac:dyDescent="0.25">
      <c r="A26" s="460" t="s">
        <v>441</v>
      </c>
      <c r="B26" s="553">
        <v>0</v>
      </c>
      <c r="C26" s="553">
        <v>0</v>
      </c>
      <c r="D26" s="553">
        <v>0</v>
      </c>
      <c r="E26" s="553">
        <v>0</v>
      </c>
      <c r="F26" s="553">
        <v>0</v>
      </c>
      <c r="G26" s="553">
        <v>0</v>
      </c>
      <c r="H26" s="553">
        <v>0</v>
      </c>
      <c r="I26" s="553">
        <v>0</v>
      </c>
      <c r="J26" s="553">
        <v>0</v>
      </c>
      <c r="K26" s="553">
        <v>0</v>
      </c>
      <c r="L26" s="553">
        <v>0</v>
      </c>
      <c r="M26" s="553">
        <v>0</v>
      </c>
      <c r="O26" s="460" t="s">
        <v>441</v>
      </c>
      <c r="P26" s="554">
        <v>0</v>
      </c>
      <c r="Q26" s="554">
        <v>0</v>
      </c>
      <c r="R26" s="554">
        <v>0</v>
      </c>
      <c r="S26" s="554">
        <v>0</v>
      </c>
      <c r="T26" s="554">
        <v>0</v>
      </c>
      <c r="U26" s="554">
        <v>0</v>
      </c>
      <c r="V26" s="554">
        <v>0</v>
      </c>
      <c r="W26" s="554">
        <v>0</v>
      </c>
      <c r="X26" s="554">
        <v>0</v>
      </c>
      <c r="Y26" s="554">
        <v>0</v>
      </c>
      <c r="Z26" s="554">
        <v>0</v>
      </c>
      <c r="AA26" s="554">
        <v>0</v>
      </c>
      <c r="AB26" s="554">
        <v>0</v>
      </c>
      <c r="AC26" s="554">
        <v>0</v>
      </c>
      <c r="AE26" s="460" t="s">
        <v>441</v>
      </c>
      <c r="AF26" s="554">
        <v>0</v>
      </c>
      <c r="AG26" s="554">
        <v>0</v>
      </c>
      <c r="AH26" s="554">
        <v>0</v>
      </c>
      <c r="AI26" s="554">
        <v>0</v>
      </c>
      <c r="AJ26" s="554">
        <v>0</v>
      </c>
      <c r="AK26" s="554">
        <v>0</v>
      </c>
      <c r="AL26" s="554">
        <v>1</v>
      </c>
      <c r="AM26" s="554">
        <v>1</v>
      </c>
      <c r="AN26" s="554">
        <v>0</v>
      </c>
      <c r="AO26" s="554">
        <v>0</v>
      </c>
      <c r="AP26" s="554">
        <v>0</v>
      </c>
      <c r="AQ26" s="554">
        <v>0</v>
      </c>
      <c r="AR26" s="554">
        <v>1</v>
      </c>
      <c r="AS26" s="554">
        <v>1</v>
      </c>
      <c r="AT26" s="554">
        <v>1</v>
      </c>
      <c r="AU26" s="554">
        <v>1</v>
      </c>
      <c r="AV26" s="554">
        <v>0</v>
      </c>
      <c r="AW26" s="554">
        <v>0</v>
      </c>
      <c r="AY26" s="460" t="s">
        <v>439</v>
      </c>
      <c r="AZ26" s="554">
        <v>0</v>
      </c>
      <c r="BA26" s="554">
        <v>0</v>
      </c>
      <c r="BB26" s="554">
        <v>2</v>
      </c>
      <c r="BC26" s="554">
        <v>1</v>
      </c>
      <c r="BD26" s="554">
        <v>1</v>
      </c>
      <c r="BE26" s="554">
        <v>0</v>
      </c>
      <c r="BF26" s="554">
        <v>0</v>
      </c>
      <c r="BG26" s="554">
        <v>0</v>
      </c>
      <c r="BH26" s="558">
        <v>0</v>
      </c>
      <c r="BI26" s="558">
        <v>0</v>
      </c>
      <c r="BJ26" s="558">
        <v>0</v>
      </c>
      <c r="BK26" s="554">
        <v>0</v>
      </c>
      <c r="BL26" s="554">
        <v>0</v>
      </c>
      <c r="BM26" s="554">
        <v>0</v>
      </c>
      <c r="BN26" s="554">
        <v>0</v>
      </c>
      <c r="BO26" s="554">
        <v>1</v>
      </c>
      <c r="BP26" s="554">
        <v>0</v>
      </c>
      <c r="BR26" s="460" t="s">
        <v>439</v>
      </c>
      <c r="BS26" s="559">
        <v>209</v>
      </c>
      <c r="BT26" s="559">
        <v>192</v>
      </c>
      <c r="BU26" s="559">
        <v>308</v>
      </c>
      <c r="BV26" s="559">
        <v>225</v>
      </c>
      <c r="BW26" s="554">
        <v>0</v>
      </c>
      <c r="BX26" s="554">
        <v>0</v>
      </c>
      <c r="BY26" s="554">
        <v>15</v>
      </c>
      <c r="BZ26" s="554">
        <v>3</v>
      </c>
      <c r="CA26" s="554">
        <v>1</v>
      </c>
      <c r="CB26" s="554">
        <v>0</v>
      </c>
      <c r="CC26" s="554">
        <v>0</v>
      </c>
      <c r="CD26" s="554">
        <v>0</v>
      </c>
      <c r="CE26" s="554">
        <v>3</v>
      </c>
      <c r="CF26" s="554">
        <v>0</v>
      </c>
      <c r="CG26" s="554">
        <v>1</v>
      </c>
      <c r="CH26" s="554">
        <v>1</v>
      </c>
      <c r="CI26" s="554">
        <v>100</v>
      </c>
      <c r="CJ26" s="554">
        <v>2</v>
      </c>
      <c r="CK26" s="554">
        <v>1</v>
      </c>
      <c r="CL26" s="554">
        <v>0</v>
      </c>
      <c r="CN26" s="460" t="s">
        <v>439</v>
      </c>
      <c r="CO26" s="554">
        <v>1</v>
      </c>
      <c r="CP26" s="554">
        <v>1</v>
      </c>
      <c r="CQ26" s="554">
        <v>4</v>
      </c>
      <c r="CR26" s="554">
        <v>3</v>
      </c>
      <c r="CS26" s="554">
        <v>28</v>
      </c>
      <c r="CT26" s="554">
        <v>5</v>
      </c>
      <c r="CU26" s="554">
        <v>0</v>
      </c>
      <c r="CV26" s="554">
        <v>0</v>
      </c>
      <c r="CW26" s="554">
        <v>1</v>
      </c>
      <c r="CX26" s="554">
        <v>1</v>
      </c>
      <c r="CY26" s="554">
        <v>0</v>
      </c>
      <c r="CZ26" s="554">
        <v>0</v>
      </c>
      <c r="DA26" s="554">
        <v>19</v>
      </c>
      <c r="DB26" s="554">
        <v>0</v>
      </c>
      <c r="DC26" s="554">
        <v>260</v>
      </c>
      <c r="DD26" s="554" t="s">
        <v>122</v>
      </c>
      <c r="DE26" s="554">
        <v>0</v>
      </c>
      <c r="DF26" s="554" t="s">
        <v>122</v>
      </c>
      <c r="DG26" s="554">
        <v>30</v>
      </c>
      <c r="DH26" s="554">
        <v>14</v>
      </c>
      <c r="DI26" s="554">
        <v>251</v>
      </c>
      <c r="DJ26" s="554">
        <v>44</v>
      </c>
      <c r="DK26" s="554">
        <v>95</v>
      </c>
      <c r="DL26" s="554">
        <v>95</v>
      </c>
      <c r="DM26" s="554">
        <v>17</v>
      </c>
      <c r="DN26" s="554">
        <v>17</v>
      </c>
      <c r="DP26" s="460" t="s">
        <v>440</v>
      </c>
      <c r="DQ26" s="556">
        <v>3</v>
      </c>
      <c r="DR26" s="557">
        <v>3</v>
      </c>
      <c r="DS26" s="557">
        <v>0</v>
      </c>
      <c r="DT26" s="557">
        <v>0</v>
      </c>
      <c r="DU26" s="554">
        <v>0</v>
      </c>
      <c r="DV26" s="554">
        <v>0</v>
      </c>
    </row>
    <row r="27" spans="1:126" x14ac:dyDescent="0.25">
      <c r="A27" s="460" t="s">
        <v>442</v>
      </c>
      <c r="B27" s="553">
        <v>0</v>
      </c>
      <c r="C27" s="553">
        <v>0</v>
      </c>
      <c r="D27" s="553">
        <v>0</v>
      </c>
      <c r="E27" s="553">
        <v>0</v>
      </c>
      <c r="F27" s="553">
        <v>0</v>
      </c>
      <c r="G27" s="553">
        <v>0</v>
      </c>
      <c r="H27" s="553">
        <v>0</v>
      </c>
      <c r="I27" s="553">
        <v>0</v>
      </c>
      <c r="J27" s="553">
        <v>0</v>
      </c>
      <c r="K27" s="553">
        <v>0</v>
      </c>
      <c r="L27" s="553">
        <v>0</v>
      </c>
      <c r="M27" s="553">
        <v>0</v>
      </c>
      <c r="O27" s="460" t="s">
        <v>442</v>
      </c>
      <c r="P27" s="554">
        <v>0</v>
      </c>
      <c r="Q27" s="554">
        <v>0</v>
      </c>
      <c r="R27" s="554">
        <v>0</v>
      </c>
      <c r="S27" s="554">
        <v>0</v>
      </c>
      <c r="T27" s="554">
        <v>0</v>
      </c>
      <c r="U27" s="554">
        <v>0</v>
      </c>
      <c r="V27" s="554">
        <v>0</v>
      </c>
      <c r="W27" s="554">
        <v>0</v>
      </c>
      <c r="X27" s="554">
        <v>0</v>
      </c>
      <c r="Y27" s="554">
        <v>0</v>
      </c>
      <c r="Z27" s="554">
        <v>0</v>
      </c>
      <c r="AA27" s="554">
        <v>0</v>
      </c>
      <c r="AB27" s="554">
        <v>0</v>
      </c>
      <c r="AC27" s="554">
        <v>0</v>
      </c>
      <c r="AE27" s="460" t="s">
        <v>442</v>
      </c>
      <c r="AF27" s="554">
        <v>0</v>
      </c>
      <c r="AG27" s="554">
        <v>0</v>
      </c>
      <c r="AH27" s="554">
        <v>0</v>
      </c>
      <c r="AI27" s="554">
        <v>0</v>
      </c>
      <c r="AJ27" s="554">
        <v>3</v>
      </c>
      <c r="AK27" s="554">
        <v>1</v>
      </c>
      <c r="AL27" s="554">
        <v>0</v>
      </c>
      <c r="AM27" s="554">
        <v>0</v>
      </c>
      <c r="AN27" s="554">
        <v>0</v>
      </c>
      <c r="AO27" s="554">
        <v>0</v>
      </c>
      <c r="AP27" s="554">
        <v>0</v>
      </c>
      <c r="AQ27" s="554">
        <v>0</v>
      </c>
      <c r="AR27" s="554">
        <v>0</v>
      </c>
      <c r="AS27" s="554">
        <v>0</v>
      </c>
      <c r="AT27" s="554">
        <v>0</v>
      </c>
      <c r="AU27" s="554">
        <v>0</v>
      </c>
      <c r="AV27" s="554">
        <v>3</v>
      </c>
      <c r="AW27" s="554">
        <v>1</v>
      </c>
      <c r="AY27" s="460" t="s">
        <v>440</v>
      </c>
      <c r="AZ27" s="554">
        <v>0</v>
      </c>
      <c r="BA27" s="554">
        <v>0</v>
      </c>
      <c r="BB27" s="554">
        <v>0</v>
      </c>
      <c r="BC27" s="554">
        <v>0</v>
      </c>
      <c r="BD27" s="554">
        <v>4</v>
      </c>
      <c r="BE27" s="554">
        <v>0</v>
      </c>
      <c r="BF27" s="554">
        <v>0</v>
      </c>
      <c r="BG27" s="554">
        <v>0</v>
      </c>
      <c r="BH27" s="558">
        <v>0</v>
      </c>
      <c r="BI27" s="558">
        <v>0</v>
      </c>
      <c r="BJ27" s="558">
        <v>0</v>
      </c>
      <c r="BK27" s="554">
        <v>1</v>
      </c>
      <c r="BL27" s="554">
        <v>1</v>
      </c>
      <c r="BM27" s="554">
        <v>0</v>
      </c>
      <c r="BN27" s="554">
        <v>0</v>
      </c>
      <c r="BO27" s="554">
        <v>0</v>
      </c>
      <c r="BP27" s="554">
        <v>0</v>
      </c>
      <c r="BR27" s="460" t="s">
        <v>440</v>
      </c>
      <c r="BS27" s="559">
        <v>16</v>
      </c>
      <c r="BT27" s="559">
        <v>13</v>
      </c>
      <c r="BU27" s="559">
        <v>32</v>
      </c>
      <c r="BV27" s="559">
        <v>19</v>
      </c>
      <c r="BW27" s="554">
        <v>0</v>
      </c>
      <c r="BX27" s="554">
        <v>0</v>
      </c>
      <c r="BY27" s="554">
        <v>0</v>
      </c>
      <c r="BZ27" s="554">
        <v>0</v>
      </c>
      <c r="CA27" s="554">
        <v>1</v>
      </c>
      <c r="CB27" s="554">
        <v>0</v>
      </c>
      <c r="CC27" s="554">
        <v>0</v>
      </c>
      <c r="CD27" s="554">
        <v>0</v>
      </c>
      <c r="CE27" s="554">
        <v>0</v>
      </c>
      <c r="CF27" s="554">
        <v>0</v>
      </c>
      <c r="CG27" s="554">
        <v>0</v>
      </c>
      <c r="CH27" s="554">
        <v>0</v>
      </c>
      <c r="CI27" s="554">
        <v>1</v>
      </c>
      <c r="CJ27" s="554">
        <v>0</v>
      </c>
      <c r="CK27" s="554">
        <v>0</v>
      </c>
      <c r="CL27" s="554">
        <v>0</v>
      </c>
      <c r="CN27" s="460" t="s">
        <v>440</v>
      </c>
      <c r="CO27" s="554">
        <v>1</v>
      </c>
      <c r="CP27" s="554">
        <v>0</v>
      </c>
      <c r="CQ27" s="554">
        <v>0</v>
      </c>
      <c r="CR27" s="554">
        <v>0</v>
      </c>
      <c r="CS27" s="554">
        <v>2</v>
      </c>
      <c r="CT27" s="554">
        <v>0</v>
      </c>
      <c r="CU27" s="554">
        <v>0</v>
      </c>
      <c r="CV27" s="554">
        <v>0</v>
      </c>
      <c r="CW27" s="554">
        <v>0</v>
      </c>
      <c r="CX27" s="554">
        <v>0</v>
      </c>
      <c r="CY27" s="554">
        <v>0</v>
      </c>
      <c r="CZ27" s="554">
        <v>0</v>
      </c>
      <c r="DA27" s="554">
        <v>8</v>
      </c>
      <c r="DB27" s="554">
        <v>0</v>
      </c>
      <c r="DC27" s="554">
        <v>120</v>
      </c>
      <c r="DD27" s="554" t="s">
        <v>122</v>
      </c>
      <c r="DE27" s="554">
        <v>0</v>
      </c>
      <c r="DF27" s="554" t="s">
        <v>122</v>
      </c>
      <c r="DG27" s="554">
        <v>0</v>
      </c>
      <c r="DH27" s="554">
        <v>0</v>
      </c>
      <c r="DI27" s="554">
        <v>77</v>
      </c>
      <c r="DJ27" s="554">
        <v>46</v>
      </c>
      <c r="DK27" s="554">
        <v>15</v>
      </c>
      <c r="DL27" s="554">
        <v>15</v>
      </c>
      <c r="DM27" s="554">
        <v>2</v>
      </c>
      <c r="DN27" s="554">
        <v>2</v>
      </c>
      <c r="DP27" s="460" t="s">
        <v>441</v>
      </c>
      <c r="DQ27" s="556">
        <v>169</v>
      </c>
      <c r="DR27" s="557">
        <v>169</v>
      </c>
      <c r="DS27" s="557">
        <v>12</v>
      </c>
      <c r="DT27" s="557">
        <v>12</v>
      </c>
      <c r="DU27" s="554">
        <v>0</v>
      </c>
      <c r="DV27" s="554">
        <v>0</v>
      </c>
    </row>
    <row r="28" spans="1:126" x14ac:dyDescent="0.25">
      <c r="A28" s="460" t="s">
        <v>428</v>
      </c>
      <c r="B28" s="553">
        <v>0</v>
      </c>
      <c r="C28" s="553">
        <v>0</v>
      </c>
      <c r="D28" s="553">
        <v>0</v>
      </c>
      <c r="E28" s="553">
        <v>0</v>
      </c>
      <c r="F28" s="553">
        <v>0</v>
      </c>
      <c r="G28" s="553">
        <v>0</v>
      </c>
      <c r="H28" s="553">
        <v>0</v>
      </c>
      <c r="I28" s="553">
        <v>0</v>
      </c>
      <c r="J28" s="553">
        <v>0</v>
      </c>
      <c r="K28" s="553">
        <v>0</v>
      </c>
      <c r="L28" s="553">
        <v>0</v>
      </c>
      <c r="M28" s="553">
        <v>0</v>
      </c>
      <c r="O28" s="460" t="s">
        <v>428</v>
      </c>
      <c r="P28" s="554">
        <v>0</v>
      </c>
      <c r="Q28" s="554">
        <v>0</v>
      </c>
      <c r="R28" s="554">
        <v>0</v>
      </c>
      <c r="S28" s="554">
        <v>0</v>
      </c>
      <c r="T28" s="554">
        <v>0</v>
      </c>
      <c r="U28" s="554">
        <v>0</v>
      </c>
      <c r="V28" s="554">
        <v>0</v>
      </c>
      <c r="W28" s="554">
        <v>0</v>
      </c>
      <c r="X28" s="554">
        <v>0</v>
      </c>
      <c r="Y28" s="554">
        <v>0</v>
      </c>
      <c r="Z28" s="554">
        <v>0</v>
      </c>
      <c r="AA28" s="554">
        <v>0</v>
      </c>
      <c r="AB28" s="554">
        <v>0</v>
      </c>
      <c r="AC28" s="554">
        <v>0</v>
      </c>
      <c r="AE28" s="460" t="s">
        <v>428</v>
      </c>
      <c r="AF28" s="554">
        <v>0</v>
      </c>
      <c r="AG28" s="554">
        <v>0</v>
      </c>
      <c r="AH28" s="554">
        <v>0</v>
      </c>
      <c r="AI28" s="554">
        <v>0</v>
      </c>
      <c r="AJ28" s="554">
        <v>2</v>
      </c>
      <c r="AK28" s="554">
        <v>2</v>
      </c>
      <c r="AL28" s="554">
        <v>2</v>
      </c>
      <c r="AM28" s="554">
        <v>2</v>
      </c>
      <c r="AN28" s="554">
        <v>1</v>
      </c>
      <c r="AO28" s="554">
        <v>0</v>
      </c>
      <c r="AP28" s="554">
        <v>0</v>
      </c>
      <c r="AQ28" s="554">
        <v>0</v>
      </c>
      <c r="AR28" s="554">
        <v>3</v>
      </c>
      <c r="AS28" s="554">
        <v>2</v>
      </c>
      <c r="AT28" s="554">
        <v>1</v>
      </c>
      <c r="AU28" s="554">
        <v>0</v>
      </c>
      <c r="AV28" s="554">
        <v>11</v>
      </c>
      <c r="AW28" s="554">
        <v>5</v>
      </c>
      <c r="AY28" s="460" t="s">
        <v>441</v>
      </c>
      <c r="AZ28" s="554">
        <v>0</v>
      </c>
      <c r="BA28" s="554">
        <v>0</v>
      </c>
      <c r="BB28" s="554">
        <v>0</v>
      </c>
      <c r="BC28" s="554">
        <v>0</v>
      </c>
      <c r="BD28" s="554">
        <v>8</v>
      </c>
      <c r="BE28" s="554">
        <v>1</v>
      </c>
      <c r="BF28" s="554">
        <v>0</v>
      </c>
      <c r="BG28" s="554">
        <v>0</v>
      </c>
      <c r="BH28" s="558">
        <v>0</v>
      </c>
      <c r="BI28" s="558">
        <v>0</v>
      </c>
      <c r="BJ28" s="558">
        <v>0</v>
      </c>
      <c r="BK28" s="554">
        <v>0</v>
      </c>
      <c r="BL28" s="554">
        <v>0</v>
      </c>
      <c r="BM28" s="554">
        <v>0</v>
      </c>
      <c r="BN28" s="554">
        <v>0</v>
      </c>
      <c r="BO28" s="554">
        <v>0</v>
      </c>
      <c r="BP28" s="554">
        <v>0</v>
      </c>
      <c r="BR28" s="460" t="s">
        <v>441</v>
      </c>
      <c r="BS28" s="559">
        <v>122</v>
      </c>
      <c r="BT28" s="559">
        <v>107</v>
      </c>
      <c r="BU28" s="559">
        <v>272</v>
      </c>
      <c r="BV28" s="559">
        <v>206</v>
      </c>
      <c r="BW28" s="554">
        <v>1</v>
      </c>
      <c r="BX28" s="554">
        <v>1</v>
      </c>
      <c r="BY28" s="554">
        <v>1</v>
      </c>
      <c r="BZ28" s="554">
        <v>0</v>
      </c>
      <c r="CA28" s="554">
        <v>0</v>
      </c>
      <c r="CB28" s="554">
        <v>0</v>
      </c>
      <c r="CC28" s="554">
        <v>0</v>
      </c>
      <c r="CD28" s="554">
        <v>0</v>
      </c>
      <c r="CE28" s="554">
        <v>7</v>
      </c>
      <c r="CF28" s="554">
        <v>0</v>
      </c>
      <c r="CG28" s="554">
        <v>0</v>
      </c>
      <c r="CH28" s="554">
        <v>0</v>
      </c>
      <c r="CI28" s="554">
        <v>3</v>
      </c>
      <c r="CJ28" s="554">
        <v>0</v>
      </c>
      <c r="CK28" s="554">
        <v>1</v>
      </c>
      <c r="CL28" s="554">
        <v>0</v>
      </c>
      <c r="CN28" s="460" t="s">
        <v>441</v>
      </c>
      <c r="CO28" s="554">
        <v>6</v>
      </c>
      <c r="CP28" s="554">
        <v>6</v>
      </c>
      <c r="CQ28" s="554">
        <v>10</v>
      </c>
      <c r="CR28" s="554">
        <v>8</v>
      </c>
      <c r="CS28" s="554">
        <v>47</v>
      </c>
      <c r="CT28" s="554">
        <v>8</v>
      </c>
      <c r="CU28" s="554">
        <v>0</v>
      </c>
      <c r="CV28" s="554">
        <v>0</v>
      </c>
      <c r="CW28" s="554">
        <v>0</v>
      </c>
      <c r="CX28" s="554">
        <v>0</v>
      </c>
      <c r="CY28" s="554">
        <v>0</v>
      </c>
      <c r="CZ28" s="554">
        <v>0</v>
      </c>
      <c r="DA28" s="554">
        <v>6</v>
      </c>
      <c r="DB28" s="554">
        <v>0</v>
      </c>
      <c r="DC28" s="554">
        <v>263</v>
      </c>
      <c r="DD28" s="554" t="s">
        <v>122</v>
      </c>
      <c r="DE28" s="554">
        <v>1</v>
      </c>
      <c r="DF28" s="554" t="s">
        <v>122</v>
      </c>
      <c r="DG28" s="554">
        <v>26</v>
      </c>
      <c r="DH28" s="554">
        <v>15</v>
      </c>
      <c r="DI28" s="554">
        <v>8</v>
      </c>
      <c r="DJ28" s="554">
        <v>0</v>
      </c>
      <c r="DK28" s="554">
        <v>122</v>
      </c>
      <c r="DL28" s="554">
        <v>122</v>
      </c>
      <c r="DM28" s="554">
        <v>41</v>
      </c>
      <c r="DN28" s="554">
        <v>41</v>
      </c>
      <c r="DP28" s="460" t="s">
        <v>442</v>
      </c>
      <c r="DQ28" s="556">
        <v>57</v>
      </c>
      <c r="DR28" s="557">
        <v>57</v>
      </c>
      <c r="DS28" s="557">
        <v>35</v>
      </c>
      <c r="DT28" s="557">
        <v>35</v>
      </c>
      <c r="DU28" s="554">
        <v>0</v>
      </c>
      <c r="DV28" s="554">
        <v>0</v>
      </c>
    </row>
    <row r="29" spans="1:126" x14ac:dyDescent="0.25">
      <c r="A29" s="460" t="s">
        <v>443</v>
      </c>
      <c r="B29" s="553">
        <v>0</v>
      </c>
      <c r="C29" s="553">
        <v>0</v>
      </c>
      <c r="D29" s="553">
        <v>0</v>
      </c>
      <c r="E29" s="553">
        <v>0</v>
      </c>
      <c r="F29" s="553">
        <v>0</v>
      </c>
      <c r="G29" s="553">
        <v>0</v>
      </c>
      <c r="H29" s="553">
        <v>0</v>
      </c>
      <c r="I29" s="553">
        <v>0</v>
      </c>
      <c r="J29" s="553">
        <v>0</v>
      </c>
      <c r="K29" s="553">
        <v>0</v>
      </c>
      <c r="L29" s="553">
        <v>0</v>
      </c>
      <c r="M29" s="553">
        <v>0</v>
      </c>
      <c r="O29" s="460" t="s">
        <v>443</v>
      </c>
      <c r="P29" s="554">
        <v>0</v>
      </c>
      <c r="Q29" s="554">
        <v>0</v>
      </c>
      <c r="R29" s="554">
        <v>0</v>
      </c>
      <c r="S29" s="554">
        <v>0</v>
      </c>
      <c r="T29" s="554">
        <v>0</v>
      </c>
      <c r="U29" s="554">
        <v>0</v>
      </c>
      <c r="V29" s="554">
        <v>0</v>
      </c>
      <c r="W29" s="554">
        <v>0</v>
      </c>
      <c r="X29" s="554">
        <v>0</v>
      </c>
      <c r="Y29" s="554">
        <v>0</v>
      </c>
      <c r="Z29" s="554">
        <v>0</v>
      </c>
      <c r="AA29" s="554">
        <v>0</v>
      </c>
      <c r="AB29" s="554">
        <v>0</v>
      </c>
      <c r="AC29" s="554">
        <v>0</v>
      </c>
      <c r="AE29" s="460" t="s">
        <v>443</v>
      </c>
      <c r="AF29" s="554">
        <v>0</v>
      </c>
      <c r="AG29" s="554">
        <v>0</v>
      </c>
      <c r="AH29" s="554">
        <v>0</v>
      </c>
      <c r="AI29" s="554">
        <v>0</v>
      </c>
      <c r="AJ29" s="554">
        <v>0</v>
      </c>
      <c r="AK29" s="554">
        <v>0</v>
      </c>
      <c r="AL29" s="554">
        <v>0</v>
      </c>
      <c r="AM29" s="554">
        <v>0</v>
      </c>
      <c r="AN29" s="554">
        <v>0</v>
      </c>
      <c r="AO29" s="554">
        <v>0</v>
      </c>
      <c r="AP29" s="554">
        <v>0</v>
      </c>
      <c r="AQ29" s="554">
        <v>0</v>
      </c>
      <c r="AR29" s="554">
        <v>0</v>
      </c>
      <c r="AS29" s="554">
        <v>0</v>
      </c>
      <c r="AT29" s="554">
        <v>0</v>
      </c>
      <c r="AU29" s="554">
        <v>0</v>
      </c>
      <c r="AV29" s="554">
        <v>7</v>
      </c>
      <c r="AW29" s="554">
        <v>1</v>
      </c>
      <c r="AY29" s="460" t="s">
        <v>442</v>
      </c>
      <c r="AZ29" s="554">
        <v>0</v>
      </c>
      <c r="BA29" s="554">
        <v>0</v>
      </c>
      <c r="BB29" s="554">
        <v>1</v>
      </c>
      <c r="BC29" s="554">
        <v>0</v>
      </c>
      <c r="BD29" s="554">
        <v>5</v>
      </c>
      <c r="BE29" s="554">
        <v>3</v>
      </c>
      <c r="BF29" s="554">
        <v>0</v>
      </c>
      <c r="BG29" s="554">
        <v>0</v>
      </c>
      <c r="BH29" s="558">
        <v>0</v>
      </c>
      <c r="BI29" s="558">
        <v>0</v>
      </c>
      <c r="BJ29" s="558">
        <v>0</v>
      </c>
      <c r="BK29" s="554">
        <v>0</v>
      </c>
      <c r="BL29" s="554">
        <v>0</v>
      </c>
      <c r="BM29" s="554">
        <v>0</v>
      </c>
      <c r="BN29" s="554">
        <v>0</v>
      </c>
      <c r="BO29" s="554">
        <v>1</v>
      </c>
      <c r="BP29" s="554">
        <v>0</v>
      </c>
      <c r="BR29" s="460" t="s">
        <v>442</v>
      </c>
      <c r="BS29" s="559">
        <v>73</v>
      </c>
      <c r="BT29" s="559">
        <v>61</v>
      </c>
      <c r="BU29" s="559">
        <v>202</v>
      </c>
      <c r="BV29" s="559">
        <v>135</v>
      </c>
      <c r="BW29" s="554">
        <v>0</v>
      </c>
      <c r="BX29" s="554">
        <v>0</v>
      </c>
      <c r="BY29" s="554">
        <v>0</v>
      </c>
      <c r="BZ29" s="554">
        <v>0</v>
      </c>
      <c r="CA29" s="554">
        <v>1</v>
      </c>
      <c r="CB29" s="554">
        <v>0</v>
      </c>
      <c r="CC29" s="554">
        <v>0</v>
      </c>
      <c r="CD29" s="554">
        <v>0</v>
      </c>
      <c r="CE29" s="554">
        <v>0</v>
      </c>
      <c r="CF29" s="554">
        <v>0</v>
      </c>
      <c r="CG29" s="554">
        <v>0</v>
      </c>
      <c r="CH29" s="554">
        <v>0</v>
      </c>
      <c r="CI29" s="554">
        <v>6</v>
      </c>
      <c r="CJ29" s="554">
        <v>0</v>
      </c>
      <c r="CK29" s="554">
        <v>3</v>
      </c>
      <c r="CL29" s="554">
        <v>1</v>
      </c>
      <c r="CN29" s="460" t="s">
        <v>442</v>
      </c>
      <c r="CO29" s="554">
        <v>2</v>
      </c>
      <c r="CP29" s="554">
        <v>2</v>
      </c>
      <c r="CQ29" s="554">
        <v>4</v>
      </c>
      <c r="CR29" s="554">
        <v>3</v>
      </c>
      <c r="CS29" s="554">
        <v>12</v>
      </c>
      <c r="CT29" s="554">
        <v>2</v>
      </c>
      <c r="CU29" s="554">
        <v>0</v>
      </c>
      <c r="CV29" s="554">
        <v>0</v>
      </c>
      <c r="CW29" s="554">
        <v>1</v>
      </c>
      <c r="CX29" s="554">
        <v>0</v>
      </c>
      <c r="CY29" s="554">
        <v>1</v>
      </c>
      <c r="CZ29" s="554">
        <v>1</v>
      </c>
      <c r="DA29" s="554">
        <v>42</v>
      </c>
      <c r="DB29" s="554">
        <v>0</v>
      </c>
      <c r="DC29" s="554">
        <v>308</v>
      </c>
      <c r="DD29" s="554" t="s">
        <v>122</v>
      </c>
      <c r="DE29" s="554">
        <v>0</v>
      </c>
      <c r="DF29" s="554" t="s">
        <v>122</v>
      </c>
      <c r="DG29" s="554">
        <v>32</v>
      </c>
      <c r="DH29" s="554">
        <v>23</v>
      </c>
      <c r="DI29" s="554">
        <v>9</v>
      </c>
      <c r="DJ29" s="554">
        <v>2</v>
      </c>
      <c r="DK29" s="554">
        <v>108</v>
      </c>
      <c r="DL29" s="554">
        <v>108</v>
      </c>
      <c r="DM29" s="554">
        <v>29</v>
      </c>
      <c r="DN29" s="554">
        <v>29</v>
      </c>
      <c r="DP29" s="460" t="s">
        <v>428</v>
      </c>
      <c r="DQ29" s="556">
        <v>136</v>
      </c>
      <c r="DR29" s="557">
        <v>136</v>
      </c>
      <c r="DS29" s="557">
        <v>28</v>
      </c>
      <c r="DT29" s="557">
        <v>28</v>
      </c>
      <c r="DU29" s="554">
        <v>0</v>
      </c>
      <c r="DV29" s="554">
        <v>0</v>
      </c>
    </row>
    <row r="30" spans="1:126" x14ac:dyDescent="0.25">
      <c r="A30" s="460" t="s">
        <v>429</v>
      </c>
      <c r="B30" s="553">
        <v>0</v>
      </c>
      <c r="C30" s="553">
        <v>0</v>
      </c>
      <c r="D30" s="553">
        <v>0</v>
      </c>
      <c r="E30" s="553">
        <v>0</v>
      </c>
      <c r="F30" s="553">
        <v>0</v>
      </c>
      <c r="G30" s="553">
        <v>0</v>
      </c>
      <c r="H30" s="553">
        <v>0</v>
      </c>
      <c r="I30" s="553">
        <v>0</v>
      </c>
      <c r="J30" s="553">
        <v>0</v>
      </c>
      <c r="K30" s="553">
        <v>0</v>
      </c>
      <c r="L30" s="553">
        <v>0</v>
      </c>
      <c r="M30" s="553">
        <v>0</v>
      </c>
      <c r="O30" s="460" t="s">
        <v>429</v>
      </c>
      <c r="P30" s="554">
        <v>0</v>
      </c>
      <c r="Q30" s="554">
        <v>0</v>
      </c>
      <c r="R30" s="554">
        <v>0</v>
      </c>
      <c r="S30" s="554">
        <v>0</v>
      </c>
      <c r="T30" s="554">
        <v>0</v>
      </c>
      <c r="U30" s="554">
        <v>0</v>
      </c>
      <c r="V30" s="554">
        <v>0</v>
      </c>
      <c r="W30" s="554">
        <v>0</v>
      </c>
      <c r="X30" s="554">
        <v>0</v>
      </c>
      <c r="Y30" s="554">
        <v>0</v>
      </c>
      <c r="Z30" s="554">
        <v>0</v>
      </c>
      <c r="AA30" s="554">
        <v>0</v>
      </c>
      <c r="AB30" s="554">
        <v>0</v>
      </c>
      <c r="AC30" s="554">
        <v>0</v>
      </c>
      <c r="AE30" s="460" t="s">
        <v>429</v>
      </c>
      <c r="AF30" s="554">
        <v>0</v>
      </c>
      <c r="AG30" s="554">
        <v>0</v>
      </c>
      <c r="AH30" s="554">
        <v>0</v>
      </c>
      <c r="AI30" s="554">
        <v>0</v>
      </c>
      <c r="AJ30" s="554">
        <v>1</v>
      </c>
      <c r="AK30" s="554">
        <v>0</v>
      </c>
      <c r="AL30" s="554">
        <v>2</v>
      </c>
      <c r="AM30" s="554">
        <v>2</v>
      </c>
      <c r="AN30" s="554">
        <v>3</v>
      </c>
      <c r="AO30" s="554">
        <v>2</v>
      </c>
      <c r="AP30" s="554">
        <v>0</v>
      </c>
      <c r="AQ30" s="554">
        <v>0</v>
      </c>
      <c r="AR30" s="554">
        <v>1</v>
      </c>
      <c r="AS30" s="554">
        <v>0</v>
      </c>
      <c r="AT30" s="554">
        <v>5</v>
      </c>
      <c r="AU30" s="554">
        <v>1</v>
      </c>
      <c r="AV30" s="554">
        <v>9</v>
      </c>
      <c r="AW30" s="554">
        <v>5</v>
      </c>
      <c r="AY30" s="460" t="s">
        <v>428</v>
      </c>
      <c r="AZ30" s="554">
        <v>0</v>
      </c>
      <c r="BA30" s="554">
        <v>0</v>
      </c>
      <c r="BB30" s="554">
        <v>5</v>
      </c>
      <c r="BC30" s="554">
        <v>3</v>
      </c>
      <c r="BD30" s="554">
        <v>15</v>
      </c>
      <c r="BE30" s="554">
        <v>3</v>
      </c>
      <c r="BF30" s="554">
        <v>0</v>
      </c>
      <c r="BG30" s="554">
        <v>0</v>
      </c>
      <c r="BH30" s="558">
        <v>1</v>
      </c>
      <c r="BI30" s="558">
        <v>0</v>
      </c>
      <c r="BJ30" s="558">
        <v>1</v>
      </c>
      <c r="BK30" s="554">
        <v>0</v>
      </c>
      <c r="BL30" s="554">
        <v>0</v>
      </c>
      <c r="BM30" s="554">
        <v>0</v>
      </c>
      <c r="BN30" s="554">
        <v>0</v>
      </c>
      <c r="BO30" s="554">
        <v>1</v>
      </c>
      <c r="BP30" s="554">
        <v>0</v>
      </c>
      <c r="BR30" s="460" t="s">
        <v>428</v>
      </c>
      <c r="BS30" s="559">
        <v>219</v>
      </c>
      <c r="BT30" s="559">
        <v>172</v>
      </c>
      <c r="BU30" s="559">
        <v>531</v>
      </c>
      <c r="BV30" s="559">
        <v>400</v>
      </c>
      <c r="BW30" s="554">
        <v>0</v>
      </c>
      <c r="BX30" s="554">
        <v>0</v>
      </c>
      <c r="BY30" s="554">
        <v>15</v>
      </c>
      <c r="BZ30" s="554">
        <v>1</v>
      </c>
      <c r="CA30" s="554">
        <v>1</v>
      </c>
      <c r="CB30" s="554">
        <v>0</v>
      </c>
      <c r="CC30" s="554">
        <v>0</v>
      </c>
      <c r="CD30" s="554">
        <v>0</v>
      </c>
      <c r="CE30" s="554">
        <v>3</v>
      </c>
      <c r="CF30" s="554">
        <v>0</v>
      </c>
      <c r="CG30" s="554">
        <v>2</v>
      </c>
      <c r="CH30" s="554">
        <v>0</v>
      </c>
      <c r="CI30" s="554">
        <v>4</v>
      </c>
      <c r="CJ30" s="554">
        <v>2</v>
      </c>
      <c r="CK30" s="554">
        <v>3</v>
      </c>
      <c r="CL30" s="554">
        <v>1</v>
      </c>
      <c r="CN30" s="460" t="s">
        <v>428</v>
      </c>
      <c r="CO30" s="554">
        <v>4</v>
      </c>
      <c r="CP30" s="554">
        <v>4</v>
      </c>
      <c r="CQ30" s="554">
        <v>13</v>
      </c>
      <c r="CR30" s="554">
        <v>12</v>
      </c>
      <c r="CS30" s="554">
        <v>17</v>
      </c>
      <c r="CT30" s="554">
        <v>8</v>
      </c>
      <c r="CU30" s="554">
        <v>0</v>
      </c>
      <c r="CV30" s="554">
        <v>0</v>
      </c>
      <c r="CW30" s="554">
        <v>4</v>
      </c>
      <c r="CX30" s="554">
        <v>0</v>
      </c>
      <c r="CY30" s="554">
        <v>0</v>
      </c>
      <c r="CZ30" s="554">
        <v>0</v>
      </c>
      <c r="DA30" s="554">
        <v>57</v>
      </c>
      <c r="DB30" s="554">
        <v>0</v>
      </c>
      <c r="DC30" s="554">
        <v>381</v>
      </c>
      <c r="DD30" s="554" t="s">
        <v>122</v>
      </c>
      <c r="DE30" s="554">
        <v>1</v>
      </c>
      <c r="DF30" s="554" t="s">
        <v>122</v>
      </c>
      <c r="DG30" s="554">
        <v>89</v>
      </c>
      <c r="DH30" s="554">
        <v>72</v>
      </c>
      <c r="DI30" s="554">
        <v>31</v>
      </c>
      <c r="DJ30" s="554">
        <v>2</v>
      </c>
      <c r="DK30" s="554">
        <v>232</v>
      </c>
      <c r="DL30" s="554">
        <v>232</v>
      </c>
      <c r="DM30" s="554">
        <v>69</v>
      </c>
      <c r="DN30" s="554">
        <v>69</v>
      </c>
      <c r="DP30" s="460" t="s">
        <v>443</v>
      </c>
      <c r="DQ30" s="556">
        <v>12</v>
      </c>
      <c r="DR30" s="557">
        <v>12</v>
      </c>
      <c r="DS30" s="557">
        <v>2</v>
      </c>
      <c r="DT30" s="557">
        <v>2</v>
      </c>
      <c r="DU30" s="554">
        <v>0</v>
      </c>
      <c r="DV30" s="554">
        <v>0</v>
      </c>
    </row>
    <row r="31" spans="1:126" x14ac:dyDescent="0.25">
      <c r="A31" s="552" t="s">
        <v>444</v>
      </c>
      <c r="B31" s="553">
        <v>0</v>
      </c>
      <c r="C31" s="553">
        <v>0</v>
      </c>
      <c r="D31" s="553">
        <v>0</v>
      </c>
      <c r="E31" s="553">
        <v>0</v>
      </c>
      <c r="F31" s="553">
        <v>0</v>
      </c>
      <c r="G31" s="553">
        <v>0</v>
      </c>
      <c r="H31" s="553">
        <v>0</v>
      </c>
      <c r="I31" s="553">
        <v>0</v>
      </c>
      <c r="J31" s="553">
        <v>0</v>
      </c>
      <c r="K31" s="553">
        <v>0</v>
      </c>
      <c r="L31" s="553">
        <v>0</v>
      </c>
      <c r="M31" s="553">
        <v>0</v>
      </c>
      <c r="O31" s="460" t="s">
        <v>444</v>
      </c>
      <c r="P31" s="554">
        <v>0</v>
      </c>
      <c r="Q31" s="554">
        <v>0</v>
      </c>
      <c r="R31" s="554">
        <v>0</v>
      </c>
      <c r="S31" s="554">
        <v>0</v>
      </c>
      <c r="T31" s="554">
        <v>0</v>
      </c>
      <c r="U31" s="554">
        <v>0</v>
      </c>
      <c r="V31" s="554">
        <v>0</v>
      </c>
      <c r="W31" s="554">
        <v>0</v>
      </c>
      <c r="X31" s="554">
        <v>0</v>
      </c>
      <c r="Y31" s="554">
        <v>0</v>
      </c>
      <c r="Z31" s="554">
        <v>0</v>
      </c>
      <c r="AA31" s="554">
        <v>0</v>
      </c>
      <c r="AB31" s="554">
        <v>0</v>
      </c>
      <c r="AC31" s="554">
        <v>0</v>
      </c>
      <c r="AE31" s="460" t="s">
        <v>444</v>
      </c>
      <c r="AF31" s="554">
        <v>0</v>
      </c>
      <c r="AG31" s="554">
        <v>0</v>
      </c>
      <c r="AH31" s="554">
        <v>0</v>
      </c>
      <c r="AI31" s="554">
        <v>0</v>
      </c>
      <c r="AJ31" s="554">
        <v>0</v>
      </c>
      <c r="AK31" s="554">
        <v>0</v>
      </c>
      <c r="AL31" s="554">
        <v>0</v>
      </c>
      <c r="AM31" s="554">
        <v>0</v>
      </c>
      <c r="AN31" s="554">
        <v>1</v>
      </c>
      <c r="AO31" s="554">
        <v>0</v>
      </c>
      <c r="AP31" s="554">
        <v>0</v>
      </c>
      <c r="AQ31" s="554">
        <v>0</v>
      </c>
      <c r="AR31" s="554">
        <v>0</v>
      </c>
      <c r="AS31" s="554">
        <v>0</v>
      </c>
      <c r="AT31" s="554">
        <v>0</v>
      </c>
      <c r="AU31" s="554">
        <v>0</v>
      </c>
      <c r="AV31" s="554">
        <v>0</v>
      </c>
      <c r="AW31" s="554">
        <v>0</v>
      </c>
      <c r="AY31" s="460" t="s">
        <v>443</v>
      </c>
      <c r="AZ31" s="554">
        <v>1</v>
      </c>
      <c r="BA31" s="554">
        <v>0</v>
      </c>
      <c r="BB31" s="554">
        <v>2</v>
      </c>
      <c r="BC31" s="554">
        <v>0</v>
      </c>
      <c r="BD31" s="554">
        <v>3</v>
      </c>
      <c r="BE31" s="554">
        <v>1</v>
      </c>
      <c r="BF31" s="554">
        <v>0</v>
      </c>
      <c r="BG31" s="554">
        <v>0</v>
      </c>
      <c r="BH31" s="558">
        <v>0</v>
      </c>
      <c r="BI31" s="558">
        <v>0</v>
      </c>
      <c r="BJ31" s="558">
        <v>0</v>
      </c>
      <c r="BK31" s="554">
        <v>0</v>
      </c>
      <c r="BL31" s="554">
        <v>0</v>
      </c>
      <c r="BM31" s="554">
        <v>0</v>
      </c>
      <c r="BN31" s="554">
        <v>0</v>
      </c>
      <c r="BO31" s="554">
        <v>1</v>
      </c>
      <c r="BP31" s="554">
        <v>0</v>
      </c>
      <c r="BR31" s="460" t="s">
        <v>443</v>
      </c>
      <c r="BS31" s="559">
        <v>54</v>
      </c>
      <c r="BT31" s="559">
        <v>44</v>
      </c>
      <c r="BU31" s="559">
        <v>139</v>
      </c>
      <c r="BV31" s="559">
        <v>92</v>
      </c>
      <c r="BW31" s="554">
        <v>0</v>
      </c>
      <c r="BX31" s="554">
        <v>0</v>
      </c>
      <c r="BY31" s="554">
        <v>4</v>
      </c>
      <c r="BZ31" s="554">
        <v>0</v>
      </c>
      <c r="CA31" s="554">
        <v>1</v>
      </c>
      <c r="CB31" s="554">
        <v>0</v>
      </c>
      <c r="CC31" s="554">
        <v>0</v>
      </c>
      <c r="CD31" s="554">
        <v>0</v>
      </c>
      <c r="CE31" s="554">
        <v>0</v>
      </c>
      <c r="CF31" s="554">
        <v>0</v>
      </c>
      <c r="CG31" s="554">
        <v>0</v>
      </c>
      <c r="CH31" s="554">
        <v>0</v>
      </c>
      <c r="CI31" s="554">
        <v>1</v>
      </c>
      <c r="CJ31" s="554">
        <v>0</v>
      </c>
      <c r="CK31" s="554">
        <v>0</v>
      </c>
      <c r="CL31" s="554">
        <v>0</v>
      </c>
      <c r="CN31" s="460" t="s">
        <v>443</v>
      </c>
      <c r="CO31" s="554">
        <v>1</v>
      </c>
      <c r="CP31" s="554">
        <v>1</v>
      </c>
      <c r="CQ31" s="554">
        <v>2</v>
      </c>
      <c r="CR31" s="554">
        <v>2</v>
      </c>
      <c r="CS31" s="554">
        <v>7</v>
      </c>
      <c r="CT31" s="554">
        <v>3</v>
      </c>
      <c r="CU31" s="554">
        <v>0</v>
      </c>
      <c r="CV31" s="554">
        <v>0</v>
      </c>
      <c r="CW31" s="554">
        <v>0</v>
      </c>
      <c r="CX31" s="554">
        <v>0</v>
      </c>
      <c r="CY31" s="554">
        <v>0</v>
      </c>
      <c r="CZ31" s="554">
        <v>0</v>
      </c>
      <c r="DA31" s="554">
        <v>16</v>
      </c>
      <c r="DB31" s="554">
        <v>0</v>
      </c>
      <c r="DC31" s="554">
        <v>77</v>
      </c>
      <c r="DD31" s="554" t="s">
        <v>122</v>
      </c>
      <c r="DE31" s="554">
        <v>0</v>
      </c>
      <c r="DF31" s="554" t="s">
        <v>122</v>
      </c>
      <c r="DG31" s="554">
        <v>12</v>
      </c>
      <c r="DH31" s="554">
        <v>11</v>
      </c>
      <c r="DI31" s="554">
        <v>6</v>
      </c>
      <c r="DJ31" s="554">
        <v>2</v>
      </c>
      <c r="DK31" s="554">
        <v>36</v>
      </c>
      <c r="DL31" s="554">
        <v>36</v>
      </c>
      <c r="DM31" s="554">
        <v>16</v>
      </c>
      <c r="DN31" s="554">
        <v>16</v>
      </c>
      <c r="DP31" s="460" t="s">
        <v>429</v>
      </c>
      <c r="DQ31" s="556">
        <v>31</v>
      </c>
      <c r="DR31" s="557">
        <v>31</v>
      </c>
      <c r="DS31" s="557">
        <v>7</v>
      </c>
      <c r="DT31" s="557">
        <v>7</v>
      </c>
      <c r="DU31" s="554">
        <v>0</v>
      </c>
      <c r="DV31" s="554">
        <v>0</v>
      </c>
    </row>
    <row r="32" spans="1:126" x14ac:dyDescent="0.25">
      <c r="A32" s="460" t="s">
        <v>445</v>
      </c>
      <c r="B32" s="553">
        <v>0</v>
      </c>
      <c r="C32" s="553">
        <v>0</v>
      </c>
      <c r="D32" s="553">
        <v>0</v>
      </c>
      <c r="E32" s="553">
        <v>0</v>
      </c>
      <c r="F32" s="553">
        <v>0</v>
      </c>
      <c r="G32" s="553">
        <v>0</v>
      </c>
      <c r="H32" s="553">
        <v>0</v>
      </c>
      <c r="I32" s="553">
        <v>0</v>
      </c>
      <c r="J32" s="553">
        <v>0</v>
      </c>
      <c r="K32" s="553">
        <v>0</v>
      </c>
      <c r="L32" s="553">
        <v>0</v>
      </c>
      <c r="M32" s="553">
        <v>0</v>
      </c>
      <c r="O32" s="460" t="s">
        <v>445</v>
      </c>
      <c r="P32" s="554">
        <v>0</v>
      </c>
      <c r="Q32" s="554">
        <v>0</v>
      </c>
      <c r="R32" s="554">
        <v>0</v>
      </c>
      <c r="S32" s="554">
        <v>0</v>
      </c>
      <c r="T32" s="554">
        <v>0</v>
      </c>
      <c r="U32" s="554">
        <v>0</v>
      </c>
      <c r="V32" s="554">
        <v>0</v>
      </c>
      <c r="W32" s="554">
        <v>0</v>
      </c>
      <c r="X32" s="554">
        <v>0</v>
      </c>
      <c r="Y32" s="554">
        <v>0</v>
      </c>
      <c r="Z32" s="554">
        <v>0</v>
      </c>
      <c r="AA32" s="554">
        <v>0</v>
      </c>
      <c r="AB32" s="554">
        <v>0</v>
      </c>
      <c r="AC32" s="554">
        <v>0</v>
      </c>
      <c r="AE32" s="460" t="s">
        <v>445</v>
      </c>
      <c r="AF32" s="554">
        <v>0</v>
      </c>
      <c r="AG32" s="554">
        <v>0</v>
      </c>
      <c r="AH32" s="554">
        <v>0</v>
      </c>
      <c r="AI32" s="554">
        <v>0</v>
      </c>
      <c r="AJ32" s="554">
        <v>0</v>
      </c>
      <c r="AK32" s="554">
        <v>0</v>
      </c>
      <c r="AL32" s="554">
        <v>0</v>
      </c>
      <c r="AM32" s="554">
        <v>0</v>
      </c>
      <c r="AN32" s="554">
        <v>0</v>
      </c>
      <c r="AO32" s="554">
        <v>0</v>
      </c>
      <c r="AP32" s="554">
        <v>0</v>
      </c>
      <c r="AQ32" s="554">
        <v>0</v>
      </c>
      <c r="AR32" s="554">
        <v>0</v>
      </c>
      <c r="AS32" s="554">
        <v>0</v>
      </c>
      <c r="AT32" s="554">
        <v>0</v>
      </c>
      <c r="AU32" s="554">
        <v>0</v>
      </c>
      <c r="AV32" s="554">
        <v>0</v>
      </c>
      <c r="AW32" s="554">
        <v>0</v>
      </c>
      <c r="AY32" s="460" t="s">
        <v>429</v>
      </c>
      <c r="AZ32" s="554">
        <v>1</v>
      </c>
      <c r="BA32" s="554">
        <v>0</v>
      </c>
      <c r="BB32" s="554">
        <v>1</v>
      </c>
      <c r="BC32" s="554">
        <v>0</v>
      </c>
      <c r="BD32" s="554">
        <v>42</v>
      </c>
      <c r="BE32" s="554">
        <v>9</v>
      </c>
      <c r="BF32" s="554">
        <v>0</v>
      </c>
      <c r="BG32" s="554">
        <v>0</v>
      </c>
      <c r="BH32" s="558">
        <v>0</v>
      </c>
      <c r="BI32" s="558">
        <v>0</v>
      </c>
      <c r="BJ32" s="558">
        <v>0</v>
      </c>
      <c r="BK32" s="554">
        <v>0</v>
      </c>
      <c r="BL32" s="554">
        <v>0</v>
      </c>
      <c r="BM32" s="554">
        <v>0</v>
      </c>
      <c r="BN32" s="554">
        <v>0</v>
      </c>
      <c r="BO32" s="554">
        <v>0</v>
      </c>
      <c r="BP32" s="554">
        <v>0</v>
      </c>
      <c r="BR32" s="460" t="s">
        <v>429</v>
      </c>
      <c r="BS32" s="559">
        <v>187</v>
      </c>
      <c r="BT32" s="559">
        <v>162</v>
      </c>
      <c r="BU32" s="559">
        <v>350</v>
      </c>
      <c r="BV32" s="559">
        <v>262</v>
      </c>
      <c r="BW32" s="554">
        <v>1</v>
      </c>
      <c r="BX32" s="554">
        <v>1</v>
      </c>
      <c r="BY32" s="554">
        <v>6</v>
      </c>
      <c r="BZ32" s="554">
        <v>0</v>
      </c>
      <c r="CA32" s="554">
        <v>1</v>
      </c>
      <c r="CB32" s="554">
        <v>0</v>
      </c>
      <c r="CC32" s="554">
        <v>0</v>
      </c>
      <c r="CD32" s="554">
        <v>0</v>
      </c>
      <c r="CE32" s="554">
        <v>1</v>
      </c>
      <c r="CF32" s="554">
        <v>0</v>
      </c>
      <c r="CG32" s="554">
        <v>6</v>
      </c>
      <c r="CH32" s="554">
        <v>1</v>
      </c>
      <c r="CI32" s="554">
        <v>12</v>
      </c>
      <c r="CJ32" s="554">
        <v>5</v>
      </c>
      <c r="CK32" s="554">
        <v>0</v>
      </c>
      <c r="CL32" s="554">
        <v>0</v>
      </c>
      <c r="CN32" s="460" t="s">
        <v>429</v>
      </c>
      <c r="CO32" s="554">
        <v>2</v>
      </c>
      <c r="CP32" s="554">
        <v>2</v>
      </c>
      <c r="CQ32" s="554">
        <v>2</v>
      </c>
      <c r="CR32" s="554">
        <v>2</v>
      </c>
      <c r="CS32" s="554">
        <v>11</v>
      </c>
      <c r="CT32" s="554">
        <v>2</v>
      </c>
      <c r="CU32" s="554">
        <v>3</v>
      </c>
      <c r="CV32" s="554">
        <v>1</v>
      </c>
      <c r="CW32" s="554">
        <v>3</v>
      </c>
      <c r="CX32" s="554">
        <v>0</v>
      </c>
      <c r="CY32" s="554">
        <v>0</v>
      </c>
      <c r="CZ32" s="554">
        <v>0</v>
      </c>
      <c r="DA32" s="554">
        <v>12</v>
      </c>
      <c r="DB32" s="554">
        <v>0</v>
      </c>
      <c r="DC32" s="554">
        <v>124</v>
      </c>
      <c r="DD32" s="554" t="s">
        <v>122</v>
      </c>
      <c r="DE32" s="554">
        <v>1</v>
      </c>
      <c r="DF32" s="554" t="s">
        <v>122</v>
      </c>
      <c r="DG32" s="554">
        <v>66</v>
      </c>
      <c r="DH32" s="554">
        <v>41</v>
      </c>
      <c r="DI32" s="554">
        <v>47</v>
      </c>
      <c r="DJ32" s="554">
        <v>1</v>
      </c>
      <c r="DK32" s="554">
        <v>106</v>
      </c>
      <c r="DL32" s="554">
        <v>106</v>
      </c>
      <c r="DM32" s="554">
        <v>44</v>
      </c>
      <c r="DN32" s="554">
        <v>44</v>
      </c>
      <c r="DP32" s="460" t="s">
        <v>444</v>
      </c>
      <c r="DQ32" s="556">
        <v>2</v>
      </c>
      <c r="DR32" s="557">
        <v>2</v>
      </c>
      <c r="DS32" s="557">
        <v>1</v>
      </c>
      <c r="DT32" s="557">
        <v>1</v>
      </c>
      <c r="DU32" s="554">
        <v>0</v>
      </c>
      <c r="DV32" s="554">
        <v>0</v>
      </c>
    </row>
    <row r="33" spans="1:126" x14ac:dyDescent="0.25">
      <c r="A33" s="460" t="s">
        <v>578</v>
      </c>
      <c r="B33" s="553">
        <v>0</v>
      </c>
      <c r="C33" s="553">
        <v>0</v>
      </c>
      <c r="D33" s="553">
        <v>0</v>
      </c>
      <c r="E33" s="553">
        <v>0</v>
      </c>
      <c r="F33" s="553">
        <v>0</v>
      </c>
      <c r="G33" s="553">
        <v>0</v>
      </c>
      <c r="H33" s="553">
        <v>0</v>
      </c>
      <c r="I33" s="553">
        <v>0</v>
      </c>
      <c r="J33" s="553">
        <v>0</v>
      </c>
      <c r="K33" s="553">
        <v>0</v>
      </c>
      <c r="L33" s="553">
        <v>0</v>
      </c>
      <c r="M33" s="553">
        <v>0</v>
      </c>
      <c r="O33" s="460" t="s">
        <v>578</v>
      </c>
      <c r="P33" s="554">
        <v>0</v>
      </c>
      <c r="Q33" s="554">
        <v>0</v>
      </c>
      <c r="R33" s="554">
        <v>0</v>
      </c>
      <c r="S33" s="554">
        <v>0</v>
      </c>
      <c r="T33" s="554">
        <v>0</v>
      </c>
      <c r="U33" s="554">
        <v>0</v>
      </c>
      <c r="V33" s="554">
        <v>0</v>
      </c>
      <c r="W33" s="554">
        <v>0</v>
      </c>
      <c r="X33" s="554">
        <v>0</v>
      </c>
      <c r="Y33" s="554">
        <v>0</v>
      </c>
      <c r="Z33" s="554">
        <v>0</v>
      </c>
      <c r="AA33" s="554">
        <v>0</v>
      </c>
      <c r="AB33" s="554">
        <v>0</v>
      </c>
      <c r="AC33" s="554">
        <v>0</v>
      </c>
      <c r="AE33" s="460" t="s">
        <v>578</v>
      </c>
      <c r="AF33" s="554">
        <v>0</v>
      </c>
      <c r="AG33" s="554">
        <v>0</v>
      </c>
      <c r="AH33" s="554">
        <v>0</v>
      </c>
      <c r="AI33" s="554">
        <v>0</v>
      </c>
      <c r="AJ33" s="554">
        <v>0</v>
      </c>
      <c r="AK33" s="554">
        <v>0</v>
      </c>
      <c r="AL33" s="554">
        <v>0</v>
      </c>
      <c r="AM33" s="554">
        <v>0</v>
      </c>
      <c r="AN33" s="554">
        <v>0</v>
      </c>
      <c r="AO33" s="554">
        <v>0</v>
      </c>
      <c r="AP33" s="554">
        <v>0</v>
      </c>
      <c r="AQ33" s="554">
        <v>0</v>
      </c>
      <c r="AR33" s="554">
        <v>0</v>
      </c>
      <c r="AS33" s="554">
        <v>0</v>
      </c>
      <c r="AT33" s="554">
        <v>0</v>
      </c>
      <c r="AU33" s="554">
        <v>0</v>
      </c>
      <c r="AV33" s="554">
        <v>0</v>
      </c>
      <c r="AW33" s="554">
        <v>0</v>
      </c>
      <c r="AY33" s="460" t="s">
        <v>444</v>
      </c>
      <c r="AZ33" s="554">
        <v>0</v>
      </c>
      <c r="BA33" s="554">
        <v>0</v>
      </c>
      <c r="BB33" s="554">
        <v>0</v>
      </c>
      <c r="BC33" s="554">
        <v>0</v>
      </c>
      <c r="BD33" s="554">
        <v>0</v>
      </c>
      <c r="BE33" s="554">
        <v>0</v>
      </c>
      <c r="BF33" s="554">
        <v>0</v>
      </c>
      <c r="BG33" s="554">
        <v>0</v>
      </c>
      <c r="BH33" s="558">
        <v>0</v>
      </c>
      <c r="BI33" s="558">
        <v>0</v>
      </c>
      <c r="BJ33" s="558">
        <v>0</v>
      </c>
      <c r="BK33" s="554">
        <v>0</v>
      </c>
      <c r="BL33" s="554">
        <v>0</v>
      </c>
      <c r="BM33" s="554">
        <v>0</v>
      </c>
      <c r="BN33" s="554">
        <v>0</v>
      </c>
      <c r="BO33" s="554">
        <v>0</v>
      </c>
      <c r="BP33" s="554">
        <v>0</v>
      </c>
      <c r="BR33" s="460" t="s">
        <v>444</v>
      </c>
      <c r="BS33" s="559">
        <v>9</v>
      </c>
      <c r="BT33" s="559">
        <v>9</v>
      </c>
      <c r="BU33" s="559">
        <v>17</v>
      </c>
      <c r="BV33" s="559">
        <v>13</v>
      </c>
      <c r="BW33" s="554">
        <v>0</v>
      </c>
      <c r="BX33" s="554">
        <v>0</v>
      </c>
      <c r="BY33" s="554">
        <v>0</v>
      </c>
      <c r="BZ33" s="554">
        <v>0</v>
      </c>
      <c r="CA33" s="554">
        <v>0</v>
      </c>
      <c r="CB33" s="554">
        <v>0</v>
      </c>
      <c r="CC33" s="554">
        <v>0</v>
      </c>
      <c r="CD33" s="554">
        <v>0</v>
      </c>
      <c r="CE33" s="554">
        <v>0</v>
      </c>
      <c r="CF33" s="554">
        <v>0</v>
      </c>
      <c r="CG33" s="554">
        <v>0</v>
      </c>
      <c r="CH33" s="554">
        <v>0</v>
      </c>
      <c r="CI33" s="554">
        <v>0</v>
      </c>
      <c r="CJ33" s="554">
        <v>0</v>
      </c>
      <c r="CK33" s="554">
        <v>0</v>
      </c>
      <c r="CL33" s="554">
        <v>0</v>
      </c>
      <c r="CN33" s="460" t="s">
        <v>444</v>
      </c>
      <c r="CO33" s="554">
        <v>1</v>
      </c>
      <c r="CP33" s="554">
        <v>0</v>
      </c>
      <c r="CQ33" s="554">
        <v>2</v>
      </c>
      <c r="CR33" s="554">
        <v>0</v>
      </c>
      <c r="CS33" s="554">
        <v>0</v>
      </c>
      <c r="CT33" s="554">
        <v>0</v>
      </c>
      <c r="CU33" s="554">
        <v>0</v>
      </c>
      <c r="CV33" s="554">
        <v>0</v>
      </c>
      <c r="CW33" s="554">
        <v>0</v>
      </c>
      <c r="CX33" s="554">
        <v>0</v>
      </c>
      <c r="CY33" s="554">
        <v>0</v>
      </c>
      <c r="CZ33" s="554">
        <v>0</v>
      </c>
      <c r="DA33" s="554">
        <v>8</v>
      </c>
      <c r="DB33" s="554">
        <v>0</v>
      </c>
      <c r="DC33" s="554">
        <v>11</v>
      </c>
      <c r="DD33" s="554" t="s">
        <v>122</v>
      </c>
      <c r="DE33" s="554">
        <v>0</v>
      </c>
      <c r="DF33" s="554" t="s">
        <v>122</v>
      </c>
      <c r="DG33" s="554">
        <v>2</v>
      </c>
      <c r="DH33" s="554">
        <v>0</v>
      </c>
      <c r="DI33" s="554">
        <v>109</v>
      </c>
      <c r="DJ33" s="554">
        <v>76</v>
      </c>
      <c r="DK33" s="554">
        <v>6</v>
      </c>
      <c r="DL33" s="554">
        <v>6</v>
      </c>
      <c r="DM33" s="554">
        <v>9</v>
      </c>
      <c r="DN33" s="554">
        <v>9</v>
      </c>
      <c r="DP33" s="460" t="s">
        <v>445</v>
      </c>
      <c r="DQ33" s="560">
        <v>0</v>
      </c>
      <c r="DR33" s="554">
        <v>0</v>
      </c>
      <c r="DS33" s="554">
        <v>0</v>
      </c>
      <c r="DT33" s="554">
        <v>0</v>
      </c>
      <c r="DU33" s="554">
        <v>0</v>
      </c>
      <c r="DV33" s="554">
        <v>0</v>
      </c>
    </row>
    <row r="34" spans="1:126" x14ac:dyDescent="0.25">
      <c r="A34" s="460" t="s">
        <v>424</v>
      </c>
      <c r="B34" s="561">
        <v>0</v>
      </c>
      <c r="C34" s="561">
        <v>0</v>
      </c>
      <c r="D34" s="561">
        <v>0</v>
      </c>
      <c r="E34" s="561">
        <v>0</v>
      </c>
      <c r="F34" s="561">
        <v>0</v>
      </c>
      <c r="G34" s="561">
        <v>0</v>
      </c>
      <c r="H34" s="561">
        <v>0</v>
      </c>
      <c r="I34" s="561">
        <v>0</v>
      </c>
      <c r="J34" s="561">
        <v>0</v>
      </c>
      <c r="K34" s="561">
        <v>0</v>
      </c>
      <c r="L34" s="561">
        <v>0</v>
      </c>
      <c r="M34" s="561">
        <v>0</v>
      </c>
      <c r="O34" s="460" t="s">
        <v>424</v>
      </c>
      <c r="P34" s="561">
        <v>1</v>
      </c>
      <c r="Q34" s="561">
        <v>1</v>
      </c>
      <c r="R34" s="561">
        <v>0</v>
      </c>
      <c r="S34" s="561">
        <v>0</v>
      </c>
      <c r="T34" s="561">
        <v>0</v>
      </c>
      <c r="U34" s="561">
        <v>0</v>
      </c>
      <c r="V34" s="561">
        <v>0</v>
      </c>
      <c r="W34" s="561">
        <v>0</v>
      </c>
      <c r="X34" s="561">
        <v>0</v>
      </c>
      <c r="Y34" s="561">
        <v>0</v>
      </c>
      <c r="Z34" s="561">
        <v>0</v>
      </c>
      <c r="AA34" s="561">
        <v>0</v>
      </c>
      <c r="AB34" s="561">
        <v>0</v>
      </c>
      <c r="AC34" s="561">
        <v>0</v>
      </c>
      <c r="AE34" s="460" t="s">
        <v>424</v>
      </c>
      <c r="AF34" s="561">
        <v>0</v>
      </c>
      <c r="AG34" s="561">
        <v>0</v>
      </c>
      <c r="AH34" s="561">
        <v>0</v>
      </c>
      <c r="AI34" s="561">
        <v>0</v>
      </c>
      <c r="AJ34" s="561">
        <v>25</v>
      </c>
      <c r="AK34" s="561">
        <v>13</v>
      </c>
      <c r="AL34" s="561">
        <v>75</v>
      </c>
      <c r="AM34" s="561">
        <v>43</v>
      </c>
      <c r="AN34" s="561">
        <v>56</v>
      </c>
      <c r="AO34" s="561">
        <v>10</v>
      </c>
      <c r="AP34" s="561">
        <v>0</v>
      </c>
      <c r="AQ34" s="561">
        <v>0</v>
      </c>
      <c r="AR34" s="561">
        <v>74</v>
      </c>
      <c r="AS34" s="561">
        <v>66</v>
      </c>
      <c r="AT34" s="561">
        <v>164</v>
      </c>
      <c r="AU34" s="561">
        <v>139</v>
      </c>
      <c r="AV34" s="561">
        <v>363</v>
      </c>
      <c r="AW34" s="561">
        <v>125</v>
      </c>
      <c r="AY34" s="460" t="s">
        <v>445</v>
      </c>
      <c r="AZ34" s="554">
        <v>0</v>
      </c>
      <c r="BA34" s="554">
        <v>0</v>
      </c>
      <c r="BB34" s="554">
        <v>0</v>
      </c>
      <c r="BC34" s="554">
        <v>0</v>
      </c>
      <c r="BD34" s="554">
        <v>0</v>
      </c>
      <c r="BE34" s="554">
        <v>0</v>
      </c>
      <c r="BF34" s="554">
        <v>0</v>
      </c>
      <c r="BG34" s="554">
        <v>0</v>
      </c>
      <c r="BH34" s="558">
        <v>0</v>
      </c>
      <c r="BI34" s="558">
        <v>0</v>
      </c>
      <c r="BJ34" s="558">
        <v>0</v>
      </c>
      <c r="BK34" s="554">
        <v>0</v>
      </c>
      <c r="BL34" s="554">
        <v>0</v>
      </c>
      <c r="BM34" s="554">
        <v>0</v>
      </c>
      <c r="BN34" s="554">
        <v>0</v>
      </c>
      <c r="BO34" s="554">
        <v>0</v>
      </c>
      <c r="BP34" s="554">
        <v>0</v>
      </c>
      <c r="BR34" s="460" t="s">
        <v>445</v>
      </c>
      <c r="BS34" s="559">
        <v>0</v>
      </c>
      <c r="BT34" s="559">
        <v>0</v>
      </c>
      <c r="BU34" s="559">
        <v>20</v>
      </c>
      <c r="BV34" s="559">
        <v>4</v>
      </c>
      <c r="BW34" s="554">
        <v>0</v>
      </c>
      <c r="BX34" s="554">
        <v>0</v>
      </c>
      <c r="BY34" s="554">
        <v>0</v>
      </c>
      <c r="BZ34" s="554">
        <v>0</v>
      </c>
      <c r="CA34" s="554">
        <v>0</v>
      </c>
      <c r="CB34" s="554">
        <v>0</v>
      </c>
      <c r="CC34" s="554">
        <v>0</v>
      </c>
      <c r="CD34" s="554">
        <v>0</v>
      </c>
      <c r="CE34" s="554">
        <v>0</v>
      </c>
      <c r="CF34" s="554">
        <v>0</v>
      </c>
      <c r="CG34" s="554">
        <v>0</v>
      </c>
      <c r="CH34" s="554">
        <v>0</v>
      </c>
      <c r="CI34" s="554">
        <v>0</v>
      </c>
      <c r="CJ34" s="554">
        <v>0</v>
      </c>
      <c r="CK34" s="554">
        <v>0</v>
      </c>
      <c r="CL34" s="554">
        <v>0</v>
      </c>
      <c r="CN34" s="460" t="s">
        <v>445</v>
      </c>
      <c r="CO34" s="554">
        <v>0</v>
      </c>
      <c r="CP34" s="554">
        <v>0</v>
      </c>
      <c r="CQ34" s="554">
        <v>0</v>
      </c>
      <c r="CR34" s="554">
        <v>0</v>
      </c>
      <c r="CS34" s="554">
        <v>0</v>
      </c>
      <c r="CT34" s="554">
        <v>0</v>
      </c>
      <c r="CU34" s="554">
        <v>0</v>
      </c>
      <c r="CV34" s="554">
        <v>0</v>
      </c>
      <c r="CW34" s="554">
        <v>0</v>
      </c>
      <c r="CX34" s="554">
        <v>0</v>
      </c>
      <c r="CY34" s="554">
        <v>0</v>
      </c>
      <c r="CZ34" s="554">
        <v>0</v>
      </c>
      <c r="DA34" s="554">
        <v>0</v>
      </c>
      <c r="DB34" s="554">
        <v>0</v>
      </c>
      <c r="DC34" s="554">
        <v>11</v>
      </c>
      <c r="DD34" s="554" t="s">
        <v>122</v>
      </c>
      <c r="DE34" s="554">
        <v>0</v>
      </c>
      <c r="DF34" s="554" t="s">
        <v>122</v>
      </c>
      <c r="DG34" s="554">
        <v>0</v>
      </c>
      <c r="DH34" s="554">
        <v>0</v>
      </c>
      <c r="DI34" s="554">
        <v>8</v>
      </c>
      <c r="DJ34" s="554">
        <v>4</v>
      </c>
      <c r="DK34" s="554">
        <v>0</v>
      </c>
      <c r="DL34" s="554">
        <v>0</v>
      </c>
      <c r="DM34" s="554">
        <v>0</v>
      </c>
      <c r="DN34" s="554">
        <v>0</v>
      </c>
      <c r="DP34" s="460" t="s">
        <v>578</v>
      </c>
      <c r="DQ34" s="556">
        <v>0</v>
      </c>
      <c r="DR34" s="554">
        <v>0</v>
      </c>
      <c r="DS34" s="554">
        <v>0</v>
      </c>
      <c r="DT34" s="554">
        <v>0</v>
      </c>
      <c r="DU34" s="554">
        <v>0</v>
      </c>
      <c r="DV34" s="554">
        <v>0</v>
      </c>
    </row>
    <row r="35" spans="1:126" ht="13.5" customHeight="1" x14ac:dyDescent="0.3">
      <c r="A35" s="562" t="s">
        <v>1022</v>
      </c>
      <c r="B35" s="265" t="s">
        <v>1023</v>
      </c>
      <c r="C35" s="100"/>
      <c r="D35" s="100"/>
      <c r="E35" s="100"/>
      <c r="F35" s="100"/>
      <c r="G35" s="100"/>
      <c r="H35" s="100"/>
      <c r="I35" s="100"/>
      <c r="J35" s="100"/>
      <c r="K35" s="100"/>
      <c r="L35" s="100"/>
      <c r="M35" s="100"/>
      <c r="O35" s="563" t="s">
        <v>1022</v>
      </c>
      <c r="P35" s="564" t="s">
        <v>1024</v>
      </c>
      <c r="Q35" s="564"/>
      <c r="R35" s="564"/>
      <c r="S35" s="564"/>
      <c r="T35" s="564"/>
      <c r="U35" s="564"/>
      <c r="V35" s="564"/>
      <c r="W35" s="564"/>
      <c r="X35" s="564"/>
      <c r="Y35" s="564"/>
      <c r="Z35" s="564"/>
      <c r="AA35" s="564"/>
      <c r="AB35" s="564"/>
      <c r="AC35" s="564"/>
      <c r="AE35" s="546" t="s">
        <v>1022</v>
      </c>
      <c r="AF35" s="244" t="s">
        <v>1025</v>
      </c>
      <c r="AG35" s="565"/>
      <c r="AH35" s="565"/>
      <c r="AI35" s="565"/>
      <c r="AJ35" s="565"/>
      <c r="AK35" s="565"/>
      <c r="AL35" s="565"/>
      <c r="AM35" s="565"/>
      <c r="AN35" s="565"/>
      <c r="AO35" s="565"/>
      <c r="AP35" s="565"/>
      <c r="AQ35" s="565"/>
      <c r="AR35" s="565"/>
      <c r="AS35" s="565"/>
      <c r="AT35" s="565"/>
      <c r="AU35" s="565"/>
      <c r="AV35" s="565"/>
      <c r="AW35" s="565"/>
      <c r="AY35" s="460" t="s">
        <v>578</v>
      </c>
      <c r="AZ35" s="554">
        <v>0</v>
      </c>
      <c r="BA35" s="554">
        <v>0</v>
      </c>
      <c r="BB35" s="554">
        <v>0</v>
      </c>
      <c r="BC35" s="554">
        <v>0</v>
      </c>
      <c r="BD35" s="554">
        <v>0</v>
      </c>
      <c r="BE35" s="554">
        <v>0</v>
      </c>
      <c r="BF35" s="554">
        <v>0</v>
      </c>
      <c r="BG35" s="554">
        <v>0</v>
      </c>
      <c r="BH35" s="558">
        <v>0</v>
      </c>
      <c r="BI35" s="558">
        <v>0</v>
      </c>
      <c r="BJ35" s="558">
        <v>0</v>
      </c>
      <c r="BK35" s="554">
        <v>0</v>
      </c>
      <c r="BL35" s="554">
        <v>0</v>
      </c>
      <c r="BM35" s="554">
        <v>0</v>
      </c>
      <c r="BN35" s="554">
        <v>0</v>
      </c>
      <c r="BO35" s="554">
        <v>0</v>
      </c>
      <c r="BP35" s="554">
        <v>0</v>
      </c>
      <c r="BR35" s="460" t="s">
        <v>578</v>
      </c>
      <c r="BS35" s="559">
        <v>0</v>
      </c>
      <c r="BT35" s="559">
        <v>0</v>
      </c>
      <c r="BU35" s="559">
        <v>0</v>
      </c>
      <c r="BV35" s="559">
        <v>0</v>
      </c>
      <c r="BW35" s="554">
        <v>0</v>
      </c>
      <c r="BX35" s="554">
        <v>0</v>
      </c>
      <c r="BY35" s="554">
        <v>0</v>
      </c>
      <c r="BZ35" s="554">
        <v>0</v>
      </c>
      <c r="CA35" s="554">
        <v>0</v>
      </c>
      <c r="CB35" s="554">
        <v>0</v>
      </c>
      <c r="CC35" s="554">
        <v>0</v>
      </c>
      <c r="CD35" s="554">
        <v>0</v>
      </c>
      <c r="CE35" s="554">
        <v>0</v>
      </c>
      <c r="CF35" s="554">
        <v>0</v>
      </c>
      <c r="CG35" s="554">
        <v>0</v>
      </c>
      <c r="CH35" s="554">
        <v>0</v>
      </c>
      <c r="CI35" s="554">
        <v>0</v>
      </c>
      <c r="CJ35" s="554">
        <v>0</v>
      </c>
      <c r="CK35" s="554">
        <v>0</v>
      </c>
      <c r="CL35" s="554">
        <v>0</v>
      </c>
      <c r="CN35" s="460" t="s">
        <v>578</v>
      </c>
      <c r="CO35" s="554">
        <v>0</v>
      </c>
      <c r="CP35" s="554">
        <v>0</v>
      </c>
      <c r="CQ35" s="554">
        <v>0</v>
      </c>
      <c r="CR35" s="554">
        <v>0</v>
      </c>
      <c r="CS35" s="554">
        <v>0</v>
      </c>
      <c r="CT35" s="554">
        <v>0</v>
      </c>
      <c r="CU35" s="554">
        <v>0</v>
      </c>
      <c r="CV35" s="554">
        <v>0</v>
      </c>
      <c r="CW35" s="554">
        <v>0</v>
      </c>
      <c r="CX35" s="554">
        <v>0</v>
      </c>
      <c r="CY35" s="554">
        <v>0</v>
      </c>
      <c r="CZ35" s="554">
        <v>0</v>
      </c>
      <c r="DA35" s="554">
        <v>0</v>
      </c>
      <c r="DB35" s="554">
        <v>0</v>
      </c>
      <c r="DC35" s="554">
        <v>4</v>
      </c>
      <c r="DD35" s="554" t="s">
        <v>122</v>
      </c>
      <c r="DE35" s="554">
        <v>0</v>
      </c>
      <c r="DF35" s="554" t="s">
        <v>122</v>
      </c>
      <c r="DG35" s="554">
        <v>0</v>
      </c>
      <c r="DH35" s="554">
        <v>0</v>
      </c>
      <c r="DI35" s="554">
        <v>0</v>
      </c>
      <c r="DJ35" s="554">
        <v>0</v>
      </c>
      <c r="DK35" s="554">
        <v>0</v>
      </c>
      <c r="DL35" s="554">
        <v>0</v>
      </c>
      <c r="DM35" s="554">
        <v>1</v>
      </c>
      <c r="DN35" s="554">
        <v>1</v>
      </c>
      <c r="DP35" s="460" t="s">
        <v>424</v>
      </c>
      <c r="DQ35" s="566">
        <f>SUM(DQ9:DQ34)</f>
        <v>2938</v>
      </c>
      <c r="DR35" s="561">
        <v>2938</v>
      </c>
      <c r="DS35" s="561">
        <f>SUM(DS9:DS34)</f>
        <v>579</v>
      </c>
      <c r="DT35" s="561">
        <f>SUM(DT9:DT34)</f>
        <v>579</v>
      </c>
      <c r="DU35" s="561">
        <v>6</v>
      </c>
      <c r="DV35" s="561">
        <v>2</v>
      </c>
    </row>
    <row r="36" spans="1:126" ht="13.5" customHeight="1" x14ac:dyDescent="0.3">
      <c r="A36" s="562" t="s">
        <v>1026</v>
      </c>
      <c r="B36" s="265" t="s">
        <v>1027</v>
      </c>
      <c r="C36" s="100"/>
      <c r="D36" s="100"/>
      <c r="E36" s="100"/>
      <c r="F36" s="100"/>
      <c r="G36" s="100"/>
      <c r="H36" s="100"/>
      <c r="I36" s="100"/>
      <c r="J36" s="100"/>
      <c r="K36" s="100"/>
      <c r="L36" s="100"/>
      <c r="M36" s="100"/>
      <c r="O36" s="563" t="s">
        <v>1026</v>
      </c>
      <c r="P36" s="564" t="s">
        <v>1028</v>
      </c>
      <c r="Q36" s="564"/>
      <c r="R36" s="564"/>
      <c r="S36" s="564"/>
      <c r="T36" s="564"/>
      <c r="U36" s="564"/>
      <c r="V36" s="564"/>
      <c r="W36" s="564"/>
      <c r="X36" s="564"/>
      <c r="Y36" s="564"/>
      <c r="Z36" s="564"/>
      <c r="AA36" s="564"/>
      <c r="AB36" s="564"/>
      <c r="AC36" s="564"/>
      <c r="AE36" s="546" t="s">
        <v>1026</v>
      </c>
      <c r="AF36" s="244" t="s">
        <v>1029</v>
      </c>
      <c r="AG36" s="565"/>
      <c r="AH36" s="565"/>
      <c r="AI36" s="565"/>
      <c r="AJ36" s="565"/>
      <c r="AK36" s="565"/>
      <c r="AL36" s="565"/>
      <c r="AM36" s="565"/>
      <c r="AN36" s="565"/>
      <c r="AO36" s="565"/>
      <c r="AP36" s="565"/>
      <c r="AQ36" s="565"/>
      <c r="AR36" s="565"/>
      <c r="AS36" s="565"/>
      <c r="AT36" s="565"/>
      <c r="AU36" s="565"/>
      <c r="AV36" s="565"/>
      <c r="AW36" s="565"/>
      <c r="AY36" s="460" t="s">
        <v>424</v>
      </c>
      <c r="AZ36" s="561">
        <v>6</v>
      </c>
      <c r="BA36" s="561">
        <v>0</v>
      </c>
      <c r="BB36" s="561">
        <v>48</v>
      </c>
      <c r="BC36" s="561">
        <v>11</v>
      </c>
      <c r="BD36" s="561">
        <v>2465</v>
      </c>
      <c r="BE36" s="561">
        <v>1074</v>
      </c>
      <c r="BF36" s="561">
        <v>19</v>
      </c>
      <c r="BG36" s="561">
        <v>19</v>
      </c>
      <c r="BH36" s="567">
        <v>26</v>
      </c>
      <c r="BI36" s="567">
        <v>0</v>
      </c>
      <c r="BJ36" s="567">
        <v>26</v>
      </c>
      <c r="BK36" s="561">
        <v>3</v>
      </c>
      <c r="BL36" s="561">
        <v>3</v>
      </c>
      <c r="BM36" s="561">
        <v>0</v>
      </c>
      <c r="BN36" s="561">
        <v>0</v>
      </c>
      <c r="BO36" s="561">
        <v>24</v>
      </c>
      <c r="BP36" s="561">
        <v>4</v>
      </c>
      <c r="BR36" s="460" t="s">
        <v>424</v>
      </c>
      <c r="BS36" s="561">
        <v>6566</v>
      </c>
      <c r="BT36" s="561">
        <v>5542</v>
      </c>
      <c r="BU36" s="561">
        <v>13841</v>
      </c>
      <c r="BV36" s="561">
        <v>9836</v>
      </c>
      <c r="BW36" s="561">
        <v>11</v>
      </c>
      <c r="BX36" s="561">
        <v>11</v>
      </c>
      <c r="BY36" s="561">
        <v>251</v>
      </c>
      <c r="BZ36" s="561">
        <v>29</v>
      </c>
      <c r="CA36" s="561">
        <v>54</v>
      </c>
      <c r="CB36" s="561">
        <v>6</v>
      </c>
      <c r="CC36" s="561">
        <v>0</v>
      </c>
      <c r="CD36" s="561">
        <v>0</v>
      </c>
      <c r="CE36" s="561">
        <v>135</v>
      </c>
      <c r="CF36" s="561">
        <v>14</v>
      </c>
      <c r="CG36" s="561">
        <v>41</v>
      </c>
      <c r="CH36" s="561">
        <v>16</v>
      </c>
      <c r="CI36" s="561">
        <v>605</v>
      </c>
      <c r="CJ36" s="561">
        <v>56</v>
      </c>
      <c r="CK36" s="561">
        <v>96</v>
      </c>
      <c r="CL36" s="561">
        <v>25</v>
      </c>
      <c r="CN36" s="460" t="s">
        <v>424</v>
      </c>
      <c r="CO36" s="561">
        <v>193</v>
      </c>
      <c r="CP36" s="561">
        <v>189</v>
      </c>
      <c r="CQ36" s="561">
        <v>274</v>
      </c>
      <c r="CR36" s="561">
        <v>245</v>
      </c>
      <c r="CS36" s="561">
        <v>759</v>
      </c>
      <c r="CT36" s="561">
        <v>154</v>
      </c>
      <c r="CU36" s="561">
        <v>12</v>
      </c>
      <c r="CV36" s="561">
        <v>5</v>
      </c>
      <c r="CW36" s="561">
        <v>72</v>
      </c>
      <c r="CX36" s="561">
        <v>11</v>
      </c>
      <c r="CY36" s="561">
        <v>17</v>
      </c>
      <c r="CZ36" s="561">
        <v>9</v>
      </c>
      <c r="DA36" s="561">
        <v>971</v>
      </c>
      <c r="DB36" s="561">
        <v>5</v>
      </c>
      <c r="DC36" s="561">
        <v>10563</v>
      </c>
      <c r="DD36" s="568" t="s">
        <v>122</v>
      </c>
      <c r="DE36" s="561">
        <v>14</v>
      </c>
      <c r="DF36" s="568" t="s">
        <v>122</v>
      </c>
      <c r="DG36" s="561">
        <v>1634</v>
      </c>
      <c r="DH36" s="561">
        <v>1130</v>
      </c>
      <c r="DI36" s="561">
        <v>2353</v>
      </c>
      <c r="DJ36" s="561">
        <v>384</v>
      </c>
      <c r="DK36" s="561">
        <v>5808</v>
      </c>
      <c r="DL36" s="561">
        <v>5808</v>
      </c>
      <c r="DM36" s="561">
        <v>1437</v>
      </c>
      <c r="DN36" s="561">
        <v>1437</v>
      </c>
      <c r="DP36" s="546" t="s">
        <v>1022</v>
      </c>
      <c r="DQ36" s="244" t="s">
        <v>1025</v>
      </c>
    </row>
    <row r="37" spans="1:126" ht="13.5" customHeight="1" x14ac:dyDescent="0.3">
      <c r="A37" s="562" t="s">
        <v>1030</v>
      </c>
      <c r="B37" s="265" t="s">
        <v>1031</v>
      </c>
      <c r="C37" s="100"/>
      <c r="D37" s="100"/>
      <c r="E37" s="100"/>
      <c r="F37" s="100"/>
      <c r="G37" s="100"/>
      <c r="H37" s="100"/>
      <c r="I37" s="100"/>
      <c r="J37" s="100"/>
      <c r="K37" s="100"/>
      <c r="L37" s="100"/>
      <c r="M37" s="100"/>
      <c r="O37" s="563" t="s">
        <v>1030</v>
      </c>
      <c r="P37" s="564" t="s">
        <v>1032</v>
      </c>
      <c r="Q37" s="564"/>
      <c r="R37" s="564"/>
      <c r="S37" s="564"/>
      <c r="T37" s="564"/>
      <c r="U37" s="564"/>
      <c r="V37" s="564"/>
      <c r="W37" s="564"/>
      <c r="X37" s="564"/>
      <c r="Y37" s="564"/>
      <c r="Z37" s="564"/>
      <c r="AA37" s="564"/>
      <c r="AB37" s="564"/>
      <c r="AC37" s="564"/>
      <c r="AE37" s="546" t="s">
        <v>1030</v>
      </c>
      <c r="AF37" s="564" t="s">
        <v>1033</v>
      </c>
      <c r="AG37" s="564"/>
      <c r="AH37" s="564"/>
      <c r="AI37" s="564"/>
      <c r="AJ37" s="564"/>
      <c r="AK37" s="564"/>
      <c r="AL37" s="564"/>
      <c r="AM37" s="564"/>
      <c r="AN37" s="564"/>
      <c r="AO37" s="564"/>
      <c r="AP37" s="564"/>
      <c r="AQ37"/>
      <c r="AR37"/>
      <c r="AS37"/>
      <c r="AT37"/>
      <c r="AU37"/>
      <c r="AV37"/>
      <c r="AW37"/>
      <c r="AY37" s="546" t="s">
        <v>1022</v>
      </c>
      <c r="AZ37" s="244" t="s">
        <v>1034</v>
      </c>
      <c r="BA37" s="569"/>
      <c r="BB37" s="569"/>
      <c r="BC37" s="569"/>
      <c r="BD37" s="569"/>
      <c r="BE37" s="569"/>
      <c r="BF37" s="569"/>
      <c r="BG37" s="569"/>
      <c r="BH37" s="570"/>
      <c r="BI37" s="570"/>
      <c r="BJ37" s="570"/>
      <c r="BK37" s="569"/>
      <c r="BL37" s="569"/>
      <c r="BM37" s="569"/>
      <c r="BN37" s="569"/>
      <c r="BO37" s="569"/>
      <c r="BP37" s="569"/>
      <c r="BR37" s="546" t="s">
        <v>1022</v>
      </c>
      <c r="BS37" s="244" t="s">
        <v>1035</v>
      </c>
      <c r="BT37" s="565"/>
      <c r="BU37" s="565"/>
      <c r="BV37" s="565"/>
      <c r="BW37" s="565"/>
      <c r="BX37" s="565"/>
      <c r="BY37" s="565"/>
      <c r="BZ37" s="565"/>
      <c r="CA37" s="565"/>
      <c r="CB37" s="565"/>
      <c r="CC37" s="565"/>
      <c r="CD37" s="565"/>
      <c r="CE37" s="565"/>
      <c r="CF37" s="565"/>
      <c r="CG37" s="565"/>
      <c r="CH37" s="565"/>
      <c r="CI37" s="565"/>
      <c r="CJ37" s="565"/>
      <c r="CK37" s="565"/>
      <c r="CL37" s="565"/>
      <c r="CN37" s="546" t="s">
        <v>1022</v>
      </c>
      <c r="CO37" s="244" t="s">
        <v>1036</v>
      </c>
      <c r="CP37" s="569"/>
      <c r="CS37" s="569"/>
      <c r="CT37" s="569"/>
      <c r="CU37" s="569"/>
      <c r="CV37" s="569"/>
      <c r="CW37" s="569"/>
      <c r="CX37" s="569"/>
      <c r="CY37" s="569"/>
      <c r="CZ37" s="569"/>
      <c r="DA37" s="569"/>
      <c r="DB37" s="569"/>
      <c r="DI37" s="569"/>
      <c r="DJ37" s="569"/>
      <c r="DK37" s="569"/>
      <c r="DL37" s="569"/>
      <c r="DM37" s="569"/>
      <c r="DN37" s="569"/>
      <c r="DP37" s="546" t="s">
        <v>1026</v>
      </c>
      <c r="DQ37" s="244" t="s">
        <v>1037</v>
      </c>
      <c r="DR37" s="571"/>
      <c r="DS37" s="571"/>
      <c r="DT37" s="571"/>
      <c r="DU37" s="572"/>
      <c r="DV37" s="572"/>
    </row>
    <row r="38" spans="1:126" ht="13.5" customHeight="1" x14ac:dyDescent="0.3">
      <c r="A38" s="562" t="s">
        <v>1038</v>
      </c>
      <c r="B38" s="265" t="s">
        <v>1039</v>
      </c>
      <c r="C38" s="100"/>
      <c r="D38" s="100"/>
      <c r="E38" s="100"/>
      <c r="F38" s="100"/>
      <c r="G38" s="100"/>
      <c r="H38" s="100"/>
      <c r="I38" s="100"/>
      <c r="J38" s="100"/>
      <c r="K38" s="100"/>
      <c r="L38" s="100"/>
      <c r="M38" s="100"/>
      <c r="O38" s="563" t="s">
        <v>1038</v>
      </c>
      <c r="P38" s="564" t="s">
        <v>1040</v>
      </c>
      <c r="Q38" s="564"/>
      <c r="R38" s="564"/>
      <c r="S38" s="564"/>
      <c r="T38" s="564"/>
      <c r="U38" s="564"/>
      <c r="V38" s="564"/>
      <c r="W38" s="564"/>
      <c r="X38" s="564"/>
      <c r="Y38" s="564"/>
      <c r="Z38" s="564"/>
      <c r="AA38" s="564"/>
      <c r="AB38" s="564"/>
      <c r="AC38" s="564"/>
      <c r="AE38" s="546" t="s">
        <v>1038</v>
      </c>
      <c r="AF38" s="244" t="s">
        <v>1040</v>
      </c>
      <c r="AG38" s="244"/>
      <c r="AH38" s="244"/>
      <c r="AI38" s="244"/>
      <c r="AJ38" s="244"/>
      <c r="AK38" s="244"/>
      <c r="AL38" s="244"/>
      <c r="AM38" s="244"/>
      <c r="AN38" s="244"/>
      <c r="AO38" s="244"/>
      <c r="AP38" s="244"/>
      <c r="AY38" s="546" t="s">
        <v>1026</v>
      </c>
      <c r="AZ38" s="564" t="s">
        <v>1041</v>
      </c>
      <c r="BA38" s="573"/>
      <c r="BB38" s="573"/>
      <c r="BC38" s="573"/>
      <c r="BD38" s="573"/>
      <c r="BE38" s="573"/>
      <c r="BF38" s="573"/>
      <c r="BG38" s="573"/>
      <c r="BH38" s="574"/>
      <c r="BI38" s="574"/>
      <c r="BJ38" s="574"/>
      <c r="BK38" s="573"/>
      <c r="BL38" s="573"/>
      <c r="BM38" s="573"/>
      <c r="BN38" s="573"/>
      <c r="BO38" s="573"/>
      <c r="BP38" s="573"/>
      <c r="BR38" s="546" t="s">
        <v>1026</v>
      </c>
      <c r="BS38" s="244" t="s">
        <v>1042</v>
      </c>
      <c r="BT38" s="565"/>
      <c r="BU38" s="565"/>
      <c r="BV38" s="565"/>
      <c r="BW38" s="565"/>
      <c r="BX38" s="565"/>
      <c r="BY38" s="565"/>
      <c r="BZ38" s="565"/>
      <c r="CA38" s="565"/>
      <c r="CB38" s="565"/>
      <c r="CC38" s="565"/>
      <c r="CD38" s="565"/>
      <c r="CE38" s="565"/>
      <c r="CF38" s="565"/>
      <c r="CG38" s="565"/>
      <c r="CH38" s="565"/>
      <c r="CI38" s="565"/>
      <c r="CJ38" s="565"/>
      <c r="CK38" s="565"/>
      <c r="CL38" s="565"/>
      <c r="CN38" s="546" t="s">
        <v>1026</v>
      </c>
      <c r="CO38" s="244" t="s">
        <v>1043</v>
      </c>
      <c r="CP38" s="569"/>
      <c r="CS38" s="569"/>
      <c r="CT38" s="569"/>
      <c r="CU38" s="569"/>
      <c r="CV38" s="569"/>
      <c r="CW38" s="569"/>
      <c r="CX38" s="569"/>
      <c r="CY38" s="569"/>
      <c r="CZ38" s="569"/>
      <c r="DA38" s="569"/>
      <c r="DB38" s="569"/>
      <c r="DI38" s="569"/>
      <c r="DJ38" s="569"/>
      <c r="DK38" s="569"/>
      <c r="DL38" s="569"/>
      <c r="DM38" s="569"/>
      <c r="DN38" s="569"/>
      <c r="DP38" s="546" t="s">
        <v>1030</v>
      </c>
      <c r="DQ38" s="564" t="s">
        <v>1044</v>
      </c>
      <c r="DR38" s="260"/>
      <c r="DS38" s="260"/>
      <c r="DT38" s="260"/>
      <c r="DU38" s="260"/>
      <c r="DV38" s="260"/>
    </row>
    <row r="39" spans="1:126" ht="13.5" customHeight="1" x14ac:dyDescent="0.3">
      <c r="A39" s="575"/>
      <c r="B39" s="265" t="s">
        <v>1045</v>
      </c>
      <c r="C39" s="100"/>
      <c r="D39" s="100"/>
      <c r="E39" s="100"/>
      <c r="F39" s="100"/>
      <c r="G39" s="100"/>
      <c r="H39" s="100"/>
      <c r="I39" s="100"/>
      <c r="J39" s="100"/>
      <c r="K39" s="100"/>
      <c r="L39" s="100"/>
      <c r="M39" s="100"/>
      <c r="P39" s="991"/>
      <c r="Q39" s="991"/>
      <c r="R39" s="991"/>
      <c r="S39" s="991"/>
      <c r="T39" s="991"/>
      <c r="U39" s="991"/>
      <c r="V39" s="991"/>
      <c r="W39" s="991"/>
      <c r="X39" s="991"/>
      <c r="Y39" s="991"/>
      <c r="Z39" s="991"/>
      <c r="AA39" s="991"/>
      <c r="AY39" s="546" t="s">
        <v>1030</v>
      </c>
      <c r="AZ39" s="564" t="s">
        <v>1040</v>
      </c>
      <c r="BA39" s="564"/>
      <c r="BB39" s="564"/>
      <c r="BC39" s="564"/>
      <c r="BD39" s="564"/>
      <c r="BE39" s="564"/>
      <c r="BF39" s="564"/>
      <c r="BG39" s="564"/>
      <c r="BH39" s="576"/>
      <c r="BI39" s="576"/>
      <c r="BJ39" s="576"/>
      <c r="BK39" s="564"/>
      <c r="BL39" s="564"/>
      <c r="BR39" s="565"/>
      <c r="BS39" s="564" t="s">
        <v>1046</v>
      </c>
      <c r="BT39" s="572"/>
      <c r="BU39" s="572"/>
      <c r="BV39" s="572"/>
      <c r="BW39" s="572"/>
      <c r="BX39" s="572"/>
      <c r="BY39" s="572"/>
      <c r="BZ39" s="572"/>
      <c r="CA39" s="572"/>
      <c r="CB39" s="572"/>
      <c r="CC39" s="572"/>
      <c r="CD39" s="572"/>
      <c r="CE39" s="572"/>
      <c r="CF39" s="572"/>
      <c r="CG39" s="572"/>
      <c r="CH39" s="572"/>
      <c r="CI39" s="572"/>
      <c r="CJ39" s="572"/>
      <c r="CK39" s="572"/>
      <c r="CL39" s="572"/>
      <c r="CN39" s="257" t="s">
        <v>1030</v>
      </c>
      <c r="CO39" s="564" t="s">
        <v>1047</v>
      </c>
      <c r="CP39" s="577"/>
      <c r="CQ39" s="577"/>
      <c r="CR39" s="577"/>
      <c r="CS39" s="577"/>
      <c r="CT39" s="577"/>
      <c r="CU39" s="577"/>
      <c r="CV39" s="577"/>
      <c r="CW39" s="577"/>
      <c r="CX39" s="577"/>
      <c r="CY39" s="577"/>
      <c r="CZ39" s="577"/>
      <c r="DA39" s="578"/>
      <c r="DB39" s="578"/>
      <c r="DC39" s="578"/>
    </row>
    <row r="40" spans="1:126" ht="13.5" customHeight="1" x14ac:dyDescent="0.3">
      <c r="A40" s="579" t="s">
        <v>1048</v>
      </c>
      <c r="B40" s="262" t="s">
        <v>1049</v>
      </c>
      <c r="C40" s="262"/>
      <c r="D40" s="262"/>
      <c r="E40" s="262"/>
      <c r="F40" s="262"/>
      <c r="G40" s="262"/>
      <c r="H40" s="262"/>
      <c r="I40" s="262"/>
      <c r="J40" s="262"/>
      <c r="K40" s="262"/>
      <c r="L40" s="262"/>
      <c r="M40" s="262"/>
      <c r="BR40" s="546" t="s">
        <v>1030</v>
      </c>
      <c r="BS40" s="564" t="s">
        <v>1050</v>
      </c>
      <c r="BT40" s="578"/>
      <c r="BU40" s="578"/>
      <c r="BV40" s="578"/>
      <c r="BW40" s="578"/>
      <c r="BX40" s="578"/>
      <c r="BY40" s="578"/>
      <c r="BZ40" s="578"/>
      <c r="CA40" s="578"/>
      <c r="CB40" s="578"/>
      <c r="CC40" s="578"/>
      <c r="CD40" s="578"/>
      <c r="CE40" s="578"/>
      <c r="CF40" s="578"/>
      <c r="CG40" s="578"/>
      <c r="CH40" s="578"/>
      <c r="CI40" s="578"/>
      <c r="CJ40" s="578"/>
      <c r="CK40" s="578"/>
      <c r="CL40" s="578"/>
      <c r="CN40" s="257" t="s">
        <v>1038</v>
      </c>
      <c r="CO40" s="564" t="s">
        <v>1044</v>
      </c>
      <c r="CP40" s="564"/>
      <c r="CQ40" s="564"/>
      <c r="CR40" s="564"/>
      <c r="CS40" s="564"/>
      <c r="CT40" s="564"/>
      <c r="CU40" s="564"/>
      <c r="CV40" s="564"/>
      <c r="CW40" s="564"/>
      <c r="CX40" s="564"/>
      <c r="CY40" s="564"/>
      <c r="CZ40" s="564"/>
      <c r="DA40" s="97"/>
      <c r="DB40" s="97"/>
    </row>
    <row r="41" spans="1:126" x14ac:dyDescent="0.3">
      <c r="BR41" s="546" t="s">
        <v>1038</v>
      </c>
      <c r="BS41" s="564" t="s">
        <v>1051</v>
      </c>
      <c r="BT41" s="564"/>
      <c r="BU41" s="564"/>
      <c r="BV41" s="564"/>
      <c r="BW41" s="564"/>
      <c r="BX41" s="564"/>
      <c r="BY41" s="564"/>
      <c r="BZ41" s="564"/>
      <c r="CA41" s="564"/>
      <c r="CB41" s="564"/>
      <c r="CC41" s="578"/>
      <c r="CD41" s="578"/>
      <c r="CE41" s="578"/>
      <c r="CF41" s="578"/>
      <c r="CG41" s="578"/>
      <c r="CH41" s="581"/>
      <c r="CI41" s="581"/>
      <c r="CJ41" s="581"/>
      <c r="CK41" s="581"/>
      <c r="CL41" s="581"/>
    </row>
    <row r="42" spans="1:126" x14ac:dyDescent="0.3">
      <c r="BR42" s="546" t="s">
        <v>1048</v>
      </c>
      <c r="BS42" s="260" t="s">
        <v>1052</v>
      </c>
      <c r="BT42" s="97"/>
      <c r="BW42" s="97"/>
      <c r="BX42" s="97"/>
      <c r="BY42" s="97"/>
      <c r="BZ42" s="97"/>
      <c r="CA42" s="97"/>
      <c r="CB42" s="97"/>
      <c r="CC42" s="97"/>
      <c r="CD42" s="97"/>
      <c r="CE42" s="97"/>
      <c r="CF42" s="97"/>
      <c r="CQ42" s="582"/>
    </row>
    <row r="46" spans="1:126" x14ac:dyDescent="0.3">
      <c r="CO46" s="569"/>
      <c r="CP46" s="569"/>
      <c r="CS46" s="569"/>
      <c r="CT46" s="569"/>
      <c r="CU46" s="569"/>
      <c r="CV46" s="569"/>
      <c r="CW46" s="569"/>
      <c r="CX46" s="569"/>
      <c r="CY46" s="569"/>
      <c r="CZ46" s="569"/>
      <c r="DA46" s="569"/>
      <c r="DB46" s="569"/>
      <c r="DE46" s="51"/>
      <c r="DF46" s="51"/>
      <c r="DG46" s="51"/>
      <c r="DH46" s="51"/>
      <c r="DK46" s="569"/>
      <c r="DL46" s="569"/>
      <c r="DM46" s="569"/>
      <c r="DN46" s="569"/>
    </row>
  </sheetData>
  <mergeCells count="124">
    <mergeCell ref="D1:J1"/>
    <mergeCell ref="L1:M1"/>
    <mergeCell ref="AB1:AC1"/>
    <mergeCell ref="AH1:AN1"/>
    <mergeCell ref="AP1:AQ1"/>
    <mergeCell ref="AV1:AW1"/>
    <mergeCell ref="CR1:CW1"/>
    <mergeCell ref="CY1:CZ1"/>
    <mergeCell ref="DC1:DD1"/>
    <mergeCell ref="DM1:DN1"/>
    <mergeCell ref="L2:M2"/>
    <mergeCell ref="AB2:AC2"/>
    <mergeCell ref="AP2:AQ2"/>
    <mergeCell ref="AV2:AW2"/>
    <mergeCell ref="BI2:BJ2"/>
    <mergeCell ref="BO2:BP2"/>
    <mergeCell ref="BC1:BG1"/>
    <mergeCell ref="BI1:BJ1"/>
    <mergeCell ref="BO1:BP1"/>
    <mergeCell ref="BV1:CB1"/>
    <mergeCell ref="CD1:CE1"/>
    <mergeCell ref="CK1:CL1"/>
    <mergeCell ref="DP3:DV3"/>
    <mergeCell ref="A4:M4"/>
    <mergeCell ref="O4:AC4"/>
    <mergeCell ref="AE4:AW4"/>
    <mergeCell ref="AY4:BO4"/>
    <mergeCell ref="BR4:CL4"/>
    <mergeCell ref="CN4:DN4"/>
    <mergeCell ref="DP4:DV4"/>
    <mergeCell ref="CD2:CE2"/>
    <mergeCell ref="CY2:CZ2"/>
    <mergeCell ref="DC2:DD2"/>
    <mergeCell ref="DM2:DN2"/>
    <mergeCell ref="A3:M3"/>
    <mergeCell ref="O3:AC3"/>
    <mergeCell ref="AE3:AW3"/>
    <mergeCell ref="AY3:BO3"/>
    <mergeCell ref="BR3:CL3"/>
    <mergeCell ref="CN3:DN3"/>
    <mergeCell ref="L6:M6"/>
    <mergeCell ref="O6:O7"/>
    <mergeCell ref="P6:Q6"/>
    <mergeCell ref="R6:S6"/>
    <mergeCell ref="T6:U6"/>
    <mergeCell ref="V6:W6"/>
    <mergeCell ref="A6:A7"/>
    <mergeCell ref="B6:C6"/>
    <mergeCell ref="D6:E6"/>
    <mergeCell ref="F6:G6"/>
    <mergeCell ref="H6:I6"/>
    <mergeCell ref="J6:K6"/>
    <mergeCell ref="AJ6:AK6"/>
    <mergeCell ref="AL6:AM6"/>
    <mergeCell ref="AN6:AO6"/>
    <mergeCell ref="AP6:AQ6"/>
    <mergeCell ref="AR6:AS6"/>
    <mergeCell ref="AT6:AU6"/>
    <mergeCell ref="X6:Y6"/>
    <mergeCell ref="Z6:AA6"/>
    <mergeCell ref="AB6:AC6"/>
    <mergeCell ref="AE6:AE7"/>
    <mergeCell ref="AF6:AG6"/>
    <mergeCell ref="AH6:AI6"/>
    <mergeCell ref="BU7:BV8"/>
    <mergeCell ref="BO8:BO9"/>
    <mergeCell ref="BP8:BP9"/>
    <mergeCell ref="AV6:AW6"/>
    <mergeCell ref="AY6:AY9"/>
    <mergeCell ref="AZ6:BA7"/>
    <mergeCell ref="BB6:BC7"/>
    <mergeCell ref="BD6:BE7"/>
    <mergeCell ref="BF6:BG7"/>
    <mergeCell ref="BE8:BE9"/>
    <mergeCell ref="BF8:BF9"/>
    <mergeCell ref="BG8:BG9"/>
    <mergeCell ref="DQ7:DR7"/>
    <mergeCell ref="DS7:DT7"/>
    <mergeCell ref="DU7:DV7"/>
    <mergeCell ref="AZ8:AZ9"/>
    <mergeCell ref="BA8:BA9"/>
    <mergeCell ref="BB8:BB9"/>
    <mergeCell ref="BC8:BC9"/>
    <mergeCell ref="BD8:BD9"/>
    <mergeCell ref="DG6:DH8"/>
    <mergeCell ref="DI6:DJ8"/>
    <mergeCell ref="DK6:DL8"/>
    <mergeCell ref="DM6:DN8"/>
    <mergeCell ref="DP6:DP8"/>
    <mergeCell ref="DQ6:DV6"/>
    <mergeCell ref="CK6:CL8"/>
    <mergeCell ref="CN6:CN9"/>
    <mergeCell ref="CO6:CZ6"/>
    <mergeCell ref="DA6:DB8"/>
    <mergeCell ref="DC6:DD8"/>
    <mergeCell ref="DE6:DF8"/>
    <mergeCell ref="CO7:CP8"/>
    <mergeCell ref="CQ7:CR8"/>
    <mergeCell ref="CS7:CT8"/>
    <mergeCell ref="CU7:CV8"/>
    <mergeCell ref="P39:AA39"/>
    <mergeCell ref="BH8:BH9"/>
    <mergeCell ref="BI8:BJ8"/>
    <mergeCell ref="BK8:BK9"/>
    <mergeCell ref="BL8:BL9"/>
    <mergeCell ref="BM8:BM9"/>
    <mergeCell ref="BN8:BN9"/>
    <mergeCell ref="CW7:CX8"/>
    <mergeCell ref="CY7:CZ8"/>
    <mergeCell ref="BY6:BZ8"/>
    <mergeCell ref="CA6:CB8"/>
    <mergeCell ref="CC6:CD8"/>
    <mergeCell ref="CE6:CF8"/>
    <mergeCell ref="CG6:CH8"/>
    <mergeCell ref="CI6:CJ8"/>
    <mergeCell ref="BH6:BJ7"/>
    <mergeCell ref="BK6:BN6"/>
    <mergeCell ref="BO6:BP7"/>
    <mergeCell ref="BR6:BR9"/>
    <mergeCell ref="BS6:BV6"/>
    <mergeCell ref="BW6:BX8"/>
    <mergeCell ref="BK7:BL7"/>
    <mergeCell ref="BM7:BN7"/>
    <mergeCell ref="BS7:BT8"/>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N82"/>
  <sheetViews>
    <sheetView view="pageBreakPreview" topLeftCell="A2" zoomScale="60" zoomScaleNormal="90" workbookViewId="0">
      <selection activeCell="B10" sqref="B10"/>
    </sheetView>
  </sheetViews>
  <sheetFormatPr defaultColWidth="8.77734375" defaultRowHeight="16.2" x14ac:dyDescent="0.3"/>
  <cols>
    <col min="1" max="1" width="9.109375" style="546" customWidth="1"/>
    <col min="2" max="2" width="7.6640625" style="546" customWidth="1"/>
    <col min="3" max="3" width="7.88671875" style="546" customWidth="1"/>
    <col min="4" max="4" width="7.44140625" style="546" customWidth="1"/>
    <col min="5" max="5" width="7.109375" style="546" customWidth="1"/>
    <col min="6" max="6" width="7.88671875" style="546" customWidth="1"/>
    <col min="7" max="7" width="7.6640625" style="546" customWidth="1"/>
    <col min="8" max="8" width="7.33203125" style="546" customWidth="1"/>
    <col min="9" max="9" width="8" style="546" customWidth="1"/>
    <col min="10" max="11" width="8.44140625" style="546" customWidth="1"/>
    <col min="12" max="12" width="7.88671875" style="546" customWidth="1"/>
    <col min="13" max="13" width="7.33203125" style="546" customWidth="1"/>
    <col min="14" max="14" width="8.6640625" style="546" customWidth="1"/>
    <col min="15" max="15" width="8.44140625" style="546" customWidth="1"/>
    <col min="16" max="16" width="9.6640625" style="546" customWidth="1"/>
    <col min="17" max="17" width="11.109375" style="546" customWidth="1"/>
    <col min="18" max="18" width="1.88671875" customWidth="1"/>
    <col min="19" max="19" width="9" customWidth="1"/>
    <col min="20" max="21" width="6.33203125" customWidth="1"/>
    <col min="22" max="23" width="6.88671875" customWidth="1"/>
    <col min="24" max="25" width="8.33203125" customWidth="1"/>
    <col min="26" max="26" width="7.88671875" customWidth="1"/>
    <col min="27" max="27" width="7.33203125" customWidth="1"/>
    <col min="28" max="29" width="7.44140625" customWidth="1"/>
    <col min="30" max="33" width="9" customWidth="1"/>
    <col min="34" max="34" width="7.44140625" customWidth="1"/>
    <col min="35" max="35" width="7.109375" customWidth="1"/>
    <col min="36" max="36" width="6.88671875" customWidth="1"/>
    <col min="37" max="37" width="7.44140625" customWidth="1"/>
    <col min="38" max="38" width="1.109375" customWidth="1"/>
    <col min="39" max="52" width="8.88671875" customWidth="1"/>
    <col min="53" max="53" width="7.109375" customWidth="1"/>
    <col min="54" max="55" width="8" customWidth="1"/>
    <col min="56" max="56" width="1.109375" customWidth="1"/>
    <col min="57" max="57" width="9.6640625" customWidth="1"/>
    <col min="58" max="59" width="11.33203125" customWidth="1"/>
    <col min="60" max="61" width="11.33203125" style="546" customWidth="1"/>
    <col min="62" max="63" width="6.109375" customWidth="1"/>
    <col min="64" max="67" width="6.88671875" customWidth="1"/>
    <col min="68" max="69" width="7.109375" customWidth="1"/>
    <col min="70" max="71" width="7" customWidth="1"/>
    <col min="72" max="73" width="7.109375" style="546" customWidth="1"/>
    <col min="74" max="75" width="6.88671875" style="546" customWidth="1"/>
    <col min="76" max="76" width="7.33203125" style="546" customWidth="1"/>
    <col min="77" max="77" width="7.44140625" style="546" customWidth="1"/>
    <col min="78" max="78" width="1.44140625" customWidth="1"/>
    <col min="79" max="79" width="8.88671875" customWidth="1"/>
    <col min="80" max="81" width="6.33203125" customWidth="1"/>
    <col min="82" max="85" width="7.109375" customWidth="1"/>
    <col min="86" max="91" width="6.109375" customWidth="1"/>
    <col min="92" max="105" width="7.109375" customWidth="1"/>
    <col min="106" max="106" width="1.44140625" customWidth="1"/>
    <col min="107" max="107" width="11.109375" style="546" customWidth="1"/>
    <col min="108" max="113" width="13.88671875" style="546" customWidth="1"/>
    <col min="114" max="115" width="8.88671875" customWidth="1"/>
    <col min="116" max="116" width="8.77734375" customWidth="1"/>
  </cols>
  <sheetData>
    <row r="1" spans="1:113" s="51" customFormat="1" ht="24" customHeight="1" x14ac:dyDescent="0.4">
      <c r="A1" s="583"/>
      <c r="B1" s="583"/>
      <c r="C1" s="583"/>
      <c r="D1" s="583"/>
      <c r="E1" s="583"/>
      <c r="F1" s="584" t="s">
        <v>1053</v>
      </c>
      <c r="G1" s="583"/>
      <c r="H1" s="583"/>
      <c r="I1" s="583"/>
      <c r="J1" s="583"/>
      <c r="K1" s="73"/>
      <c r="L1" s="54"/>
      <c r="M1" s="54"/>
      <c r="N1" s="569"/>
      <c r="O1" s="569"/>
      <c r="P1" s="569"/>
      <c r="Q1" s="569"/>
      <c r="S1" s="583"/>
      <c r="T1" s="583"/>
      <c r="U1" s="583"/>
      <c r="V1" s="583"/>
      <c r="W1" s="583"/>
      <c r="X1" s="583"/>
      <c r="Y1" s="583"/>
      <c r="Z1" s="584" t="s">
        <v>1054</v>
      </c>
      <c r="AA1" s="583"/>
      <c r="AB1" s="583"/>
      <c r="AC1" s="583"/>
      <c r="AD1" s="583"/>
      <c r="AE1" s="583"/>
      <c r="AF1" s="583"/>
      <c r="AG1" s="583"/>
      <c r="AH1" s="583"/>
      <c r="AI1" s="583"/>
      <c r="AJ1" s="583"/>
      <c r="AK1" s="583"/>
      <c r="AM1" s="583"/>
      <c r="AN1" s="583"/>
      <c r="AO1" s="583"/>
      <c r="AP1" s="583"/>
      <c r="AQ1" s="583"/>
      <c r="AR1" s="584" t="s">
        <v>1054</v>
      </c>
      <c r="AS1" s="583"/>
      <c r="AT1" s="583"/>
      <c r="AU1" s="583"/>
      <c r="AV1" s="583"/>
      <c r="AW1" s="583"/>
      <c r="AX1" s="583"/>
      <c r="AY1" s="583"/>
      <c r="AZ1" s="583"/>
      <c r="BA1" s="583"/>
      <c r="BB1" s="583"/>
      <c r="BC1" s="583"/>
      <c r="BE1" s="583"/>
      <c r="BF1" s="73"/>
      <c r="BG1" s="73"/>
      <c r="BH1" s="73"/>
      <c r="BI1" s="73"/>
      <c r="BJ1" s="584" t="s">
        <v>1055</v>
      </c>
      <c r="BK1" s="73"/>
      <c r="BL1" s="73"/>
      <c r="BM1" s="73"/>
      <c r="BN1" s="73"/>
      <c r="BO1" s="73"/>
      <c r="BP1" s="73"/>
      <c r="BQ1" s="73"/>
      <c r="BR1" s="73"/>
      <c r="BS1" s="73"/>
      <c r="BT1" s="73"/>
      <c r="BU1" s="73"/>
      <c r="BV1" s="73"/>
      <c r="BW1" s="73"/>
      <c r="BX1" s="73"/>
      <c r="BY1" s="73"/>
      <c r="CA1" s="73"/>
      <c r="CB1" s="583"/>
      <c r="CC1" s="73"/>
      <c r="CD1" s="73"/>
      <c r="CE1" s="73"/>
      <c r="CF1" s="73"/>
      <c r="CG1" s="73"/>
      <c r="CH1" s="73"/>
      <c r="CI1" s="73"/>
      <c r="CJ1" s="584" t="s">
        <v>1055</v>
      </c>
      <c r="CK1" s="73"/>
      <c r="CL1" s="73"/>
      <c r="CM1" s="73"/>
      <c r="CN1" s="73"/>
      <c r="CO1" s="73"/>
      <c r="CP1" s="73"/>
      <c r="CQ1" s="73"/>
      <c r="CR1" s="73"/>
      <c r="CS1" s="73"/>
      <c r="CT1" s="73"/>
      <c r="CU1" s="73"/>
      <c r="CV1" s="73"/>
      <c r="CW1" s="73"/>
      <c r="CX1" s="73"/>
      <c r="CY1" s="73"/>
      <c r="CZ1" s="73"/>
      <c r="DA1" s="73"/>
      <c r="DC1" s="583"/>
      <c r="DD1" s="73"/>
      <c r="DE1" s="584" t="s">
        <v>1056</v>
      </c>
      <c r="DF1" s="73"/>
      <c r="DG1" s="73"/>
      <c r="DH1" s="73"/>
      <c r="DI1" s="73"/>
    </row>
    <row r="2" spans="1:113" s="51" customFormat="1" x14ac:dyDescent="0.25">
      <c r="A2" s="569"/>
      <c r="B2" s="75"/>
      <c r="C2" s="569"/>
      <c r="D2" s="569"/>
      <c r="E2" s="569"/>
      <c r="F2" s="569"/>
      <c r="G2" s="569"/>
      <c r="H2" s="569"/>
      <c r="I2" s="569"/>
      <c r="J2" s="569"/>
      <c r="K2" s="569"/>
      <c r="L2" s="569"/>
      <c r="M2" s="569"/>
      <c r="N2" s="569"/>
      <c r="O2" s="569"/>
      <c r="P2" s="569"/>
      <c r="Q2" s="569"/>
      <c r="S2" s="569"/>
      <c r="T2" s="75"/>
      <c r="U2" s="569"/>
      <c r="V2" s="569"/>
      <c r="W2" s="569"/>
      <c r="X2" s="569"/>
      <c r="Y2" s="569"/>
      <c r="Z2" s="569"/>
      <c r="AA2" s="569"/>
      <c r="AB2" s="569"/>
      <c r="AC2" s="569"/>
      <c r="AD2" s="569"/>
      <c r="AE2" s="569"/>
      <c r="AF2" s="569"/>
      <c r="AG2" s="569"/>
      <c r="AH2" s="569"/>
      <c r="AI2" s="569"/>
      <c r="AJ2" s="569"/>
      <c r="AK2" s="569"/>
      <c r="AM2" s="569"/>
      <c r="AN2" s="75"/>
      <c r="AO2" s="569"/>
      <c r="AP2" s="569"/>
      <c r="AQ2" s="569"/>
      <c r="AR2" s="569"/>
      <c r="AS2" s="569"/>
      <c r="AT2" s="569"/>
      <c r="AU2" s="569"/>
      <c r="AV2" s="569"/>
      <c r="AW2" s="569"/>
      <c r="AX2" s="569"/>
      <c r="AY2" s="569"/>
      <c r="AZ2" s="569"/>
      <c r="BA2" s="569"/>
      <c r="BB2" s="569"/>
      <c r="BC2" s="569"/>
      <c r="BE2" s="569"/>
      <c r="BF2" s="991"/>
      <c r="BG2" s="991"/>
      <c r="BH2" s="569"/>
      <c r="BI2" s="569"/>
      <c r="BJ2" s="569"/>
      <c r="BK2" s="569"/>
      <c r="BL2" s="569"/>
      <c r="BM2" s="569"/>
      <c r="BN2" s="569"/>
      <c r="BO2" s="569"/>
      <c r="BP2" s="569"/>
      <c r="BQ2" s="569"/>
      <c r="BR2" s="569"/>
      <c r="BS2" s="569"/>
      <c r="BT2" s="569"/>
      <c r="BU2" s="569"/>
      <c r="BV2" s="569"/>
      <c r="BW2" s="112"/>
      <c r="BX2" s="569"/>
      <c r="BY2" s="569"/>
      <c r="CA2" s="569"/>
      <c r="CB2" s="991"/>
      <c r="CC2" s="991"/>
      <c r="CD2" s="569"/>
      <c r="CE2" s="569"/>
      <c r="CF2" s="569"/>
      <c r="CG2" s="569"/>
      <c r="CH2" s="569"/>
      <c r="CI2" s="569"/>
      <c r="CJ2" s="569"/>
      <c r="CK2" s="569"/>
      <c r="CL2" s="569"/>
      <c r="CM2" s="569"/>
      <c r="CN2" s="569"/>
      <c r="CO2" s="569"/>
      <c r="CP2" s="569"/>
      <c r="CQ2" s="569"/>
      <c r="CR2" s="569"/>
      <c r="CS2" s="569"/>
      <c r="CT2" s="569"/>
      <c r="CU2" s="569"/>
      <c r="CV2" s="569"/>
      <c r="CW2" s="569"/>
      <c r="CX2" s="569"/>
      <c r="CY2" s="569"/>
      <c r="DC2" s="569"/>
      <c r="DD2" s="112"/>
      <c r="DE2" s="569"/>
      <c r="DF2" s="569"/>
      <c r="DG2" s="569"/>
      <c r="DH2" s="569"/>
      <c r="DI2" s="569"/>
    </row>
    <row r="3" spans="1:113" s="51" customFormat="1" x14ac:dyDescent="0.25">
      <c r="A3" s="569"/>
      <c r="B3" s="75"/>
      <c r="C3" s="569"/>
      <c r="D3" s="569"/>
      <c r="E3" s="569"/>
      <c r="F3" s="569"/>
      <c r="G3" s="569"/>
      <c r="H3" s="569"/>
      <c r="I3" s="569"/>
      <c r="J3" s="585"/>
      <c r="K3" s="569"/>
      <c r="L3" s="569"/>
      <c r="M3" s="569"/>
      <c r="N3" s="585"/>
      <c r="O3" s="569"/>
      <c r="P3" s="585"/>
      <c r="Q3" s="569"/>
      <c r="S3" s="569"/>
      <c r="T3" s="112"/>
      <c r="U3" s="569"/>
      <c r="V3" s="569"/>
      <c r="W3" s="569"/>
      <c r="X3" s="569"/>
      <c r="Y3" s="569"/>
      <c r="Z3" s="569"/>
      <c r="AA3" s="569"/>
      <c r="AB3" s="569"/>
      <c r="AC3" s="569"/>
      <c r="AD3" s="569"/>
      <c r="AE3" s="569"/>
      <c r="AF3" s="569"/>
      <c r="AG3" s="569"/>
      <c r="AH3" s="569"/>
      <c r="AI3" s="569"/>
      <c r="AJ3" s="585"/>
      <c r="AK3" s="569"/>
      <c r="AM3" s="569"/>
      <c r="AN3" s="112"/>
      <c r="AO3" s="569"/>
      <c r="AP3" s="569"/>
      <c r="AQ3" s="569"/>
      <c r="AR3" s="569"/>
      <c r="AS3" s="569"/>
      <c r="AT3" s="569"/>
      <c r="AU3" s="569"/>
      <c r="AV3" s="569"/>
      <c r="AW3" s="569"/>
      <c r="AX3" s="569"/>
      <c r="AY3" s="569"/>
      <c r="AZ3" s="569"/>
      <c r="BA3" s="112"/>
      <c r="BB3" s="569"/>
      <c r="BC3" s="569"/>
      <c r="BE3" s="569"/>
      <c r="BF3" s="991"/>
      <c r="BG3" s="991"/>
      <c r="BH3" s="991"/>
      <c r="BI3" s="991"/>
      <c r="BJ3" s="569"/>
      <c r="BK3" s="569"/>
      <c r="BL3" s="569"/>
      <c r="BM3" s="569"/>
      <c r="BN3" s="569"/>
      <c r="BO3" s="569"/>
      <c r="BP3" s="569"/>
      <c r="BQ3" s="569"/>
      <c r="BR3" s="569"/>
      <c r="BS3" s="569"/>
      <c r="BT3" s="569"/>
      <c r="BU3" s="569"/>
      <c r="BV3" s="569"/>
      <c r="BW3" s="569"/>
      <c r="BX3" s="569"/>
      <c r="BY3" s="569"/>
      <c r="CA3" s="569"/>
      <c r="CB3" s="569"/>
      <c r="CC3" s="569"/>
      <c r="CD3" s="569"/>
      <c r="CE3" s="569"/>
      <c r="CF3" s="569"/>
      <c r="CG3" s="569"/>
      <c r="CH3" s="569"/>
      <c r="CI3" s="569"/>
      <c r="CJ3" s="569"/>
      <c r="CK3" s="569"/>
      <c r="CL3" s="569"/>
      <c r="CM3" s="569"/>
      <c r="CN3" s="569"/>
      <c r="CO3" s="569"/>
      <c r="CP3" s="569"/>
      <c r="CQ3" s="569"/>
      <c r="CR3" s="569"/>
      <c r="CS3" s="569"/>
      <c r="CT3" s="569"/>
      <c r="CU3" s="569"/>
      <c r="DC3" s="569"/>
      <c r="DD3" s="112"/>
      <c r="DE3" s="569"/>
      <c r="DF3" s="569"/>
      <c r="DG3" s="569"/>
      <c r="DH3" s="585"/>
      <c r="DI3" s="569"/>
    </row>
    <row r="4" spans="1:113" s="51" customFormat="1" x14ac:dyDescent="0.3">
      <c r="A4" s="569" t="s">
        <v>1057</v>
      </c>
      <c r="B4" s="1358" t="s">
        <v>1058</v>
      </c>
      <c r="C4" s="1358"/>
      <c r="D4" s="1358"/>
      <c r="E4" s="1358"/>
      <c r="F4" s="1358"/>
      <c r="G4" s="1358"/>
      <c r="H4" s="1358"/>
      <c r="I4" s="569"/>
      <c r="J4" s="585"/>
      <c r="K4" s="569"/>
      <c r="L4" s="1286"/>
      <c r="M4" s="1286"/>
      <c r="N4" s="569"/>
      <c r="O4" s="569"/>
      <c r="P4" s="586" t="s">
        <v>1059</v>
      </c>
      <c r="Q4" s="569"/>
      <c r="S4" s="569" t="s">
        <v>1057</v>
      </c>
      <c r="T4" s="1358" t="s">
        <v>1060</v>
      </c>
      <c r="U4" s="1358"/>
      <c r="V4" s="1358"/>
      <c r="W4" s="1358"/>
      <c r="X4" s="1358"/>
      <c r="Y4" s="1358"/>
      <c r="Z4" s="1358"/>
      <c r="AA4" s="1358"/>
      <c r="AB4" s="569"/>
      <c r="AC4" s="569"/>
      <c r="AD4" s="569"/>
      <c r="AE4" s="569"/>
      <c r="AF4" s="587"/>
      <c r="AG4" s="1286"/>
      <c r="AH4" s="1286"/>
      <c r="AI4" s="588"/>
      <c r="AJ4" s="589" t="s">
        <v>1059</v>
      </c>
      <c r="AK4" s="588"/>
      <c r="AM4" s="569" t="s">
        <v>1057</v>
      </c>
      <c r="AN4" s="1358" t="s">
        <v>1061</v>
      </c>
      <c r="AO4" s="1358"/>
      <c r="AP4" s="1358"/>
      <c r="AQ4" s="1358"/>
      <c r="AR4" s="1358"/>
      <c r="AS4" s="1358"/>
      <c r="AT4" s="1358"/>
      <c r="AU4" s="1358"/>
      <c r="AV4" s="569"/>
      <c r="AW4" s="569"/>
      <c r="AX4" s="587"/>
      <c r="AY4" s="60"/>
      <c r="AZ4" s="60"/>
      <c r="BA4" s="586" t="s">
        <v>1059</v>
      </c>
      <c r="BB4" s="569"/>
      <c r="BC4" s="569"/>
      <c r="BE4" s="569" t="s">
        <v>1057</v>
      </c>
      <c r="BF4" s="1359" t="s">
        <v>1061</v>
      </c>
      <c r="BG4" s="1359"/>
      <c r="BH4" s="1359"/>
      <c r="BI4" s="1359"/>
      <c r="BJ4" s="1359"/>
      <c r="BK4" s="1359"/>
      <c r="BL4" s="1359"/>
      <c r="BM4" s="1359"/>
      <c r="BN4" s="1359"/>
      <c r="BO4" s="1359"/>
      <c r="BP4" s="1359"/>
      <c r="BQ4" s="1359"/>
      <c r="BR4" s="569"/>
      <c r="BS4" s="569"/>
      <c r="BT4" s="569"/>
      <c r="BU4" s="587"/>
      <c r="BV4" s="590"/>
      <c r="BW4" s="586" t="s">
        <v>1059</v>
      </c>
      <c r="BX4" s="569"/>
      <c r="BY4" s="569"/>
      <c r="CA4" s="569" t="s">
        <v>1057</v>
      </c>
      <c r="CB4" s="1359" t="s">
        <v>1061</v>
      </c>
      <c r="CC4" s="1359"/>
      <c r="CD4" s="1359"/>
      <c r="CE4" s="1359"/>
      <c r="CF4" s="1359"/>
      <c r="CG4" s="1359"/>
      <c r="CH4" s="1359"/>
      <c r="CI4" s="1359"/>
      <c r="CJ4" s="1359"/>
      <c r="CK4" s="1359"/>
      <c r="CL4" s="1359"/>
      <c r="CM4" s="1359"/>
      <c r="CN4" s="569"/>
      <c r="CO4" s="569"/>
      <c r="CP4" s="569"/>
      <c r="CQ4" s="569"/>
      <c r="CR4" s="569"/>
      <c r="CS4" s="569"/>
      <c r="CT4" s="1286"/>
      <c r="CU4" s="1286"/>
      <c r="CV4" s="590"/>
      <c r="CW4" s="590"/>
      <c r="CX4" s="590"/>
      <c r="CY4" s="586" t="s">
        <v>1059</v>
      </c>
      <c r="CZ4" s="590"/>
      <c r="DA4" s="588"/>
      <c r="DC4" s="569" t="s">
        <v>1057</v>
      </c>
      <c r="DD4" s="75" t="s">
        <v>1061</v>
      </c>
      <c r="DE4" s="569"/>
      <c r="DF4" s="75"/>
      <c r="DG4" s="75"/>
      <c r="DH4" s="586" t="s">
        <v>1062</v>
      </c>
      <c r="DI4" s="75"/>
    </row>
    <row r="5" spans="1:113" s="51" customFormat="1" ht="40.5" customHeight="1" x14ac:dyDescent="0.3">
      <c r="A5" s="1354" t="s">
        <v>1063</v>
      </c>
      <c r="B5" s="1337" t="s">
        <v>1064</v>
      </c>
      <c r="C5" s="1337"/>
      <c r="D5" s="1337" t="s">
        <v>1065</v>
      </c>
      <c r="E5" s="1337"/>
      <c r="F5" s="1337" t="s">
        <v>1066</v>
      </c>
      <c r="G5" s="1337"/>
      <c r="H5" s="1337" t="s">
        <v>1067</v>
      </c>
      <c r="I5" s="1337"/>
      <c r="J5" s="1355" t="s">
        <v>1068</v>
      </c>
      <c r="K5" s="1355"/>
      <c r="L5" s="1353" t="s">
        <v>1069</v>
      </c>
      <c r="M5" s="1353"/>
      <c r="N5" s="1356" t="s">
        <v>1070</v>
      </c>
      <c r="O5" s="1356"/>
      <c r="P5" s="1355" t="s">
        <v>1071</v>
      </c>
      <c r="Q5" s="1355"/>
      <c r="S5" s="1357" t="s">
        <v>1063</v>
      </c>
      <c r="T5" s="1353" t="s">
        <v>1072</v>
      </c>
      <c r="U5" s="1353"/>
      <c r="V5" s="1353" t="s">
        <v>1073</v>
      </c>
      <c r="W5" s="1353"/>
      <c r="X5" s="1353" t="s">
        <v>1074</v>
      </c>
      <c r="Y5" s="1353"/>
      <c r="Z5" s="1353" t="s">
        <v>1075</v>
      </c>
      <c r="AA5" s="1353"/>
      <c r="AB5" s="1353" t="s">
        <v>1076</v>
      </c>
      <c r="AC5" s="1353"/>
      <c r="AD5" s="1353" t="s">
        <v>1077</v>
      </c>
      <c r="AE5" s="1353"/>
      <c r="AF5" s="1353" t="s">
        <v>1078</v>
      </c>
      <c r="AG5" s="1353"/>
      <c r="AH5" s="1353" t="s">
        <v>1079</v>
      </c>
      <c r="AI5" s="1353"/>
      <c r="AJ5" s="1353" t="s">
        <v>1080</v>
      </c>
      <c r="AK5" s="1353"/>
      <c r="AM5" s="1339" t="s">
        <v>980</v>
      </c>
      <c r="AN5" s="1353" t="s">
        <v>1081</v>
      </c>
      <c r="AO5" s="1353"/>
      <c r="AP5" s="1353" t="s">
        <v>1082</v>
      </c>
      <c r="AQ5" s="1353"/>
      <c r="AR5" s="1337" t="s">
        <v>1083</v>
      </c>
      <c r="AS5" s="1337"/>
      <c r="AT5" s="1353" t="s">
        <v>1084</v>
      </c>
      <c r="AU5" s="1353"/>
      <c r="AV5" s="1337" t="s">
        <v>1085</v>
      </c>
      <c r="AW5" s="1337"/>
      <c r="AX5" s="1337" t="s">
        <v>1086</v>
      </c>
      <c r="AY5" s="1337"/>
      <c r="AZ5" s="1337"/>
      <c r="BA5" s="1337"/>
      <c r="BB5" s="1337" t="s">
        <v>1087</v>
      </c>
      <c r="BC5" s="1337"/>
      <c r="BE5" s="1339" t="s">
        <v>980</v>
      </c>
      <c r="BF5" s="1337" t="s">
        <v>1088</v>
      </c>
      <c r="BG5" s="1337"/>
      <c r="BH5" s="1337"/>
      <c r="BI5" s="1337"/>
      <c r="BJ5" s="1320" t="s">
        <v>1002</v>
      </c>
      <c r="BK5" s="1320"/>
      <c r="BL5" s="1320" t="s">
        <v>34</v>
      </c>
      <c r="BM5" s="1320"/>
      <c r="BN5" s="1320" t="s">
        <v>26</v>
      </c>
      <c r="BO5" s="1320"/>
      <c r="BP5" s="1320" t="s">
        <v>1003</v>
      </c>
      <c r="BQ5" s="1320"/>
      <c r="BR5" s="1320" t="s">
        <v>32</v>
      </c>
      <c r="BS5" s="1320"/>
      <c r="BT5" s="1320" t="s">
        <v>1004</v>
      </c>
      <c r="BU5" s="1320"/>
      <c r="BV5" s="1320" t="s">
        <v>38</v>
      </c>
      <c r="BW5" s="1320"/>
      <c r="BX5" s="1320" t="s">
        <v>1089</v>
      </c>
      <c r="BY5" s="1320"/>
      <c r="CA5" s="1339" t="s">
        <v>980</v>
      </c>
      <c r="CB5" s="1351" t="s">
        <v>1090</v>
      </c>
      <c r="CC5" s="1351"/>
      <c r="CD5" s="1351"/>
      <c r="CE5" s="1351"/>
      <c r="CF5" s="1351"/>
      <c r="CG5" s="1351"/>
      <c r="CH5" s="1351"/>
      <c r="CI5" s="1351"/>
      <c r="CJ5" s="1351"/>
      <c r="CK5" s="1351"/>
      <c r="CL5" s="1351"/>
      <c r="CM5" s="1351"/>
      <c r="CN5" s="1320" t="s">
        <v>1005</v>
      </c>
      <c r="CO5" s="1320"/>
      <c r="CP5" s="1320" t="s">
        <v>574</v>
      </c>
      <c r="CQ5" s="1320"/>
      <c r="CR5" s="1320" t="s">
        <v>33</v>
      </c>
      <c r="CS5" s="1320"/>
      <c r="CT5" s="1320" t="s">
        <v>1006</v>
      </c>
      <c r="CU5" s="1320"/>
      <c r="CV5" s="1320" t="s">
        <v>54</v>
      </c>
      <c r="CW5" s="1320"/>
      <c r="CX5" s="1320" t="s">
        <v>1007</v>
      </c>
      <c r="CY5" s="1320"/>
      <c r="CZ5" s="1320" t="s">
        <v>1008</v>
      </c>
      <c r="DA5" s="1320"/>
      <c r="DC5" s="1339" t="s">
        <v>980</v>
      </c>
      <c r="DD5" s="1337" t="s">
        <v>1091</v>
      </c>
      <c r="DE5" s="1337"/>
      <c r="DF5" s="1337"/>
      <c r="DG5" s="1337"/>
      <c r="DH5" s="1337"/>
      <c r="DI5" s="1337"/>
    </row>
    <row r="6" spans="1:113" s="51" customFormat="1" ht="31.5" customHeight="1" thickBot="1" x14ac:dyDescent="0.35">
      <c r="A6" s="1354"/>
      <c r="B6" s="591" t="s">
        <v>1092</v>
      </c>
      <c r="C6" s="592" t="s">
        <v>1093</v>
      </c>
      <c r="D6" s="591" t="s">
        <v>1092</v>
      </c>
      <c r="E6" s="592" t="s">
        <v>1093</v>
      </c>
      <c r="F6" s="591" t="s">
        <v>1092</v>
      </c>
      <c r="G6" s="592" t="s">
        <v>1093</v>
      </c>
      <c r="H6" s="591" t="s">
        <v>1092</v>
      </c>
      <c r="I6" s="592" t="s">
        <v>1093</v>
      </c>
      <c r="J6" s="591" t="s">
        <v>1092</v>
      </c>
      <c r="K6" s="592" t="s">
        <v>1093</v>
      </c>
      <c r="L6" s="591" t="s">
        <v>1092</v>
      </c>
      <c r="M6" s="592" t="s">
        <v>1093</v>
      </c>
      <c r="N6" s="591" t="s">
        <v>1092</v>
      </c>
      <c r="O6" s="592" t="s">
        <v>1093</v>
      </c>
      <c r="P6" s="591" t="s">
        <v>1092</v>
      </c>
      <c r="Q6" s="592" t="s">
        <v>1093</v>
      </c>
      <c r="S6" s="1357"/>
      <c r="T6" s="591" t="s">
        <v>1092</v>
      </c>
      <c r="U6" s="592" t="s">
        <v>1093</v>
      </c>
      <c r="V6" s="591" t="s">
        <v>1092</v>
      </c>
      <c r="W6" s="592" t="s">
        <v>1093</v>
      </c>
      <c r="X6" s="591" t="s">
        <v>1092</v>
      </c>
      <c r="Y6" s="592" t="s">
        <v>1093</v>
      </c>
      <c r="Z6" s="591" t="s">
        <v>1092</v>
      </c>
      <c r="AA6" s="592" t="s">
        <v>1093</v>
      </c>
      <c r="AB6" s="591" t="s">
        <v>1092</v>
      </c>
      <c r="AC6" s="592" t="s">
        <v>1093</v>
      </c>
      <c r="AD6" s="593" t="s">
        <v>1092</v>
      </c>
      <c r="AE6" s="594" t="s">
        <v>1093</v>
      </c>
      <c r="AF6" s="593" t="s">
        <v>1092</v>
      </c>
      <c r="AG6" s="594" t="s">
        <v>1093</v>
      </c>
      <c r="AH6" s="593" t="s">
        <v>1092</v>
      </c>
      <c r="AI6" s="594" t="s">
        <v>1093</v>
      </c>
      <c r="AJ6" s="593" t="s">
        <v>1092</v>
      </c>
      <c r="AK6" s="594" t="s">
        <v>1093</v>
      </c>
      <c r="AM6" s="1339"/>
      <c r="AN6" s="1353"/>
      <c r="AO6" s="1353"/>
      <c r="AP6" s="1353"/>
      <c r="AQ6" s="1353"/>
      <c r="AR6" s="1337"/>
      <c r="AS6" s="1337"/>
      <c r="AT6" s="1353"/>
      <c r="AU6" s="1353"/>
      <c r="AV6" s="1337"/>
      <c r="AW6" s="1337"/>
      <c r="AX6" s="1353" t="s">
        <v>1094</v>
      </c>
      <c r="AY6" s="1353"/>
      <c r="AZ6" s="1353" t="s">
        <v>1095</v>
      </c>
      <c r="BA6" s="1353"/>
      <c r="BB6" s="1337"/>
      <c r="BC6" s="1337"/>
      <c r="BE6" s="1339"/>
      <c r="BF6" s="1245" t="s">
        <v>1096</v>
      </c>
      <c r="BG6" s="1245"/>
      <c r="BH6" s="1336" t="s">
        <v>1097</v>
      </c>
      <c r="BI6" s="1336"/>
      <c r="BJ6" s="1320"/>
      <c r="BK6" s="1320"/>
      <c r="BL6" s="1320"/>
      <c r="BM6" s="1320"/>
      <c r="BN6" s="1320"/>
      <c r="BO6" s="1320"/>
      <c r="BP6" s="1320"/>
      <c r="BQ6" s="1320"/>
      <c r="BR6" s="1320"/>
      <c r="BS6" s="1320"/>
      <c r="BT6" s="1320"/>
      <c r="BU6" s="1320"/>
      <c r="BV6" s="1320"/>
      <c r="BW6" s="1320"/>
      <c r="BX6" s="1320"/>
      <c r="BY6" s="1320"/>
      <c r="CA6" s="1339"/>
      <c r="CB6" s="1341" t="s">
        <v>1098</v>
      </c>
      <c r="CC6" s="1341"/>
      <c r="CD6" s="1338" t="s">
        <v>1099</v>
      </c>
      <c r="CE6" s="1338"/>
      <c r="CF6" s="1338" t="s">
        <v>1100</v>
      </c>
      <c r="CG6" s="1338"/>
      <c r="CH6" s="1338" t="s">
        <v>421</v>
      </c>
      <c r="CI6" s="1338"/>
      <c r="CJ6" s="1338" t="s">
        <v>422</v>
      </c>
      <c r="CK6" s="1338"/>
      <c r="CL6" s="1338" t="s">
        <v>423</v>
      </c>
      <c r="CM6" s="1338"/>
      <c r="CN6" s="1320"/>
      <c r="CO6" s="1320"/>
      <c r="CP6" s="1320"/>
      <c r="CQ6" s="1320"/>
      <c r="CR6" s="1320"/>
      <c r="CS6" s="1320"/>
      <c r="CT6" s="1320"/>
      <c r="CU6" s="1320"/>
      <c r="CV6" s="1320"/>
      <c r="CW6" s="1320"/>
      <c r="CX6" s="1320"/>
      <c r="CY6" s="1320"/>
      <c r="CZ6" s="1320"/>
      <c r="DA6" s="1320"/>
      <c r="DC6" s="1339"/>
      <c r="DD6" s="1337" t="s">
        <v>1101</v>
      </c>
      <c r="DE6" s="1337"/>
      <c r="DF6" s="1337" t="s">
        <v>1102</v>
      </c>
      <c r="DG6" s="1337"/>
      <c r="DH6" s="1337" t="s">
        <v>1103</v>
      </c>
      <c r="DI6" s="1337"/>
    </row>
    <row r="7" spans="1:113" ht="16.8" thickBot="1" x14ac:dyDescent="0.35">
      <c r="A7" s="595" t="s">
        <v>424</v>
      </c>
      <c r="B7" s="596">
        <v>2</v>
      </c>
      <c r="C7" s="596">
        <v>2</v>
      </c>
      <c r="D7" s="596" t="s">
        <v>122</v>
      </c>
      <c r="E7" s="596" t="s">
        <v>122</v>
      </c>
      <c r="F7" s="596" t="s">
        <v>122</v>
      </c>
      <c r="G7" s="596" t="s">
        <v>122</v>
      </c>
      <c r="H7" s="596" t="s">
        <v>122</v>
      </c>
      <c r="I7" s="596" t="s">
        <v>122</v>
      </c>
      <c r="J7" s="596" t="s">
        <v>122</v>
      </c>
      <c r="K7" s="596" t="s">
        <v>122</v>
      </c>
      <c r="L7" s="596" t="s">
        <v>122</v>
      </c>
      <c r="M7" s="596" t="s">
        <v>122</v>
      </c>
      <c r="N7" s="596" t="s">
        <v>122</v>
      </c>
      <c r="O7" s="596" t="s">
        <v>122</v>
      </c>
      <c r="P7" s="596" t="s">
        <v>122</v>
      </c>
      <c r="Q7" s="596" t="s">
        <v>122</v>
      </c>
      <c r="S7" s="460" t="s">
        <v>424</v>
      </c>
      <c r="T7" s="597" t="s">
        <v>122</v>
      </c>
      <c r="U7" s="597" t="s">
        <v>122</v>
      </c>
      <c r="V7" s="597" t="s">
        <v>122</v>
      </c>
      <c r="W7" s="597" t="s">
        <v>122</v>
      </c>
      <c r="X7" s="598">
        <v>39</v>
      </c>
      <c r="Y7" s="598">
        <v>20</v>
      </c>
      <c r="Z7" s="598">
        <v>76</v>
      </c>
      <c r="AA7" s="598">
        <v>35</v>
      </c>
      <c r="AB7" s="598">
        <v>40</v>
      </c>
      <c r="AC7" s="598">
        <v>13</v>
      </c>
      <c r="AD7" s="599" t="s">
        <v>122</v>
      </c>
      <c r="AE7" s="599" t="s">
        <v>122</v>
      </c>
      <c r="AF7" s="600">
        <v>66</v>
      </c>
      <c r="AG7" s="600">
        <v>61</v>
      </c>
      <c r="AH7" s="600">
        <v>214</v>
      </c>
      <c r="AI7" s="601">
        <v>174</v>
      </c>
      <c r="AJ7" s="601">
        <v>283</v>
      </c>
      <c r="AK7" s="601">
        <v>120</v>
      </c>
      <c r="AM7" s="1339"/>
      <c r="AN7" s="602" t="s">
        <v>1009</v>
      </c>
      <c r="AO7" s="460" t="s">
        <v>1010</v>
      </c>
      <c r="AP7" s="550" t="s">
        <v>1009</v>
      </c>
      <c r="AQ7" s="460" t="s">
        <v>1010</v>
      </c>
      <c r="AR7" s="550" t="s">
        <v>1009</v>
      </c>
      <c r="AS7" s="460" t="s">
        <v>1010</v>
      </c>
      <c r="AT7" s="550" t="s">
        <v>1009</v>
      </c>
      <c r="AU7" s="460" t="s">
        <v>1010</v>
      </c>
      <c r="AV7" s="550" t="s">
        <v>1009</v>
      </c>
      <c r="AW7" s="460" t="s">
        <v>1010</v>
      </c>
      <c r="AX7" s="550" t="s">
        <v>1009</v>
      </c>
      <c r="AY7" s="460" t="s">
        <v>1010</v>
      </c>
      <c r="AZ7" s="550" t="s">
        <v>1009</v>
      </c>
      <c r="BA7" s="460" t="s">
        <v>1010</v>
      </c>
      <c r="BB7" s="550" t="s">
        <v>1009</v>
      </c>
      <c r="BC7" s="460" t="s">
        <v>1010</v>
      </c>
      <c r="BE7" s="1339"/>
      <c r="BF7" s="1245"/>
      <c r="BG7" s="1245"/>
      <c r="BH7" s="1336"/>
      <c r="BI7" s="1336"/>
      <c r="BJ7" s="1320"/>
      <c r="BK7" s="1320"/>
      <c r="BL7" s="1320"/>
      <c r="BM7" s="1320"/>
      <c r="BN7" s="1320"/>
      <c r="BO7" s="1320"/>
      <c r="BP7" s="1320"/>
      <c r="BQ7" s="1320"/>
      <c r="BR7" s="1320"/>
      <c r="BS7" s="1320"/>
      <c r="BT7" s="1320"/>
      <c r="BU7" s="1320"/>
      <c r="BV7" s="1320"/>
      <c r="BW7" s="1320"/>
      <c r="BX7" s="1320"/>
      <c r="BY7" s="1320"/>
      <c r="CA7" s="1339"/>
      <c r="CB7" s="1341"/>
      <c r="CC7" s="1341"/>
      <c r="CD7" s="1338"/>
      <c r="CE7" s="1338"/>
      <c r="CF7" s="1338"/>
      <c r="CG7" s="1338"/>
      <c r="CH7" s="1338"/>
      <c r="CI7" s="1338"/>
      <c r="CJ7" s="1338"/>
      <c r="CK7" s="1338"/>
      <c r="CL7" s="1338"/>
      <c r="CM7" s="1338"/>
      <c r="CN7" s="1320"/>
      <c r="CO7" s="1320"/>
      <c r="CP7" s="1320"/>
      <c r="CQ7" s="1320"/>
      <c r="CR7" s="1320"/>
      <c r="CS7" s="1320"/>
      <c r="CT7" s="1320"/>
      <c r="CU7" s="1320"/>
      <c r="CV7" s="1320"/>
      <c r="CW7" s="1320"/>
      <c r="CX7" s="1320"/>
      <c r="CY7" s="1320"/>
      <c r="CZ7" s="1320"/>
      <c r="DA7" s="1320"/>
      <c r="DC7" s="1339"/>
      <c r="DD7" s="550" t="s">
        <v>1009</v>
      </c>
      <c r="DE7" s="460" t="s">
        <v>1010</v>
      </c>
      <c r="DF7" s="550" t="s">
        <v>1009</v>
      </c>
      <c r="DG7" s="460" t="s">
        <v>1010</v>
      </c>
      <c r="DH7" s="603" t="s">
        <v>1009</v>
      </c>
      <c r="DI7" s="604" t="s">
        <v>1010</v>
      </c>
    </row>
    <row r="8" spans="1:113" ht="16.8" thickBot="1" x14ac:dyDescent="0.35">
      <c r="A8" s="595" t="s">
        <v>426</v>
      </c>
      <c r="B8" s="605" t="s">
        <v>122</v>
      </c>
      <c r="C8" s="605" t="s">
        <v>122</v>
      </c>
      <c r="D8" s="605" t="s">
        <v>122</v>
      </c>
      <c r="E8" s="605" t="s">
        <v>122</v>
      </c>
      <c r="F8" s="605" t="s">
        <v>122</v>
      </c>
      <c r="G8" s="605" t="s">
        <v>122</v>
      </c>
      <c r="H8" s="605" t="s">
        <v>122</v>
      </c>
      <c r="I8" s="605" t="s">
        <v>122</v>
      </c>
      <c r="J8" s="605" t="s">
        <v>122</v>
      </c>
      <c r="K8" s="605" t="s">
        <v>122</v>
      </c>
      <c r="L8" s="605" t="s">
        <v>122</v>
      </c>
      <c r="M8" s="605" t="s">
        <v>122</v>
      </c>
      <c r="N8" s="605" t="s">
        <v>122</v>
      </c>
      <c r="O8" s="605" t="s">
        <v>122</v>
      </c>
      <c r="P8" s="605" t="s">
        <v>122</v>
      </c>
      <c r="Q8" s="605" t="s">
        <v>122</v>
      </c>
      <c r="S8" s="460" t="s">
        <v>426</v>
      </c>
      <c r="T8" s="606" t="s">
        <v>122</v>
      </c>
      <c r="U8" s="606" t="s">
        <v>122</v>
      </c>
      <c r="V8" s="606" t="s">
        <v>122</v>
      </c>
      <c r="W8" s="606" t="s">
        <v>122</v>
      </c>
      <c r="X8" s="607">
        <v>2</v>
      </c>
      <c r="Y8" s="607">
        <v>1</v>
      </c>
      <c r="Z8" s="608">
        <v>11</v>
      </c>
      <c r="AA8" s="608">
        <v>4</v>
      </c>
      <c r="AB8" s="607">
        <v>7</v>
      </c>
      <c r="AC8" s="607">
        <v>3</v>
      </c>
      <c r="AD8" s="609" t="s">
        <v>122</v>
      </c>
      <c r="AE8" s="609" t="s">
        <v>122</v>
      </c>
      <c r="AF8" s="608">
        <v>3</v>
      </c>
      <c r="AG8" s="608">
        <v>3</v>
      </c>
      <c r="AH8" s="608">
        <v>13</v>
      </c>
      <c r="AI8" s="607">
        <v>8</v>
      </c>
      <c r="AJ8" s="607">
        <v>32</v>
      </c>
      <c r="AK8" s="607">
        <v>13</v>
      </c>
      <c r="AM8" s="460" t="s">
        <v>424</v>
      </c>
      <c r="AN8" s="601">
        <v>6</v>
      </c>
      <c r="AO8" s="600" t="s">
        <v>122</v>
      </c>
      <c r="AP8" s="610">
        <v>275</v>
      </c>
      <c r="AQ8" s="610">
        <v>142</v>
      </c>
      <c r="AR8" s="600">
        <v>1083</v>
      </c>
      <c r="AS8" s="601">
        <v>306</v>
      </c>
      <c r="AT8" s="601">
        <v>5</v>
      </c>
      <c r="AU8" s="601">
        <v>5</v>
      </c>
      <c r="AV8" s="601">
        <v>26</v>
      </c>
      <c r="AW8" s="601">
        <v>26</v>
      </c>
      <c r="AX8" s="611" t="s">
        <v>122</v>
      </c>
      <c r="AY8" s="611" t="s">
        <v>122</v>
      </c>
      <c r="AZ8" s="612" t="s">
        <v>122</v>
      </c>
      <c r="BA8" s="612" t="s">
        <v>122</v>
      </c>
      <c r="BB8" s="601">
        <v>39</v>
      </c>
      <c r="BC8" s="601">
        <v>7</v>
      </c>
      <c r="BE8" s="1339"/>
      <c r="BF8" s="550" t="s">
        <v>1009</v>
      </c>
      <c r="BG8" s="460" t="s">
        <v>1010</v>
      </c>
      <c r="BH8" s="550" t="s">
        <v>1009</v>
      </c>
      <c r="BI8" s="460" t="s">
        <v>1010</v>
      </c>
      <c r="BJ8" s="550" t="s">
        <v>1009</v>
      </c>
      <c r="BK8" s="460" t="s">
        <v>1010</v>
      </c>
      <c r="BL8" s="550" t="s">
        <v>1009</v>
      </c>
      <c r="BM8" s="460" t="s">
        <v>1010</v>
      </c>
      <c r="BN8" s="550" t="s">
        <v>1009</v>
      </c>
      <c r="BO8" s="460" t="s">
        <v>1010</v>
      </c>
      <c r="BP8" s="550" t="s">
        <v>1009</v>
      </c>
      <c r="BQ8" s="460" t="s">
        <v>1010</v>
      </c>
      <c r="BR8" s="550" t="s">
        <v>1009</v>
      </c>
      <c r="BS8" s="460" t="s">
        <v>1010</v>
      </c>
      <c r="BT8" s="550" t="s">
        <v>1009</v>
      </c>
      <c r="BU8" s="460" t="s">
        <v>1010</v>
      </c>
      <c r="BV8" s="550" t="s">
        <v>1009</v>
      </c>
      <c r="BW8" s="460" t="s">
        <v>1010</v>
      </c>
      <c r="BX8" s="550" t="s">
        <v>1009</v>
      </c>
      <c r="BY8" s="460" t="s">
        <v>1010</v>
      </c>
      <c r="CA8" s="1339"/>
      <c r="CB8" s="550" t="s">
        <v>1009</v>
      </c>
      <c r="CC8" s="460" t="s">
        <v>1010</v>
      </c>
      <c r="CD8" s="550" t="s">
        <v>1009</v>
      </c>
      <c r="CE8" s="460" t="s">
        <v>1010</v>
      </c>
      <c r="CF8" s="550" t="s">
        <v>1009</v>
      </c>
      <c r="CG8" s="460" t="s">
        <v>1010</v>
      </c>
      <c r="CH8" s="550" t="s">
        <v>1009</v>
      </c>
      <c r="CI8" s="460" t="s">
        <v>1010</v>
      </c>
      <c r="CJ8" s="550" t="s">
        <v>1009</v>
      </c>
      <c r="CK8" s="460" t="s">
        <v>1010</v>
      </c>
      <c r="CL8" s="550" t="s">
        <v>1009</v>
      </c>
      <c r="CM8" s="460" t="s">
        <v>1010</v>
      </c>
      <c r="CN8" s="550" t="s">
        <v>1009</v>
      </c>
      <c r="CO8" s="460" t="s">
        <v>1010</v>
      </c>
      <c r="CP8" s="550" t="s">
        <v>1009</v>
      </c>
      <c r="CQ8" s="460" t="s">
        <v>1010</v>
      </c>
      <c r="CR8" s="550" t="s">
        <v>1009</v>
      </c>
      <c r="CS8" s="460" t="s">
        <v>1010</v>
      </c>
      <c r="CT8" s="550" t="s">
        <v>1009</v>
      </c>
      <c r="CU8" s="460" t="s">
        <v>1010</v>
      </c>
      <c r="CV8" s="550" t="s">
        <v>1009</v>
      </c>
      <c r="CW8" s="460" t="s">
        <v>1010</v>
      </c>
      <c r="CX8" s="550" t="s">
        <v>1009</v>
      </c>
      <c r="CY8" s="460" t="s">
        <v>1010</v>
      </c>
      <c r="CZ8" s="550" t="s">
        <v>1009</v>
      </c>
      <c r="DA8" s="460" t="s">
        <v>1010</v>
      </c>
      <c r="DC8" s="460" t="s">
        <v>424</v>
      </c>
      <c r="DD8" s="597">
        <f>SUM(DD9:DD34)</f>
        <v>3403</v>
      </c>
      <c r="DE8" s="597">
        <f>SUM(DE9:DE34)</f>
        <v>3403</v>
      </c>
      <c r="DF8" s="597">
        <f>SUM(DF9:DF34)</f>
        <v>506</v>
      </c>
      <c r="DG8" s="597">
        <f>SUM(DG9:DG34)</f>
        <v>506</v>
      </c>
      <c r="DH8" s="613">
        <v>3</v>
      </c>
      <c r="DI8" s="614">
        <v>1</v>
      </c>
    </row>
    <row r="9" spans="1:113" x14ac:dyDescent="0.3">
      <c r="A9" s="595" t="s">
        <v>430</v>
      </c>
      <c r="B9" s="605" t="s">
        <v>122</v>
      </c>
      <c r="C9" s="605" t="s">
        <v>122</v>
      </c>
      <c r="D9" s="605" t="s">
        <v>122</v>
      </c>
      <c r="E9" s="605" t="s">
        <v>122</v>
      </c>
      <c r="F9" s="605" t="s">
        <v>122</v>
      </c>
      <c r="G9" s="605" t="s">
        <v>122</v>
      </c>
      <c r="H9" s="605" t="s">
        <v>122</v>
      </c>
      <c r="I9" s="605" t="s">
        <v>122</v>
      </c>
      <c r="J9" s="605" t="s">
        <v>122</v>
      </c>
      <c r="K9" s="605" t="s">
        <v>122</v>
      </c>
      <c r="L9" s="605" t="s">
        <v>122</v>
      </c>
      <c r="M9" s="605" t="s">
        <v>122</v>
      </c>
      <c r="N9" s="605" t="s">
        <v>122</v>
      </c>
      <c r="O9" s="605" t="s">
        <v>122</v>
      </c>
      <c r="P9" s="605" t="s">
        <v>122</v>
      </c>
      <c r="Q9" s="605" t="s">
        <v>122</v>
      </c>
      <c r="S9" s="460" t="s">
        <v>430</v>
      </c>
      <c r="T9" s="606" t="s">
        <v>122</v>
      </c>
      <c r="U9" s="606" t="s">
        <v>122</v>
      </c>
      <c r="V9" s="606" t="s">
        <v>122</v>
      </c>
      <c r="W9" s="606" t="s">
        <v>122</v>
      </c>
      <c r="X9" s="607">
        <v>1</v>
      </c>
      <c r="Y9" s="607" t="s">
        <v>122</v>
      </c>
      <c r="Z9" s="608">
        <v>3</v>
      </c>
      <c r="AA9" s="608">
        <v>1</v>
      </c>
      <c r="AB9" s="607">
        <v>3</v>
      </c>
      <c r="AC9" s="607">
        <v>2</v>
      </c>
      <c r="AD9" s="609" t="s">
        <v>122</v>
      </c>
      <c r="AE9" s="609" t="s">
        <v>122</v>
      </c>
      <c r="AF9" s="608">
        <v>12</v>
      </c>
      <c r="AG9" s="608">
        <v>12</v>
      </c>
      <c r="AH9" s="608">
        <v>1</v>
      </c>
      <c r="AI9" s="607">
        <v>1</v>
      </c>
      <c r="AJ9" s="607">
        <v>6</v>
      </c>
      <c r="AK9" s="607">
        <v>1</v>
      </c>
      <c r="AM9" s="460" t="s">
        <v>426</v>
      </c>
      <c r="AN9" s="607">
        <v>3</v>
      </c>
      <c r="AO9" s="608" t="s">
        <v>122</v>
      </c>
      <c r="AP9" s="615">
        <v>22</v>
      </c>
      <c r="AQ9" s="615">
        <v>11</v>
      </c>
      <c r="AR9" s="607">
        <v>65</v>
      </c>
      <c r="AS9" s="607">
        <v>13</v>
      </c>
      <c r="AT9" s="616" t="s">
        <v>122</v>
      </c>
      <c r="AU9" s="616" t="s">
        <v>122</v>
      </c>
      <c r="AV9" s="607">
        <v>2</v>
      </c>
      <c r="AW9" s="607">
        <v>2</v>
      </c>
      <c r="AX9" s="617" t="s">
        <v>122</v>
      </c>
      <c r="AY9" s="617" t="s">
        <v>122</v>
      </c>
      <c r="AZ9" s="618" t="s">
        <v>122</v>
      </c>
      <c r="BA9" s="618" t="s">
        <v>122</v>
      </c>
      <c r="BB9" s="607">
        <v>5</v>
      </c>
      <c r="BC9" s="607">
        <v>2</v>
      </c>
      <c r="BE9" s="460" t="s">
        <v>424</v>
      </c>
      <c r="BF9" s="612">
        <v>12626</v>
      </c>
      <c r="BG9" s="612">
        <v>10649</v>
      </c>
      <c r="BH9" s="600">
        <v>10037</v>
      </c>
      <c r="BI9" s="600">
        <v>5823</v>
      </c>
      <c r="BJ9" s="597">
        <v>9</v>
      </c>
      <c r="BK9" s="597">
        <v>9</v>
      </c>
      <c r="BL9" s="619">
        <v>306</v>
      </c>
      <c r="BM9" s="598">
        <v>35</v>
      </c>
      <c r="BN9" s="598">
        <v>43</v>
      </c>
      <c r="BO9" s="598">
        <v>7</v>
      </c>
      <c r="BP9" s="596" t="s">
        <v>122</v>
      </c>
      <c r="BQ9" s="596" t="s">
        <v>122</v>
      </c>
      <c r="BR9" s="598">
        <v>184</v>
      </c>
      <c r="BS9" s="598">
        <v>38</v>
      </c>
      <c r="BT9" s="598">
        <v>38</v>
      </c>
      <c r="BU9" s="598">
        <v>12</v>
      </c>
      <c r="BV9" s="598">
        <v>943</v>
      </c>
      <c r="BW9" s="598">
        <v>38</v>
      </c>
      <c r="BX9" s="598">
        <v>91</v>
      </c>
      <c r="BY9" s="598">
        <v>33</v>
      </c>
      <c r="CA9" s="460" t="s">
        <v>424</v>
      </c>
      <c r="CB9" s="598">
        <v>264</v>
      </c>
      <c r="CC9" s="598">
        <v>257</v>
      </c>
      <c r="CD9" s="598">
        <v>323</v>
      </c>
      <c r="CE9" s="598">
        <v>321</v>
      </c>
      <c r="CF9" s="598">
        <v>194</v>
      </c>
      <c r="CG9" s="598">
        <v>172</v>
      </c>
      <c r="CH9" s="598">
        <v>14</v>
      </c>
      <c r="CI9" s="598">
        <v>4</v>
      </c>
      <c r="CJ9" s="598">
        <v>71</v>
      </c>
      <c r="CK9" s="598">
        <v>21</v>
      </c>
      <c r="CL9" s="598">
        <v>16</v>
      </c>
      <c r="CM9" s="598">
        <v>10</v>
      </c>
      <c r="CN9" s="596">
        <v>1158</v>
      </c>
      <c r="CO9" s="620" t="s">
        <v>122</v>
      </c>
      <c r="CP9" s="596">
        <v>13600</v>
      </c>
      <c r="CQ9" s="620" t="s">
        <v>122</v>
      </c>
      <c r="CR9" s="598">
        <v>16</v>
      </c>
      <c r="CS9" s="596" t="s">
        <v>122</v>
      </c>
      <c r="CT9" s="596">
        <v>1713</v>
      </c>
      <c r="CU9" s="596">
        <v>1132</v>
      </c>
      <c r="CV9" s="596">
        <v>2176</v>
      </c>
      <c r="CW9" s="598">
        <v>462</v>
      </c>
      <c r="CX9" s="597">
        <v>5305</v>
      </c>
      <c r="CY9" s="597">
        <v>5305</v>
      </c>
      <c r="CZ9" s="597">
        <v>1515</v>
      </c>
      <c r="DA9" s="597">
        <v>1515</v>
      </c>
      <c r="DC9" s="460" t="s">
        <v>426</v>
      </c>
      <c r="DD9" s="621">
        <v>192</v>
      </c>
      <c r="DE9" s="621">
        <v>192</v>
      </c>
      <c r="DF9" s="621">
        <v>115</v>
      </c>
      <c r="DG9" s="621">
        <v>115</v>
      </c>
      <c r="DH9" s="608">
        <v>0</v>
      </c>
      <c r="DI9" s="608">
        <v>0</v>
      </c>
    </row>
    <row r="10" spans="1:113" x14ac:dyDescent="0.3">
      <c r="A10" s="595" t="s">
        <v>706</v>
      </c>
      <c r="B10" s="605" t="s">
        <v>122</v>
      </c>
      <c r="C10" s="605" t="s">
        <v>122</v>
      </c>
      <c r="D10" s="605" t="s">
        <v>122</v>
      </c>
      <c r="E10" s="605" t="s">
        <v>122</v>
      </c>
      <c r="F10" s="605" t="s">
        <v>122</v>
      </c>
      <c r="G10" s="605" t="s">
        <v>122</v>
      </c>
      <c r="H10" s="605" t="s">
        <v>122</v>
      </c>
      <c r="I10" s="605" t="s">
        <v>122</v>
      </c>
      <c r="J10" s="605" t="s">
        <v>122</v>
      </c>
      <c r="K10" s="605" t="s">
        <v>122</v>
      </c>
      <c r="L10" s="605" t="s">
        <v>122</v>
      </c>
      <c r="M10" s="605" t="s">
        <v>122</v>
      </c>
      <c r="N10" s="605" t="s">
        <v>122</v>
      </c>
      <c r="O10" s="605" t="s">
        <v>122</v>
      </c>
      <c r="P10" s="605" t="s">
        <v>122</v>
      </c>
      <c r="Q10" s="605" t="s">
        <v>122</v>
      </c>
      <c r="S10" s="460" t="s">
        <v>706</v>
      </c>
      <c r="T10" s="606" t="s">
        <v>122</v>
      </c>
      <c r="U10" s="606" t="s">
        <v>122</v>
      </c>
      <c r="V10" s="606" t="s">
        <v>122</v>
      </c>
      <c r="W10" s="606" t="s">
        <v>122</v>
      </c>
      <c r="X10" s="607">
        <v>12</v>
      </c>
      <c r="Y10" s="607">
        <v>6</v>
      </c>
      <c r="Z10" s="608">
        <v>21</v>
      </c>
      <c r="AA10" s="608">
        <v>3</v>
      </c>
      <c r="AB10" s="607">
        <v>14</v>
      </c>
      <c r="AC10" s="607">
        <v>4</v>
      </c>
      <c r="AD10" s="609" t="s">
        <v>122</v>
      </c>
      <c r="AE10" s="609" t="s">
        <v>122</v>
      </c>
      <c r="AF10" s="608">
        <v>6</v>
      </c>
      <c r="AG10" s="608">
        <v>6</v>
      </c>
      <c r="AH10" s="608">
        <v>18</v>
      </c>
      <c r="AI10" s="607">
        <v>15</v>
      </c>
      <c r="AJ10" s="607">
        <v>45</v>
      </c>
      <c r="AK10" s="607">
        <v>30</v>
      </c>
      <c r="AM10" s="460" t="s">
        <v>430</v>
      </c>
      <c r="AN10" s="608" t="s">
        <v>122</v>
      </c>
      <c r="AO10" s="608" t="s">
        <v>122</v>
      </c>
      <c r="AP10" s="615">
        <v>17</v>
      </c>
      <c r="AQ10" s="615">
        <v>8</v>
      </c>
      <c r="AR10" s="607">
        <v>326</v>
      </c>
      <c r="AS10" s="607">
        <v>99</v>
      </c>
      <c r="AT10" s="607">
        <v>1</v>
      </c>
      <c r="AU10" s="607">
        <v>1</v>
      </c>
      <c r="AV10" s="607">
        <v>4</v>
      </c>
      <c r="AW10" s="607">
        <v>4</v>
      </c>
      <c r="AX10" s="617" t="s">
        <v>122</v>
      </c>
      <c r="AY10" s="617" t="s">
        <v>122</v>
      </c>
      <c r="AZ10" s="618" t="s">
        <v>122</v>
      </c>
      <c r="BA10" s="618" t="s">
        <v>122</v>
      </c>
      <c r="BB10" s="607">
        <v>2</v>
      </c>
      <c r="BC10" s="608" t="s">
        <v>122</v>
      </c>
      <c r="BE10" s="460" t="s">
        <v>426</v>
      </c>
      <c r="BF10" s="618">
        <v>1106</v>
      </c>
      <c r="BG10" s="618">
        <v>860</v>
      </c>
      <c r="BH10" s="608">
        <v>872</v>
      </c>
      <c r="BI10" s="608">
        <v>526</v>
      </c>
      <c r="BJ10" s="617" t="s">
        <v>122</v>
      </c>
      <c r="BK10" s="617" t="s">
        <v>122</v>
      </c>
      <c r="BL10" s="622">
        <v>10</v>
      </c>
      <c r="BM10" s="608" t="s">
        <v>122</v>
      </c>
      <c r="BN10" s="607">
        <v>5</v>
      </c>
      <c r="BO10" s="607">
        <v>1</v>
      </c>
      <c r="BP10" s="608" t="s">
        <v>122</v>
      </c>
      <c r="BQ10" s="608" t="s">
        <v>122</v>
      </c>
      <c r="BR10" s="607">
        <v>22</v>
      </c>
      <c r="BS10" s="607">
        <v>3</v>
      </c>
      <c r="BT10" s="607">
        <v>2</v>
      </c>
      <c r="BU10" s="617" t="s">
        <v>122</v>
      </c>
      <c r="BV10" s="607">
        <v>123</v>
      </c>
      <c r="BW10" s="607">
        <v>5</v>
      </c>
      <c r="BX10" s="607">
        <v>8</v>
      </c>
      <c r="BY10" s="607">
        <v>6</v>
      </c>
      <c r="CA10" s="460" t="s">
        <v>426</v>
      </c>
      <c r="CB10" s="607">
        <v>52</v>
      </c>
      <c r="CC10" s="607">
        <v>51</v>
      </c>
      <c r="CD10" s="607">
        <v>76</v>
      </c>
      <c r="CE10" s="607">
        <v>75</v>
      </c>
      <c r="CF10" s="607">
        <v>14</v>
      </c>
      <c r="CG10" s="607">
        <v>12</v>
      </c>
      <c r="CH10" s="616" t="s">
        <v>122</v>
      </c>
      <c r="CI10" s="616" t="s">
        <v>122</v>
      </c>
      <c r="CJ10" s="607">
        <v>8</v>
      </c>
      <c r="CK10" s="607">
        <v>3</v>
      </c>
      <c r="CL10" s="607">
        <v>2</v>
      </c>
      <c r="CM10" s="607">
        <v>1</v>
      </c>
      <c r="CN10" s="607">
        <v>206</v>
      </c>
      <c r="CO10" s="616" t="s">
        <v>122</v>
      </c>
      <c r="CP10" s="608">
        <v>1435</v>
      </c>
      <c r="CQ10" s="616" t="s">
        <v>122</v>
      </c>
      <c r="CR10" s="608" t="s">
        <v>122</v>
      </c>
      <c r="CS10" s="608" t="s">
        <v>122</v>
      </c>
      <c r="CT10" s="607">
        <v>261</v>
      </c>
      <c r="CU10" s="607">
        <v>168</v>
      </c>
      <c r="CV10" s="607">
        <v>97</v>
      </c>
      <c r="CW10" s="607">
        <v>14</v>
      </c>
      <c r="CX10" s="621">
        <v>852</v>
      </c>
      <c r="CY10" s="621">
        <v>852</v>
      </c>
      <c r="CZ10" s="621">
        <v>292</v>
      </c>
      <c r="DA10" s="621">
        <v>292</v>
      </c>
      <c r="DC10" s="460" t="s">
        <v>430</v>
      </c>
      <c r="DD10" s="621">
        <v>180</v>
      </c>
      <c r="DE10" s="621">
        <v>180</v>
      </c>
      <c r="DF10" s="621">
        <v>43</v>
      </c>
      <c r="DG10" s="621">
        <v>43</v>
      </c>
      <c r="DH10" s="608">
        <v>0</v>
      </c>
      <c r="DI10" s="608">
        <v>0</v>
      </c>
    </row>
    <row r="11" spans="1:113" x14ac:dyDescent="0.3">
      <c r="A11" s="595" t="s">
        <v>431</v>
      </c>
      <c r="B11" s="605" t="s">
        <v>122</v>
      </c>
      <c r="C11" s="605" t="s">
        <v>122</v>
      </c>
      <c r="D11" s="605" t="s">
        <v>122</v>
      </c>
      <c r="E11" s="605" t="s">
        <v>122</v>
      </c>
      <c r="F11" s="605" t="s">
        <v>122</v>
      </c>
      <c r="G11" s="605" t="s">
        <v>122</v>
      </c>
      <c r="H11" s="605" t="s">
        <v>122</v>
      </c>
      <c r="I11" s="605" t="s">
        <v>122</v>
      </c>
      <c r="J11" s="605" t="s">
        <v>122</v>
      </c>
      <c r="K11" s="605" t="s">
        <v>122</v>
      </c>
      <c r="L11" s="605" t="s">
        <v>122</v>
      </c>
      <c r="M11" s="605" t="s">
        <v>122</v>
      </c>
      <c r="N11" s="605" t="s">
        <v>122</v>
      </c>
      <c r="O11" s="605" t="s">
        <v>122</v>
      </c>
      <c r="P11" s="605" t="s">
        <v>122</v>
      </c>
      <c r="Q11" s="605" t="s">
        <v>122</v>
      </c>
      <c r="S11" s="460" t="s">
        <v>431</v>
      </c>
      <c r="T11" s="606" t="s">
        <v>122</v>
      </c>
      <c r="U11" s="606" t="s">
        <v>122</v>
      </c>
      <c r="V11" s="606" t="s">
        <v>122</v>
      </c>
      <c r="W11" s="606" t="s">
        <v>122</v>
      </c>
      <c r="X11" s="607">
        <v>2</v>
      </c>
      <c r="Y11" s="607">
        <v>2</v>
      </c>
      <c r="Z11" s="608">
        <v>1</v>
      </c>
      <c r="AA11" s="607">
        <v>1</v>
      </c>
      <c r="AB11" s="609" t="s">
        <v>122</v>
      </c>
      <c r="AC11" s="609" t="s">
        <v>122</v>
      </c>
      <c r="AD11" s="609" t="s">
        <v>122</v>
      </c>
      <c r="AE11" s="609" t="s">
        <v>122</v>
      </c>
      <c r="AF11" s="608">
        <v>2</v>
      </c>
      <c r="AG11" s="608">
        <v>2</v>
      </c>
      <c r="AH11" s="608">
        <v>1</v>
      </c>
      <c r="AI11" s="607">
        <v>1</v>
      </c>
      <c r="AJ11" s="607">
        <v>10</v>
      </c>
      <c r="AK11" s="607">
        <v>2</v>
      </c>
      <c r="AM11" s="460" t="s">
        <v>706</v>
      </c>
      <c r="AN11" s="608" t="s">
        <v>122</v>
      </c>
      <c r="AO11" s="608" t="s">
        <v>122</v>
      </c>
      <c r="AP11" s="615">
        <v>40</v>
      </c>
      <c r="AQ11" s="615">
        <v>22</v>
      </c>
      <c r="AR11" s="607">
        <v>60</v>
      </c>
      <c r="AS11" s="607">
        <v>15</v>
      </c>
      <c r="AT11" s="616" t="s">
        <v>122</v>
      </c>
      <c r="AU11" s="616" t="s">
        <v>122</v>
      </c>
      <c r="AV11" s="607">
        <v>5</v>
      </c>
      <c r="AW11" s="607">
        <v>5</v>
      </c>
      <c r="AX11" s="617" t="s">
        <v>122</v>
      </c>
      <c r="AY11" s="617" t="s">
        <v>122</v>
      </c>
      <c r="AZ11" s="618" t="s">
        <v>122</v>
      </c>
      <c r="BA11" s="618" t="s">
        <v>122</v>
      </c>
      <c r="BB11" s="607">
        <v>12</v>
      </c>
      <c r="BC11" s="607">
        <v>4</v>
      </c>
      <c r="BE11" s="460" t="s">
        <v>430</v>
      </c>
      <c r="BF11" s="618">
        <v>940</v>
      </c>
      <c r="BG11" s="618">
        <v>782</v>
      </c>
      <c r="BH11" s="608">
        <v>710</v>
      </c>
      <c r="BI11" s="608">
        <v>456</v>
      </c>
      <c r="BJ11" s="617" t="s">
        <v>122</v>
      </c>
      <c r="BK11" s="617" t="s">
        <v>122</v>
      </c>
      <c r="BL11" s="622">
        <v>19</v>
      </c>
      <c r="BM11" s="607">
        <v>1</v>
      </c>
      <c r="BN11" s="607">
        <v>1</v>
      </c>
      <c r="BO11" s="607">
        <v>1</v>
      </c>
      <c r="BP11" s="608" t="s">
        <v>122</v>
      </c>
      <c r="BQ11" s="608" t="s">
        <v>122</v>
      </c>
      <c r="BR11" s="608" t="s">
        <v>122</v>
      </c>
      <c r="BS11" s="608" t="s">
        <v>122</v>
      </c>
      <c r="BT11" s="617" t="s">
        <v>122</v>
      </c>
      <c r="BU11" s="617" t="s">
        <v>122</v>
      </c>
      <c r="BV11" s="607">
        <v>47</v>
      </c>
      <c r="BW11" s="607">
        <v>2</v>
      </c>
      <c r="BX11" s="607">
        <v>2</v>
      </c>
      <c r="BY11" s="617" t="s">
        <v>122</v>
      </c>
      <c r="CA11" s="460" t="s">
        <v>430</v>
      </c>
      <c r="CB11" s="607">
        <v>11</v>
      </c>
      <c r="CC11" s="607">
        <v>11</v>
      </c>
      <c r="CD11" s="607">
        <v>17</v>
      </c>
      <c r="CE11" s="607">
        <v>17</v>
      </c>
      <c r="CF11" s="607">
        <v>17</v>
      </c>
      <c r="CG11" s="607">
        <v>17</v>
      </c>
      <c r="CH11" s="607">
        <v>1</v>
      </c>
      <c r="CI11" s="616" t="s">
        <v>122</v>
      </c>
      <c r="CJ11" s="607">
        <v>3</v>
      </c>
      <c r="CK11" s="607">
        <v>1</v>
      </c>
      <c r="CL11" s="607">
        <v>1</v>
      </c>
      <c r="CM11" s="607">
        <v>1</v>
      </c>
      <c r="CN11" s="607">
        <v>84</v>
      </c>
      <c r="CO11" s="616" t="s">
        <v>122</v>
      </c>
      <c r="CP11" s="608">
        <v>1448</v>
      </c>
      <c r="CQ11" s="616" t="s">
        <v>122</v>
      </c>
      <c r="CR11" s="608" t="s">
        <v>122</v>
      </c>
      <c r="CS11" s="608" t="s">
        <v>122</v>
      </c>
      <c r="CT11" s="607">
        <v>100</v>
      </c>
      <c r="CU11" s="607">
        <v>53</v>
      </c>
      <c r="CV11" s="607">
        <v>270</v>
      </c>
      <c r="CW11" s="607">
        <v>42</v>
      </c>
      <c r="CX11" s="621">
        <v>395</v>
      </c>
      <c r="CY11" s="621">
        <v>395</v>
      </c>
      <c r="CZ11" s="621">
        <v>32</v>
      </c>
      <c r="DA11" s="621">
        <v>32</v>
      </c>
      <c r="DC11" s="460" t="s">
        <v>706</v>
      </c>
      <c r="DD11" s="621">
        <v>564</v>
      </c>
      <c r="DE11" s="621">
        <v>564</v>
      </c>
      <c r="DF11" s="621">
        <v>140</v>
      </c>
      <c r="DG11" s="621">
        <v>140</v>
      </c>
      <c r="DH11" s="608">
        <v>1</v>
      </c>
      <c r="DI11" s="608">
        <v>0</v>
      </c>
    </row>
    <row r="12" spans="1:113" x14ac:dyDescent="0.3">
      <c r="A12" s="595" t="s">
        <v>581</v>
      </c>
      <c r="B12" s="605" t="s">
        <v>122</v>
      </c>
      <c r="C12" s="605" t="s">
        <v>122</v>
      </c>
      <c r="D12" s="605" t="s">
        <v>122</v>
      </c>
      <c r="E12" s="605" t="s">
        <v>122</v>
      </c>
      <c r="F12" s="605" t="s">
        <v>122</v>
      </c>
      <c r="G12" s="605" t="s">
        <v>122</v>
      </c>
      <c r="H12" s="605" t="s">
        <v>122</v>
      </c>
      <c r="I12" s="605" t="s">
        <v>122</v>
      </c>
      <c r="J12" s="605" t="s">
        <v>122</v>
      </c>
      <c r="K12" s="605" t="s">
        <v>122</v>
      </c>
      <c r="L12" s="605" t="s">
        <v>122</v>
      </c>
      <c r="M12" s="605" t="s">
        <v>122</v>
      </c>
      <c r="N12" s="605" t="s">
        <v>122</v>
      </c>
      <c r="O12" s="605" t="s">
        <v>122</v>
      </c>
      <c r="P12" s="605" t="s">
        <v>122</v>
      </c>
      <c r="Q12" s="605" t="s">
        <v>122</v>
      </c>
      <c r="S12" s="460" t="s">
        <v>581</v>
      </c>
      <c r="T12" s="606" t="s">
        <v>122</v>
      </c>
      <c r="U12" s="606" t="s">
        <v>122</v>
      </c>
      <c r="V12" s="606" t="s">
        <v>122</v>
      </c>
      <c r="W12" s="606" t="s">
        <v>122</v>
      </c>
      <c r="X12" s="607">
        <v>4</v>
      </c>
      <c r="Y12" s="607">
        <v>3</v>
      </c>
      <c r="Z12" s="608">
        <v>21</v>
      </c>
      <c r="AA12" s="608">
        <v>16</v>
      </c>
      <c r="AB12" s="607">
        <v>6</v>
      </c>
      <c r="AC12" s="607">
        <v>1</v>
      </c>
      <c r="AD12" s="609" t="s">
        <v>122</v>
      </c>
      <c r="AE12" s="609" t="s">
        <v>122</v>
      </c>
      <c r="AF12" s="608">
        <v>3</v>
      </c>
      <c r="AG12" s="608">
        <v>3</v>
      </c>
      <c r="AH12" s="608">
        <v>10</v>
      </c>
      <c r="AI12" s="607">
        <v>9</v>
      </c>
      <c r="AJ12" s="607">
        <v>12</v>
      </c>
      <c r="AK12" s="616" t="s">
        <v>122</v>
      </c>
      <c r="AM12" s="460" t="s">
        <v>431</v>
      </c>
      <c r="AN12" s="608" t="s">
        <v>122</v>
      </c>
      <c r="AO12" s="608" t="s">
        <v>122</v>
      </c>
      <c r="AP12" s="615">
        <v>3</v>
      </c>
      <c r="AQ12" s="623" t="s">
        <v>122</v>
      </c>
      <c r="AR12" s="607">
        <v>3</v>
      </c>
      <c r="AS12" s="607">
        <v>1</v>
      </c>
      <c r="AT12" s="616" t="s">
        <v>122</v>
      </c>
      <c r="AU12" s="616" t="s">
        <v>122</v>
      </c>
      <c r="AV12" s="616" t="s">
        <v>122</v>
      </c>
      <c r="AW12" s="616" t="s">
        <v>122</v>
      </c>
      <c r="AX12" s="617" t="s">
        <v>122</v>
      </c>
      <c r="AY12" s="617" t="s">
        <v>122</v>
      </c>
      <c r="AZ12" s="618" t="s">
        <v>122</v>
      </c>
      <c r="BA12" s="618" t="s">
        <v>122</v>
      </c>
      <c r="BB12" s="607">
        <v>3</v>
      </c>
      <c r="BC12" s="607">
        <v>1</v>
      </c>
      <c r="BE12" s="460" t="s">
        <v>706</v>
      </c>
      <c r="BF12" s="618">
        <v>1797</v>
      </c>
      <c r="BG12" s="618">
        <v>1542</v>
      </c>
      <c r="BH12" s="608">
        <v>1389</v>
      </c>
      <c r="BI12" s="608">
        <v>829</v>
      </c>
      <c r="BJ12" s="621">
        <v>1</v>
      </c>
      <c r="BK12" s="621">
        <v>1</v>
      </c>
      <c r="BL12" s="622">
        <v>24</v>
      </c>
      <c r="BM12" s="607">
        <v>2</v>
      </c>
      <c r="BN12" s="607">
        <v>12</v>
      </c>
      <c r="BO12" s="607">
        <v>1</v>
      </c>
      <c r="BP12" s="608" t="s">
        <v>122</v>
      </c>
      <c r="BQ12" s="608" t="s">
        <v>122</v>
      </c>
      <c r="BR12" s="607">
        <v>71</v>
      </c>
      <c r="BS12" s="607">
        <v>19</v>
      </c>
      <c r="BT12" s="607">
        <v>3</v>
      </c>
      <c r="BU12" s="607">
        <v>2</v>
      </c>
      <c r="BV12" s="607">
        <v>275</v>
      </c>
      <c r="BW12" s="607">
        <v>8</v>
      </c>
      <c r="BX12" s="607">
        <v>15</v>
      </c>
      <c r="BY12" s="607">
        <v>5</v>
      </c>
      <c r="CA12" s="460" t="s">
        <v>706</v>
      </c>
      <c r="CB12" s="607">
        <v>59</v>
      </c>
      <c r="CC12" s="607">
        <v>59</v>
      </c>
      <c r="CD12" s="607">
        <v>81</v>
      </c>
      <c r="CE12" s="607">
        <v>81</v>
      </c>
      <c r="CF12" s="607">
        <v>34</v>
      </c>
      <c r="CG12" s="607">
        <v>29</v>
      </c>
      <c r="CH12" s="607">
        <v>2</v>
      </c>
      <c r="CI12" s="616" t="s">
        <v>122</v>
      </c>
      <c r="CJ12" s="607">
        <v>10</v>
      </c>
      <c r="CK12" s="607">
        <v>2</v>
      </c>
      <c r="CL12" s="607">
        <v>1</v>
      </c>
      <c r="CM12" s="616" t="s">
        <v>122</v>
      </c>
      <c r="CN12" s="607">
        <v>161</v>
      </c>
      <c r="CO12" s="616" t="s">
        <v>122</v>
      </c>
      <c r="CP12" s="608">
        <v>2324</v>
      </c>
      <c r="CQ12" s="616" t="s">
        <v>122</v>
      </c>
      <c r="CR12" s="608" t="s">
        <v>122</v>
      </c>
      <c r="CS12" s="608" t="s">
        <v>122</v>
      </c>
      <c r="CT12" s="607">
        <v>255</v>
      </c>
      <c r="CU12" s="607">
        <v>180</v>
      </c>
      <c r="CV12" s="607">
        <v>138</v>
      </c>
      <c r="CW12" s="607">
        <v>11</v>
      </c>
      <c r="CX12" s="621">
        <v>1145</v>
      </c>
      <c r="CY12" s="621">
        <v>1145</v>
      </c>
      <c r="CZ12" s="621">
        <v>437</v>
      </c>
      <c r="DA12" s="621">
        <v>437</v>
      </c>
      <c r="DC12" s="460" t="s">
        <v>431</v>
      </c>
      <c r="DD12" s="621">
        <v>17</v>
      </c>
      <c r="DE12" s="621">
        <v>17</v>
      </c>
      <c r="DF12" s="621">
        <v>5</v>
      </c>
      <c r="DG12" s="621">
        <v>5</v>
      </c>
      <c r="DH12" s="608">
        <v>1</v>
      </c>
      <c r="DI12" s="624">
        <v>1</v>
      </c>
    </row>
    <row r="13" spans="1:113" x14ac:dyDescent="0.3">
      <c r="A13" s="595" t="s">
        <v>432</v>
      </c>
      <c r="B13" s="605" t="s">
        <v>122</v>
      </c>
      <c r="C13" s="605" t="s">
        <v>122</v>
      </c>
      <c r="D13" s="605" t="s">
        <v>122</v>
      </c>
      <c r="E13" s="605" t="s">
        <v>122</v>
      </c>
      <c r="F13" s="605" t="s">
        <v>122</v>
      </c>
      <c r="G13" s="605" t="s">
        <v>122</v>
      </c>
      <c r="H13" s="605" t="s">
        <v>122</v>
      </c>
      <c r="I13" s="605" t="s">
        <v>122</v>
      </c>
      <c r="J13" s="605" t="s">
        <v>122</v>
      </c>
      <c r="K13" s="605" t="s">
        <v>122</v>
      </c>
      <c r="L13" s="605" t="s">
        <v>122</v>
      </c>
      <c r="M13" s="605" t="s">
        <v>122</v>
      </c>
      <c r="N13" s="605" t="s">
        <v>122</v>
      </c>
      <c r="O13" s="605" t="s">
        <v>122</v>
      </c>
      <c r="P13" s="605" t="s">
        <v>122</v>
      </c>
      <c r="Q13" s="605" t="s">
        <v>122</v>
      </c>
      <c r="S13" s="460" t="s">
        <v>432</v>
      </c>
      <c r="T13" s="606" t="s">
        <v>122</v>
      </c>
      <c r="U13" s="606" t="s">
        <v>122</v>
      </c>
      <c r="V13" s="606" t="s">
        <v>122</v>
      </c>
      <c r="W13" s="606" t="s">
        <v>122</v>
      </c>
      <c r="X13" s="609" t="s">
        <v>122</v>
      </c>
      <c r="Y13" s="608" t="s">
        <v>122</v>
      </c>
      <c r="Z13" s="608">
        <v>1</v>
      </c>
      <c r="AA13" s="608">
        <v>1</v>
      </c>
      <c r="AB13" s="607">
        <v>1</v>
      </c>
      <c r="AC13" s="608" t="s">
        <v>122</v>
      </c>
      <c r="AD13" s="609" t="s">
        <v>122</v>
      </c>
      <c r="AE13" s="609" t="s">
        <v>122</v>
      </c>
      <c r="AF13" s="608" t="s">
        <v>122</v>
      </c>
      <c r="AG13" s="608" t="s">
        <v>122</v>
      </c>
      <c r="AH13" s="608">
        <v>2</v>
      </c>
      <c r="AI13" s="607">
        <v>1</v>
      </c>
      <c r="AJ13" s="607">
        <v>9</v>
      </c>
      <c r="AK13" s="607">
        <v>2</v>
      </c>
      <c r="AM13" s="460" t="s">
        <v>581</v>
      </c>
      <c r="AN13" s="608" t="s">
        <v>122</v>
      </c>
      <c r="AO13" s="608" t="s">
        <v>122</v>
      </c>
      <c r="AP13" s="615">
        <v>26</v>
      </c>
      <c r="AQ13" s="615">
        <v>17</v>
      </c>
      <c r="AR13" s="607">
        <v>46</v>
      </c>
      <c r="AS13" s="607">
        <v>18</v>
      </c>
      <c r="AT13" s="616" t="s">
        <v>122</v>
      </c>
      <c r="AU13" s="616" t="s">
        <v>122</v>
      </c>
      <c r="AV13" s="607">
        <v>4</v>
      </c>
      <c r="AW13" s="607">
        <v>4</v>
      </c>
      <c r="AX13" s="617" t="s">
        <v>122</v>
      </c>
      <c r="AY13" s="617" t="s">
        <v>122</v>
      </c>
      <c r="AZ13" s="618" t="s">
        <v>122</v>
      </c>
      <c r="BA13" s="618" t="s">
        <v>122</v>
      </c>
      <c r="BB13" s="607">
        <v>1</v>
      </c>
      <c r="BC13" s="608" t="s">
        <v>122</v>
      </c>
      <c r="BE13" s="460" t="s">
        <v>431</v>
      </c>
      <c r="BF13" s="618">
        <v>229</v>
      </c>
      <c r="BG13" s="618">
        <v>191</v>
      </c>
      <c r="BH13" s="608">
        <v>275</v>
      </c>
      <c r="BI13" s="608">
        <v>170</v>
      </c>
      <c r="BJ13" s="617" t="s">
        <v>122</v>
      </c>
      <c r="BK13" s="617" t="s">
        <v>122</v>
      </c>
      <c r="BL13" s="622">
        <v>9</v>
      </c>
      <c r="BM13" s="607">
        <v>1</v>
      </c>
      <c r="BN13" s="607">
        <v>1</v>
      </c>
      <c r="BO13" s="607">
        <v>1</v>
      </c>
      <c r="BP13" s="608" t="s">
        <v>122</v>
      </c>
      <c r="BQ13" s="608" t="s">
        <v>122</v>
      </c>
      <c r="BR13" s="607">
        <v>5</v>
      </c>
      <c r="BS13" s="607">
        <v>2</v>
      </c>
      <c r="BT13" s="607">
        <v>1</v>
      </c>
      <c r="BU13" s="607">
        <v>1</v>
      </c>
      <c r="BV13" s="607">
        <v>8</v>
      </c>
      <c r="BW13" s="608" t="s">
        <v>122</v>
      </c>
      <c r="BX13" s="607">
        <v>2</v>
      </c>
      <c r="BY13" s="607">
        <v>2</v>
      </c>
      <c r="CA13" s="460" t="s">
        <v>431</v>
      </c>
      <c r="CB13" s="607">
        <v>1</v>
      </c>
      <c r="CC13" s="607">
        <v>1</v>
      </c>
      <c r="CD13" s="607">
        <v>7</v>
      </c>
      <c r="CE13" s="607">
        <v>7</v>
      </c>
      <c r="CF13" s="607">
        <v>3</v>
      </c>
      <c r="CG13" s="607">
        <v>2</v>
      </c>
      <c r="CH13" s="616" t="s">
        <v>122</v>
      </c>
      <c r="CI13" s="616" t="s">
        <v>122</v>
      </c>
      <c r="CJ13" s="607">
        <v>1</v>
      </c>
      <c r="CK13" s="616" t="s">
        <v>122</v>
      </c>
      <c r="CL13" s="616" t="s">
        <v>122</v>
      </c>
      <c r="CM13" s="616" t="s">
        <v>122</v>
      </c>
      <c r="CN13" s="607">
        <v>31</v>
      </c>
      <c r="CO13" s="616" t="s">
        <v>122</v>
      </c>
      <c r="CP13" s="607">
        <v>243</v>
      </c>
      <c r="CQ13" s="616" t="s">
        <v>122</v>
      </c>
      <c r="CR13" s="608" t="s">
        <v>122</v>
      </c>
      <c r="CS13" s="608" t="s">
        <v>122</v>
      </c>
      <c r="CT13" s="607">
        <v>45</v>
      </c>
      <c r="CU13" s="607">
        <v>37</v>
      </c>
      <c r="CV13" s="607">
        <v>16</v>
      </c>
      <c r="CW13" s="607">
        <v>4</v>
      </c>
      <c r="CX13" s="621">
        <v>160</v>
      </c>
      <c r="CY13" s="621">
        <v>160</v>
      </c>
      <c r="CZ13" s="621">
        <v>9</v>
      </c>
      <c r="DA13" s="621">
        <v>9</v>
      </c>
      <c r="DC13" s="460" t="s">
        <v>581</v>
      </c>
      <c r="DD13" s="621">
        <v>511</v>
      </c>
      <c r="DE13" s="621">
        <v>511</v>
      </c>
      <c r="DF13" s="621">
        <v>41</v>
      </c>
      <c r="DG13" s="621">
        <v>41</v>
      </c>
      <c r="DH13" s="608">
        <v>1</v>
      </c>
      <c r="DI13" s="608">
        <v>0</v>
      </c>
    </row>
    <row r="14" spans="1:113" x14ac:dyDescent="0.3">
      <c r="A14" s="595" t="s">
        <v>433</v>
      </c>
      <c r="B14" s="605" t="s">
        <v>122</v>
      </c>
      <c r="C14" s="605" t="s">
        <v>122</v>
      </c>
      <c r="D14" s="605" t="s">
        <v>122</v>
      </c>
      <c r="E14" s="605" t="s">
        <v>122</v>
      </c>
      <c r="F14" s="605" t="s">
        <v>122</v>
      </c>
      <c r="G14" s="605" t="s">
        <v>122</v>
      </c>
      <c r="H14" s="605" t="s">
        <v>122</v>
      </c>
      <c r="I14" s="605" t="s">
        <v>122</v>
      </c>
      <c r="J14" s="605" t="s">
        <v>122</v>
      </c>
      <c r="K14" s="605" t="s">
        <v>122</v>
      </c>
      <c r="L14" s="605" t="s">
        <v>122</v>
      </c>
      <c r="M14" s="605" t="s">
        <v>122</v>
      </c>
      <c r="N14" s="605" t="s">
        <v>122</v>
      </c>
      <c r="O14" s="605" t="s">
        <v>122</v>
      </c>
      <c r="P14" s="605" t="s">
        <v>122</v>
      </c>
      <c r="Q14" s="605" t="s">
        <v>122</v>
      </c>
      <c r="S14" s="460" t="s">
        <v>433</v>
      </c>
      <c r="T14" s="606" t="s">
        <v>122</v>
      </c>
      <c r="U14" s="606" t="s">
        <v>122</v>
      </c>
      <c r="V14" s="606" t="s">
        <v>122</v>
      </c>
      <c r="W14" s="606" t="s">
        <v>122</v>
      </c>
      <c r="X14" s="609" t="s">
        <v>122</v>
      </c>
      <c r="Y14" s="608" t="s">
        <v>122</v>
      </c>
      <c r="Z14" s="608">
        <v>2</v>
      </c>
      <c r="AA14" s="608">
        <v>1</v>
      </c>
      <c r="AB14" s="609" t="s">
        <v>122</v>
      </c>
      <c r="AC14" s="609" t="s">
        <v>122</v>
      </c>
      <c r="AD14" s="609" t="s">
        <v>122</v>
      </c>
      <c r="AE14" s="609" t="s">
        <v>122</v>
      </c>
      <c r="AF14" s="608" t="s">
        <v>122</v>
      </c>
      <c r="AG14" s="608" t="s">
        <v>122</v>
      </c>
      <c r="AH14" s="608">
        <v>13</v>
      </c>
      <c r="AI14" s="607">
        <v>12</v>
      </c>
      <c r="AJ14" s="607">
        <v>4</v>
      </c>
      <c r="AK14" s="616" t="s">
        <v>122</v>
      </c>
      <c r="AM14" s="460" t="s">
        <v>432</v>
      </c>
      <c r="AN14" s="608" t="s">
        <v>122</v>
      </c>
      <c r="AO14" s="608" t="s">
        <v>122</v>
      </c>
      <c r="AP14" s="615">
        <v>4</v>
      </c>
      <c r="AQ14" s="615">
        <v>3</v>
      </c>
      <c r="AR14" s="607">
        <v>2</v>
      </c>
      <c r="AS14" s="616" t="s">
        <v>122</v>
      </c>
      <c r="AT14" s="616" t="s">
        <v>122</v>
      </c>
      <c r="AU14" s="616" t="s">
        <v>122</v>
      </c>
      <c r="AV14" s="607">
        <v>1</v>
      </c>
      <c r="AW14" s="607">
        <v>1</v>
      </c>
      <c r="AX14" s="617" t="s">
        <v>122</v>
      </c>
      <c r="AY14" s="617" t="s">
        <v>122</v>
      </c>
      <c r="AZ14" s="618" t="s">
        <v>122</v>
      </c>
      <c r="BA14" s="618" t="s">
        <v>122</v>
      </c>
      <c r="BB14" s="607">
        <v>1</v>
      </c>
      <c r="BC14" s="608" t="s">
        <v>122</v>
      </c>
      <c r="BE14" s="460" t="s">
        <v>581</v>
      </c>
      <c r="BF14" s="618">
        <v>782</v>
      </c>
      <c r="BG14" s="618">
        <v>695</v>
      </c>
      <c r="BH14" s="608">
        <v>878</v>
      </c>
      <c r="BI14" s="608">
        <v>415</v>
      </c>
      <c r="BJ14" s="621">
        <v>1</v>
      </c>
      <c r="BK14" s="621">
        <v>1</v>
      </c>
      <c r="BL14" s="622">
        <v>15</v>
      </c>
      <c r="BM14" s="607">
        <v>1</v>
      </c>
      <c r="BN14" s="607">
        <v>2</v>
      </c>
      <c r="BO14" s="607">
        <v>1</v>
      </c>
      <c r="BP14" s="608" t="s">
        <v>122</v>
      </c>
      <c r="BQ14" s="608" t="s">
        <v>122</v>
      </c>
      <c r="BR14" s="607">
        <v>30</v>
      </c>
      <c r="BS14" s="607">
        <v>2</v>
      </c>
      <c r="BT14" s="607">
        <v>2</v>
      </c>
      <c r="BU14" s="607">
        <v>1</v>
      </c>
      <c r="BV14" s="607">
        <v>66</v>
      </c>
      <c r="BW14" s="607">
        <v>4</v>
      </c>
      <c r="BX14" s="607">
        <v>16</v>
      </c>
      <c r="BY14" s="607">
        <v>5</v>
      </c>
      <c r="CA14" s="460" t="s">
        <v>581</v>
      </c>
      <c r="CB14" s="607">
        <v>26</v>
      </c>
      <c r="CC14" s="607">
        <v>24</v>
      </c>
      <c r="CD14" s="607">
        <v>29</v>
      </c>
      <c r="CE14" s="607">
        <v>28</v>
      </c>
      <c r="CF14" s="607">
        <v>19</v>
      </c>
      <c r="CG14" s="607">
        <v>18</v>
      </c>
      <c r="CH14" s="616" t="s">
        <v>122</v>
      </c>
      <c r="CI14" s="616" t="s">
        <v>122</v>
      </c>
      <c r="CJ14" s="607">
        <v>4</v>
      </c>
      <c r="CK14" s="607">
        <v>3</v>
      </c>
      <c r="CL14" s="607">
        <v>3</v>
      </c>
      <c r="CM14" s="607">
        <v>2</v>
      </c>
      <c r="CN14" s="607">
        <v>61</v>
      </c>
      <c r="CO14" s="616" t="s">
        <v>122</v>
      </c>
      <c r="CP14" s="607">
        <v>963</v>
      </c>
      <c r="CQ14" s="616" t="s">
        <v>122</v>
      </c>
      <c r="CR14" s="607">
        <v>3</v>
      </c>
      <c r="CS14" s="608" t="s">
        <v>122</v>
      </c>
      <c r="CT14" s="607">
        <v>129</v>
      </c>
      <c r="CU14" s="607">
        <v>78</v>
      </c>
      <c r="CV14" s="607">
        <v>48</v>
      </c>
      <c r="CW14" s="607">
        <v>5</v>
      </c>
      <c r="CX14" s="621">
        <v>521</v>
      </c>
      <c r="CY14" s="621">
        <v>521</v>
      </c>
      <c r="CZ14" s="621">
        <v>178</v>
      </c>
      <c r="DA14" s="621">
        <v>178</v>
      </c>
      <c r="DC14" s="460" t="s">
        <v>432</v>
      </c>
      <c r="DD14" s="621">
        <v>20</v>
      </c>
      <c r="DE14" s="621">
        <v>20</v>
      </c>
      <c r="DF14" s="621">
        <v>7</v>
      </c>
      <c r="DG14" s="621">
        <v>7</v>
      </c>
      <c r="DH14" s="608">
        <v>0</v>
      </c>
      <c r="DI14" s="608">
        <v>0</v>
      </c>
    </row>
    <row r="15" spans="1:113" x14ac:dyDescent="0.3">
      <c r="A15" s="595" t="s">
        <v>707</v>
      </c>
      <c r="B15" s="605" t="s">
        <v>122</v>
      </c>
      <c r="C15" s="605" t="s">
        <v>122</v>
      </c>
      <c r="D15" s="605" t="s">
        <v>122</v>
      </c>
      <c r="E15" s="605" t="s">
        <v>122</v>
      </c>
      <c r="F15" s="605" t="s">
        <v>122</v>
      </c>
      <c r="G15" s="605" t="s">
        <v>122</v>
      </c>
      <c r="H15" s="605" t="s">
        <v>122</v>
      </c>
      <c r="I15" s="605" t="s">
        <v>122</v>
      </c>
      <c r="J15" s="605" t="s">
        <v>122</v>
      </c>
      <c r="K15" s="605" t="s">
        <v>122</v>
      </c>
      <c r="L15" s="605" t="s">
        <v>122</v>
      </c>
      <c r="M15" s="605" t="s">
        <v>122</v>
      </c>
      <c r="N15" s="605" t="s">
        <v>122</v>
      </c>
      <c r="O15" s="605" t="s">
        <v>122</v>
      </c>
      <c r="P15" s="605" t="s">
        <v>122</v>
      </c>
      <c r="Q15" s="605" t="s">
        <v>122</v>
      </c>
      <c r="S15" s="460" t="s">
        <v>707</v>
      </c>
      <c r="T15" s="606" t="s">
        <v>122</v>
      </c>
      <c r="U15" s="606" t="s">
        <v>122</v>
      </c>
      <c r="V15" s="606" t="s">
        <v>122</v>
      </c>
      <c r="W15" s="606" t="s">
        <v>122</v>
      </c>
      <c r="X15" s="607">
        <v>3</v>
      </c>
      <c r="Y15" s="607">
        <v>3</v>
      </c>
      <c r="Z15" s="608">
        <v>2</v>
      </c>
      <c r="AA15" s="607">
        <v>1</v>
      </c>
      <c r="AB15" s="607">
        <v>1</v>
      </c>
      <c r="AC15" s="608" t="s">
        <v>122</v>
      </c>
      <c r="AD15" s="609" t="s">
        <v>122</v>
      </c>
      <c r="AE15" s="609" t="s">
        <v>122</v>
      </c>
      <c r="AF15" s="608">
        <v>4</v>
      </c>
      <c r="AG15" s="608">
        <v>4</v>
      </c>
      <c r="AH15" s="608">
        <v>10</v>
      </c>
      <c r="AI15" s="607">
        <v>10</v>
      </c>
      <c r="AJ15" s="607">
        <v>18</v>
      </c>
      <c r="AK15" s="607">
        <v>7</v>
      </c>
      <c r="AM15" s="460" t="s">
        <v>433</v>
      </c>
      <c r="AN15" s="607">
        <v>1</v>
      </c>
      <c r="AO15" s="608" t="s">
        <v>122</v>
      </c>
      <c r="AP15" s="615">
        <v>10</v>
      </c>
      <c r="AQ15" s="615">
        <v>3</v>
      </c>
      <c r="AR15" s="607">
        <v>6</v>
      </c>
      <c r="AS15" s="607">
        <v>4</v>
      </c>
      <c r="AT15" s="616" t="s">
        <v>122</v>
      </c>
      <c r="AU15" s="616" t="s">
        <v>122</v>
      </c>
      <c r="AV15" s="607">
        <v>1</v>
      </c>
      <c r="AW15" s="607">
        <v>1</v>
      </c>
      <c r="AX15" s="617" t="s">
        <v>122</v>
      </c>
      <c r="AY15" s="617" t="s">
        <v>122</v>
      </c>
      <c r="AZ15" s="618" t="s">
        <v>122</v>
      </c>
      <c r="BA15" s="618" t="s">
        <v>122</v>
      </c>
      <c r="BB15" s="607">
        <v>2</v>
      </c>
      <c r="BC15" s="608" t="s">
        <v>122</v>
      </c>
      <c r="BE15" s="460" t="s">
        <v>432</v>
      </c>
      <c r="BF15" s="618">
        <v>202</v>
      </c>
      <c r="BG15" s="618">
        <v>162</v>
      </c>
      <c r="BH15" s="608">
        <v>186</v>
      </c>
      <c r="BI15" s="608">
        <v>90</v>
      </c>
      <c r="BJ15" s="617" t="s">
        <v>122</v>
      </c>
      <c r="BK15" s="617" t="s">
        <v>122</v>
      </c>
      <c r="BL15" s="622">
        <v>1</v>
      </c>
      <c r="BM15" s="608" t="s">
        <v>122</v>
      </c>
      <c r="BN15" s="607">
        <v>1</v>
      </c>
      <c r="BO15" s="608" t="s">
        <v>122</v>
      </c>
      <c r="BP15" s="608" t="s">
        <v>122</v>
      </c>
      <c r="BQ15" s="608" t="s">
        <v>122</v>
      </c>
      <c r="BR15" s="607">
        <v>1</v>
      </c>
      <c r="BS15" s="608" t="s">
        <v>122</v>
      </c>
      <c r="BT15" s="607">
        <v>2</v>
      </c>
      <c r="BU15" s="607">
        <v>1</v>
      </c>
      <c r="BV15" s="607">
        <v>31</v>
      </c>
      <c r="BW15" s="608" t="s">
        <v>122</v>
      </c>
      <c r="BX15" s="607">
        <v>3</v>
      </c>
      <c r="BY15" s="607">
        <v>2</v>
      </c>
      <c r="CA15" s="460" t="s">
        <v>432</v>
      </c>
      <c r="CB15" s="607">
        <v>10</v>
      </c>
      <c r="CC15" s="607">
        <v>10</v>
      </c>
      <c r="CD15" s="607">
        <v>5</v>
      </c>
      <c r="CE15" s="607">
        <v>5</v>
      </c>
      <c r="CF15" s="607">
        <v>1</v>
      </c>
      <c r="CG15" s="607">
        <v>1</v>
      </c>
      <c r="CH15" s="607">
        <v>1</v>
      </c>
      <c r="CI15" s="607">
        <v>1</v>
      </c>
      <c r="CJ15" s="616" t="s">
        <v>122</v>
      </c>
      <c r="CK15" s="616" t="s">
        <v>122</v>
      </c>
      <c r="CL15" s="607">
        <v>1</v>
      </c>
      <c r="CM15" s="616" t="s">
        <v>122</v>
      </c>
      <c r="CN15" s="607">
        <v>25</v>
      </c>
      <c r="CO15" s="616" t="s">
        <v>122</v>
      </c>
      <c r="CP15" s="607">
        <v>297</v>
      </c>
      <c r="CQ15" s="616" t="s">
        <v>122</v>
      </c>
      <c r="CR15" s="608" t="s">
        <v>122</v>
      </c>
      <c r="CS15" s="608" t="s">
        <v>122</v>
      </c>
      <c r="CT15" s="607">
        <v>34</v>
      </c>
      <c r="CU15" s="607">
        <v>27</v>
      </c>
      <c r="CV15" s="607">
        <v>17</v>
      </c>
      <c r="CW15" s="607">
        <v>2</v>
      </c>
      <c r="CX15" s="621">
        <v>88</v>
      </c>
      <c r="CY15" s="621">
        <v>88</v>
      </c>
      <c r="CZ15" s="621">
        <v>46</v>
      </c>
      <c r="DA15" s="621">
        <v>46</v>
      </c>
      <c r="DC15" s="460" t="s">
        <v>433</v>
      </c>
      <c r="DD15" s="621">
        <v>12</v>
      </c>
      <c r="DE15" s="621">
        <v>12</v>
      </c>
      <c r="DF15" s="621">
        <v>3</v>
      </c>
      <c r="DG15" s="621">
        <v>3</v>
      </c>
      <c r="DH15" s="608">
        <v>0</v>
      </c>
      <c r="DI15" s="608">
        <v>0</v>
      </c>
    </row>
    <row r="16" spans="1:113" x14ac:dyDescent="0.3">
      <c r="A16" s="595" t="s">
        <v>434</v>
      </c>
      <c r="B16" s="605" t="s">
        <v>122</v>
      </c>
      <c r="C16" s="605" t="s">
        <v>122</v>
      </c>
      <c r="D16" s="605" t="s">
        <v>122</v>
      </c>
      <c r="E16" s="605" t="s">
        <v>122</v>
      </c>
      <c r="F16" s="605" t="s">
        <v>122</v>
      </c>
      <c r="G16" s="605" t="s">
        <v>122</v>
      </c>
      <c r="H16" s="605" t="s">
        <v>122</v>
      </c>
      <c r="I16" s="605" t="s">
        <v>122</v>
      </c>
      <c r="J16" s="605" t="s">
        <v>122</v>
      </c>
      <c r="K16" s="605" t="s">
        <v>122</v>
      </c>
      <c r="L16" s="605" t="s">
        <v>122</v>
      </c>
      <c r="M16" s="605" t="s">
        <v>122</v>
      </c>
      <c r="N16" s="605" t="s">
        <v>122</v>
      </c>
      <c r="O16" s="605" t="s">
        <v>122</v>
      </c>
      <c r="P16" s="605" t="s">
        <v>122</v>
      </c>
      <c r="Q16" s="605" t="s">
        <v>122</v>
      </c>
      <c r="S16" s="460" t="s">
        <v>434</v>
      </c>
      <c r="T16" s="606" t="s">
        <v>122</v>
      </c>
      <c r="U16" s="606" t="s">
        <v>122</v>
      </c>
      <c r="V16" s="606" t="s">
        <v>122</v>
      </c>
      <c r="W16" s="606" t="s">
        <v>122</v>
      </c>
      <c r="X16" s="608" t="s">
        <v>122</v>
      </c>
      <c r="Y16" s="608" t="s">
        <v>122</v>
      </c>
      <c r="Z16" s="608">
        <v>3</v>
      </c>
      <c r="AA16" s="608">
        <v>1</v>
      </c>
      <c r="AB16" s="609" t="s">
        <v>122</v>
      </c>
      <c r="AC16" s="609" t="s">
        <v>122</v>
      </c>
      <c r="AD16" s="609" t="s">
        <v>122</v>
      </c>
      <c r="AE16" s="609" t="s">
        <v>122</v>
      </c>
      <c r="AF16" s="608">
        <v>2</v>
      </c>
      <c r="AG16" s="608">
        <v>2</v>
      </c>
      <c r="AH16" s="608">
        <v>1</v>
      </c>
      <c r="AI16" s="607">
        <v>1</v>
      </c>
      <c r="AJ16" s="607">
        <v>10</v>
      </c>
      <c r="AK16" s="607">
        <v>5</v>
      </c>
      <c r="AM16" s="460" t="s">
        <v>707</v>
      </c>
      <c r="AN16" s="608" t="s">
        <v>122</v>
      </c>
      <c r="AO16" s="608" t="s">
        <v>122</v>
      </c>
      <c r="AP16" s="615">
        <v>39</v>
      </c>
      <c r="AQ16" s="615">
        <v>21</v>
      </c>
      <c r="AR16" s="607">
        <v>21</v>
      </c>
      <c r="AS16" s="607">
        <v>7</v>
      </c>
      <c r="AT16" s="616" t="s">
        <v>122</v>
      </c>
      <c r="AU16" s="616" t="s">
        <v>122</v>
      </c>
      <c r="AV16" s="607">
        <v>5</v>
      </c>
      <c r="AW16" s="607">
        <v>5</v>
      </c>
      <c r="AX16" s="617" t="s">
        <v>122</v>
      </c>
      <c r="AY16" s="617" t="s">
        <v>122</v>
      </c>
      <c r="AZ16" s="618" t="s">
        <v>122</v>
      </c>
      <c r="BA16" s="618" t="s">
        <v>122</v>
      </c>
      <c r="BB16" s="607">
        <v>3</v>
      </c>
      <c r="BC16" s="608" t="s">
        <v>122</v>
      </c>
      <c r="BE16" s="460" t="s">
        <v>433</v>
      </c>
      <c r="BF16" s="618">
        <v>240</v>
      </c>
      <c r="BG16" s="618">
        <v>196</v>
      </c>
      <c r="BH16" s="608">
        <v>216</v>
      </c>
      <c r="BI16" s="608">
        <v>136</v>
      </c>
      <c r="BJ16" s="617" t="s">
        <v>122</v>
      </c>
      <c r="BK16" s="617" t="s">
        <v>122</v>
      </c>
      <c r="BL16" s="622">
        <v>5</v>
      </c>
      <c r="BM16" s="608" t="s">
        <v>122</v>
      </c>
      <c r="BN16" s="607">
        <v>4</v>
      </c>
      <c r="BO16" s="607">
        <v>1</v>
      </c>
      <c r="BP16" s="608" t="s">
        <v>122</v>
      </c>
      <c r="BQ16" s="608" t="s">
        <v>122</v>
      </c>
      <c r="BR16" s="607">
        <v>1</v>
      </c>
      <c r="BS16" s="608" t="s">
        <v>122</v>
      </c>
      <c r="BT16" s="607">
        <v>2</v>
      </c>
      <c r="BU16" s="607">
        <v>1</v>
      </c>
      <c r="BV16" s="607">
        <v>12</v>
      </c>
      <c r="BW16" s="608" t="s">
        <v>122</v>
      </c>
      <c r="BX16" s="607">
        <v>2</v>
      </c>
      <c r="BY16" s="617" t="s">
        <v>122</v>
      </c>
      <c r="CA16" s="460" t="s">
        <v>433</v>
      </c>
      <c r="CB16" s="607">
        <v>6</v>
      </c>
      <c r="CC16" s="607">
        <v>6</v>
      </c>
      <c r="CD16" s="607">
        <v>6</v>
      </c>
      <c r="CE16" s="607">
        <v>6</v>
      </c>
      <c r="CF16" s="607">
        <v>8</v>
      </c>
      <c r="CG16" s="607">
        <v>6</v>
      </c>
      <c r="CH16" s="616" t="s">
        <v>122</v>
      </c>
      <c r="CI16" s="616" t="s">
        <v>122</v>
      </c>
      <c r="CJ16" s="616" t="s">
        <v>122</v>
      </c>
      <c r="CK16" s="616" t="s">
        <v>122</v>
      </c>
      <c r="CL16" s="616" t="s">
        <v>122</v>
      </c>
      <c r="CM16" s="616" t="s">
        <v>122</v>
      </c>
      <c r="CN16" s="607">
        <v>43</v>
      </c>
      <c r="CO16" s="616" t="s">
        <v>122</v>
      </c>
      <c r="CP16" s="607">
        <v>883</v>
      </c>
      <c r="CQ16" s="616" t="s">
        <v>122</v>
      </c>
      <c r="CR16" s="608" t="s">
        <v>122</v>
      </c>
      <c r="CS16" s="608" t="s">
        <v>122</v>
      </c>
      <c r="CT16" s="607">
        <v>22</v>
      </c>
      <c r="CU16" s="607">
        <v>13</v>
      </c>
      <c r="CV16" s="607">
        <v>20</v>
      </c>
      <c r="CW16" s="607">
        <v>4</v>
      </c>
      <c r="CX16" s="621">
        <v>103</v>
      </c>
      <c r="CY16" s="621">
        <v>103</v>
      </c>
      <c r="CZ16" s="621">
        <v>16</v>
      </c>
      <c r="DA16" s="621">
        <v>16</v>
      </c>
      <c r="DC16" s="460" t="s">
        <v>707</v>
      </c>
      <c r="DD16" s="621">
        <v>76</v>
      </c>
      <c r="DE16" s="621">
        <v>76</v>
      </c>
      <c r="DF16" s="621">
        <v>16</v>
      </c>
      <c r="DG16" s="621">
        <v>16</v>
      </c>
      <c r="DH16" s="608">
        <v>0</v>
      </c>
      <c r="DI16" s="608">
        <v>0</v>
      </c>
    </row>
    <row r="17" spans="1:113" x14ac:dyDescent="0.3">
      <c r="A17" s="595" t="s">
        <v>435</v>
      </c>
      <c r="B17" s="605" t="s">
        <v>122</v>
      </c>
      <c r="C17" s="605" t="s">
        <v>122</v>
      </c>
      <c r="D17" s="605" t="s">
        <v>122</v>
      </c>
      <c r="E17" s="605" t="s">
        <v>122</v>
      </c>
      <c r="F17" s="605" t="s">
        <v>122</v>
      </c>
      <c r="G17" s="605" t="s">
        <v>122</v>
      </c>
      <c r="H17" s="605" t="s">
        <v>122</v>
      </c>
      <c r="I17" s="605" t="s">
        <v>122</v>
      </c>
      <c r="J17" s="605" t="s">
        <v>122</v>
      </c>
      <c r="K17" s="605" t="s">
        <v>122</v>
      </c>
      <c r="L17" s="605" t="s">
        <v>122</v>
      </c>
      <c r="M17" s="605" t="s">
        <v>122</v>
      </c>
      <c r="N17" s="605" t="s">
        <v>122</v>
      </c>
      <c r="O17" s="605" t="s">
        <v>122</v>
      </c>
      <c r="P17" s="605" t="s">
        <v>122</v>
      </c>
      <c r="Q17" s="605" t="s">
        <v>122</v>
      </c>
      <c r="S17" s="460" t="s">
        <v>435</v>
      </c>
      <c r="T17" s="606" t="s">
        <v>122</v>
      </c>
      <c r="U17" s="606" t="s">
        <v>122</v>
      </c>
      <c r="V17" s="606" t="s">
        <v>122</v>
      </c>
      <c r="W17" s="606" t="s">
        <v>122</v>
      </c>
      <c r="X17" s="608" t="s">
        <v>122</v>
      </c>
      <c r="Y17" s="608" t="s">
        <v>122</v>
      </c>
      <c r="Z17" s="608">
        <v>1</v>
      </c>
      <c r="AA17" s="608">
        <v>1</v>
      </c>
      <c r="AB17" s="609" t="s">
        <v>122</v>
      </c>
      <c r="AC17" s="609" t="s">
        <v>122</v>
      </c>
      <c r="AD17" s="609" t="s">
        <v>122</v>
      </c>
      <c r="AE17" s="609" t="s">
        <v>122</v>
      </c>
      <c r="AF17" s="608">
        <v>2</v>
      </c>
      <c r="AG17" s="608">
        <v>2</v>
      </c>
      <c r="AH17" s="608">
        <v>28</v>
      </c>
      <c r="AI17" s="607">
        <v>24</v>
      </c>
      <c r="AJ17" s="607">
        <v>6</v>
      </c>
      <c r="AK17" s="607">
        <v>3</v>
      </c>
      <c r="AM17" s="460" t="s">
        <v>434</v>
      </c>
      <c r="AN17" s="608" t="s">
        <v>122</v>
      </c>
      <c r="AO17" s="608" t="s">
        <v>122</v>
      </c>
      <c r="AP17" s="615">
        <v>23</v>
      </c>
      <c r="AQ17" s="615">
        <v>15</v>
      </c>
      <c r="AR17" s="607">
        <v>20</v>
      </c>
      <c r="AS17" s="607">
        <v>6</v>
      </c>
      <c r="AT17" s="616" t="s">
        <v>122</v>
      </c>
      <c r="AU17" s="616" t="s">
        <v>122</v>
      </c>
      <c r="AV17" s="616" t="s">
        <v>122</v>
      </c>
      <c r="AW17" s="616" t="s">
        <v>122</v>
      </c>
      <c r="AX17" s="617" t="s">
        <v>122</v>
      </c>
      <c r="AY17" s="617" t="s">
        <v>122</v>
      </c>
      <c r="AZ17" s="618" t="s">
        <v>122</v>
      </c>
      <c r="BA17" s="618" t="s">
        <v>122</v>
      </c>
      <c r="BB17" s="608" t="s">
        <v>122</v>
      </c>
      <c r="BC17" s="608" t="s">
        <v>122</v>
      </c>
      <c r="BE17" s="460" t="s">
        <v>707</v>
      </c>
      <c r="BF17" s="618">
        <v>778</v>
      </c>
      <c r="BG17" s="618">
        <v>639</v>
      </c>
      <c r="BH17" s="608">
        <v>530</v>
      </c>
      <c r="BI17" s="608">
        <v>314</v>
      </c>
      <c r="BJ17" s="621">
        <v>1</v>
      </c>
      <c r="BK17" s="621">
        <v>1</v>
      </c>
      <c r="BL17" s="622">
        <v>27</v>
      </c>
      <c r="BM17" s="607">
        <v>3</v>
      </c>
      <c r="BN17" s="607">
        <v>2</v>
      </c>
      <c r="BO17" s="608" t="s">
        <v>122</v>
      </c>
      <c r="BP17" s="608" t="s">
        <v>122</v>
      </c>
      <c r="BQ17" s="608" t="s">
        <v>122</v>
      </c>
      <c r="BR17" s="607">
        <v>7</v>
      </c>
      <c r="BS17" s="607">
        <v>1</v>
      </c>
      <c r="BT17" s="607">
        <v>2</v>
      </c>
      <c r="BU17" s="617" t="s">
        <v>122</v>
      </c>
      <c r="BV17" s="607">
        <v>10</v>
      </c>
      <c r="BW17" s="608" t="s">
        <v>122</v>
      </c>
      <c r="BX17" s="607">
        <v>11</v>
      </c>
      <c r="BY17" s="607">
        <v>3</v>
      </c>
      <c r="CA17" s="460" t="s">
        <v>707</v>
      </c>
      <c r="CB17" s="607">
        <v>17</v>
      </c>
      <c r="CC17" s="607">
        <v>16</v>
      </c>
      <c r="CD17" s="607">
        <v>13</v>
      </c>
      <c r="CE17" s="607">
        <v>13</v>
      </c>
      <c r="CF17" s="607">
        <v>5</v>
      </c>
      <c r="CG17" s="607">
        <v>5</v>
      </c>
      <c r="CH17" s="607">
        <v>1</v>
      </c>
      <c r="CI17" s="616" t="s">
        <v>122</v>
      </c>
      <c r="CJ17" s="607">
        <v>3</v>
      </c>
      <c r="CK17" s="607">
        <v>1</v>
      </c>
      <c r="CL17" s="616" t="s">
        <v>122</v>
      </c>
      <c r="CM17" s="616" t="s">
        <v>122</v>
      </c>
      <c r="CN17" s="607">
        <v>58</v>
      </c>
      <c r="CO17" s="616" t="s">
        <v>122</v>
      </c>
      <c r="CP17" s="607">
        <v>437</v>
      </c>
      <c r="CQ17" s="616" t="s">
        <v>122</v>
      </c>
      <c r="CR17" s="608" t="s">
        <v>122</v>
      </c>
      <c r="CS17" s="608" t="s">
        <v>122</v>
      </c>
      <c r="CT17" s="607">
        <v>126</v>
      </c>
      <c r="CU17" s="607">
        <v>87</v>
      </c>
      <c r="CV17" s="607">
        <v>65</v>
      </c>
      <c r="CW17" s="607">
        <v>5</v>
      </c>
      <c r="CX17" s="621">
        <v>196</v>
      </c>
      <c r="CY17" s="621">
        <v>196</v>
      </c>
      <c r="CZ17" s="621">
        <v>76</v>
      </c>
      <c r="DA17" s="621">
        <v>76</v>
      </c>
      <c r="DC17" s="460" t="s">
        <v>434</v>
      </c>
      <c r="DD17" s="621">
        <v>255</v>
      </c>
      <c r="DE17" s="621">
        <v>255</v>
      </c>
      <c r="DF17" s="621">
        <v>7</v>
      </c>
      <c r="DG17" s="621">
        <v>7</v>
      </c>
      <c r="DH17" s="608">
        <v>0</v>
      </c>
      <c r="DI17" s="608">
        <v>0</v>
      </c>
    </row>
    <row r="18" spans="1:113" x14ac:dyDescent="0.3">
      <c r="A18" s="595" t="s">
        <v>436</v>
      </c>
      <c r="B18" s="605" t="s">
        <v>122</v>
      </c>
      <c r="C18" s="605" t="s">
        <v>122</v>
      </c>
      <c r="D18" s="605" t="s">
        <v>122</v>
      </c>
      <c r="E18" s="605" t="s">
        <v>122</v>
      </c>
      <c r="F18" s="605" t="s">
        <v>122</v>
      </c>
      <c r="G18" s="605" t="s">
        <v>122</v>
      </c>
      <c r="H18" s="605" t="s">
        <v>122</v>
      </c>
      <c r="I18" s="605" t="s">
        <v>122</v>
      </c>
      <c r="J18" s="605" t="s">
        <v>122</v>
      </c>
      <c r="K18" s="605" t="s">
        <v>122</v>
      </c>
      <c r="L18" s="605" t="s">
        <v>122</v>
      </c>
      <c r="M18" s="605" t="s">
        <v>122</v>
      </c>
      <c r="N18" s="605" t="s">
        <v>122</v>
      </c>
      <c r="O18" s="605" t="s">
        <v>122</v>
      </c>
      <c r="P18" s="605" t="s">
        <v>122</v>
      </c>
      <c r="Q18" s="605" t="s">
        <v>122</v>
      </c>
      <c r="S18" s="460" t="s">
        <v>436</v>
      </c>
      <c r="T18" s="606" t="s">
        <v>122</v>
      </c>
      <c r="U18" s="606" t="s">
        <v>122</v>
      </c>
      <c r="V18" s="606" t="s">
        <v>122</v>
      </c>
      <c r="W18" s="606" t="s">
        <v>122</v>
      </c>
      <c r="X18" s="607">
        <v>2</v>
      </c>
      <c r="Y18" s="607">
        <v>1</v>
      </c>
      <c r="Z18" s="608">
        <v>1</v>
      </c>
      <c r="AA18" s="608">
        <v>1</v>
      </c>
      <c r="AB18" s="607">
        <v>2</v>
      </c>
      <c r="AC18" s="608" t="s">
        <v>122</v>
      </c>
      <c r="AD18" s="609" t="s">
        <v>122</v>
      </c>
      <c r="AE18" s="609" t="s">
        <v>122</v>
      </c>
      <c r="AF18" s="608">
        <v>2</v>
      </c>
      <c r="AG18" s="608">
        <v>2</v>
      </c>
      <c r="AH18" s="608">
        <v>1</v>
      </c>
      <c r="AI18" s="607">
        <v>1</v>
      </c>
      <c r="AJ18" s="607">
        <v>9</v>
      </c>
      <c r="AK18" s="607">
        <v>2</v>
      </c>
      <c r="AM18" s="460" t="s">
        <v>435</v>
      </c>
      <c r="AN18" s="608" t="s">
        <v>122</v>
      </c>
      <c r="AO18" s="608" t="s">
        <v>122</v>
      </c>
      <c r="AP18" s="615">
        <v>7</v>
      </c>
      <c r="AQ18" s="615">
        <v>4</v>
      </c>
      <c r="AR18" s="607">
        <v>7</v>
      </c>
      <c r="AS18" s="607">
        <v>2</v>
      </c>
      <c r="AT18" s="616" t="s">
        <v>122</v>
      </c>
      <c r="AU18" s="616" t="s">
        <v>122</v>
      </c>
      <c r="AV18" s="607">
        <v>1</v>
      </c>
      <c r="AW18" s="607">
        <v>1</v>
      </c>
      <c r="AX18" s="617" t="s">
        <v>122</v>
      </c>
      <c r="AY18" s="617" t="s">
        <v>122</v>
      </c>
      <c r="AZ18" s="618" t="s">
        <v>122</v>
      </c>
      <c r="BA18" s="618" t="s">
        <v>122</v>
      </c>
      <c r="BB18" s="607">
        <v>2</v>
      </c>
      <c r="BC18" s="608" t="s">
        <v>122</v>
      </c>
      <c r="BE18" s="460" t="s">
        <v>434</v>
      </c>
      <c r="BF18" s="618">
        <v>880</v>
      </c>
      <c r="BG18" s="618">
        <v>728</v>
      </c>
      <c r="BH18" s="608">
        <v>527</v>
      </c>
      <c r="BI18" s="608">
        <v>290</v>
      </c>
      <c r="BJ18" s="617" t="s">
        <v>122</v>
      </c>
      <c r="BK18" s="617" t="s">
        <v>122</v>
      </c>
      <c r="BL18" s="622">
        <v>21</v>
      </c>
      <c r="BM18" s="607">
        <v>3</v>
      </c>
      <c r="BN18" s="608" t="s">
        <v>122</v>
      </c>
      <c r="BO18" s="608" t="s">
        <v>122</v>
      </c>
      <c r="BP18" s="608" t="s">
        <v>122</v>
      </c>
      <c r="BQ18" s="608" t="s">
        <v>122</v>
      </c>
      <c r="BR18" s="607">
        <v>8</v>
      </c>
      <c r="BS18" s="607">
        <v>1</v>
      </c>
      <c r="BT18" s="607">
        <v>3</v>
      </c>
      <c r="BU18" s="607">
        <v>1</v>
      </c>
      <c r="BV18" s="607">
        <v>15</v>
      </c>
      <c r="BW18" s="607">
        <v>2</v>
      </c>
      <c r="BX18" s="617" t="s">
        <v>122</v>
      </c>
      <c r="BY18" s="617" t="s">
        <v>122</v>
      </c>
      <c r="CA18" s="460" t="s">
        <v>434</v>
      </c>
      <c r="CB18" s="607">
        <v>10</v>
      </c>
      <c r="CC18" s="607">
        <v>10</v>
      </c>
      <c r="CD18" s="607">
        <v>15</v>
      </c>
      <c r="CE18" s="607">
        <v>15</v>
      </c>
      <c r="CF18" s="607">
        <v>11</v>
      </c>
      <c r="CG18" s="607">
        <v>11</v>
      </c>
      <c r="CH18" s="616" t="s">
        <v>122</v>
      </c>
      <c r="CI18" s="616" t="s">
        <v>122</v>
      </c>
      <c r="CJ18" s="607">
        <v>4</v>
      </c>
      <c r="CK18" s="607">
        <v>2</v>
      </c>
      <c r="CL18" s="607">
        <v>1</v>
      </c>
      <c r="CM18" s="607">
        <v>1</v>
      </c>
      <c r="CN18" s="607">
        <v>27</v>
      </c>
      <c r="CO18" s="616" t="s">
        <v>122</v>
      </c>
      <c r="CP18" s="607">
        <v>394</v>
      </c>
      <c r="CQ18" s="616" t="s">
        <v>122</v>
      </c>
      <c r="CR18" s="607">
        <v>3</v>
      </c>
      <c r="CS18" s="608" t="s">
        <v>122</v>
      </c>
      <c r="CT18" s="607">
        <v>55</v>
      </c>
      <c r="CU18" s="607">
        <v>47</v>
      </c>
      <c r="CV18" s="607">
        <v>71</v>
      </c>
      <c r="CW18" s="607">
        <v>4</v>
      </c>
      <c r="CX18" s="621">
        <v>102</v>
      </c>
      <c r="CY18" s="621">
        <v>102</v>
      </c>
      <c r="CZ18" s="621">
        <v>11</v>
      </c>
      <c r="DA18" s="621">
        <v>11</v>
      </c>
      <c r="DC18" s="460" t="s">
        <v>435</v>
      </c>
      <c r="DD18" s="621">
        <v>142</v>
      </c>
      <c r="DE18" s="621">
        <v>142</v>
      </c>
      <c r="DF18" s="621">
        <v>7</v>
      </c>
      <c r="DG18" s="621">
        <v>7</v>
      </c>
      <c r="DH18" s="608">
        <v>0</v>
      </c>
      <c r="DI18" s="608">
        <v>0</v>
      </c>
    </row>
    <row r="19" spans="1:113" x14ac:dyDescent="0.3">
      <c r="A19" s="595" t="s">
        <v>437</v>
      </c>
      <c r="B19" s="605" t="s">
        <v>122</v>
      </c>
      <c r="C19" s="605" t="s">
        <v>122</v>
      </c>
      <c r="D19" s="605" t="s">
        <v>122</v>
      </c>
      <c r="E19" s="605" t="s">
        <v>122</v>
      </c>
      <c r="F19" s="605" t="s">
        <v>122</v>
      </c>
      <c r="G19" s="605" t="s">
        <v>122</v>
      </c>
      <c r="H19" s="605" t="s">
        <v>122</v>
      </c>
      <c r="I19" s="605" t="s">
        <v>122</v>
      </c>
      <c r="J19" s="605" t="s">
        <v>122</v>
      </c>
      <c r="K19" s="605" t="s">
        <v>122</v>
      </c>
      <c r="L19" s="605" t="s">
        <v>122</v>
      </c>
      <c r="M19" s="605" t="s">
        <v>122</v>
      </c>
      <c r="N19" s="605" t="s">
        <v>122</v>
      </c>
      <c r="O19" s="605" t="s">
        <v>122</v>
      </c>
      <c r="P19" s="605" t="s">
        <v>122</v>
      </c>
      <c r="Q19" s="605" t="s">
        <v>122</v>
      </c>
      <c r="S19" s="460" t="s">
        <v>437</v>
      </c>
      <c r="T19" s="606" t="s">
        <v>122</v>
      </c>
      <c r="U19" s="606" t="s">
        <v>122</v>
      </c>
      <c r="V19" s="606" t="s">
        <v>122</v>
      </c>
      <c r="W19" s="606" t="s">
        <v>122</v>
      </c>
      <c r="X19" s="608" t="s">
        <v>122</v>
      </c>
      <c r="Y19" s="608" t="s">
        <v>122</v>
      </c>
      <c r="Z19" s="608">
        <v>0</v>
      </c>
      <c r="AA19" s="608">
        <v>0</v>
      </c>
      <c r="AB19" s="609" t="s">
        <v>122</v>
      </c>
      <c r="AC19" s="609" t="s">
        <v>122</v>
      </c>
      <c r="AD19" s="609" t="s">
        <v>122</v>
      </c>
      <c r="AE19" s="609" t="s">
        <v>122</v>
      </c>
      <c r="AF19" s="608">
        <v>2</v>
      </c>
      <c r="AG19" s="608">
        <v>1</v>
      </c>
      <c r="AH19" s="608">
        <v>3</v>
      </c>
      <c r="AI19" s="607">
        <v>1</v>
      </c>
      <c r="AJ19" s="607">
        <v>6</v>
      </c>
      <c r="AK19" s="607">
        <v>1</v>
      </c>
      <c r="AM19" s="460" t="s">
        <v>436</v>
      </c>
      <c r="AN19" s="608" t="s">
        <v>122</v>
      </c>
      <c r="AO19" s="608" t="s">
        <v>122</v>
      </c>
      <c r="AP19" s="615">
        <v>12</v>
      </c>
      <c r="AQ19" s="615">
        <v>6</v>
      </c>
      <c r="AR19" s="607">
        <v>17</v>
      </c>
      <c r="AS19" s="607">
        <v>4</v>
      </c>
      <c r="AT19" s="616" t="s">
        <v>122</v>
      </c>
      <c r="AU19" s="616" t="s">
        <v>122</v>
      </c>
      <c r="AV19" s="607">
        <v>1</v>
      </c>
      <c r="AW19" s="607">
        <v>1</v>
      </c>
      <c r="AX19" s="617" t="s">
        <v>122</v>
      </c>
      <c r="AY19" s="617" t="s">
        <v>122</v>
      </c>
      <c r="AZ19" s="618" t="s">
        <v>122</v>
      </c>
      <c r="BA19" s="618" t="s">
        <v>122</v>
      </c>
      <c r="BB19" s="607">
        <v>1</v>
      </c>
      <c r="BC19" s="608" t="s">
        <v>122</v>
      </c>
      <c r="BE19" s="460" t="s">
        <v>435</v>
      </c>
      <c r="BF19" s="618">
        <v>424</v>
      </c>
      <c r="BG19" s="618">
        <v>371</v>
      </c>
      <c r="BH19" s="608">
        <v>275</v>
      </c>
      <c r="BI19" s="608">
        <v>155</v>
      </c>
      <c r="BJ19" s="617" t="s">
        <v>122</v>
      </c>
      <c r="BK19" s="617" t="s">
        <v>122</v>
      </c>
      <c r="BL19" s="622">
        <v>8</v>
      </c>
      <c r="BM19" s="607">
        <v>3</v>
      </c>
      <c r="BN19" s="607">
        <v>1</v>
      </c>
      <c r="BO19" s="608" t="s">
        <v>122</v>
      </c>
      <c r="BP19" s="608" t="s">
        <v>122</v>
      </c>
      <c r="BQ19" s="608" t="s">
        <v>122</v>
      </c>
      <c r="BR19" s="607">
        <v>6</v>
      </c>
      <c r="BS19" s="607">
        <v>2</v>
      </c>
      <c r="BT19" s="617" t="s">
        <v>122</v>
      </c>
      <c r="BU19" s="617" t="s">
        <v>122</v>
      </c>
      <c r="BV19" s="607">
        <v>6</v>
      </c>
      <c r="BW19" s="607">
        <v>1</v>
      </c>
      <c r="BX19" s="607">
        <v>2</v>
      </c>
      <c r="BY19" s="617" t="s">
        <v>122</v>
      </c>
      <c r="CA19" s="460" t="s">
        <v>435</v>
      </c>
      <c r="CB19" s="607">
        <v>5</v>
      </c>
      <c r="CC19" s="607">
        <v>4</v>
      </c>
      <c r="CD19" s="607">
        <v>1</v>
      </c>
      <c r="CE19" s="607">
        <v>1</v>
      </c>
      <c r="CF19" s="607">
        <v>3</v>
      </c>
      <c r="CG19" s="607">
        <v>2</v>
      </c>
      <c r="CH19" s="616" t="s">
        <v>122</v>
      </c>
      <c r="CI19" s="616" t="s">
        <v>122</v>
      </c>
      <c r="CJ19" s="607">
        <v>5</v>
      </c>
      <c r="CK19" s="607">
        <v>1</v>
      </c>
      <c r="CL19" s="616" t="s">
        <v>122</v>
      </c>
      <c r="CM19" s="616" t="s">
        <v>122</v>
      </c>
      <c r="CN19" s="607">
        <v>27</v>
      </c>
      <c r="CO19" s="616" t="s">
        <v>122</v>
      </c>
      <c r="CP19" s="607">
        <v>95</v>
      </c>
      <c r="CQ19" s="616" t="s">
        <v>122</v>
      </c>
      <c r="CR19" s="608" t="s">
        <v>122</v>
      </c>
      <c r="CS19" s="608" t="s">
        <v>122</v>
      </c>
      <c r="CT19" s="607">
        <v>48</v>
      </c>
      <c r="CU19" s="607">
        <v>38</v>
      </c>
      <c r="CV19" s="607">
        <v>58</v>
      </c>
      <c r="CW19" s="607">
        <v>21</v>
      </c>
      <c r="CX19" s="621">
        <v>68</v>
      </c>
      <c r="CY19" s="621">
        <v>68</v>
      </c>
      <c r="CZ19" s="621">
        <v>13</v>
      </c>
      <c r="DA19" s="621">
        <v>13</v>
      </c>
      <c r="DC19" s="460" t="s">
        <v>436</v>
      </c>
      <c r="DD19" s="621">
        <v>314</v>
      </c>
      <c r="DE19" s="621">
        <v>314</v>
      </c>
      <c r="DF19" s="621">
        <v>3</v>
      </c>
      <c r="DG19" s="621">
        <v>3</v>
      </c>
      <c r="DH19" s="608">
        <v>0</v>
      </c>
      <c r="DI19" s="608">
        <v>0</v>
      </c>
    </row>
    <row r="20" spans="1:113" x14ac:dyDescent="0.3">
      <c r="A20" s="595" t="s">
        <v>708</v>
      </c>
      <c r="B20" s="605">
        <v>1</v>
      </c>
      <c r="C20" s="605">
        <v>1</v>
      </c>
      <c r="D20" s="605" t="s">
        <v>122</v>
      </c>
      <c r="E20" s="605" t="s">
        <v>122</v>
      </c>
      <c r="F20" s="605" t="s">
        <v>122</v>
      </c>
      <c r="G20" s="605" t="s">
        <v>122</v>
      </c>
      <c r="H20" s="605" t="s">
        <v>122</v>
      </c>
      <c r="I20" s="605" t="s">
        <v>122</v>
      </c>
      <c r="J20" s="605" t="s">
        <v>122</v>
      </c>
      <c r="K20" s="605" t="s">
        <v>122</v>
      </c>
      <c r="L20" s="605" t="s">
        <v>122</v>
      </c>
      <c r="M20" s="605" t="s">
        <v>122</v>
      </c>
      <c r="N20" s="605" t="s">
        <v>122</v>
      </c>
      <c r="O20" s="605" t="s">
        <v>122</v>
      </c>
      <c r="P20" s="605" t="s">
        <v>122</v>
      </c>
      <c r="Q20" s="605" t="s">
        <v>122</v>
      </c>
      <c r="S20" s="460" t="s">
        <v>708</v>
      </c>
      <c r="T20" s="606" t="s">
        <v>122</v>
      </c>
      <c r="U20" s="606" t="s">
        <v>122</v>
      </c>
      <c r="V20" s="606" t="s">
        <v>122</v>
      </c>
      <c r="W20" s="606" t="s">
        <v>122</v>
      </c>
      <c r="X20" s="607">
        <v>1</v>
      </c>
      <c r="Y20" s="608" t="s">
        <v>122</v>
      </c>
      <c r="Z20" s="608">
        <v>2</v>
      </c>
      <c r="AA20" s="608">
        <v>1</v>
      </c>
      <c r="AB20" s="609" t="s">
        <v>122</v>
      </c>
      <c r="AC20" s="609" t="s">
        <v>122</v>
      </c>
      <c r="AD20" s="609" t="s">
        <v>122</v>
      </c>
      <c r="AE20" s="609" t="s">
        <v>122</v>
      </c>
      <c r="AF20" s="608">
        <v>4</v>
      </c>
      <c r="AG20" s="608">
        <v>4</v>
      </c>
      <c r="AH20" s="608">
        <v>40</v>
      </c>
      <c r="AI20" s="607">
        <v>39</v>
      </c>
      <c r="AJ20" s="607">
        <v>13</v>
      </c>
      <c r="AK20" s="607">
        <v>1</v>
      </c>
      <c r="AM20" s="460" t="s">
        <v>437</v>
      </c>
      <c r="AN20" s="608" t="s">
        <v>122</v>
      </c>
      <c r="AO20" s="608" t="s">
        <v>122</v>
      </c>
      <c r="AP20" s="615">
        <v>6</v>
      </c>
      <c r="AQ20" s="615">
        <v>3</v>
      </c>
      <c r="AR20" s="607">
        <v>4</v>
      </c>
      <c r="AS20" s="607">
        <v>1</v>
      </c>
      <c r="AT20" s="616" t="s">
        <v>122</v>
      </c>
      <c r="AU20" s="616" t="s">
        <v>122</v>
      </c>
      <c r="AV20" s="616" t="s">
        <v>122</v>
      </c>
      <c r="AW20" s="616" t="s">
        <v>122</v>
      </c>
      <c r="AX20" s="617" t="s">
        <v>122</v>
      </c>
      <c r="AY20" s="617" t="s">
        <v>122</v>
      </c>
      <c r="AZ20" s="618" t="s">
        <v>122</v>
      </c>
      <c r="BA20" s="618" t="s">
        <v>122</v>
      </c>
      <c r="BB20" s="607">
        <v>1</v>
      </c>
      <c r="BC20" s="608" t="s">
        <v>122</v>
      </c>
      <c r="BE20" s="460" t="s">
        <v>436</v>
      </c>
      <c r="BF20" s="618">
        <v>665</v>
      </c>
      <c r="BG20" s="618">
        <v>522</v>
      </c>
      <c r="BH20" s="608">
        <v>332</v>
      </c>
      <c r="BI20" s="608">
        <v>207</v>
      </c>
      <c r="BJ20" s="621">
        <v>1</v>
      </c>
      <c r="BK20" s="621">
        <v>1</v>
      </c>
      <c r="BL20" s="622">
        <v>12</v>
      </c>
      <c r="BM20" s="607">
        <v>2</v>
      </c>
      <c r="BN20" s="607">
        <v>1</v>
      </c>
      <c r="BO20" s="608" t="s">
        <v>122</v>
      </c>
      <c r="BP20" s="608" t="s">
        <v>122</v>
      </c>
      <c r="BQ20" s="608" t="s">
        <v>122</v>
      </c>
      <c r="BR20" s="607">
        <v>1</v>
      </c>
      <c r="BS20" s="608" t="s">
        <v>122</v>
      </c>
      <c r="BT20" s="617" t="s">
        <v>122</v>
      </c>
      <c r="BU20" s="617" t="s">
        <v>122</v>
      </c>
      <c r="BV20" s="607">
        <v>12</v>
      </c>
      <c r="BW20" s="607">
        <v>1</v>
      </c>
      <c r="BX20" s="607">
        <v>2</v>
      </c>
      <c r="BY20" s="617" t="s">
        <v>122</v>
      </c>
      <c r="CA20" s="460" t="s">
        <v>436</v>
      </c>
      <c r="CB20" s="607">
        <v>1</v>
      </c>
      <c r="CC20" s="607">
        <v>1</v>
      </c>
      <c r="CD20" s="607">
        <v>5</v>
      </c>
      <c r="CE20" s="607">
        <v>5</v>
      </c>
      <c r="CF20" s="607">
        <v>7</v>
      </c>
      <c r="CG20" s="607">
        <v>6</v>
      </c>
      <c r="CH20" s="607">
        <v>2</v>
      </c>
      <c r="CI20" s="616" t="s">
        <v>122</v>
      </c>
      <c r="CJ20" s="607">
        <v>5</v>
      </c>
      <c r="CK20" s="616" t="s">
        <v>122</v>
      </c>
      <c r="CL20" s="607">
        <v>3</v>
      </c>
      <c r="CM20" s="607">
        <v>2</v>
      </c>
      <c r="CN20" s="607">
        <v>29</v>
      </c>
      <c r="CO20" s="616" t="s">
        <v>122</v>
      </c>
      <c r="CP20" s="607">
        <v>313</v>
      </c>
      <c r="CQ20" s="616" t="s">
        <v>122</v>
      </c>
      <c r="CR20" s="607">
        <v>2</v>
      </c>
      <c r="CS20" s="608" t="s">
        <v>122</v>
      </c>
      <c r="CT20" s="607">
        <v>5</v>
      </c>
      <c r="CU20" s="607">
        <v>4</v>
      </c>
      <c r="CV20" s="607">
        <v>29</v>
      </c>
      <c r="CW20" s="607">
        <v>2</v>
      </c>
      <c r="CX20" s="621">
        <v>148</v>
      </c>
      <c r="CY20" s="621">
        <v>148</v>
      </c>
      <c r="CZ20" s="621">
        <v>16</v>
      </c>
      <c r="DA20" s="621">
        <v>16</v>
      </c>
      <c r="DC20" s="460" t="s">
        <v>437</v>
      </c>
      <c r="DD20" s="621">
        <v>63</v>
      </c>
      <c r="DE20" s="621">
        <v>63</v>
      </c>
      <c r="DF20" s="621">
        <v>8</v>
      </c>
      <c r="DG20" s="621">
        <v>8</v>
      </c>
      <c r="DH20" s="608">
        <v>0</v>
      </c>
      <c r="DI20" s="608">
        <v>0</v>
      </c>
    </row>
    <row r="21" spans="1:113" x14ac:dyDescent="0.3">
      <c r="A21" s="595" t="s">
        <v>709</v>
      </c>
      <c r="B21" s="605" t="s">
        <v>122</v>
      </c>
      <c r="C21" s="605" t="s">
        <v>122</v>
      </c>
      <c r="D21" s="605" t="s">
        <v>122</v>
      </c>
      <c r="E21" s="605" t="s">
        <v>122</v>
      </c>
      <c r="F21" s="605" t="s">
        <v>122</v>
      </c>
      <c r="G21" s="605" t="s">
        <v>122</v>
      </c>
      <c r="H21" s="605" t="s">
        <v>122</v>
      </c>
      <c r="I21" s="605" t="s">
        <v>122</v>
      </c>
      <c r="J21" s="605" t="s">
        <v>122</v>
      </c>
      <c r="K21" s="605" t="s">
        <v>122</v>
      </c>
      <c r="L21" s="605" t="s">
        <v>122</v>
      </c>
      <c r="M21" s="605" t="s">
        <v>122</v>
      </c>
      <c r="N21" s="605" t="s">
        <v>122</v>
      </c>
      <c r="O21" s="605" t="s">
        <v>122</v>
      </c>
      <c r="P21" s="605" t="s">
        <v>122</v>
      </c>
      <c r="Q21" s="605" t="s">
        <v>122</v>
      </c>
      <c r="S21" s="460" t="s">
        <v>709</v>
      </c>
      <c r="T21" s="606" t="s">
        <v>122</v>
      </c>
      <c r="U21" s="606" t="s">
        <v>122</v>
      </c>
      <c r="V21" s="606" t="s">
        <v>122</v>
      </c>
      <c r="W21" s="606" t="s">
        <v>122</v>
      </c>
      <c r="X21" s="607">
        <v>5</v>
      </c>
      <c r="Y21" s="607">
        <v>2</v>
      </c>
      <c r="Z21" s="608">
        <v>3</v>
      </c>
      <c r="AA21" s="608">
        <v>1</v>
      </c>
      <c r="AB21" s="607">
        <v>1</v>
      </c>
      <c r="AC21" s="608" t="s">
        <v>122</v>
      </c>
      <c r="AD21" s="609" t="s">
        <v>122</v>
      </c>
      <c r="AE21" s="609" t="s">
        <v>122</v>
      </c>
      <c r="AF21" s="608">
        <v>8</v>
      </c>
      <c r="AG21" s="608">
        <v>7</v>
      </c>
      <c r="AH21" s="608">
        <v>8</v>
      </c>
      <c r="AI21" s="607">
        <v>5</v>
      </c>
      <c r="AJ21" s="607">
        <v>11</v>
      </c>
      <c r="AK21" s="607">
        <v>1</v>
      </c>
      <c r="AM21" s="460" t="s">
        <v>708</v>
      </c>
      <c r="AN21" s="608" t="s">
        <v>122</v>
      </c>
      <c r="AO21" s="608" t="s">
        <v>122</v>
      </c>
      <c r="AP21" s="615">
        <v>13</v>
      </c>
      <c r="AQ21" s="615">
        <v>6</v>
      </c>
      <c r="AR21" s="607">
        <v>37</v>
      </c>
      <c r="AS21" s="607">
        <v>5</v>
      </c>
      <c r="AT21" s="616" t="s">
        <v>122</v>
      </c>
      <c r="AU21" s="616" t="s">
        <v>122</v>
      </c>
      <c r="AV21" s="616" t="s">
        <v>122</v>
      </c>
      <c r="AW21" s="616" t="s">
        <v>122</v>
      </c>
      <c r="AX21" s="617" t="s">
        <v>122</v>
      </c>
      <c r="AY21" s="617" t="s">
        <v>122</v>
      </c>
      <c r="AZ21" s="618" t="s">
        <v>122</v>
      </c>
      <c r="BA21" s="618" t="s">
        <v>122</v>
      </c>
      <c r="BB21" s="608" t="s">
        <v>122</v>
      </c>
      <c r="BC21" s="608" t="s">
        <v>122</v>
      </c>
      <c r="BE21" s="460" t="s">
        <v>437</v>
      </c>
      <c r="BF21" s="618">
        <v>403</v>
      </c>
      <c r="BG21" s="618">
        <v>341</v>
      </c>
      <c r="BH21" s="608">
        <v>237</v>
      </c>
      <c r="BI21" s="608">
        <v>131</v>
      </c>
      <c r="BJ21" s="617" t="s">
        <v>122</v>
      </c>
      <c r="BK21" s="617" t="s">
        <v>122</v>
      </c>
      <c r="BL21" s="622">
        <v>5</v>
      </c>
      <c r="BM21" s="608" t="s">
        <v>122</v>
      </c>
      <c r="BN21" s="607">
        <v>1</v>
      </c>
      <c r="BO21" s="608" t="s">
        <v>122</v>
      </c>
      <c r="BP21" s="608" t="s">
        <v>122</v>
      </c>
      <c r="BQ21" s="608" t="s">
        <v>122</v>
      </c>
      <c r="BR21" s="608" t="s">
        <v>122</v>
      </c>
      <c r="BS21" s="608" t="s">
        <v>122</v>
      </c>
      <c r="BT21" s="607">
        <v>1</v>
      </c>
      <c r="BU21" s="617" t="s">
        <v>122</v>
      </c>
      <c r="BV21" s="607">
        <v>14</v>
      </c>
      <c r="BW21" s="608" t="s">
        <v>122</v>
      </c>
      <c r="BX21" s="607">
        <v>2</v>
      </c>
      <c r="BY21" s="607">
        <v>2</v>
      </c>
      <c r="CA21" s="460" t="s">
        <v>437</v>
      </c>
      <c r="CB21" s="607">
        <v>3</v>
      </c>
      <c r="CC21" s="607">
        <v>3</v>
      </c>
      <c r="CD21" s="607">
        <v>3</v>
      </c>
      <c r="CE21" s="607">
        <v>3</v>
      </c>
      <c r="CF21" s="607">
        <v>5</v>
      </c>
      <c r="CG21" s="607">
        <v>5</v>
      </c>
      <c r="CH21" s="616" t="s">
        <v>122</v>
      </c>
      <c r="CI21" s="616" t="s">
        <v>122</v>
      </c>
      <c r="CJ21" s="607">
        <v>1</v>
      </c>
      <c r="CK21" s="607">
        <v>1</v>
      </c>
      <c r="CL21" s="616" t="s">
        <v>122</v>
      </c>
      <c r="CM21" s="616" t="s">
        <v>122</v>
      </c>
      <c r="CN21" s="607">
        <v>64</v>
      </c>
      <c r="CO21" s="616" t="s">
        <v>122</v>
      </c>
      <c r="CP21" s="607">
        <v>669</v>
      </c>
      <c r="CQ21" s="616" t="s">
        <v>122</v>
      </c>
      <c r="CR21" s="607">
        <v>1</v>
      </c>
      <c r="CS21" s="608" t="s">
        <v>122</v>
      </c>
      <c r="CT21" s="607">
        <v>19</v>
      </c>
      <c r="CU21" s="607">
        <v>18</v>
      </c>
      <c r="CV21" s="607">
        <v>19</v>
      </c>
      <c r="CW21" s="607">
        <v>3</v>
      </c>
      <c r="CX21" s="621">
        <v>90</v>
      </c>
      <c r="CY21" s="621">
        <v>90</v>
      </c>
      <c r="CZ21" s="621">
        <v>33</v>
      </c>
      <c r="DA21" s="621">
        <v>33</v>
      </c>
      <c r="DC21" s="460" t="s">
        <v>708</v>
      </c>
      <c r="DD21" s="621">
        <v>139</v>
      </c>
      <c r="DE21" s="621">
        <v>139</v>
      </c>
      <c r="DF21" s="621">
        <v>16</v>
      </c>
      <c r="DG21" s="621">
        <v>16</v>
      </c>
      <c r="DH21" s="608">
        <v>0</v>
      </c>
      <c r="DI21" s="608">
        <v>0</v>
      </c>
    </row>
    <row r="22" spans="1:113" x14ac:dyDescent="0.3">
      <c r="A22" s="595" t="s">
        <v>438</v>
      </c>
      <c r="B22" s="605" t="s">
        <v>122</v>
      </c>
      <c r="C22" s="605" t="s">
        <v>122</v>
      </c>
      <c r="D22" s="605" t="s">
        <v>122</v>
      </c>
      <c r="E22" s="605" t="s">
        <v>122</v>
      </c>
      <c r="F22" s="605" t="s">
        <v>122</v>
      </c>
      <c r="G22" s="605" t="s">
        <v>122</v>
      </c>
      <c r="H22" s="605" t="s">
        <v>122</v>
      </c>
      <c r="I22" s="605" t="s">
        <v>122</v>
      </c>
      <c r="J22" s="605" t="s">
        <v>122</v>
      </c>
      <c r="K22" s="605" t="s">
        <v>122</v>
      </c>
      <c r="L22" s="605" t="s">
        <v>122</v>
      </c>
      <c r="M22" s="605" t="s">
        <v>122</v>
      </c>
      <c r="N22" s="605" t="s">
        <v>122</v>
      </c>
      <c r="O22" s="605" t="s">
        <v>122</v>
      </c>
      <c r="P22" s="605" t="s">
        <v>122</v>
      </c>
      <c r="Q22" s="605" t="s">
        <v>122</v>
      </c>
      <c r="S22" s="460" t="s">
        <v>438</v>
      </c>
      <c r="T22" s="606" t="s">
        <v>122</v>
      </c>
      <c r="U22" s="606" t="s">
        <v>122</v>
      </c>
      <c r="V22" s="606" t="s">
        <v>122</v>
      </c>
      <c r="W22" s="606" t="s">
        <v>122</v>
      </c>
      <c r="X22" s="608" t="s">
        <v>122</v>
      </c>
      <c r="Y22" s="608" t="s">
        <v>122</v>
      </c>
      <c r="Z22" s="608">
        <v>1</v>
      </c>
      <c r="AA22" s="608">
        <v>0</v>
      </c>
      <c r="AB22" s="609" t="s">
        <v>122</v>
      </c>
      <c r="AC22" s="609" t="s">
        <v>122</v>
      </c>
      <c r="AD22" s="609" t="s">
        <v>122</v>
      </c>
      <c r="AE22" s="609" t="s">
        <v>122</v>
      </c>
      <c r="AF22" s="608">
        <v>10</v>
      </c>
      <c r="AG22" s="608">
        <v>10</v>
      </c>
      <c r="AH22" s="608">
        <v>3</v>
      </c>
      <c r="AI22" s="607">
        <v>2</v>
      </c>
      <c r="AJ22" s="607">
        <v>4</v>
      </c>
      <c r="AK22" s="607">
        <v>2</v>
      </c>
      <c r="AM22" s="460" t="s">
        <v>709</v>
      </c>
      <c r="AN22" s="608" t="s">
        <v>122</v>
      </c>
      <c r="AO22" s="608" t="s">
        <v>122</v>
      </c>
      <c r="AP22" s="615">
        <v>9</v>
      </c>
      <c r="AQ22" s="615">
        <v>4</v>
      </c>
      <c r="AR22" s="607">
        <v>181</v>
      </c>
      <c r="AS22" s="607">
        <v>45</v>
      </c>
      <c r="AT22" s="616" t="s">
        <v>122</v>
      </c>
      <c r="AU22" s="616" t="s">
        <v>122</v>
      </c>
      <c r="AV22" s="607">
        <v>2</v>
      </c>
      <c r="AW22" s="607">
        <v>2</v>
      </c>
      <c r="AX22" s="617" t="s">
        <v>122</v>
      </c>
      <c r="AY22" s="617" t="s">
        <v>122</v>
      </c>
      <c r="AZ22" s="618" t="s">
        <v>122</v>
      </c>
      <c r="BA22" s="618" t="s">
        <v>122</v>
      </c>
      <c r="BB22" s="608" t="s">
        <v>122</v>
      </c>
      <c r="BC22" s="608" t="s">
        <v>122</v>
      </c>
      <c r="BE22" s="460" t="s">
        <v>708</v>
      </c>
      <c r="BF22" s="618">
        <v>702</v>
      </c>
      <c r="BG22" s="618">
        <v>618</v>
      </c>
      <c r="BH22" s="608">
        <v>452</v>
      </c>
      <c r="BI22" s="608">
        <v>255</v>
      </c>
      <c r="BJ22" s="617" t="s">
        <v>122</v>
      </c>
      <c r="BK22" s="617" t="s">
        <v>122</v>
      </c>
      <c r="BL22" s="622">
        <v>26</v>
      </c>
      <c r="BM22" s="607">
        <v>3</v>
      </c>
      <c r="BN22" s="607">
        <v>1</v>
      </c>
      <c r="BO22" s="608" t="s">
        <v>122</v>
      </c>
      <c r="BP22" s="608" t="s">
        <v>122</v>
      </c>
      <c r="BQ22" s="608" t="s">
        <v>122</v>
      </c>
      <c r="BR22" s="608" t="s">
        <v>122</v>
      </c>
      <c r="BS22" s="608" t="s">
        <v>122</v>
      </c>
      <c r="BT22" s="607">
        <v>3</v>
      </c>
      <c r="BU22" s="607">
        <v>1</v>
      </c>
      <c r="BV22" s="607">
        <v>20</v>
      </c>
      <c r="BW22" s="608" t="s">
        <v>122</v>
      </c>
      <c r="BX22" s="607">
        <v>2</v>
      </c>
      <c r="BY22" s="607">
        <v>1</v>
      </c>
      <c r="CA22" s="460" t="s">
        <v>708</v>
      </c>
      <c r="CB22" s="607">
        <v>9</v>
      </c>
      <c r="CC22" s="607">
        <v>8</v>
      </c>
      <c r="CD22" s="607">
        <v>10</v>
      </c>
      <c r="CE22" s="607">
        <v>10</v>
      </c>
      <c r="CF22" s="607">
        <v>11</v>
      </c>
      <c r="CG22" s="607">
        <v>10</v>
      </c>
      <c r="CH22" s="607">
        <v>4</v>
      </c>
      <c r="CI22" s="607">
        <v>2</v>
      </c>
      <c r="CJ22" s="607">
        <v>2</v>
      </c>
      <c r="CK22" s="607">
        <v>1</v>
      </c>
      <c r="CL22" s="607">
        <v>1</v>
      </c>
      <c r="CM22" s="607">
        <v>1</v>
      </c>
      <c r="CN22" s="607">
        <v>22</v>
      </c>
      <c r="CO22" s="616" t="s">
        <v>122</v>
      </c>
      <c r="CP22" s="607">
        <v>409</v>
      </c>
      <c r="CQ22" s="616" t="s">
        <v>122</v>
      </c>
      <c r="CR22" s="608" t="s">
        <v>122</v>
      </c>
      <c r="CS22" s="608" t="s">
        <v>122</v>
      </c>
      <c r="CT22" s="607">
        <v>93</v>
      </c>
      <c r="CU22" s="607">
        <v>69</v>
      </c>
      <c r="CV22" s="607">
        <v>60</v>
      </c>
      <c r="CW22" s="608" t="s">
        <v>122</v>
      </c>
      <c r="CX22" s="621">
        <v>155</v>
      </c>
      <c r="CY22" s="621">
        <v>155</v>
      </c>
      <c r="CZ22" s="621">
        <v>56</v>
      </c>
      <c r="DA22" s="621">
        <v>56</v>
      </c>
      <c r="DC22" s="460" t="s">
        <v>709</v>
      </c>
      <c r="DD22" s="621">
        <v>363</v>
      </c>
      <c r="DE22" s="621">
        <v>363</v>
      </c>
      <c r="DF22" s="621">
        <v>26</v>
      </c>
      <c r="DG22" s="621">
        <v>26</v>
      </c>
      <c r="DH22" s="608">
        <v>0</v>
      </c>
      <c r="DI22" s="608">
        <v>0</v>
      </c>
    </row>
    <row r="23" spans="1:113" x14ac:dyDescent="0.3">
      <c r="A23" s="595" t="s">
        <v>298</v>
      </c>
      <c r="B23" s="605" t="s">
        <v>122</v>
      </c>
      <c r="C23" s="605" t="s">
        <v>122</v>
      </c>
      <c r="D23" s="605" t="s">
        <v>122</v>
      </c>
      <c r="E23" s="605" t="s">
        <v>122</v>
      </c>
      <c r="F23" s="605" t="s">
        <v>122</v>
      </c>
      <c r="G23" s="605" t="s">
        <v>122</v>
      </c>
      <c r="H23" s="605" t="s">
        <v>122</v>
      </c>
      <c r="I23" s="605" t="s">
        <v>122</v>
      </c>
      <c r="J23" s="605" t="s">
        <v>122</v>
      </c>
      <c r="K23" s="605" t="s">
        <v>122</v>
      </c>
      <c r="L23" s="605" t="s">
        <v>122</v>
      </c>
      <c r="M23" s="605" t="s">
        <v>122</v>
      </c>
      <c r="N23" s="605" t="s">
        <v>122</v>
      </c>
      <c r="O23" s="605" t="s">
        <v>122</v>
      </c>
      <c r="P23" s="605" t="s">
        <v>122</v>
      </c>
      <c r="Q23" s="605" t="s">
        <v>122</v>
      </c>
      <c r="S23" s="460" t="s">
        <v>298</v>
      </c>
      <c r="T23" s="606" t="s">
        <v>122</v>
      </c>
      <c r="U23" s="606" t="s">
        <v>122</v>
      </c>
      <c r="V23" s="606" t="s">
        <v>122</v>
      </c>
      <c r="W23" s="606" t="s">
        <v>122</v>
      </c>
      <c r="X23" s="607">
        <v>1</v>
      </c>
      <c r="Y23" s="607">
        <v>1</v>
      </c>
      <c r="Z23" s="608">
        <v>0</v>
      </c>
      <c r="AA23" s="608" t="s">
        <v>122</v>
      </c>
      <c r="AB23" s="609" t="s">
        <v>122</v>
      </c>
      <c r="AC23" s="609" t="s">
        <v>122</v>
      </c>
      <c r="AD23" s="609" t="s">
        <v>122</v>
      </c>
      <c r="AE23" s="609" t="s">
        <v>122</v>
      </c>
      <c r="AF23" s="608" t="s">
        <v>122</v>
      </c>
      <c r="AG23" s="608" t="s">
        <v>122</v>
      </c>
      <c r="AH23" s="608">
        <v>3</v>
      </c>
      <c r="AI23" s="607">
        <v>3</v>
      </c>
      <c r="AJ23" s="607">
        <v>4</v>
      </c>
      <c r="AK23" s="616" t="s">
        <v>122</v>
      </c>
      <c r="AM23" s="460" t="s">
        <v>438</v>
      </c>
      <c r="AN23" s="608" t="s">
        <v>122</v>
      </c>
      <c r="AO23" s="608" t="s">
        <v>122</v>
      </c>
      <c r="AP23" s="615">
        <v>3</v>
      </c>
      <c r="AQ23" s="623" t="s">
        <v>122</v>
      </c>
      <c r="AR23" s="607">
        <v>126</v>
      </c>
      <c r="AS23" s="607">
        <v>12</v>
      </c>
      <c r="AT23" s="607">
        <v>2</v>
      </c>
      <c r="AU23" s="607">
        <v>2</v>
      </c>
      <c r="AV23" s="616" t="s">
        <v>122</v>
      </c>
      <c r="AW23" s="616" t="s">
        <v>122</v>
      </c>
      <c r="AX23" s="617" t="s">
        <v>122</v>
      </c>
      <c r="AY23" s="617" t="s">
        <v>122</v>
      </c>
      <c r="AZ23" s="618" t="s">
        <v>122</v>
      </c>
      <c r="BA23" s="618" t="s">
        <v>122</v>
      </c>
      <c r="BB23" s="607">
        <v>1</v>
      </c>
      <c r="BC23" s="608" t="s">
        <v>122</v>
      </c>
      <c r="BE23" s="460" t="s">
        <v>709</v>
      </c>
      <c r="BF23" s="618">
        <v>804</v>
      </c>
      <c r="BG23" s="618">
        <v>716</v>
      </c>
      <c r="BH23" s="608">
        <v>1007</v>
      </c>
      <c r="BI23" s="608">
        <v>584</v>
      </c>
      <c r="BJ23" s="617" t="s">
        <v>122</v>
      </c>
      <c r="BK23" s="617" t="s">
        <v>122</v>
      </c>
      <c r="BL23" s="622">
        <v>29</v>
      </c>
      <c r="BM23" s="607">
        <v>3</v>
      </c>
      <c r="BN23" s="607">
        <v>3</v>
      </c>
      <c r="BO23" s="608" t="s">
        <v>122</v>
      </c>
      <c r="BP23" s="608" t="s">
        <v>122</v>
      </c>
      <c r="BQ23" s="608" t="s">
        <v>122</v>
      </c>
      <c r="BR23" s="607">
        <v>3</v>
      </c>
      <c r="BS23" s="607">
        <v>2</v>
      </c>
      <c r="BT23" s="607">
        <v>2</v>
      </c>
      <c r="BU23" s="617" t="s">
        <v>122</v>
      </c>
      <c r="BV23" s="607">
        <v>31</v>
      </c>
      <c r="BW23" s="607">
        <v>3</v>
      </c>
      <c r="BX23" s="607">
        <v>4</v>
      </c>
      <c r="BY23" s="607">
        <v>1</v>
      </c>
      <c r="CA23" s="460" t="s">
        <v>709</v>
      </c>
      <c r="CB23" s="607">
        <v>11</v>
      </c>
      <c r="CC23" s="607">
        <v>11</v>
      </c>
      <c r="CD23" s="607">
        <v>19</v>
      </c>
      <c r="CE23" s="607">
        <v>19</v>
      </c>
      <c r="CF23" s="607">
        <v>20</v>
      </c>
      <c r="CG23" s="607">
        <v>18</v>
      </c>
      <c r="CH23" s="616" t="s">
        <v>122</v>
      </c>
      <c r="CI23" s="616" t="s">
        <v>122</v>
      </c>
      <c r="CJ23" s="607">
        <v>5</v>
      </c>
      <c r="CK23" s="607">
        <v>1</v>
      </c>
      <c r="CL23" s="616" t="s">
        <v>122</v>
      </c>
      <c r="CM23" s="616" t="s">
        <v>122</v>
      </c>
      <c r="CN23" s="607">
        <v>62</v>
      </c>
      <c r="CO23" s="616" t="s">
        <v>122</v>
      </c>
      <c r="CP23" s="607">
        <v>773</v>
      </c>
      <c r="CQ23" s="616" t="s">
        <v>122</v>
      </c>
      <c r="CR23" s="607">
        <v>3</v>
      </c>
      <c r="CS23" s="608" t="s">
        <v>122</v>
      </c>
      <c r="CT23" s="607">
        <v>96</v>
      </c>
      <c r="CU23" s="607">
        <v>59</v>
      </c>
      <c r="CV23" s="607">
        <v>214</v>
      </c>
      <c r="CW23" s="607">
        <v>27</v>
      </c>
      <c r="CX23" s="621">
        <v>357</v>
      </c>
      <c r="CY23" s="621">
        <v>357</v>
      </c>
      <c r="CZ23" s="621">
        <v>34</v>
      </c>
      <c r="DA23" s="621">
        <v>34</v>
      </c>
      <c r="DC23" s="460" t="s">
        <v>438</v>
      </c>
      <c r="DD23" s="621">
        <v>117</v>
      </c>
      <c r="DE23" s="621">
        <v>117</v>
      </c>
      <c r="DF23" s="621">
        <v>12</v>
      </c>
      <c r="DG23" s="621">
        <v>12</v>
      </c>
      <c r="DH23" s="608">
        <v>0</v>
      </c>
      <c r="DI23" s="608">
        <v>0</v>
      </c>
    </row>
    <row r="24" spans="1:113" x14ac:dyDescent="0.3">
      <c r="A24" s="595" t="s">
        <v>439</v>
      </c>
      <c r="B24" s="605" t="s">
        <v>122</v>
      </c>
      <c r="C24" s="605" t="s">
        <v>122</v>
      </c>
      <c r="D24" s="605" t="s">
        <v>122</v>
      </c>
      <c r="E24" s="605" t="s">
        <v>122</v>
      </c>
      <c r="F24" s="605" t="s">
        <v>122</v>
      </c>
      <c r="G24" s="605" t="s">
        <v>122</v>
      </c>
      <c r="H24" s="605" t="s">
        <v>122</v>
      </c>
      <c r="I24" s="605" t="s">
        <v>122</v>
      </c>
      <c r="J24" s="605" t="s">
        <v>122</v>
      </c>
      <c r="K24" s="605" t="s">
        <v>122</v>
      </c>
      <c r="L24" s="605" t="s">
        <v>122</v>
      </c>
      <c r="M24" s="605" t="s">
        <v>122</v>
      </c>
      <c r="N24" s="605" t="s">
        <v>122</v>
      </c>
      <c r="O24" s="605" t="s">
        <v>122</v>
      </c>
      <c r="P24" s="605" t="s">
        <v>122</v>
      </c>
      <c r="Q24" s="605" t="s">
        <v>122</v>
      </c>
      <c r="S24" s="460" t="s">
        <v>439</v>
      </c>
      <c r="T24" s="606" t="s">
        <v>122</v>
      </c>
      <c r="U24" s="606" t="s">
        <v>122</v>
      </c>
      <c r="V24" s="606" t="s">
        <v>122</v>
      </c>
      <c r="W24" s="606" t="s">
        <v>122</v>
      </c>
      <c r="X24" s="607">
        <v>1</v>
      </c>
      <c r="Y24" s="608" t="s">
        <v>122</v>
      </c>
      <c r="Z24" s="608">
        <v>1</v>
      </c>
      <c r="AA24" s="607">
        <v>1</v>
      </c>
      <c r="AB24" s="609" t="s">
        <v>122</v>
      </c>
      <c r="AC24" s="609" t="s">
        <v>122</v>
      </c>
      <c r="AD24" s="609" t="s">
        <v>122</v>
      </c>
      <c r="AE24" s="609" t="s">
        <v>122</v>
      </c>
      <c r="AF24" s="608" t="s">
        <v>122</v>
      </c>
      <c r="AG24" s="608" t="s">
        <v>122</v>
      </c>
      <c r="AH24" s="608">
        <v>52</v>
      </c>
      <c r="AI24" s="607">
        <v>34</v>
      </c>
      <c r="AJ24" s="607">
        <v>50</v>
      </c>
      <c r="AK24" s="607">
        <v>41</v>
      </c>
      <c r="AM24" s="460" t="s">
        <v>298</v>
      </c>
      <c r="AN24" s="608" t="s">
        <v>122</v>
      </c>
      <c r="AO24" s="608" t="s">
        <v>122</v>
      </c>
      <c r="AP24" s="623" t="s">
        <v>122</v>
      </c>
      <c r="AQ24" s="623" t="s">
        <v>122</v>
      </c>
      <c r="AR24" s="607">
        <v>15</v>
      </c>
      <c r="AS24" s="607">
        <v>6</v>
      </c>
      <c r="AT24" s="616" t="s">
        <v>122</v>
      </c>
      <c r="AU24" s="616" t="s">
        <v>122</v>
      </c>
      <c r="AV24" s="616" t="s">
        <v>122</v>
      </c>
      <c r="AW24" s="616" t="s">
        <v>122</v>
      </c>
      <c r="AX24" s="617" t="s">
        <v>122</v>
      </c>
      <c r="AY24" s="617" t="s">
        <v>122</v>
      </c>
      <c r="AZ24" s="618" t="s">
        <v>122</v>
      </c>
      <c r="BA24" s="618" t="s">
        <v>122</v>
      </c>
      <c r="BB24" s="608" t="s">
        <v>122</v>
      </c>
      <c r="BC24" s="608" t="s">
        <v>122</v>
      </c>
      <c r="BE24" s="460" t="s">
        <v>438</v>
      </c>
      <c r="BF24" s="618">
        <v>713</v>
      </c>
      <c r="BG24" s="618">
        <v>653</v>
      </c>
      <c r="BH24" s="608">
        <v>665</v>
      </c>
      <c r="BI24" s="608">
        <v>408</v>
      </c>
      <c r="BJ24" s="621">
        <v>1</v>
      </c>
      <c r="BK24" s="621">
        <v>1</v>
      </c>
      <c r="BL24" s="622">
        <v>25</v>
      </c>
      <c r="BM24" s="607">
        <v>3</v>
      </c>
      <c r="BN24" s="608" t="s">
        <v>122</v>
      </c>
      <c r="BO24" s="608" t="s">
        <v>122</v>
      </c>
      <c r="BP24" s="608" t="s">
        <v>122</v>
      </c>
      <c r="BQ24" s="608" t="s">
        <v>122</v>
      </c>
      <c r="BR24" s="607">
        <v>2</v>
      </c>
      <c r="BS24" s="608" t="s">
        <v>122</v>
      </c>
      <c r="BT24" s="607">
        <v>1</v>
      </c>
      <c r="BU24" s="617" t="s">
        <v>122</v>
      </c>
      <c r="BV24" s="607">
        <v>32</v>
      </c>
      <c r="BW24" s="607">
        <v>1</v>
      </c>
      <c r="BX24" s="607">
        <v>3</v>
      </c>
      <c r="BY24" s="607">
        <v>2</v>
      </c>
      <c r="CA24" s="460" t="s">
        <v>438</v>
      </c>
      <c r="CB24" s="607">
        <v>2</v>
      </c>
      <c r="CC24" s="607">
        <v>2</v>
      </c>
      <c r="CD24" s="607">
        <v>5</v>
      </c>
      <c r="CE24" s="607">
        <v>5</v>
      </c>
      <c r="CF24" s="607">
        <v>8</v>
      </c>
      <c r="CG24" s="607">
        <v>8</v>
      </c>
      <c r="CH24" s="616" t="s">
        <v>122</v>
      </c>
      <c r="CI24" s="616" t="s">
        <v>122</v>
      </c>
      <c r="CJ24" s="607">
        <v>2</v>
      </c>
      <c r="CK24" s="616" t="s">
        <v>122</v>
      </c>
      <c r="CL24" s="616" t="s">
        <v>122</v>
      </c>
      <c r="CM24" s="616" t="s">
        <v>122</v>
      </c>
      <c r="CN24" s="607">
        <v>65</v>
      </c>
      <c r="CO24" s="616" t="s">
        <v>122</v>
      </c>
      <c r="CP24" s="607">
        <v>844</v>
      </c>
      <c r="CQ24" s="616" t="s">
        <v>122</v>
      </c>
      <c r="CR24" s="607">
        <v>1</v>
      </c>
      <c r="CS24" s="608" t="s">
        <v>122</v>
      </c>
      <c r="CT24" s="607">
        <v>79</v>
      </c>
      <c r="CU24" s="607">
        <v>48</v>
      </c>
      <c r="CV24" s="607">
        <v>183</v>
      </c>
      <c r="CW24" s="607">
        <v>23</v>
      </c>
      <c r="CX24" s="621">
        <v>238</v>
      </c>
      <c r="CY24" s="621">
        <v>238</v>
      </c>
      <c r="CZ24" s="621">
        <v>43</v>
      </c>
      <c r="DA24" s="621">
        <v>43</v>
      </c>
      <c r="DC24" s="460" t="s">
        <v>298</v>
      </c>
      <c r="DD24" s="621">
        <v>30</v>
      </c>
      <c r="DE24" s="621">
        <v>30</v>
      </c>
      <c r="DF24" s="621">
        <v>8</v>
      </c>
      <c r="DG24" s="621">
        <v>8</v>
      </c>
      <c r="DH24" s="608">
        <v>0</v>
      </c>
      <c r="DI24" s="608">
        <v>0</v>
      </c>
    </row>
    <row r="25" spans="1:113" x14ac:dyDescent="0.3">
      <c r="A25" s="595" t="s">
        <v>440</v>
      </c>
      <c r="B25" s="605" t="s">
        <v>122</v>
      </c>
      <c r="C25" s="605" t="s">
        <v>122</v>
      </c>
      <c r="D25" s="605" t="s">
        <v>122</v>
      </c>
      <c r="E25" s="605" t="s">
        <v>122</v>
      </c>
      <c r="F25" s="605" t="s">
        <v>122</v>
      </c>
      <c r="G25" s="605" t="s">
        <v>122</v>
      </c>
      <c r="H25" s="605" t="s">
        <v>122</v>
      </c>
      <c r="I25" s="605" t="s">
        <v>122</v>
      </c>
      <c r="J25" s="605" t="s">
        <v>122</v>
      </c>
      <c r="K25" s="605" t="s">
        <v>122</v>
      </c>
      <c r="L25" s="605" t="s">
        <v>122</v>
      </c>
      <c r="M25" s="605" t="s">
        <v>122</v>
      </c>
      <c r="N25" s="605" t="s">
        <v>122</v>
      </c>
      <c r="O25" s="605" t="s">
        <v>122</v>
      </c>
      <c r="P25" s="605" t="s">
        <v>122</v>
      </c>
      <c r="Q25" s="605" t="s">
        <v>122</v>
      </c>
      <c r="S25" s="460" t="s">
        <v>440</v>
      </c>
      <c r="T25" s="606" t="s">
        <v>122</v>
      </c>
      <c r="U25" s="606" t="s">
        <v>122</v>
      </c>
      <c r="V25" s="606" t="s">
        <v>122</v>
      </c>
      <c r="W25" s="606" t="s">
        <v>122</v>
      </c>
      <c r="X25" s="608" t="s">
        <v>122</v>
      </c>
      <c r="Y25" s="608" t="s">
        <v>122</v>
      </c>
      <c r="Z25" s="608">
        <v>0</v>
      </c>
      <c r="AA25" s="608">
        <v>0</v>
      </c>
      <c r="AB25" s="609" t="s">
        <v>122</v>
      </c>
      <c r="AC25" s="609" t="s">
        <v>122</v>
      </c>
      <c r="AD25" s="609" t="s">
        <v>122</v>
      </c>
      <c r="AE25" s="609" t="s">
        <v>122</v>
      </c>
      <c r="AF25" s="608" t="s">
        <v>122</v>
      </c>
      <c r="AG25" s="608" t="s">
        <v>122</v>
      </c>
      <c r="AH25" s="608" t="s">
        <v>122</v>
      </c>
      <c r="AI25" s="616" t="s">
        <v>122</v>
      </c>
      <c r="AJ25" s="607">
        <v>1</v>
      </c>
      <c r="AK25" s="616" t="s">
        <v>122</v>
      </c>
      <c r="AM25" s="460" t="s">
        <v>439</v>
      </c>
      <c r="AN25" s="608" t="s">
        <v>122</v>
      </c>
      <c r="AO25" s="608" t="s">
        <v>122</v>
      </c>
      <c r="AP25" s="615">
        <v>3</v>
      </c>
      <c r="AQ25" s="615">
        <v>1</v>
      </c>
      <c r="AR25" s="607">
        <v>4</v>
      </c>
      <c r="AS25" s="607">
        <v>3</v>
      </c>
      <c r="AT25" s="616" t="s">
        <v>122</v>
      </c>
      <c r="AU25" s="616" t="s">
        <v>122</v>
      </c>
      <c r="AV25" s="616" t="s">
        <v>122</v>
      </c>
      <c r="AW25" s="616" t="s">
        <v>122</v>
      </c>
      <c r="AX25" s="617" t="s">
        <v>122</v>
      </c>
      <c r="AY25" s="617" t="s">
        <v>122</v>
      </c>
      <c r="AZ25" s="618" t="s">
        <v>122</v>
      </c>
      <c r="BA25" s="618" t="s">
        <v>122</v>
      </c>
      <c r="BB25" s="607">
        <v>2</v>
      </c>
      <c r="BC25" s="608" t="s">
        <v>122</v>
      </c>
      <c r="BE25" s="460" t="s">
        <v>298</v>
      </c>
      <c r="BF25" s="618">
        <v>206</v>
      </c>
      <c r="BG25" s="618">
        <v>185</v>
      </c>
      <c r="BH25" s="608">
        <v>151</v>
      </c>
      <c r="BI25" s="608">
        <v>91</v>
      </c>
      <c r="BJ25" s="617" t="s">
        <v>122</v>
      </c>
      <c r="BK25" s="617" t="s">
        <v>122</v>
      </c>
      <c r="BL25" s="622">
        <v>14</v>
      </c>
      <c r="BM25" s="607">
        <v>2</v>
      </c>
      <c r="BN25" s="608" t="s">
        <v>122</v>
      </c>
      <c r="BO25" s="608" t="s">
        <v>122</v>
      </c>
      <c r="BP25" s="608" t="s">
        <v>122</v>
      </c>
      <c r="BQ25" s="608" t="s">
        <v>122</v>
      </c>
      <c r="BR25" s="607">
        <v>3</v>
      </c>
      <c r="BS25" s="608" t="s">
        <v>122</v>
      </c>
      <c r="BT25" s="607">
        <v>5</v>
      </c>
      <c r="BU25" s="607">
        <v>2</v>
      </c>
      <c r="BV25" s="607">
        <v>14</v>
      </c>
      <c r="BW25" s="607">
        <v>1</v>
      </c>
      <c r="BX25" s="607">
        <v>2</v>
      </c>
      <c r="BY25" s="617" t="s">
        <v>122</v>
      </c>
      <c r="CA25" s="460" t="s">
        <v>298</v>
      </c>
      <c r="CB25" s="607">
        <v>1</v>
      </c>
      <c r="CC25" s="616" t="s">
        <v>122</v>
      </c>
      <c r="CD25" s="607">
        <v>4</v>
      </c>
      <c r="CE25" s="607">
        <v>4</v>
      </c>
      <c r="CF25" s="607">
        <v>5</v>
      </c>
      <c r="CG25" s="607">
        <v>4</v>
      </c>
      <c r="CH25" s="616" t="s">
        <v>122</v>
      </c>
      <c r="CI25" s="616" t="s">
        <v>122</v>
      </c>
      <c r="CJ25" s="607">
        <v>3</v>
      </c>
      <c r="CK25" s="607">
        <v>1</v>
      </c>
      <c r="CL25" s="616" t="s">
        <v>122</v>
      </c>
      <c r="CM25" s="616" t="s">
        <v>122</v>
      </c>
      <c r="CN25" s="607">
        <v>18</v>
      </c>
      <c r="CO25" s="616" t="s">
        <v>122</v>
      </c>
      <c r="CP25" s="607">
        <v>277</v>
      </c>
      <c r="CQ25" s="616" t="s">
        <v>122</v>
      </c>
      <c r="CR25" s="607">
        <v>3</v>
      </c>
      <c r="CS25" s="608" t="s">
        <v>122</v>
      </c>
      <c r="CT25" s="607">
        <v>32</v>
      </c>
      <c r="CU25" s="607">
        <v>28</v>
      </c>
      <c r="CV25" s="607">
        <v>171</v>
      </c>
      <c r="CW25" s="607">
        <v>67</v>
      </c>
      <c r="CX25" s="621">
        <v>52</v>
      </c>
      <c r="CY25" s="621">
        <v>52</v>
      </c>
      <c r="CZ25" s="621">
        <v>8</v>
      </c>
      <c r="DA25" s="621">
        <v>8</v>
      </c>
      <c r="DC25" s="460" t="s">
        <v>439</v>
      </c>
      <c r="DD25" s="621">
        <v>15</v>
      </c>
      <c r="DE25" s="621">
        <v>15</v>
      </c>
      <c r="DF25" s="621">
        <v>8</v>
      </c>
      <c r="DG25" s="621">
        <v>8</v>
      </c>
      <c r="DH25" s="608">
        <v>0</v>
      </c>
      <c r="DI25" s="608">
        <v>0</v>
      </c>
    </row>
    <row r="26" spans="1:113" x14ac:dyDescent="0.3">
      <c r="A26" s="595" t="s">
        <v>441</v>
      </c>
      <c r="B26" s="605" t="s">
        <v>122</v>
      </c>
      <c r="C26" s="605" t="s">
        <v>122</v>
      </c>
      <c r="D26" s="605" t="s">
        <v>122</v>
      </c>
      <c r="E26" s="605" t="s">
        <v>122</v>
      </c>
      <c r="F26" s="605" t="s">
        <v>122</v>
      </c>
      <c r="G26" s="605" t="s">
        <v>122</v>
      </c>
      <c r="H26" s="605" t="s">
        <v>122</v>
      </c>
      <c r="I26" s="605" t="s">
        <v>122</v>
      </c>
      <c r="J26" s="605" t="s">
        <v>122</v>
      </c>
      <c r="K26" s="605" t="s">
        <v>122</v>
      </c>
      <c r="L26" s="605" t="s">
        <v>122</v>
      </c>
      <c r="M26" s="605" t="s">
        <v>122</v>
      </c>
      <c r="N26" s="605" t="s">
        <v>122</v>
      </c>
      <c r="O26" s="605" t="s">
        <v>122</v>
      </c>
      <c r="P26" s="605" t="s">
        <v>122</v>
      </c>
      <c r="Q26" s="605" t="s">
        <v>122</v>
      </c>
      <c r="S26" s="460" t="s">
        <v>441</v>
      </c>
      <c r="T26" s="606" t="s">
        <v>122</v>
      </c>
      <c r="U26" s="606" t="s">
        <v>122</v>
      </c>
      <c r="V26" s="606" t="s">
        <v>122</v>
      </c>
      <c r="W26" s="606" t="s">
        <v>122</v>
      </c>
      <c r="X26" s="607">
        <v>2</v>
      </c>
      <c r="Y26" s="608" t="s">
        <v>122</v>
      </c>
      <c r="Z26" s="608">
        <v>1</v>
      </c>
      <c r="AA26" s="608">
        <v>1</v>
      </c>
      <c r="AB26" s="609" t="s">
        <v>122</v>
      </c>
      <c r="AC26" s="609" t="s">
        <v>122</v>
      </c>
      <c r="AD26" s="609" t="s">
        <v>122</v>
      </c>
      <c r="AE26" s="609" t="s">
        <v>122</v>
      </c>
      <c r="AF26" s="608" t="s">
        <v>122</v>
      </c>
      <c r="AG26" s="608" t="s">
        <v>122</v>
      </c>
      <c r="AH26" s="608">
        <v>2</v>
      </c>
      <c r="AI26" s="607">
        <v>2</v>
      </c>
      <c r="AJ26" s="616" t="s">
        <v>122</v>
      </c>
      <c r="AK26" s="616" t="s">
        <v>122</v>
      </c>
      <c r="AM26" s="460" t="s">
        <v>440</v>
      </c>
      <c r="AN26" s="608" t="s">
        <v>122</v>
      </c>
      <c r="AO26" s="608" t="s">
        <v>122</v>
      </c>
      <c r="AP26" s="615">
        <v>8</v>
      </c>
      <c r="AQ26" s="615">
        <v>5</v>
      </c>
      <c r="AR26" s="616" t="s">
        <v>122</v>
      </c>
      <c r="AS26" s="616" t="s">
        <v>122</v>
      </c>
      <c r="AT26" s="616" t="s">
        <v>122</v>
      </c>
      <c r="AU26" s="616" t="s">
        <v>122</v>
      </c>
      <c r="AV26" s="616" t="s">
        <v>122</v>
      </c>
      <c r="AW26" s="616" t="s">
        <v>122</v>
      </c>
      <c r="AX26" s="617" t="s">
        <v>122</v>
      </c>
      <c r="AY26" s="617" t="s">
        <v>122</v>
      </c>
      <c r="AZ26" s="618" t="s">
        <v>122</v>
      </c>
      <c r="BA26" s="618" t="s">
        <v>122</v>
      </c>
      <c r="BB26" s="608" t="s">
        <v>122</v>
      </c>
      <c r="BC26" s="608" t="s">
        <v>122</v>
      </c>
      <c r="BE26" s="460" t="s">
        <v>439</v>
      </c>
      <c r="BF26" s="618">
        <v>376</v>
      </c>
      <c r="BG26" s="618">
        <v>321</v>
      </c>
      <c r="BH26" s="608">
        <v>257</v>
      </c>
      <c r="BI26" s="608">
        <v>159</v>
      </c>
      <c r="BJ26" s="621">
        <v>1</v>
      </c>
      <c r="BK26" s="621">
        <v>1</v>
      </c>
      <c r="BL26" s="622">
        <v>20</v>
      </c>
      <c r="BM26" s="607">
        <v>3</v>
      </c>
      <c r="BN26" s="608" t="s">
        <v>122</v>
      </c>
      <c r="BO26" s="608" t="s">
        <v>122</v>
      </c>
      <c r="BP26" s="608" t="s">
        <v>122</v>
      </c>
      <c r="BQ26" s="608" t="s">
        <v>122</v>
      </c>
      <c r="BR26" s="607">
        <v>4</v>
      </c>
      <c r="BS26" s="608" t="s">
        <v>122</v>
      </c>
      <c r="BT26" s="607">
        <v>2</v>
      </c>
      <c r="BU26" s="607">
        <v>1</v>
      </c>
      <c r="BV26" s="607">
        <v>163</v>
      </c>
      <c r="BW26" s="607">
        <v>5</v>
      </c>
      <c r="BX26" s="607">
        <v>3</v>
      </c>
      <c r="BY26" s="607">
        <v>1</v>
      </c>
      <c r="CA26" s="460" t="s">
        <v>439</v>
      </c>
      <c r="CB26" s="607">
        <v>1</v>
      </c>
      <c r="CC26" s="607">
        <v>1</v>
      </c>
      <c r="CD26" s="607">
        <v>1</v>
      </c>
      <c r="CE26" s="607">
        <v>1</v>
      </c>
      <c r="CF26" s="607">
        <v>6</v>
      </c>
      <c r="CG26" s="607">
        <v>2</v>
      </c>
      <c r="CH26" s="616" t="s">
        <v>122</v>
      </c>
      <c r="CI26" s="616" t="s">
        <v>122</v>
      </c>
      <c r="CJ26" s="607">
        <v>2</v>
      </c>
      <c r="CK26" s="607">
        <v>1</v>
      </c>
      <c r="CL26" s="616" t="s">
        <v>122</v>
      </c>
      <c r="CM26" s="616" t="s">
        <v>122</v>
      </c>
      <c r="CN26" s="607">
        <v>22</v>
      </c>
      <c r="CO26" s="616" t="s">
        <v>122</v>
      </c>
      <c r="CP26" s="607">
        <v>164</v>
      </c>
      <c r="CQ26" s="616" t="s">
        <v>122</v>
      </c>
      <c r="CR26" s="608" t="s">
        <v>122</v>
      </c>
      <c r="CS26" s="608" t="s">
        <v>122</v>
      </c>
      <c r="CT26" s="607">
        <v>38</v>
      </c>
      <c r="CU26" s="607">
        <v>18</v>
      </c>
      <c r="CV26" s="607">
        <v>388</v>
      </c>
      <c r="CW26" s="607">
        <v>77</v>
      </c>
      <c r="CX26" s="621">
        <v>64</v>
      </c>
      <c r="CY26" s="621">
        <v>64</v>
      </c>
      <c r="CZ26" s="621">
        <v>12</v>
      </c>
      <c r="DA26" s="621">
        <v>12</v>
      </c>
      <c r="DC26" s="460" t="s">
        <v>440</v>
      </c>
      <c r="DD26" s="621">
        <v>5</v>
      </c>
      <c r="DE26" s="621">
        <v>5</v>
      </c>
      <c r="DF26" s="617" t="s">
        <v>122</v>
      </c>
      <c r="DG26" s="617" t="s">
        <v>122</v>
      </c>
      <c r="DH26" s="608">
        <v>0</v>
      </c>
      <c r="DI26" s="608">
        <v>0</v>
      </c>
    </row>
    <row r="27" spans="1:113" x14ac:dyDescent="0.3">
      <c r="A27" s="595" t="s">
        <v>442</v>
      </c>
      <c r="B27" s="605" t="s">
        <v>122</v>
      </c>
      <c r="C27" s="605" t="s">
        <v>122</v>
      </c>
      <c r="D27" s="605" t="s">
        <v>122</v>
      </c>
      <c r="E27" s="605" t="s">
        <v>122</v>
      </c>
      <c r="F27" s="605" t="s">
        <v>122</v>
      </c>
      <c r="G27" s="605" t="s">
        <v>122</v>
      </c>
      <c r="H27" s="605" t="s">
        <v>122</v>
      </c>
      <c r="I27" s="605" t="s">
        <v>122</v>
      </c>
      <c r="J27" s="605" t="s">
        <v>122</v>
      </c>
      <c r="K27" s="605" t="s">
        <v>122</v>
      </c>
      <c r="L27" s="605" t="s">
        <v>122</v>
      </c>
      <c r="M27" s="605" t="s">
        <v>122</v>
      </c>
      <c r="N27" s="605" t="s">
        <v>122</v>
      </c>
      <c r="O27" s="605" t="s">
        <v>122</v>
      </c>
      <c r="P27" s="605" t="s">
        <v>122</v>
      </c>
      <c r="Q27" s="605" t="s">
        <v>122</v>
      </c>
      <c r="S27" s="460" t="s">
        <v>442</v>
      </c>
      <c r="T27" s="606" t="s">
        <v>122</v>
      </c>
      <c r="U27" s="606" t="s">
        <v>122</v>
      </c>
      <c r="V27" s="606" t="s">
        <v>122</v>
      </c>
      <c r="W27" s="606" t="s">
        <v>122</v>
      </c>
      <c r="X27" s="608" t="s">
        <v>122</v>
      </c>
      <c r="Y27" s="608" t="s">
        <v>122</v>
      </c>
      <c r="Z27" s="608" t="s">
        <v>122</v>
      </c>
      <c r="AA27" s="608" t="s">
        <v>122</v>
      </c>
      <c r="AB27" s="607">
        <v>3</v>
      </c>
      <c r="AC27" s="607">
        <v>2</v>
      </c>
      <c r="AD27" s="609" t="s">
        <v>122</v>
      </c>
      <c r="AE27" s="609" t="s">
        <v>122</v>
      </c>
      <c r="AF27" s="608">
        <v>1</v>
      </c>
      <c r="AG27" s="608" t="s">
        <v>122</v>
      </c>
      <c r="AH27" s="608">
        <v>1</v>
      </c>
      <c r="AI27" s="607">
        <v>1</v>
      </c>
      <c r="AJ27" s="607">
        <v>10</v>
      </c>
      <c r="AK27" s="607">
        <v>3</v>
      </c>
      <c r="AM27" s="460" t="s">
        <v>441</v>
      </c>
      <c r="AN27" s="607">
        <v>1</v>
      </c>
      <c r="AO27" s="608" t="s">
        <v>122</v>
      </c>
      <c r="AP27" s="615">
        <v>2</v>
      </c>
      <c r="AQ27" s="615">
        <v>1</v>
      </c>
      <c r="AR27" s="607">
        <v>3</v>
      </c>
      <c r="AS27" s="616" t="s">
        <v>122</v>
      </c>
      <c r="AT27" s="616" t="s">
        <v>122</v>
      </c>
      <c r="AU27" s="616" t="s">
        <v>122</v>
      </c>
      <c r="AV27" s="616" t="s">
        <v>122</v>
      </c>
      <c r="AW27" s="616" t="s">
        <v>122</v>
      </c>
      <c r="AX27" s="617" t="s">
        <v>122</v>
      </c>
      <c r="AY27" s="617" t="s">
        <v>122</v>
      </c>
      <c r="AZ27" s="618" t="s">
        <v>122</v>
      </c>
      <c r="BA27" s="618" t="s">
        <v>122</v>
      </c>
      <c r="BB27" s="608" t="s">
        <v>122</v>
      </c>
      <c r="BC27" s="608" t="s">
        <v>122</v>
      </c>
      <c r="BE27" s="460" t="s">
        <v>440</v>
      </c>
      <c r="BF27" s="618">
        <v>14</v>
      </c>
      <c r="BG27" s="618">
        <v>14</v>
      </c>
      <c r="BH27" s="608">
        <v>29</v>
      </c>
      <c r="BI27" s="608">
        <v>9</v>
      </c>
      <c r="BJ27" s="617" t="s">
        <v>122</v>
      </c>
      <c r="BK27" s="617" t="s">
        <v>122</v>
      </c>
      <c r="BL27" s="622">
        <v>1</v>
      </c>
      <c r="BM27" s="608" t="s">
        <v>122</v>
      </c>
      <c r="BN27" s="608" t="s">
        <v>122</v>
      </c>
      <c r="BO27" s="608" t="s">
        <v>122</v>
      </c>
      <c r="BP27" s="608" t="s">
        <v>122</v>
      </c>
      <c r="BQ27" s="608" t="s">
        <v>122</v>
      </c>
      <c r="BR27" s="608" t="s">
        <v>122</v>
      </c>
      <c r="BS27" s="608" t="s">
        <v>122</v>
      </c>
      <c r="BT27" s="617" t="s">
        <v>122</v>
      </c>
      <c r="BU27" s="617" t="s">
        <v>122</v>
      </c>
      <c r="BV27" s="607">
        <v>1</v>
      </c>
      <c r="BW27" s="608" t="s">
        <v>122</v>
      </c>
      <c r="BX27" s="617" t="s">
        <v>122</v>
      </c>
      <c r="BY27" s="617" t="s">
        <v>122</v>
      </c>
      <c r="CA27" s="460" t="s">
        <v>440</v>
      </c>
      <c r="CB27" s="616" t="s">
        <v>122</v>
      </c>
      <c r="CC27" s="616" t="s">
        <v>122</v>
      </c>
      <c r="CD27" s="607">
        <v>1</v>
      </c>
      <c r="CE27" s="607">
        <v>1</v>
      </c>
      <c r="CF27" s="607">
        <v>1</v>
      </c>
      <c r="CG27" s="607">
        <v>1</v>
      </c>
      <c r="CH27" s="616" t="s">
        <v>122</v>
      </c>
      <c r="CI27" s="616" t="s">
        <v>122</v>
      </c>
      <c r="CJ27" s="616" t="s">
        <v>122</v>
      </c>
      <c r="CK27" s="616" t="s">
        <v>122</v>
      </c>
      <c r="CL27" s="616" t="s">
        <v>122</v>
      </c>
      <c r="CM27" s="616" t="s">
        <v>122</v>
      </c>
      <c r="CN27" s="607">
        <v>2</v>
      </c>
      <c r="CO27" s="616" t="s">
        <v>122</v>
      </c>
      <c r="CP27" s="607">
        <v>64</v>
      </c>
      <c r="CQ27" s="616" t="s">
        <v>122</v>
      </c>
      <c r="CR27" s="608" t="s">
        <v>122</v>
      </c>
      <c r="CS27" s="608" t="s">
        <v>122</v>
      </c>
      <c r="CT27" s="607">
        <v>5</v>
      </c>
      <c r="CU27" s="607">
        <v>1</v>
      </c>
      <c r="CV27" s="607">
        <v>46</v>
      </c>
      <c r="CW27" s="607">
        <v>29</v>
      </c>
      <c r="CX27" s="621">
        <v>17</v>
      </c>
      <c r="CY27" s="621">
        <v>17</v>
      </c>
      <c r="CZ27" s="621">
        <v>1</v>
      </c>
      <c r="DA27" s="621">
        <v>1</v>
      </c>
      <c r="DC27" s="460" t="s">
        <v>441</v>
      </c>
      <c r="DD27" s="621">
        <v>14</v>
      </c>
      <c r="DE27" s="621">
        <v>14</v>
      </c>
      <c r="DF27" s="621">
        <v>7</v>
      </c>
      <c r="DG27" s="621">
        <v>7</v>
      </c>
      <c r="DH27" s="608">
        <v>0</v>
      </c>
      <c r="DI27" s="608">
        <v>0</v>
      </c>
    </row>
    <row r="28" spans="1:113" x14ac:dyDescent="0.3">
      <c r="A28" s="595" t="s">
        <v>428</v>
      </c>
      <c r="B28" s="605" t="s">
        <v>122</v>
      </c>
      <c r="C28" s="605" t="s">
        <v>122</v>
      </c>
      <c r="D28" s="605" t="s">
        <v>122</v>
      </c>
      <c r="E28" s="605" t="s">
        <v>122</v>
      </c>
      <c r="F28" s="605" t="s">
        <v>122</v>
      </c>
      <c r="G28" s="605" t="s">
        <v>122</v>
      </c>
      <c r="H28" s="605" t="s">
        <v>122</v>
      </c>
      <c r="I28" s="605" t="s">
        <v>122</v>
      </c>
      <c r="J28" s="605" t="s">
        <v>122</v>
      </c>
      <c r="K28" s="605" t="s">
        <v>122</v>
      </c>
      <c r="L28" s="605" t="s">
        <v>122</v>
      </c>
      <c r="M28" s="605" t="s">
        <v>122</v>
      </c>
      <c r="N28" s="605" t="s">
        <v>122</v>
      </c>
      <c r="O28" s="605" t="s">
        <v>122</v>
      </c>
      <c r="P28" s="605" t="s">
        <v>122</v>
      </c>
      <c r="Q28" s="605" t="s">
        <v>122</v>
      </c>
      <c r="S28" s="460" t="s">
        <v>428</v>
      </c>
      <c r="T28" s="606" t="s">
        <v>122</v>
      </c>
      <c r="U28" s="606" t="s">
        <v>122</v>
      </c>
      <c r="V28" s="606" t="s">
        <v>122</v>
      </c>
      <c r="W28" s="606" t="s">
        <v>122</v>
      </c>
      <c r="X28" s="608" t="s">
        <v>122</v>
      </c>
      <c r="Y28" s="608" t="s">
        <v>122</v>
      </c>
      <c r="Z28" s="608" t="s">
        <v>122</v>
      </c>
      <c r="AA28" s="608" t="s">
        <v>122</v>
      </c>
      <c r="AB28" s="609" t="s">
        <v>122</v>
      </c>
      <c r="AC28" s="609" t="s">
        <v>122</v>
      </c>
      <c r="AD28" s="609" t="s">
        <v>122</v>
      </c>
      <c r="AE28" s="609" t="s">
        <v>122</v>
      </c>
      <c r="AF28" s="608" t="s">
        <v>122</v>
      </c>
      <c r="AG28" s="608" t="s">
        <v>122</v>
      </c>
      <c r="AH28" s="608">
        <v>3</v>
      </c>
      <c r="AI28" s="607">
        <v>3</v>
      </c>
      <c r="AJ28" s="607">
        <v>14</v>
      </c>
      <c r="AK28" s="607">
        <v>4</v>
      </c>
      <c r="AM28" s="460" t="s">
        <v>442</v>
      </c>
      <c r="AN28" s="608" t="s">
        <v>122</v>
      </c>
      <c r="AO28" s="608" t="s">
        <v>122</v>
      </c>
      <c r="AP28" s="623" t="s">
        <v>122</v>
      </c>
      <c r="AQ28" s="623" t="s">
        <v>122</v>
      </c>
      <c r="AR28" s="607">
        <v>3</v>
      </c>
      <c r="AS28" s="616" t="s">
        <v>122</v>
      </c>
      <c r="AT28" s="616" t="s">
        <v>122</v>
      </c>
      <c r="AU28" s="616" t="s">
        <v>122</v>
      </c>
      <c r="AV28" s="616" t="s">
        <v>122</v>
      </c>
      <c r="AW28" s="616" t="s">
        <v>122</v>
      </c>
      <c r="AX28" s="617" t="s">
        <v>122</v>
      </c>
      <c r="AY28" s="617" t="s">
        <v>122</v>
      </c>
      <c r="AZ28" s="618" t="s">
        <v>122</v>
      </c>
      <c r="BA28" s="618" t="s">
        <v>122</v>
      </c>
      <c r="BB28" s="608" t="s">
        <v>122</v>
      </c>
      <c r="BC28" s="608" t="s">
        <v>122</v>
      </c>
      <c r="BE28" s="460" t="s">
        <v>441</v>
      </c>
      <c r="BF28" s="618">
        <v>233</v>
      </c>
      <c r="BG28" s="618">
        <v>190</v>
      </c>
      <c r="BH28" s="608">
        <v>223</v>
      </c>
      <c r="BI28" s="608">
        <v>142</v>
      </c>
      <c r="BJ28" s="617" t="s">
        <v>122</v>
      </c>
      <c r="BK28" s="617" t="s">
        <v>122</v>
      </c>
      <c r="BL28" s="622">
        <v>4</v>
      </c>
      <c r="BM28" s="608" t="s">
        <v>122</v>
      </c>
      <c r="BN28" s="607">
        <v>1</v>
      </c>
      <c r="BO28" s="608" t="s">
        <v>122</v>
      </c>
      <c r="BP28" s="608" t="s">
        <v>122</v>
      </c>
      <c r="BQ28" s="608" t="s">
        <v>122</v>
      </c>
      <c r="BR28" s="607">
        <v>4</v>
      </c>
      <c r="BS28" s="608" t="s">
        <v>122</v>
      </c>
      <c r="BT28" s="607">
        <v>1</v>
      </c>
      <c r="BU28" s="607">
        <v>1</v>
      </c>
      <c r="BV28" s="607">
        <v>19</v>
      </c>
      <c r="BW28" s="608" t="s">
        <v>122</v>
      </c>
      <c r="BX28" s="607">
        <v>3</v>
      </c>
      <c r="BY28" s="607">
        <v>1</v>
      </c>
      <c r="CA28" s="460" t="s">
        <v>441</v>
      </c>
      <c r="CB28" s="607">
        <v>6</v>
      </c>
      <c r="CC28" s="607">
        <v>6</v>
      </c>
      <c r="CD28" s="607">
        <v>8</v>
      </c>
      <c r="CE28" s="607">
        <v>8</v>
      </c>
      <c r="CF28" s="607">
        <v>5</v>
      </c>
      <c r="CG28" s="607">
        <v>4</v>
      </c>
      <c r="CH28" s="616" t="s">
        <v>122</v>
      </c>
      <c r="CI28" s="616" t="s">
        <v>122</v>
      </c>
      <c r="CJ28" s="616" t="s">
        <v>122</v>
      </c>
      <c r="CK28" s="616" t="s">
        <v>122</v>
      </c>
      <c r="CL28" s="616" t="s">
        <v>122</v>
      </c>
      <c r="CM28" s="616" t="s">
        <v>122</v>
      </c>
      <c r="CN28" s="607">
        <v>29</v>
      </c>
      <c r="CO28" s="616" t="s">
        <v>122</v>
      </c>
      <c r="CP28" s="607">
        <v>502</v>
      </c>
      <c r="CQ28" s="616" t="s">
        <v>122</v>
      </c>
      <c r="CR28" s="608" t="s">
        <v>122</v>
      </c>
      <c r="CS28" s="608" t="s">
        <v>122</v>
      </c>
      <c r="CT28" s="607">
        <v>36</v>
      </c>
      <c r="CU28" s="607">
        <v>20</v>
      </c>
      <c r="CV28" s="607">
        <v>5</v>
      </c>
      <c r="CW28" s="607">
        <v>1</v>
      </c>
      <c r="CX28" s="621">
        <v>148</v>
      </c>
      <c r="CY28" s="621">
        <v>148</v>
      </c>
      <c r="CZ28" s="621">
        <v>38</v>
      </c>
      <c r="DA28" s="621">
        <v>38</v>
      </c>
      <c r="DC28" s="460" t="s">
        <v>442</v>
      </c>
      <c r="DD28" s="621">
        <v>112</v>
      </c>
      <c r="DE28" s="621">
        <v>112</v>
      </c>
      <c r="DF28" s="621">
        <v>12</v>
      </c>
      <c r="DG28" s="621">
        <v>12</v>
      </c>
      <c r="DH28" s="608">
        <v>0</v>
      </c>
      <c r="DI28" s="608">
        <v>0</v>
      </c>
    </row>
    <row r="29" spans="1:113" x14ac:dyDescent="0.3">
      <c r="A29" s="595" t="s">
        <v>443</v>
      </c>
      <c r="B29" s="605" t="s">
        <v>122</v>
      </c>
      <c r="C29" s="605" t="s">
        <v>122</v>
      </c>
      <c r="D29" s="605" t="s">
        <v>122</v>
      </c>
      <c r="E29" s="605" t="s">
        <v>122</v>
      </c>
      <c r="F29" s="605" t="s">
        <v>122</v>
      </c>
      <c r="G29" s="605" t="s">
        <v>122</v>
      </c>
      <c r="H29" s="605" t="s">
        <v>122</v>
      </c>
      <c r="I29" s="605" t="s">
        <v>122</v>
      </c>
      <c r="J29" s="605" t="s">
        <v>122</v>
      </c>
      <c r="K29" s="605" t="s">
        <v>122</v>
      </c>
      <c r="L29" s="605" t="s">
        <v>122</v>
      </c>
      <c r="M29" s="605" t="s">
        <v>122</v>
      </c>
      <c r="N29" s="605" t="s">
        <v>122</v>
      </c>
      <c r="O29" s="605" t="s">
        <v>122</v>
      </c>
      <c r="P29" s="605" t="s">
        <v>122</v>
      </c>
      <c r="Q29" s="605" t="s">
        <v>122</v>
      </c>
      <c r="S29" s="460" t="s">
        <v>443</v>
      </c>
      <c r="T29" s="606" t="s">
        <v>122</v>
      </c>
      <c r="U29" s="606" t="s">
        <v>122</v>
      </c>
      <c r="V29" s="606" t="s">
        <v>122</v>
      </c>
      <c r="W29" s="606" t="s">
        <v>122</v>
      </c>
      <c r="X29" s="608" t="s">
        <v>122</v>
      </c>
      <c r="Y29" s="608" t="s">
        <v>122</v>
      </c>
      <c r="Z29" s="608" t="s">
        <v>122</v>
      </c>
      <c r="AA29" s="608" t="s">
        <v>122</v>
      </c>
      <c r="AB29" s="607">
        <v>1</v>
      </c>
      <c r="AC29" s="607">
        <v>1</v>
      </c>
      <c r="AD29" s="609" t="s">
        <v>122</v>
      </c>
      <c r="AE29" s="609" t="s">
        <v>122</v>
      </c>
      <c r="AF29" s="608">
        <v>1</v>
      </c>
      <c r="AG29" s="608">
        <v>1</v>
      </c>
      <c r="AH29" s="608" t="s">
        <v>122</v>
      </c>
      <c r="AI29" s="616" t="s">
        <v>122</v>
      </c>
      <c r="AJ29" s="607">
        <v>5</v>
      </c>
      <c r="AK29" s="607">
        <v>1</v>
      </c>
      <c r="AM29" s="460" t="s">
        <v>428</v>
      </c>
      <c r="AN29" s="608" t="s">
        <v>122</v>
      </c>
      <c r="AO29" s="608" t="s">
        <v>122</v>
      </c>
      <c r="AP29" s="615">
        <v>15</v>
      </c>
      <c r="AQ29" s="615">
        <v>7</v>
      </c>
      <c r="AR29" s="607">
        <v>25</v>
      </c>
      <c r="AS29" s="607">
        <v>4</v>
      </c>
      <c r="AT29" s="607">
        <v>1</v>
      </c>
      <c r="AU29" s="607">
        <v>1</v>
      </c>
      <c r="AV29" s="616" t="s">
        <v>122</v>
      </c>
      <c r="AW29" s="616" t="s">
        <v>122</v>
      </c>
      <c r="AX29" s="617" t="s">
        <v>122</v>
      </c>
      <c r="AY29" s="617" t="s">
        <v>122</v>
      </c>
      <c r="AZ29" s="618" t="s">
        <v>122</v>
      </c>
      <c r="BA29" s="618" t="s">
        <v>122</v>
      </c>
      <c r="BB29" s="607">
        <v>1</v>
      </c>
      <c r="BC29" s="608" t="s">
        <v>122</v>
      </c>
      <c r="BE29" s="460" t="s">
        <v>442</v>
      </c>
      <c r="BF29" s="618">
        <v>152</v>
      </c>
      <c r="BG29" s="618">
        <v>124</v>
      </c>
      <c r="BH29" s="608">
        <v>154</v>
      </c>
      <c r="BI29" s="608">
        <v>65</v>
      </c>
      <c r="BJ29" s="617" t="s">
        <v>122</v>
      </c>
      <c r="BK29" s="617" t="s">
        <v>122</v>
      </c>
      <c r="BL29" s="622">
        <v>1</v>
      </c>
      <c r="BM29" s="607">
        <v>1</v>
      </c>
      <c r="BN29" s="607">
        <v>1</v>
      </c>
      <c r="BO29" s="608" t="s">
        <v>122</v>
      </c>
      <c r="BP29" s="608" t="s">
        <v>122</v>
      </c>
      <c r="BQ29" s="608" t="s">
        <v>122</v>
      </c>
      <c r="BR29" s="607">
        <v>2</v>
      </c>
      <c r="BS29" s="608" t="s">
        <v>122</v>
      </c>
      <c r="BT29" s="617" t="s">
        <v>122</v>
      </c>
      <c r="BU29" s="617" t="s">
        <v>122</v>
      </c>
      <c r="BV29" s="607">
        <v>8</v>
      </c>
      <c r="BW29" s="608" t="s">
        <v>122</v>
      </c>
      <c r="BX29" s="607">
        <v>3</v>
      </c>
      <c r="BY29" s="607">
        <v>2</v>
      </c>
      <c r="CA29" s="460" t="s">
        <v>442</v>
      </c>
      <c r="CB29" s="607">
        <v>7</v>
      </c>
      <c r="CC29" s="607">
        <v>7</v>
      </c>
      <c r="CD29" s="607">
        <v>3</v>
      </c>
      <c r="CE29" s="607">
        <v>3</v>
      </c>
      <c r="CF29" s="607">
        <v>1</v>
      </c>
      <c r="CG29" s="607">
        <v>1</v>
      </c>
      <c r="CH29" s="616" t="s">
        <v>122</v>
      </c>
      <c r="CI29" s="616" t="s">
        <v>122</v>
      </c>
      <c r="CJ29" s="607">
        <v>2</v>
      </c>
      <c r="CK29" s="607">
        <v>1</v>
      </c>
      <c r="CL29" s="607">
        <v>1</v>
      </c>
      <c r="CM29" s="616" t="s">
        <v>122</v>
      </c>
      <c r="CN29" s="607">
        <v>29</v>
      </c>
      <c r="CO29" s="616" t="s">
        <v>122</v>
      </c>
      <c r="CP29" s="607">
        <v>310</v>
      </c>
      <c r="CQ29" s="616" t="s">
        <v>122</v>
      </c>
      <c r="CR29" s="608" t="s">
        <v>122</v>
      </c>
      <c r="CS29" s="608" t="s">
        <v>122</v>
      </c>
      <c r="CT29" s="607">
        <v>44</v>
      </c>
      <c r="CU29" s="607">
        <v>25</v>
      </c>
      <c r="CV29" s="607">
        <v>10</v>
      </c>
      <c r="CW29" s="607">
        <v>1</v>
      </c>
      <c r="CX29" s="621">
        <v>103</v>
      </c>
      <c r="CY29" s="621">
        <v>103</v>
      </c>
      <c r="CZ29" s="621">
        <v>41</v>
      </c>
      <c r="DA29" s="621">
        <v>41</v>
      </c>
      <c r="DC29" s="460" t="s">
        <v>428</v>
      </c>
      <c r="DD29" s="621">
        <v>200</v>
      </c>
      <c r="DE29" s="621">
        <v>200</v>
      </c>
      <c r="DF29" s="621">
        <v>10</v>
      </c>
      <c r="DG29" s="621">
        <v>10</v>
      </c>
      <c r="DH29" s="608">
        <v>0</v>
      </c>
      <c r="DI29" s="608">
        <v>0</v>
      </c>
    </row>
    <row r="30" spans="1:113" x14ac:dyDescent="0.3">
      <c r="A30" s="595" t="s">
        <v>429</v>
      </c>
      <c r="B30" s="605">
        <v>1</v>
      </c>
      <c r="C30" s="605">
        <v>1</v>
      </c>
      <c r="D30" s="605" t="s">
        <v>122</v>
      </c>
      <c r="E30" s="605" t="s">
        <v>122</v>
      </c>
      <c r="F30" s="605" t="s">
        <v>122</v>
      </c>
      <c r="G30" s="605" t="s">
        <v>122</v>
      </c>
      <c r="H30" s="605" t="s">
        <v>122</v>
      </c>
      <c r="I30" s="605" t="s">
        <v>122</v>
      </c>
      <c r="J30" s="605" t="s">
        <v>122</v>
      </c>
      <c r="K30" s="605" t="s">
        <v>122</v>
      </c>
      <c r="L30" s="605" t="s">
        <v>122</v>
      </c>
      <c r="M30" s="605" t="s">
        <v>122</v>
      </c>
      <c r="N30" s="605" t="s">
        <v>122</v>
      </c>
      <c r="O30" s="605" t="s">
        <v>122</v>
      </c>
      <c r="P30" s="605" t="s">
        <v>122</v>
      </c>
      <c r="Q30" s="605" t="s">
        <v>122</v>
      </c>
      <c r="S30" s="460" t="s">
        <v>429</v>
      </c>
      <c r="T30" s="606" t="s">
        <v>122</v>
      </c>
      <c r="U30" s="606" t="s">
        <v>122</v>
      </c>
      <c r="V30" s="606" t="s">
        <v>122</v>
      </c>
      <c r="W30" s="606" t="s">
        <v>122</v>
      </c>
      <c r="X30" s="607">
        <v>1</v>
      </c>
      <c r="Y30" s="608" t="s">
        <v>122</v>
      </c>
      <c r="Z30" s="608">
        <v>1</v>
      </c>
      <c r="AA30" s="608" t="s">
        <v>122</v>
      </c>
      <c r="AB30" s="607">
        <v>1</v>
      </c>
      <c r="AC30" s="608" t="s">
        <v>122</v>
      </c>
      <c r="AD30" s="609" t="s">
        <v>122</v>
      </c>
      <c r="AE30" s="609" t="s">
        <v>122</v>
      </c>
      <c r="AF30" s="608">
        <v>4</v>
      </c>
      <c r="AG30" s="608">
        <v>2</v>
      </c>
      <c r="AH30" s="608">
        <v>1</v>
      </c>
      <c r="AI30" s="607">
        <v>1</v>
      </c>
      <c r="AJ30" s="607">
        <v>4</v>
      </c>
      <c r="AK30" s="607">
        <v>1</v>
      </c>
      <c r="AM30" s="460" t="s">
        <v>443</v>
      </c>
      <c r="AN30" s="608" t="s">
        <v>122</v>
      </c>
      <c r="AO30" s="608" t="s">
        <v>122</v>
      </c>
      <c r="AP30" s="615">
        <v>4</v>
      </c>
      <c r="AQ30" s="615">
        <v>3</v>
      </c>
      <c r="AR30" s="607">
        <v>3</v>
      </c>
      <c r="AS30" s="607">
        <v>1</v>
      </c>
      <c r="AT30" s="616" t="s">
        <v>122</v>
      </c>
      <c r="AU30" s="616" t="s">
        <v>122</v>
      </c>
      <c r="AV30" s="616" t="s">
        <v>122</v>
      </c>
      <c r="AW30" s="616" t="s">
        <v>122</v>
      </c>
      <c r="AX30" s="617" t="s">
        <v>122</v>
      </c>
      <c r="AY30" s="617" t="s">
        <v>122</v>
      </c>
      <c r="AZ30" s="618" t="s">
        <v>122</v>
      </c>
      <c r="BA30" s="618" t="s">
        <v>122</v>
      </c>
      <c r="BB30" s="608" t="s">
        <v>122</v>
      </c>
      <c r="BC30" s="608" t="s">
        <v>122</v>
      </c>
      <c r="BE30" s="460" t="s">
        <v>428</v>
      </c>
      <c r="BF30" s="618">
        <v>472</v>
      </c>
      <c r="BG30" s="618">
        <v>386</v>
      </c>
      <c r="BH30" s="608">
        <v>333</v>
      </c>
      <c r="BI30" s="608">
        <v>193</v>
      </c>
      <c r="BJ30" s="617" t="s">
        <v>122</v>
      </c>
      <c r="BK30" s="617" t="s">
        <v>122</v>
      </c>
      <c r="BL30" s="622">
        <v>15</v>
      </c>
      <c r="BM30" s="607">
        <v>1</v>
      </c>
      <c r="BN30" s="607">
        <v>3</v>
      </c>
      <c r="BO30" s="607">
        <v>1</v>
      </c>
      <c r="BP30" s="608" t="s">
        <v>122</v>
      </c>
      <c r="BQ30" s="608" t="s">
        <v>122</v>
      </c>
      <c r="BR30" s="607">
        <v>12</v>
      </c>
      <c r="BS30" s="607">
        <v>5</v>
      </c>
      <c r="BT30" s="617" t="s">
        <v>122</v>
      </c>
      <c r="BU30" s="617" t="s">
        <v>122</v>
      </c>
      <c r="BV30" s="607">
        <v>14</v>
      </c>
      <c r="BW30" s="607">
        <v>2</v>
      </c>
      <c r="BX30" s="607">
        <v>3</v>
      </c>
      <c r="BY30" s="617" t="s">
        <v>122</v>
      </c>
      <c r="CA30" s="460" t="s">
        <v>428</v>
      </c>
      <c r="CB30" s="607">
        <v>12</v>
      </c>
      <c r="CC30" s="607">
        <v>12</v>
      </c>
      <c r="CD30" s="607">
        <v>4</v>
      </c>
      <c r="CE30" s="607">
        <v>4</v>
      </c>
      <c r="CF30" s="607">
        <v>2</v>
      </c>
      <c r="CG30" s="607">
        <v>2</v>
      </c>
      <c r="CH30" s="616" t="s">
        <v>122</v>
      </c>
      <c r="CI30" s="616" t="s">
        <v>122</v>
      </c>
      <c r="CJ30" s="607">
        <v>7</v>
      </c>
      <c r="CK30" s="607">
        <v>1</v>
      </c>
      <c r="CL30" s="616" t="s">
        <v>122</v>
      </c>
      <c r="CM30" s="616" t="s">
        <v>122</v>
      </c>
      <c r="CN30" s="607">
        <v>27</v>
      </c>
      <c r="CO30" s="616" t="s">
        <v>122</v>
      </c>
      <c r="CP30" s="607">
        <v>294</v>
      </c>
      <c r="CQ30" s="616" t="s">
        <v>122</v>
      </c>
      <c r="CR30" s="608" t="s">
        <v>122</v>
      </c>
      <c r="CS30" s="608" t="s">
        <v>122</v>
      </c>
      <c r="CT30" s="607">
        <v>51</v>
      </c>
      <c r="CU30" s="607">
        <v>27</v>
      </c>
      <c r="CV30" s="607">
        <v>37</v>
      </c>
      <c r="CW30" s="607">
        <v>7</v>
      </c>
      <c r="CX30" s="621">
        <v>120</v>
      </c>
      <c r="CY30" s="621">
        <v>120</v>
      </c>
      <c r="CZ30" s="621">
        <v>50</v>
      </c>
      <c r="DA30" s="621">
        <v>50</v>
      </c>
      <c r="DC30" s="460" t="s">
        <v>443</v>
      </c>
      <c r="DD30" s="621">
        <v>9</v>
      </c>
      <c r="DE30" s="621">
        <v>9</v>
      </c>
      <c r="DF30" s="621">
        <v>3</v>
      </c>
      <c r="DG30" s="621">
        <v>3</v>
      </c>
      <c r="DH30" s="608">
        <v>0</v>
      </c>
      <c r="DI30" s="608">
        <v>0</v>
      </c>
    </row>
    <row r="31" spans="1:113" x14ac:dyDescent="0.3">
      <c r="A31" s="595" t="s">
        <v>444</v>
      </c>
      <c r="B31" s="605" t="s">
        <v>122</v>
      </c>
      <c r="C31" s="605" t="s">
        <v>122</v>
      </c>
      <c r="D31" s="605" t="s">
        <v>122</v>
      </c>
      <c r="E31" s="605" t="s">
        <v>122</v>
      </c>
      <c r="F31" s="605" t="s">
        <v>122</v>
      </c>
      <c r="G31" s="605" t="s">
        <v>122</v>
      </c>
      <c r="H31" s="605" t="s">
        <v>122</v>
      </c>
      <c r="I31" s="605" t="s">
        <v>122</v>
      </c>
      <c r="J31" s="605" t="s">
        <v>122</v>
      </c>
      <c r="K31" s="605" t="s">
        <v>122</v>
      </c>
      <c r="L31" s="605" t="s">
        <v>122</v>
      </c>
      <c r="M31" s="605" t="s">
        <v>122</v>
      </c>
      <c r="N31" s="605" t="s">
        <v>122</v>
      </c>
      <c r="O31" s="605" t="s">
        <v>122</v>
      </c>
      <c r="P31" s="605" t="s">
        <v>122</v>
      </c>
      <c r="Q31" s="605" t="s">
        <v>122</v>
      </c>
      <c r="S31" s="460" t="s">
        <v>444</v>
      </c>
      <c r="T31" s="606" t="s">
        <v>122</v>
      </c>
      <c r="U31" s="606" t="s">
        <v>122</v>
      </c>
      <c r="V31" s="606" t="s">
        <v>122</v>
      </c>
      <c r="W31" s="606" t="s">
        <v>122</v>
      </c>
      <c r="X31" s="607">
        <v>2</v>
      </c>
      <c r="Y31" s="607">
        <v>1</v>
      </c>
      <c r="Z31" s="608" t="s">
        <v>122</v>
      </c>
      <c r="AA31" s="608" t="s">
        <v>122</v>
      </c>
      <c r="AB31" s="608" t="s">
        <v>122</v>
      </c>
      <c r="AC31" s="608" t="s">
        <v>122</v>
      </c>
      <c r="AD31" s="609" t="s">
        <v>122</v>
      </c>
      <c r="AE31" s="609" t="s">
        <v>122</v>
      </c>
      <c r="AF31" s="608" t="s">
        <v>122</v>
      </c>
      <c r="AG31" s="608" t="s">
        <v>122</v>
      </c>
      <c r="AH31" s="608" t="s">
        <v>122</v>
      </c>
      <c r="AI31" s="616" t="s">
        <v>122</v>
      </c>
      <c r="AJ31" s="616" t="s">
        <v>122</v>
      </c>
      <c r="AK31" s="616" t="s">
        <v>122</v>
      </c>
      <c r="AM31" s="460" t="s">
        <v>429</v>
      </c>
      <c r="AN31" s="608" t="s">
        <v>122</v>
      </c>
      <c r="AO31" s="608" t="s">
        <v>122</v>
      </c>
      <c r="AP31" s="615">
        <v>9</v>
      </c>
      <c r="AQ31" s="615">
        <v>2</v>
      </c>
      <c r="AR31" s="607">
        <v>107</v>
      </c>
      <c r="AS31" s="607">
        <v>59</v>
      </c>
      <c r="AT31" s="607">
        <v>1</v>
      </c>
      <c r="AU31" s="607">
        <v>1</v>
      </c>
      <c r="AV31" s="616" t="s">
        <v>122</v>
      </c>
      <c r="AW31" s="616" t="s">
        <v>122</v>
      </c>
      <c r="AX31" s="617" t="s">
        <v>122</v>
      </c>
      <c r="AY31" s="617" t="s">
        <v>122</v>
      </c>
      <c r="AZ31" s="618" t="s">
        <v>122</v>
      </c>
      <c r="BA31" s="618" t="s">
        <v>122</v>
      </c>
      <c r="BB31" s="607">
        <v>2</v>
      </c>
      <c r="BC31" s="608" t="s">
        <v>122</v>
      </c>
      <c r="BE31" s="460" t="s">
        <v>443</v>
      </c>
      <c r="BF31" s="618">
        <v>133</v>
      </c>
      <c r="BG31" s="618">
        <v>103</v>
      </c>
      <c r="BH31" s="608">
        <v>75</v>
      </c>
      <c r="BI31" s="608">
        <v>41</v>
      </c>
      <c r="BJ31" s="621">
        <v>1</v>
      </c>
      <c r="BK31" s="621">
        <v>1</v>
      </c>
      <c r="BL31" s="622">
        <v>3</v>
      </c>
      <c r="BM31" s="607">
        <v>1</v>
      </c>
      <c r="BN31" s="608" t="s">
        <v>122</v>
      </c>
      <c r="BO31" s="608" t="s">
        <v>122</v>
      </c>
      <c r="BP31" s="608" t="s">
        <v>122</v>
      </c>
      <c r="BQ31" s="608" t="s">
        <v>122</v>
      </c>
      <c r="BR31" s="608" t="s">
        <v>122</v>
      </c>
      <c r="BS31" s="608" t="s">
        <v>122</v>
      </c>
      <c r="BT31" s="617" t="s">
        <v>122</v>
      </c>
      <c r="BU31" s="617" t="s">
        <v>122</v>
      </c>
      <c r="BV31" s="607">
        <v>7</v>
      </c>
      <c r="BW31" s="607">
        <v>2</v>
      </c>
      <c r="BX31" s="617" t="s">
        <v>122</v>
      </c>
      <c r="BY31" s="617" t="s">
        <v>122</v>
      </c>
      <c r="CA31" s="460" t="s">
        <v>443</v>
      </c>
      <c r="CB31" s="607">
        <v>9</v>
      </c>
      <c r="CC31" s="607">
        <v>9</v>
      </c>
      <c r="CD31" s="607">
        <v>3</v>
      </c>
      <c r="CE31" s="607">
        <v>3</v>
      </c>
      <c r="CF31" s="607">
        <v>4</v>
      </c>
      <c r="CG31" s="607">
        <v>4</v>
      </c>
      <c r="CH31" s="616" t="s">
        <v>122</v>
      </c>
      <c r="CI31" s="616" t="s">
        <v>122</v>
      </c>
      <c r="CJ31" s="607">
        <v>1</v>
      </c>
      <c r="CK31" s="616" t="s">
        <v>122</v>
      </c>
      <c r="CL31" s="607">
        <v>1</v>
      </c>
      <c r="CM31" s="607">
        <v>1</v>
      </c>
      <c r="CN31" s="607">
        <v>45</v>
      </c>
      <c r="CO31" s="616" t="s">
        <v>122</v>
      </c>
      <c r="CP31" s="607">
        <v>333</v>
      </c>
      <c r="CQ31" s="616" t="s">
        <v>122</v>
      </c>
      <c r="CR31" s="608" t="s">
        <v>122</v>
      </c>
      <c r="CS31" s="608" t="s">
        <v>122</v>
      </c>
      <c r="CT31" s="607">
        <v>36</v>
      </c>
      <c r="CU31" s="607">
        <v>28</v>
      </c>
      <c r="CV31" s="607">
        <v>7</v>
      </c>
      <c r="CW31" s="607">
        <v>1</v>
      </c>
      <c r="CX31" s="621">
        <v>41</v>
      </c>
      <c r="CY31" s="621">
        <v>41</v>
      </c>
      <c r="CZ31" s="621">
        <v>18</v>
      </c>
      <c r="DA31" s="621">
        <v>18</v>
      </c>
      <c r="DC31" s="460" t="s">
        <v>429</v>
      </c>
      <c r="DD31" s="621">
        <v>50</v>
      </c>
      <c r="DE31" s="621">
        <v>50</v>
      </c>
      <c r="DF31" s="621">
        <v>8</v>
      </c>
      <c r="DG31" s="621">
        <v>8</v>
      </c>
      <c r="DH31" s="608">
        <v>0</v>
      </c>
      <c r="DI31" s="608">
        <v>0</v>
      </c>
    </row>
    <row r="32" spans="1:113" x14ac:dyDescent="0.3">
      <c r="A32" s="595" t="s">
        <v>445</v>
      </c>
      <c r="B32" s="605" t="s">
        <v>122</v>
      </c>
      <c r="C32" s="605" t="s">
        <v>122</v>
      </c>
      <c r="D32" s="605" t="s">
        <v>122</v>
      </c>
      <c r="E32" s="605" t="s">
        <v>122</v>
      </c>
      <c r="F32" s="605" t="s">
        <v>122</v>
      </c>
      <c r="G32" s="605" t="s">
        <v>122</v>
      </c>
      <c r="H32" s="605" t="s">
        <v>122</v>
      </c>
      <c r="I32" s="605" t="s">
        <v>122</v>
      </c>
      <c r="J32" s="605" t="s">
        <v>122</v>
      </c>
      <c r="K32" s="605" t="s">
        <v>122</v>
      </c>
      <c r="L32" s="605" t="s">
        <v>122</v>
      </c>
      <c r="M32" s="605" t="s">
        <v>122</v>
      </c>
      <c r="N32" s="605" t="s">
        <v>122</v>
      </c>
      <c r="O32" s="605" t="s">
        <v>122</v>
      </c>
      <c r="P32" s="605" t="s">
        <v>122</v>
      </c>
      <c r="Q32" s="605" t="s">
        <v>122</v>
      </c>
      <c r="S32" s="460" t="s">
        <v>445</v>
      </c>
      <c r="T32" s="606" t="s">
        <v>122</v>
      </c>
      <c r="U32" s="606" t="s">
        <v>122</v>
      </c>
      <c r="V32" s="606" t="s">
        <v>122</v>
      </c>
      <c r="W32" s="606" t="s">
        <v>122</v>
      </c>
      <c r="X32" s="609" t="s">
        <v>122</v>
      </c>
      <c r="Y32" s="609" t="s">
        <v>122</v>
      </c>
      <c r="Z32" s="609" t="s">
        <v>122</v>
      </c>
      <c r="AA32" s="608" t="s">
        <v>122</v>
      </c>
      <c r="AB32" s="608" t="s">
        <v>122</v>
      </c>
      <c r="AC32" s="608" t="s">
        <v>122</v>
      </c>
      <c r="AD32" s="609" t="s">
        <v>122</v>
      </c>
      <c r="AE32" s="609" t="s">
        <v>122</v>
      </c>
      <c r="AF32" s="608" t="s">
        <v>122</v>
      </c>
      <c r="AG32" s="608" t="s">
        <v>122</v>
      </c>
      <c r="AH32" s="608" t="s">
        <v>122</v>
      </c>
      <c r="AI32" s="616" t="s">
        <v>122</v>
      </c>
      <c r="AJ32" s="616" t="s">
        <v>122</v>
      </c>
      <c r="AK32" s="616" t="s">
        <v>122</v>
      </c>
      <c r="AM32" s="460" t="s">
        <v>444</v>
      </c>
      <c r="AN32" s="607">
        <v>1</v>
      </c>
      <c r="AO32" s="608" t="s">
        <v>122</v>
      </c>
      <c r="AP32" s="623" t="s">
        <v>122</v>
      </c>
      <c r="AQ32" s="623" t="s">
        <v>122</v>
      </c>
      <c r="AR32" s="607">
        <v>2</v>
      </c>
      <c r="AS32" s="607">
        <v>1</v>
      </c>
      <c r="AT32" s="616" t="s">
        <v>122</v>
      </c>
      <c r="AU32" s="616" t="s">
        <v>122</v>
      </c>
      <c r="AV32" s="616" t="s">
        <v>122</v>
      </c>
      <c r="AW32" s="616" t="s">
        <v>122</v>
      </c>
      <c r="AX32" s="617" t="s">
        <v>122</v>
      </c>
      <c r="AY32" s="617" t="s">
        <v>122</v>
      </c>
      <c r="AZ32" s="618" t="s">
        <v>122</v>
      </c>
      <c r="BA32" s="618" t="s">
        <v>122</v>
      </c>
      <c r="BB32" s="608" t="s">
        <v>122</v>
      </c>
      <c r="BC32" s="608" t="s">
        <v>122</v>
      </c>
      <c r="BE32" s="460" t="s">
        <v>429</v>
      </c>
      <c r="BF32" s="618">
        <v>358</v>
      </c>
      <c r="BG32" s="618">
        <v>298</v>
      </c>
      <c r="BH32" s="608">
        <v>253</v>
      </c>
      <c r="BI32" s="608">
        <v>155</v>
      </c>
      <c r="BJ32" s="621">
        <v>1</v>
      </c>
      <c r="BK32" s="621">
        <v>1</v>
      </c>
      <c r="BL32" s="622">
        <v>12</v>
      </c>
      <c r="BM32" s="607">
        <v>2</v>
      </c>
      <c r="BN32" s="607">
        <v>1</v>
      </c>
      <c r="BO32" s="608" t="s">
        <v>122</v>
      </c>
      <c r="BP32" s="608" t="s">
        <v>122</v>
      </c>
      <c r="BQ32" s="608" t="s">
        <v>122</v>
      </c>
      <c r="BR32" s="607">
        <v>2</v>
      </c>
      <c r="BS32" s="607">
        <v>1</v>
      </c>
      <c r="BT32" s="607">
        <v>6</v>
      </c>
      <c r="BU32" s="617" t="s">
        <v>122</v>
      </c>
      <c r="BV32" s="607">
        <v>15</v>
      </c>
      <c r="BW32" s="607">
        <v>1</v>
      </c>
      <c r="BX32" s="607">
        <v>1</v>
      </c>
      <c r="BY32" s="617" t="s">
        <v>122</v>
      </c>
      <c r="CA32" s="460" t="s">
        <v>429</v>
      </c>
      <c r="CB32" s="607">
        <v>5</v>
      </c>
      <c r="CC32" s="607">
        <v>5</v>
      </c>
      <c r="CD32" s="607">
        <v>6</v>
      </c>
      <c r="CE32" s="607">
        <v>6</v>
      </c>
      <c r="CF32" s="607">
        <v>4</v>
      </c>
      <c r="CG32" s="607">
        <v>4</v>
      </c>
      <c r="CH32" s="607">
        <v>3</v>
      </c>
      <c r="CI32" s="607">
        <v>1</v>
      </c>
      <c r="CJ32" s="607">
        <v>3</v>
      </c>
      <c r="CK32" s="607">
        <v>1</v>
      </c>
      <c r="CL32" s="607">
        <v>1</v>
      </c>
      <c r="CM32" s="607">
        <v>1</v>
      </c>
      <c r="CN32" s="607">
        <v>19</v>
      </c>
      <c r="CO32" s="616" t="s">
        <v>122</v>
      </c>
      <c r="CP32" s="607">
        <v>104</v>
      </c>
      <c r="CQ32" s="616" t="s">
        <v>122</v>
      </c>
      <c r="CR32" s="608" t="s">
        <v>122</v>
      </c>
      <c r="CS32" s="608" t="s">
        <v>122</v>
      </c>
      <c r="CT32" s="607">
        <v>102</v>
      </c>
      <c r="CU32" s="607">
        <v>59</v>
      </c>
      <c r="CV32" s="607">
        <v>59</v>
      </c>
      <c r="CW32" s="607">
        <v>2</v>
      </c>
      <c r="CX32" s="621">
        <v>132</v>
      </c>
      <c r="CY32" s="621">
        <v>132</v>
      </c>
      <c r="CZ32" s="621">
        <v>54</v>
      </c>
      <c r="DA32" s="621">
        <v>54</v>
      </c>
      <c r="DC32" s="460" t="s">
        <v>444</v>
      </c>
      <c r="DD32" s="621">
        <v>1</v>
      </c>
      <c r="DE32" s="621">
        <v>1</v>
      </c>
      <c r="DF32" s="617" t="s">
        <v>122</v>
      </c>
      <c r="DG32" s="617" t="s">
        <v>122</v>
      </c>
      <c r="DH32" s="608">
        <v>0</v>
      </c>
      <c r="DI32" s="608">
        <v>0</v>
      </c>
    </row>
    <row r="33" spans="1:118" ht="16.8" thickBot="1" x14ac:dyDescent="0.35">
      <c r="A33" s="625" t="s">
        <v>578</v>
      </c>
      <c r="B33" s="626" t="s">
        <v>122</v>
      </c>
      <c r="C33" s="626" t="s">
        <v>122</v>
      </c>
      <c r="D33" s="626" t="s">
        <v>122</v>
      </c>
      <c r="E33" s="626" t="s">
        <v>122</v>
      </c>
      <c r="F33" s="626" t="s">
        <v>122</v>
      </c>
      <c r="G33" s="626" t="s">
        <v>122</v>
      </c>
      <c r="H33" s="626" t="s">
        <v>122</v>
      </c>
      <c r="I33" s="626" t="s">
        <v>122</v>
      </c>
      <c r="J33" s="626" t="s">
        <v>122</v>
      </c>
      <c r="K33" s="626" t="s">
        <v>122</v>
      </c>
      <c r="L33" s="626" t="s">
        <v>122</v>
      </c>
      <c r="M33" s="626" t="s">
        <v>122</v>
      </c>
      <c r="N33" s="626" t="s">
        <v>122</v>
      </c>
      <c r="O33" s="626" t="s">
        <v>122</v>
      </c>
      <c r="P33" s="626" t="s">
        <v>122</v>
      </c>
      <c r="Q33" s="626" t="s">
        <v>122</v>
      </c>
      <c r="S33" s="460" t="s">
        <v>578</v>
      </c>
      <c r="T33" s="627" t="s">
        <v>122</v>
      </c>
      <c r="U33" s="627" t="s">
        <v>122</v>
      </c>
      <c r="V33" s="627" t="s">
        <v>122</v>
      </c>
      <c r="W33" s="627" t="s">
        <v>122</v>
      </c>
      <c r="X33" s="628" t="s">
        <v>122</v>
      </c>
      <c r="Y33" s="628" t="s">
        <v>122</v>
      </c>
      <c r="Z33" s="628" t="s">
        <v>122</v>
      </c>
      <c r="AA33" s="629" t="s">
        <v>122</v>
      </c>
      <c r="AB33" s="629" t="s">
        <v>122</v>
      </c>
      <c r="AC33" s="629" t="s">
        <v>122</v>
      </c>
      <c r="AD33" s="628" t="s">
        <v>122</v>
      </c>
      <c r="AE33" s="628" t="s">
        <v>122</v>
      </c>
      <c r="AF33" s="629" t="s">
        <v>122</v>
      </c>
      <c r="AG33" s="629" t="s">
        <v>122</v>
      </c>
      <c r="AH33" s="629" t="s">
        <v>122</v>
      </c>
      <c r="AI33" s="630" t="s">
        <v>122</v>
      </c>
      <c r="AJ33" s="630" t="s">
        <v>122</v>
      </c>
      <c r="AK33" s="630" t="s">
        <v>122</v>
      </c>
      <c r="AM33" s="460" t="s">
        <v>445</v>
      </c>
      <c r="AN33" s="608" t="s">
        <v>122</v>
      </c>
      <c r="AO33" s="608" t="s">
        <v>122</v>
      </c>
      <c r="AP33" s="623" t="s">
        <v>122</v>
      </c>
      <c r="AQ33" s="623" t="s">
        <v>122</v>
      </c>
      <c r="AR33" s="616" t="s">
        <v>122</v>
      </c>
      <c r="AS33" s="616" t="s">
        <v>122</v>
      </c>
      <c r="AT33" s="616" t="s">
        <v>122</v>
      </c>
      <c r="AU33" s="616" t="s">
        <v>122</v>
      </c>
      <c r="AV33" s="616" t="s">
        <v>122</v>
      </c>
      <c r="AW33" s="616" t="s">
        <v>122</v>
      </c>
      <c r="AX33" s="617" t="s">
        <v>122</v>
      </c>
      <c r="AY33" s="617" t="s">
        <v>122</v>
      </c>
      <c r="AZ33" s="618" t="s">
        <v>122</v>
      </c>
      <c r="BA33" s="618" t="s">
        <v>122</v>
      </c>
      <c r="BB33" s="608" t="s">
        <v>122</v>
      </c>
      <c r="BC33" s="608" t="s">
        <v>122</v>
      </c>
      <c r="BE33" s="460" t="s">
        <v>444</v>
      </c>
      <c r="BF33" s="618">
        <v>14</v>
      </c>
      <c r="BG33" s="618">
        <v>10</v>
      </c>
      <c r="BH33" s="608">
        <v>3</v>
      </c>
      <c r="BI33" s="608">
        <v>0</v>
      </c>
      <c r="BJ33" s="621">
        <v>1</v>
      </c>
      <c r="BK33" s="621">
        <v>1</v>
      </c>
      <c r="BL33" s="631" t="s">
        <v>122</v>
      </c>
      <c r="BM33" s="608" t="s">
        <v>122</v>
      </c>
      <c r="BN33" s="608" t="s">
        <v>122</v>
      </c>
      <c r="BO33" s="608" t="s">
        <v>122</v>
      </c>
      <c r="BP33" s="608" t="s">
        <v>122</v>
      </c>
      <c r="BQ33" s="608" t="s">
        <v>122</v>
      </c>
      <c r="BR33" s="608" t="s">
        <v>122</v>
      </c>
      <c r="BS33" s="608" t="s">
        <v>122</v>
      </c>
      <c r="BT33" s="617" t="s">
        <v>122</v>
      </c>
      <c r="BU33" s="617" t="s">
        <v>122</v>
      </c>
      <c r="BV33" s="608" t="s">
        <v>122</v>
      </c>
      <c r="BW33" s="608" t="s">
        <v>122</v>
      </c>
      <c r="BX33" s="607">
        <v>2</v>
      </c>
      <c r="BY33" s="617" t="s">
        <v>122</v>
      </c>
      <c r="CA33" s="460" t="s">
        <v>444</v>
      </c>
      <c r="CB33" s="616" t="s">
        <v>122</v>
      </c>
      <c r="CC33" s="616" t="s">
        <v>122</v>
      </c>
      <c r="CD33" s="607">
        <v>1</v>
      </c>
      <c r="CE33" s="607">
        <v>1</v>
      </c>
      <c r="CF33" s="616" t="s">
        <v>122</v>
      </c>
      <c r="CG33" s="616" t="s">
        <v>122</v>
      </c>
      <c r="CH33" s="616" t="s">
        <v>122</v>
      </c>
      <c r="CI33" s="616" t="s">
        <v>122</v>
      </c>
      <c r="CJ33" s="616" t="s">
        <v>122</v>
      </c>
      <c r="CK33" s="616" t="s">
        <v>122</v>
      </c>
      <c r="CL33" s="616" t="s">
        <v>122</v>
      </c>
      <c r="CM33" s="616" t="s">
        <v>122</v>
      </c>
      <c r="CN33" s="607">
        <v>1</v>
      </c>
      <c r="CO33" s="616" t="s">
        <v>122</v>
      </c>
      <c r="CP33" s="607">
        <v>19</v>
      </c>
      <c r="CQ33" s="616" t="s">
        <v>122</v>
      </c>
      <c r="CR33" s="608" t="s">
        <v>122</v>
      </c>
      <c r="CS33" s="608" t="s">
        <v>122</v>
      </c>
      <c r="CT33" s="607">
        <v>2</v>
      </c>
      <c r="CU33" s="608" t="s">
        <v>122</v>
      </c>
      <c r="CV33" s="607">
        <v>127</v>
      </c>
      <c r="CW33" s="607">
        <v>95</v>
      </c>
      <c r="CX33" s="621">
        <v>5</v>
      </c>
      <c r="CY33" s="621">
        <v>5</v>
      </c>
      <c r="CZ33" s="621">
        <v>1</v>
      </c>
      <c r="DA33" s="621">
        <v>1</v>
      </c>
      <c r="DC33" s="460" t="s">
        <v>445</v>
      </c>
      <c r="DD33" s="617" t="s">
        <v>122</v>
      </c>
      <c r="DE33" s="617" t="s">
        <v>122</v>
      </c>
      <c r="DF33" s="617" t="s">
        <v>122</v>
      </c>
      <c r="DG33" s="617" t="s">
        <v>122</v>
      </c>
      <c r="DH33" s="608">
        <v>0</v>
      </c>
      <c r="DI33" s="608">
        <v>0</v>
      </c>
    </row>
    <row r="34" spans="1:118" ht="16.8" thickBot="1" x14ac:dyDescent="0.35">
      <c r="A34" s="265" t="s">
        <v>1022</v>
      </c>
      <c r="B34" s="632" t="s">
        <v>1104</v>
      </c>
      <c r="C34" s="632"/>
      <c r="D34" s="632"/>
      <c r="E34" s="632"/>
      <c r="F34" s="632"/>
      <c r="G34" s="632"/>
      <c r="H34" s="632"/>
      <c r="I34" s="632"/>
      <c r="J34" s="632"/>
      <c r="K34" s="632"/>
      <c r="L34" s="632"/>
      <c r="M34" s="632"/>
      <c r="N34" s="632"/>
      <c r="O34" s="633"/>
      <c r="P34" s="633"/>
      <c r="Q34" s="633"/>
      <c r="S34" s="546" t="s">
        <v>1022</v>
      </c>
      <c r="T34" s="75" t="s">
        <v>1105</v>
      </c>
      <c r="U34" s="569"/>
      <c r="V34" s="569"/>
      <c r="W34" s="569"/>
      <c r="X34" s="569"/>
      <c r="Y34" s="569"/>
      <c r="Z34" s="569"/>
      <c r="AA34" s="569"/>
      <c r="AB34" s="569"/>
      <c r="AC34" s="569"/>
      <c r="AD34" s="569"/>
      <c r="AE34" s="569"/>
      <c r="AF34" s="565"/>
      <c r="AG34" s="565"/>
      <c r="AH34" s="565"/>
      <c r="AI34" s="565"/>
      <c r="AJ34" s="565"/>
      <c r="AK34" s="565"/>
      <c r="AM34" s="460" t="s">
        <v>578</v>
      </c>
      <c r="AN34" s="629" t="s">
        <v>122</v>
      </c>
      <c r="AO34" s="629" t="s">
        <v>122</v>
      </c>
      <c r="AP34" s="634" t="s">
        <v>122</v>
      </c>
      <c r="AQ34" s="634" t="s">
        <v>122</v>
      </c>
      <c r="AR34" s="630" t="s">
        <v>122</v>
      </c>
      <c r="AS34" s="630" t="s">
        <v>122</v>
      </c>
      <c r="AT34" s="630" t="s">
        <v>122</v>
      </c>
      <c r="AU34" s="630" t="s">
        <v>122</v>
      </c>
      <c r="AV34" s="630" t="s">
        <v>122</v>
      </c>
      <c r="AW34" s="630" t="s">
        <v>122</v>
      </c>
      <c r="AX34" s="635" t="s">
        <v>122</v>
      </c>
      <c r="AY34" s="635" t="s">
        <v>122</v>
      </c>
      <c r="AZ34" s="635" t="s">
        <v>122</v>
      </c>
      <c r="BA34" s="635" t="s">
        <v>122</v>
      </c>
      <c r="BB34" s="629" t="s">
        <v>122</v>
      </c>
      <c r="BC34" s="629" t="s">
        <v>122</v>
      </c>
      <c r="BE34" s="460" t="s">
        <v>445</v>
      </c>
      <c r="BF34" s="618">
        <v>3</v>
      </c>
      <c r="BG34" s="618">
        <v>2</v>
      </c>
      <c r="BH34" s="608">
        <v>8</v>
      </c>
      <c r="BI34" s="608">
        <v>2</v>
      </c>
      <c r="BJ34" s="617" t="s">
        <v>122</v>
      </c>
      <c r="BK34" s="617" t="s">
        <v>122</v>
      </c>
      <c r="BL34" s="631" t="s">
        <v>122</v>
      </c>
      <c r="BM34" s="608" t="s">
        <v>122</v>
      </c>
      <c r="BN34" s="607">
        <v>2</v>
      </c>
      <c r="BO34" s="608" t="s">
        <v>122</v>
      </c>
      <c r="BP34" s="608" t="s">
        <v>122</v>
      </c>
      <c r="BQ34" s="608" t="s">
        <v>122</v>
      </c>
      <c r="BR34" s="608" t="s">
        <v>122</v>
      </c>
      <c r="BS34" s="608" t="s">
        <v>122</v>
      </c>
      <c r="BT34" s="617" t="s">
        <v>122</v>
      </c>
      <c r="BU34" s="617" t="s">
        <v>122</v>
      </c>
      <c r="BV34" s="608" t="s">
        <v>122</v>
      </c>
      <c r="BW34" s="608" t="s">
        <v>122</v>
      </c>
      <c r="BX34" s="617" t="s">
        <v>122</v>
      </c>
      <c r="BY34" s="617" t="s">
        <v>122</v>
      </c>
      <c r="CA34" s="460" t="s">
        <v>445</v>
      </c>
      <c r="CB34" s="616" t="s">
        <v>122</v>
      </c>
      <c r="CC34" s="616" t="s">
        <v>122</v>
      </c>
      <c r="CD34" s="616" t="s">
        <v>122</v>
      </c>
      <c r="CE34" s="616" t="s">
        <v>122</v>
      </c>
      <c r="CF34" s="616" t="s">
        <v>122</v>
      </c>
      <c r="CG34" s="616" t="s">
        <v>122</v>
      </c>
      <c r="CH34" s="616" t="s">
        <v>122</v>
      </c>
      <c r="CI34" s="616" t="s">
        <v>122</v>
      </c>
      <c r="CJ34" s="616" t="s">
        <v>122</v>
      </c>
      <c r="CK34" s="616" t="s">
        <v>122</v>
      </c>
      <c r="CL34" s="616" t="s">
        <v>122</v>
      </c>
      <c r="CM34" s="616" t="s">
        <v>122</v>
      </c>
      <c r="CN34" s="616" t="s">
        <v>122</v>
      </c>
      <c r="CO34" s="616" t="s">
        <v>122</v>
      </c>
      <c r="CP34" s="616" t="s">
        <v>122</v>
      </c>
      <c r="CQ34" s="616" t="s">
        <v>122</v>
      </c>
      <c r="CR34" s="608" t="s">
        <v>122</v>
      </c>
      <c r="CS34" s="608" t="s">
        <v>122</v>
      </c>
      <c r="CT34" s="608" t="s">
        <v>122</v>
      </c>
      <c r="CU34" s="608" t="s">
        <v>122</v>
      </c>
      <c r="CV34" s="607">
        <v>20</v>
      </c>
      <c r="CW34" s="607">
        <v>15</v>
      </c>
      <c r="CX34" s="617" t="s">
        <v>122</v>
      </c>
      <c r="CY34" s="617" t="s">
        <v>122</v>
      </c>
      <c r="CZ34" s="617" t="s">
        <v>122</v>
      </c>
      <c r="DA34" s="617" t="s">
        <v>122</v>
      </c>
      <c r="DC34" s="460" t="s">
        <v>578</v>
      </c>
      <c r="DD34" s="636">
        <v>2</v>
      </c>
      <c r="DE34" s="636">
        <v>2</v>
      </c>
      <c r="DF34" s="636">
        <v>1</v>
      </c>
      <c r="DG34" s="636">
        <v>1</v>
      </c>
      <c r="DH34" s="629">
        <v>0</v>
      </c>
      <c r="DI34" s="629">
        <v>0</v>
      </c>
    </row>
    <row r="35" spans="1:118" ht="20.100000000000001" customHeight="1" thickBot="1" x14ac:dyDescent="0.35">
      <c r="A35" s="637"/>
      <c r="B35" s="632" t="s">
        <v>1106</v>
      </c>
      <c r="C35" s="632"/>
      <c r="D35" s="632"/>
      <c r="E35" s="632"/>
      <c r="F35" s="632"/>
      <c r="G35" s="632"/>
      <c r="H35" s="632"/>
      <c r="I35" s="632"/>
      <c r="J35" s="632"/>
      <c r="K35" s="632"/>
      <c r="L35" s="632"/>
      <c r="M35" s="632"/>
      <c r="N35" s="632"/>
      <c r="O35" s="633"/>
      <c r="P35" s="633"/>
      <c r="Q35" s="633"/>
      <c r="S35" s="546"/>
      <c r="T35" s="75" t="s">
        <v>1107</v>
      </c>
      <c r="U35" s="569"/>
      <c r="V35" s="569"/>
      <c r="W35" s="569"/>
      <c r="X35" s="569"/>
      <c r="Y35" s="569"/>
      <c r="Z35" s="569"/>
      <c r="AA35" s="569"/>
      <c r="AB35" s="569"/>
      <c r="AC35" s="569"/>
      <c r="AD35" s="569"/>
      <c r="AE35" s="569"/>
      <c r="AF35" s="565"/>
      <c r="AG35" s="565"/>
      <c r="AH35" s="565"/>
      <c r="AI35" s="565"/>
      <c r="AJ35" s="565"/>
      <c r="AK35" s="565"/>
      <c r="AM35" s="546" t="s">
        <v>1022</v>
      </c>
      <c r="AN35" s="1348" t="s">
        <v>1108</v>
      </c>
      <c r="AO35" s="1348"/>
      <c r="AP35" s="1348"/>
      <c r="AQ35" s="1348"/>
      <c r="AR35" s="1348"/>
      <c r="AS35" s="1348"/>
      <c r="AT35" s="1348"/>
      <c r="AU35" s="1348"/>
      <c r="AV35" s="1348"/>
      <c r="BE35" s="460" t="s">
        <v>578</v>
      </c>
      <c r="BF35" s="635">
        <v>0</v>
      </c>
      <c r="BG35" s="635">
        <v>0</v>
      </c>
      <c r="BH35" s="629">
        <v>0</v>
      </c>
      <c r="BI35" s="629">
        <v>0</v>
      </c>
      <c r="BJ35" s="635" t="s">
        <v>122</v>
      </c>
      <c r="BK35" s="635" t="s">
        <v>122</v>
      </c>
      <c r="BL35" s="638" t="s">
        <v>122</v>
      </c>
      <c r="BM35" s="629" t="s">
        <v>122</v>
      </c>
      <c r="BN35" s="629" t="s">
        <v>122</v>
      </c>
      <c r="BO35" s="629" t="s">
        <v>122</v>
      </c>
      <c r="BP35" s="629" t="s">
        <v>122</v>
      </c>
      <c r="BQ35" s="629" t="s">
        <v>122</v>
      </c>
      <c r="BR35" s="629" t="s">
        <v>122</v>
      </c>
      <c r="BS35" s="629" t="s">
        <v>122</v>
      </c>
      <c r="BT35" s="635" t="s">
        <v>122</v>
      </c>
      <c r="BU35" s="635" t="s">
        <v>122</v>
      </c>
      <c r="BV35" s="629" t="s">
        <v>122</v>
      </c>
      <c r="BW35" s="629" t="s">
        <v>122</v>
      </c>
      <c r="BX35" s="635" t="s">
        <v>122</v>
      </c>
      <c r="BY35" s="635" t="s">
        <v>122</v>
      </c>
      <c r="CA35" s="460" t="s">
        <v>578</v>
      </c>
      <c r="CB35" s="630" t="s">
        <v>122</v>
      </c>
      <c r="CC35" s="630" t="s">
        <v>122</v>
      </c>
      <c r="CD35" s="630" t="s">
        <v>122</v>
      </c>
      <c r="CE35" s="630" t="s">
        <v>122</v>
      </c>
      <c r="CF35" s="630" t="s">
        <v>122</v>
      </c>
      <c r="CG35" s="630" t="s">
        <v>122</v>
      </c>
      <c r="CH35" s="630" t="s">
        <v>122</v>
      </c>
      <c r="CI35" s="630" t="s">
        <v>122</v>
      </c>
      <c r="CJ35" s="630" t="s">
        <v>122</v>
      </c>
      <c r="CK35" s="630" t="s">
        <v>122</v>
      </c>
      <c r="CL35" s="630" t="s">
        <v>122</v>
      </c>
      <c r="CM35" s="630" t="s">
        <v>122</v>
      </c>
      <c r="CN35" s="639">
        <v>1</v>
      </c>
      <c r="CO35" s="630" t="s">
        <v>122</v>
      </c>
      <c r="CP35" s="639">
        <v>6</v>
      </c>
      <c r="CQ35" s="630" t="s">
        <v>122</v>
      </c>
      <c r="CR35" s="629" t="s">
        <v>122</v>
      </c>
      <c r="CS35" s="629" t="s">
        <v>122</v>
      </c>
      <c r="CT35" s="629" t="s">
        <v>122</v>
      </c>
      <c r="CU35" s="629" t="s">
        <v>122</v>
      </c>
      <c r="CV35" s="639">
        <v>1</v>
      </c>
      <c r="CW35" s="629" t="s">
        <v>122</v>
      </c>
      <c r="CX35" s="635">
        <v>5</v>
      </c>
      <c r="CY35" s="635">
        <v>5</v>
      </c>
      <c r="CZ35" s="635" t="s">
        <v>122</v>
      </c>
      <c r="DA35" s="635" t="s">
        <v>122</v>
      </c>
      <c r="DC35" s="569" t="s">
        <v>1109</v>
      </c>
      <c r="DD35" s="581" t="s">
        <v>1110</v>
      </c>
      <c r="DE35" s="220"/>
      <c r="DF35" s="220"/>
      <c r="DG35" s="220"/>
      <c r="DH35" s="220"/>
      <c r="DI35" s="220"/>
    </row>
    <row r="36" spans="1:118" x14ac:dyDescent="0.3">
      <c r="A36" s="265" t="s">
        <v>1026</v>
      </c>
      <c r="B36" s="100" t="s">
        <v>1111</v>
      </c>
      <c r="C36" s="100"/>
      <c r="D36" s="100"/>
      <c r="E36" s="100"/>
      <c r="F36" s="100"/>
      <c r="G36" s="100"/>
      <c r="H36" s="100"/>
      <c r="I36" s="100"/>
      <c r="J36" s="100"/>
      <c r="K36" s="100"/>
      <c r="L36" s="100"/>
      <c r="M36" s="100"/>
      <c r="N36" s="100"/>
      <c r="O36" s="100"/>
      <c r="P36" s="100"/>
      <c r="Q36" s="100"/>
      <c r="S36" s="546" t="s">
        <v>1026</v>
      </c>
      <c r="T36" s="1352" t="s">
        <v>1112</v>
      </c>
      <c r="U36" s="1352"/>
      <c r="V36" s="1352"/>
      <c r="W36" s="1352"/>
      <c r="X36" s="1352"/>
      <c r="Y36" s="1352"/>
      <c r="Z36" s="1352"/>
      <c r="AA36" s="1352"/>
      <c r="AB36" s="1352"/>
      <c r="AC36" s="1352"/>
      <c r="AD36" s="1352"/>
      <c r="AE36" s="1352"/>
      <c r="AM36" s="546" t="s">
        <v>1026</v>
      </c>
      <c r="AN36" s="110" t="s">
        <v>1113</v>
      </c>
      <c r="AO36" s="640"/>
      <c r="AP36" s="640"/>
      <c r="AQ36" s="640"/>
      <c r="AR36" s="640"/>
      <c r="AS36" s="640"/>
      <c r="AT36" s="640"/>
      <c r="AU36" s="640"/>
      <c r="AV36" s="640"/>
      <c r="BE36" s="546" t="s">
        <v>1022</v>
      </c>
      <c r="BF36" s="244" t="s">
        <v>1114</v>
      </c>
      <c r="BG36" s="546"/>
      <c r="BJ36" s="546"/>
      <c r="BK36" s="546"/>
      <c r="BL36" s="546"/>
      <c r="BM36" s="546"/>
      <c r="BN36" s="546"/>
      <c r="BO36" s="546"/>
      <c r="BP36" s="546"/>
      <c r="BQ36" s="220"/>
      <c r="BR36" s="220"/>
      <c r="BS36" s="220"/>
      <c r="BT36" s="220"/>
      <c r="BU36" s="220"/>
      <c r="BV36" s="220"/>
      <c r="BW36" s="220"/>
      <c r="BX36" s="220"/>
      <c r="BY36" s="220"/>
      <c r="CA36" s="546" t="s">
        <v>1022</v>
      </c>
      <c r="CB36" s="75" t="s">
        <v>1110</v>
      </c>
      <c r="CC36" s="569"/>
      <c r="CD36" s="569"/>
      <c r="CE36" s="569"/>
      <c r="CF36" s="569"/>
      <c r="CG36" s="569"/>
      <c r="CH36" s="569"/>
      <c r="CI36" s="569"/>
      <c r="CJ36" s="569"/>
      <c r="CK36" s="569"/>
      <c r="CL36" s="569"/>
      <c r="CM36" s="569"/>
      <c r="CN36" s="569"/>
      <c r="CO36" s="569"/>
      <c r="CP36" s="569"/>
      <c r="CQ36" s="569"/>
      <c r="CR36" s="569"/>
      <c r="CS36" s="54"/>
      <c r="CT36" s="54"/>
      <c r="CU36" s="54"/>
      <c r="CV36" s="242"/>
      <c r="CW36" s="54"/>
      <c r="CX36" s="54"/>
      <c r="CY36" s="54"/>
      <c r="CZ36" s="54"/>
      <c r="DA36" s="54"/>
      <c r="DC36" s="569" t="s">
        <v>1115</v>
      </c>
      <c r="DD36" s="75" t="s">
        <v>1116</v>
      </c>
      <c r="DE36" s="75"/>
      <c r="DF36" s="75"/>
      <c r="DG36" s="75"/>
      <c r="DH36" s="75"/>
      <c r="DI36" s="75"/>
      <c r="DJ36" s="75"/>
      <c r="DK36" s="75"/>
      <c r="DL36" s="75"/>
      <c r="DM36" s="75"/>
      <c r="DN36" s="75"/>
    </row>
    <row r="37" spans="1:118" x14ac:dyDescent="0.3">
      <c r="A37" s="265" t="s">
        <v>1030</v>
      </c>
      <c r="B37" s="100" t="s">
        <v>1117</v>
      </c>
      <c r="C37" s="100"/>
      <c r="D37" s="100"/>
      <c r="E37" s="100"/>
      <c r="F37" s="100"/>
      <c r="G37" s="100"/>
      <c r="H37" s="100"/>
      <c r="I37" s="100"/>
      <c r="J37" s="100"/>
      <c r="K37" s="100"/>
      <c r="L37" s="100"/>
      <c r="M37" s="100"/>
      <c r="N37" s="100"/>
      <c r="O37" s="100"/>
      <c r="P37" s="100"/>
      <c r="Q37" s="100"/>
      <c r="S37" s="546" t="s">
        <v>1030</v>
      </c>
      <c r="T37" s="110" t="s">
        <v>1118</v>
      </c>
      <c r="U37" s="110"/>
      <c r="V37" s="110"/>
      <c r="W37" s="110"/>
      <c r="X37" s="110"/>
      <c r="Y37" s="110"/>
      <c r="Z37" s="110"/>
      <c r="AA37" s="110"/>
      <c r="AB37" s="110"/>
      <c r="AC37" s="110"/>
      <c r="AD37" s="110"/>
      <c r="AE37" s="110"/>
      <c r="AM37" s="220" t="s">
        <v>1030</v>
      </c>
      <c r="AN37" s="110" t="s">
        <v>1119</v>
      </c>
      <c r="BE37" s="546" t="s">
        <v>1026</v>
      </c>
      <c r="BF37" s="244" t="s">
        <v>1120</v>
      </c>
      <c r="BG37" s="546"/>
      <c r="BJ37" s="546"/>
      <c r="BK37" s="546"/>
      <c r="BL37" s="546"/>
      <c r="BM37" s="546"/>
      <c r="BN37" s="546"/>
      <c r="BO37" s="546"/>
      <c r="BP37" s="546"/>
      <c r="BQ37" s="641"/>
      <c r="BR37" s="641"/>
      <c r="BS37" s="641"/>
      <c r="BT37" s="641"/>
      <c r="BU37" s="244"/>
      <c r="BV37" s="641"/>
      <c r="CA37" s="546" t="s">
        <v>1026</v>
      </c>
      <c r="CB37" s="1350" t="s">
        <v>1121</v>
      </c>
      <c r="CC37" s="1350"/>
      <c r="CD37" s="1350"/>
      <c r="CE37" s="1350"/>
      <c r="CF37" s="1350"/>
      <c r="CG37" s="1350"/>
      <c r="CH37" s="1350"/>
      <c r="CI37" s="1350"/>
      <c r="CJ37" s="1350"/>
      <c r="CK37" s="1350"/>
      <c r="CL37" s="1350"/>
      <c r="CM37" s="1350"/>
      <c r="CN37" s="1350"/>
      <c r="CO37" s="1350"/>
      <c r="CP37" s="1350"/>
      <c r="CQ37" s="1350"/>
      <c r="CR37" s="1350"/>
      <c r="CS37" s="220"/>
      <c r="CT37" s="220"/>
      <c r="CU37" s="220"/>
      <c r="CV37" s="220"/>
      <c r="CW37" s="220"/>
      <c r="CX37" s="220"/>
      <c r="CY37" s="220"/>
      <c r="CZ37" s="220"/>
      <c r="DA37" s="220"/>
      <c r="DC37" s="546" t="s">
        <v>1030</v>
      </c>
      <c r="DD37" s="75" t="s">
        <v>1122</v>
      </c>
      <c r="DE37" s="110"/>
      <c r="DF37" s="539"/>
      <c r="DG37" s="539"/>
      <c r="DH37" s="539"/>
      <c r="DI37" s="539"/>
      <c r="DJ37" s="539"/>
      <c r="DK37" s="539"/>
      <c r="DL37" s="539"/>
      <c r="DM37" s="539"/>
      <c r="DN37" s="539"/>
    </row>
    <row r="38" spans="1:118" x14ac:dyDescent="0.3">
      <c r="A38" s="100"/>
      <c r="B38" s="100" t="s">
        <v>1123</v>
      </c>
      <c r="C38" s="100"/>
      <c r="D38" s="100"/>
      <c r="E38" s="100"/>
      <c r="F38" s="100"/>
      <c r="G38" s="100"/>
      <c r="H38" s="100"/>
      <c r="I38" s="100"/>
      <c r="J38" s="100"/>
      <c r="K38" s="100"/>
      <c r="L38" s="100"/>
      <c r="M38" s="100"/>
      <c r="N38" s="100"/>
      <c r="O38" s="100"/>
      <c r="P38" s="100"/>
      <c r="Q38" s="100"/>
      <c r="S38" s="546" t="s">
        <v>1038</v>
      </c>
      <c r="T38" s="110" t="s">
        <v>1124</v>
      </c>
      <c r="AF38" s="569"/>
      <c r="AG38" s="569"/>
      <c r="AH38" s="569"/>
      <c r="AI38" s="569"/>
      <c r="AJ38" s="569"/>
      <c r="AK38" s="569"/>
      <c r="AM38" s="54"/>
      <c r="BE38" s="546" t="s">
        <v>1030</v>
      </c>
      <c r="BF38" s="1348" t="s">
        <v>1125</v>
      </c>
      <c r="BG38" s="1348"/>
      <c r="BH38" s="1348"/>
      <c r="BI38" s="1348"/>
      <c r="BJ38" s="1348"/>
      <c r="BK38" s="1348"/>
      <c r="BL38" s="1348"/>
      <c r="BM38" s="1348"/>
      <c r="BN38" s="1348"/>
      <c r="BO38" s="1348"/>
      <c r="BP38" s="1348"/>
      <c r="BQ38" s="54"/>
      <c r="BR38" s="54"/>
      <c r="BS38" s="54"/>
      <c r="BT38" s="54"/>
      <c r="BU38" s="54"/>
      <c r="BV38" s="54"/>
      <c r="BW38" s="54"/>
      <c r="BX38" s="54"/>
      <c r="BY38" s="54"/>
      <c r="CA38" s="546" t="s">
        <v>1030</v>
      </c>
      <c r="CB38" s="1349" t="s">
        <v>1126</v>
      </c>
      <c r="CC38" s="1349"/>
      <c r="CD38" s="1349"/>
      <c r="CE38" s="1349"/>
      <c r="CF38" s="1349"/>
      <c r="CG38" s="1349"/>
      <c r="CH38" s="1349"/>
      <c r="CI38" s="1349"/>
      <c r="CJ38" s="1349"/>
      <c r="CK38" s="1349"/>
      <c r="CL38" s="1349"/>
      <c r="CM38" s="110"/>
      <c r="CN38" s="110"/>
      <c r="CO38" s="110"/>
      <c r="CP38" s="569"/>
      <c r="CQ38" s="569"/>
      <c r="CR38" s="569"/>
      <c r="CS38" s="546"/>
      <c r="CT38" s="546"/>
      <c r="CU38" s="546"/>
      <c r="DC38" s="546" t="s">
        <v>1038</v>
      </c>
      <c r="DD38" s="539" t="s">
        <v>1127</v>
      </c>
      <c r="DE38" s="75"/>
      <c r="DF38" s="75"/>
      <c r="DG38" s="75"/>
      <c r="DH38" s="75"/>
      <c r="DI38" s="75"/>
      <c r="DJ38" s="75"/>
      <c r="DK38" s="75"/>
      <c r="DL38" s="75"/>
      <c r="DM38" s="75"/>
      <c r="DN38" s="75"/>
    </row>
    <row r="39" spans="1:118" x14ac:dyDescent="0.3">
      <c r="A39" s="265" t="s">
        <v>1128</v>
      </c>
      <c r="B39" s="100" t="s">
        <v>1129</v>
      </c>
      <c r="C39" s="633"/>
      <c r="D39" s="633"/>
      <c r="E39" s="633"/>
      <c r="F39" s="633"/>
      <c r="G39" s="633"/>
      <c r="H39" s="633"/>
      <c r="I39" s="633"/>
      <c r="J39" s="633"/>
      <c r="K39" s="642"/>
      <c r="L39" s="642"/>
      <c r="M39" s="642"/>
      <c r="N39" s="642"/>
      <c r="O39" s="642"/>
      <c r="P39" s="642"/>
      <c r="Q39" s="642"/>
      <c r="S39" s="546" t="s">
        <v>1048</v>
      </c>
      <c r="T39" s="643" t="s">
        <v>1130</v>
      </c>
      <c r="AM39" s="220"/>
      <c r="AW39" s="54"/>
      <c r="AX39" s="54"/>
      <c r="AY39" s="54"/>
      <c r="AZ39" s="54"/>
      <c r="BA39" s="54"/>
      <c r="BB39" s="54"/>
      <c r="BC39" s="54"/>
      <c r="CA39" s="546" t="s">
        <v>1038</v>
      </c>
      <c r="CB39" s="1350" t="s">
        <v>1112</v>
      </c>
      <c r="CC39" s="1350"/>
      <c r="CD39" s="1350"/>
      <c r="CE39" s="1350"/>
      <c r="CF39" s="1350"/>
      <c r="CG39" s="1350"/>
      <c r="CH39" s="1350"/>
      <c r="CI39" s="1350"/>
      <c r="CJ39" s="1350"/>
      <c r="CK39" s="1350"/>
      <c r="CL39" s="1350"/>
      <c r="CM39" s="569"/>
      <c r="CN39" s="569"/>
      <c r="CO39" s="569"/>
      <c r="CP39" s="569"/>
      <c r="CQ39" s="569"/>
      <c r="CR39" s="569"/>
      <c r="CS39" s="54"/>
      <c r="CT39" s="54"/>
      <c r="CU39" s="54"/>
      <c r="CV39" s="54"/>
      <c r="CW39" s="54"/>
      <c r="CX39" s="54"/>
      <c r="CY39" s="54"/>
      <c r="CZ39" s="54"/>
      <c r="DA39" s="54"/>
    </row>
    <row r="40" spans="1:118" x14ac:dyDescent="0.3">
      <c r="A40" s="265" t="s">
        <v>1131</v>
      </c>
      <c r="B40" s="112" t="s">
        <v>1132</v>
      </c>
      <c r="C40" s="112"/>
      <c r="D40" s="112"/>
      <c r="E40" s="112"/>
      <c r="F40" s="112"/>
      <c r="G40" s="112"/>
      <c r="H40" s="112"/>
      <c r="I40" s="100"/>
      <c r="J40" s="100"/>
      <c r="K40" s="642"/>
      <c r="L40" s="642"/>
      <c r="M40" s="642"/>
      <c r="N40" s="642"/>
      <c r="O40" s="642"/>
      <c r="P40" s="642"/>
      <c r="Q40" s="642"/>
      <c r="S40" s="276" t="s">
        <v>1133</v>
      </c>
      <c r="T40" s="643" t="s">
        <v>1134</v>
      </c>
    </row>
    <row r="41" spans="1:118" x14ac:dyDescent="0.3">
      <c r="S41" s="276"/>
      <c r="T41" s="643"/>
    </row>
    <row r="82" spans="57:77" customFormat="1" x14ac:dyDescent="0.25">
      <c r="BE82" s="569"/>
      <c r="BF82" s="569"/>
      <c r="BG82" s="569"/>
      <c r="BH82" s="569"/>
      <c r="BI82" s="569"/>
      <c r="BJ82" s="569"/>
      <c r="BK82" s="569"/>
      <c r="BL82" s="569"/>
      <c r="BM82" s="569"/>
      <c r="BN82" s="569"/>
      <c r="BO82" s="569"/>
      <c r="BP82" s="569"/>
      <c r="BQ82" s="569"/>
      <c r="BR82" s="569"/>
      <c r="BS82" s="569"/>
      <c r="BT82" s="569"/>
      <c r="BU82" s="569"/>
      <c r="BV82" s="569"/>
      <c r="BW82" s="569"/>
      <c r="BX82" s="569"/>
      <c r="BY82" s="569"/>
    </row>
  </sheetData>
  <mergeCells count="78">
    <mergeCell ref="BF2:BG2"/>
    <mergeCell ref="CB2:CC2"/>
    <mergeCell ref="BF3:BI3"/>
    <mergeCell ref="B4:H4"/>
    <mergeCell ref="L4:M4"/>
    <mergeCell ref="T4:AA4"/>
    <mergeCell ref="AG4:AH4"/>
    <mergeCell ref="AN4:AU4"/>
    <mergeCell ref="BF4:BQ4"/>
    <mergeCell ref="CB4:CM4"/>
    <mergeCell ref="AB5:AC5"/>
    <mergeCell ref="CT4:CU4"/>
    <mergeCell ref="A5:A6"/>
    <mergeCell ref="B5:C5"/>
    <mergeCell ref="D5:E5"/>
    <mergeCell ref="F5:G5"/>
    <mergeCell ref="H5:I5"/>
    <mergeCell ref="J5:K5"/>
    <mergeCell ref="L5:M5"/>
    <mergeCell ref="N5:O5"/>
    <mergeCell ref="P5:Q5"/>
    <mergeCell ref="S5:S6"/>
    <mergeCell ref="T5:U5"/>
    <mergeCell ref="V5:W5"/>
    <mergeCell ref="X5:Y5"/>
    <mergeCell ref="Z5:AA5"/>
    <mergeCell ref="BB5:BC6"/>
    <mergeCell ref="AD5:AE5"/>
    <mergeCell ref="AF5:AG5"/>
    <mergeCell ref="AH5:AI5"/>
    <mergeCell ref="AJ5:AK5"/>
    <mergeCell ref="AM5:AM7"/>
    <mergeCell ref="AN5:AO6"/>
    <mergeCell ref="AP5:AQ6"/>
    <mergeCell ref="AR5:AS6"/>
    <mergeCell ref="AT5:AU6"/>
    <mergeCell ref="AV5:AW6"/>
    <mergeCell ref="AX5:BA5"/>
    <mergeCell ref="CJ6:CK7"/>
    <mergeCell ref="CL6:CM7"/>
    <mergeCell ref="BE5:BE8"/>
    <mergeCell ref="BF5:BI5"/>
    <mergeCell ref="BJ5:BK7"/>
    <mergeCell ref="BL5:BM7"/>
    <mergeCell ref="BN5:BO7"/>
    <mergeCell ref="BP5:BQ7"/>
    <mergeCell ref="DH6:DI6"/>
    <mergeCell ref="AN35:AV35"/>
    <mergeCell ref="T36:AE36"/>
    <mergeCell ref="CB37:CR37"/>
    <mergeCell ref="CZ5:DA7"/>
    <mergeCell ref="DC5:DC7"/>
    <mergeCell ref="DD5:DI5"/>
    <mergeCell ref="AX6:AY6"/>
    <mergeCell ref="AZ6:BA6"/>
    <mergeCell ref="BF6:BG7"/>
    <mergeCell ref="BH6:BI7"/>
    <mergeCell ref="CB6:CC7"/>
    <mergeCell ref="CD6:CE7"/>
    <mergeCell ref="CF6:CG7"/>
    <mergeCell ref="CN5:CO7"/>
    <mergeCell ref="CP5:CQ7"/>
    <mergeCell ref="BF38:BP38"/>
    <mergeCell ref="CB38:CL38"/>
    <mergeCell ref="CB39:CL39"/>
    <mergeCell ref="DD6:DE6"/>
    <mergeCell ref="DF6:DG6"/>
    <mergeCell ref="CR5:CS7"/>
    <mergeCell ref="CT5:CU7"/>
    <mergeCell ref="CV5:CW7"/>
    <mergeCell ref="CX5:CY7"/>
    <mergeCell ref="BR5:BS7"/>
    <mergeCell ref="BT5:BU7"/>
    <mergeCell ref="BV5:BW7"/>
    <mergeCell ref="BX5:BY7"/>
    <mergeCell ref="CA5:CA8"/>
    <mergeCell ref="CB5:CM5"/>
    <mergeCell ref="CH6:CI7"/>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238DB-29F7-4F23-8E2A-B5B378AF9BF1}">
  <sheetPr>
    <pageSetUpPr fitToPage="1"/>
  </sheetPr>
  <dimension ref="A1:V51"/>
  <sheetViews>
    <sheetView view="pageBreakPreview" topLeftCell="A17" zoomScale="60" zoomScaleNormal="90" workbookViewId="0">
      <selection activeCell="B10" sqref="B10"/>
    </sheetView>
  </sheetViews>
  <sheetFormatPr defaultColWidth="10" defaultRowHeight="15.6" x14ac:dyDescent="0.3"/>
  <cols>
    <col min="1" max="18" width="11.21875" style="873" customWidth="1"/>
    <col min="19" max="19" width="18.44140625" style="873" customWidth="1"/>
    <col min="20" max="20" width="10" style="873" customWidth="1"/>
    <col min="21" max="16384" width="10" style="873"/>
  </cols>
  <sheetData>
    <row r="1" spans="1:22" ht="26.25" customHeight="1" x14ac:dyDescent="0.4">
      <c r="A1" s="1366" t="s">
        <v>1464</v>
      </c>
      <c r="B1" s="1366"/>
      <c r="C1" s="1366"/>
      <c r="D1" s="1366"/>
      <c r="E1" s="1366"/>
      <c r="F1" s="1366"/>
      <c r="G1" s="1366"/>
      <c r="H1" s="1366"/>
      <c r="I1" s="1366"/>
      <c r="J1" s="1366"/>
      <c r="K1" s="1366"/>
      <c r="L1" s="1366"/>
      <c r="M1" s="1366"/>
      <c r="N1" s="1366"/>
      <c r="O1" s="1366"/>
      <c r="P1" s="1366"/>
      <c r="Q1" s="1366"/>
      <c r="R1" s="1366"/>
      <c r="S1" s="1366"/>
      <c r="T1" s="872"/>
      <c r="U1" s="872"/>
      <c r="V1" s="872"/>
    </row>
    <row r="2" spans="1:22" ht="8.4" customHeight="1" x14ac:dyDescent="0.3">
      <c r="A2" s="1367"/>
      <c r="B2" s="1367"/>
      <c r="C2" s="1367"/>
      <c r="D2" s="1367"/>
      <c r="E2" s="1367"/>
      <c r="F2" s="1367"/>
      <c r="G2" s="1367"/>
      <c r="H2" s="1367"/>
      <c r="I2" s="1367"/>
      <c r="J2" s="1367"/>
      <c r="K2" s="1367"/>
      <c r="L2" s="1367"/>
      <c r="M2" s="1367"/>
      <c r="N2" s="1367"/>
      <c r="O2" s="1367"/>
      <c r="P2" s="1367"/>
      <c r="Q2" s="1367"/>
      <c r="R2" s="1367"/>
      <c r="S2" s="1367"/>
      <c r="T2" s="872"/>
      <c r="U2" s="872"/>
      <c r="V2" s="872"/>
    </row>
    <row r="3" spans="1:22" ht="19.2" customHeight="1" x14ac:dyDescent="0.3">
      <c r="A3" s="1361" t="s">
        <v>1523</v>
      </c>
      <c r="B3" s="1361"/>
      <c r="C3" s="1361"/>
      <c r="D3" s="1361"/>
      <c r="E3" s="1361"/>
      <c r="F3" s="1361"/>
      <c r="G3" s="1361"/>
      <c r="H3" s="1361"/>
      <c r="I3" s="1361"/>
      <c r="J3" s="1361"/>
      <c r="K3" s="1361"/>
      <c r="L3" s="1361"/>
      <c r="M3" s="1361"/>
      <c r="N3" s="1361"/>
      <c r="O3" s="1361"/>
      <c r="P3" s="1361"/>
      <c r="Q3" s="1361"/>
      <c r="R3" s="1361"/>
      <c r="S3" s="1361"/>
    </row>
    <row r="4" spans="1:22" ht="19.2" customHeight="1" x14ac:dyDescent="0.3">
      <c r="A4" s="1362" t="s">
        <v>1465</v>
      </c>
      <c r="B4" s="1362"/>
      <c r="C4" s="1362"/>
      <c r="D4" s="1362"/>
      <c r="E4" s="1362"/>
      <c r="F4" s="1362"/>
      <c r="G4" s="1362"/>
      <c r="H4" s="1362"/>
      <c r="I4" s="1362"/>
      <c r="J4" s="1362"/>
      <c r="K4" s="1362"/>
      <c r="L4" s="1362"/>
      <c r="M4" s="1362"/>
      <c r="N4" s="1362"/>
      <c r="O4" s="1362"/>
      <c r="P4" s="1362"/>
      <c r="Q4" s="1362"/>
      <c r="R4" s="1362"/>
      <c r="S4" s="1362"/>
    </row>
    <row r="5" spans="1:22" s="874" customFormat="1" ht="19.2" customHeight="1" x14ac:dyDescent="0.3">
      <c r="A5" s="1363" t="s">
        <v>1466</v>
      </c>
      <c r="B5" s="1363"/>
      <c r="C5" s="1363"/>
      <c r="D5" s="1363"/>
      <c r="E5" s="1363"/>
      <c r="F5" s="1363"/>
      <c r="G5" s="1363"/>
      <c r="H5" s="1363"/>
      <c r="I5" s="1363"/>
      <c r="J5" s="1363"/>
      <c r="K5" s="1363"/>
      <c r="L5" s="1363"/>
      <c r="M5" s="1363"/>
      <c r="N5" s="1363"/>
      <c r="O5" s="1363"/>
      <c r="P5" s="1363"/>
      <c r="Q5" s="1363"/>
      <c r="R5" s="1363"/>
      <c r="S5" s="1363"/>
    </row>
    <row r="6" spans="1:22" s="874" customFormat="1" ht="19.2" customHeight="1" x14ac:dyDescent="0.3">
      <c r="A6" s="1363" t="s">
        <v>1467</v>
      </c>
      <c r="B6" s="1363"/>
      <c r="C6" s="1363"/>
      <c r="D6" s="1363"/>
      <c r="E6" s="1363"/>
      <c r="F6" s="1363"/>
      <c r="G6" s="1363"/>
      <c r="H6" s="1363"/>
      <c r="I6" s="1363"/>
      <c r="J6" s="1363"/>
      <c r="K6" s="1363"/>
      <c r="L6" s="1363"/>
      <c r="M6" s="1363"/>
      <c r="N6" s="1363"/>
      <c r="O6" s="1363"/>
      <c r="P6" s="1363"/>
      <c r="Q6" s="1363"/>
      <c r="R6" s="1363"/>
      <c r="S6" s="1363"/>
    </row>
    <row r="7" spans="1:22" s="874" customFormat="1" ht="19.2" customHeight="1" x14ac:dyDescent="0.3">
      <c r="A7" s="1363" t="s">
        <v>1468</v>
      </c>
      <c r="B7" s="1363"/>
      <c r="C7" s="1363"/>
      <c r="D7" s="1363"/>
      <c r="E7" s="1363"/>
      <c r="F7" s="1363"/>
      <c r="G7" s="1363"/>
      <c r="H7" s="1363"/>
      <c r="I7" s="1363"/>
      <c r="J7" s="1363"/>
      <c r="K7" s="1363"/>
      <c r="L7" s="1363"/>
      <c r="M7" s="1363"/>
      <c r="N7" s="1363"/>
      <c r="O7" s="1363"/>
      <c r="P7" s="1363"/>
      <c r="Q7" s="1363"/>
      <c r="R7" s="1363"/>
      <c r="S7" s="1363"/>
    </row>
    <row r="8" spans="1:22" s="874" customFormat="1" ht="19.2" customHeight="1" x14ac:dyDescent="0.3">
      <c r="A8" s="1363" t="s">
        <v>1469</v>
      </c>
      <c r="B8" s="1363"/>
      <c r="C8" s="1363"/>
      <c r="D8" s="1363"/>
      <c r="E8" s="1363"/>
      <c r="F8" s="1363"/>
      <c r="G8" s="1363"/>
      <c r="H8" s="1363"/>
      <c r="I8" s="1363"/>
      <c r="J8" s="1363"/>
      <c r="K8" s="1363"/>
      <c r="L8" s="1363"/>
      <c r="M8" s="1363"/>
      <c r="N8" s="1363"/>
      <c r="O8" s="1363"/>
      <c r="P8" s="1363"/>
      <c r="Q8" s="1363"/>
      <c r="R8" s="1363"/>
      <c r="S8" s="1363"/>
    </row>
    <row r="9" spans="1:22" s="874" customFormat="1" ht="19.2" customHeight="1" x14ac:dyDescent="0.3">
      <c r="A9" s="1363" t="s">
        <v>1470</v>
      </c>
      <c r="B9" s="1363"/>
      <c r="C9" s="1363"/>
      <c r="D9" s="1363"/>
      <c r="E9" s="1363"/>
      <c r="F9" s="1363"/>
      <c r="G9" s="1363"/>
      <c r="H9" s="1363"/>
      <c r="I9" s="1363"/>
      <c r="J9" s="1363"/>
      <c r="K9" s="1363"/>
      <c r="L9" s="1363"/>
      <c r="M9" s="1363"/>
      <c r="N9" s="1363"/>
      <c r="O9" s="1363"/>
      <c r="P9" s="1363"/>
      <c r="Q9" s="1363"/>
      <c r="R9" s="1363"/>
      <c r="S9" s="1363"/>
    </row>
    <row r="10" spans="1:22" s="874" customFormat="1" ht="19.2" customHeight="1" x14ac:dyDescent="0.3">
      <c r="A10" s="1363" t="s">
        <v>1471</v>
      </c>
      <c r="B10" s="1363"/>
      <c r="C10" s="1363"/>
      <c r="D10" s="1363"/>
      <c r="E10" s="1363"/>
      <c r="F10" s="1363"/>
      <c r="G10" s="1363"/>
      <c r="H10" s="1363"/>
      <c r="I10" s="1363"/>
      <c r="J10" s="1363"/>
      <c r="K10" s="1363"/>
      <c r="L10" s="1363"/>
      <c r="M10" s="1363"/>
      <c r="N10" s="1363"/>
      <c r="O10" s="1363"/>
      <c r="P10" s="1363"/>
      <c r="Q10" s="1363"/>
      <c r="R10" s="1363"/>
      <c r="S10" s="1363"/>
    </row>
    <row r="11" spans="1:22" s="874" customFormat="1" ht="19.2" customHeight="1" x14ac:dyDescent="0.3">
      <c r="A11" s="1363" t="s">
        <v>1472</v>
      </c>
      <c r="B11" s="1363"/>
      <c r="C11" s="1363"/>
      <c r="D11" s="1363"/>
      <c r="E11" s="1363"/>
      <c r="F11" s="1363"/>
      <c r="G11" s="1363"/>
      <c r="H11" s="1363"/>
      <c r="I11" s="1363"/>
      <c r="J11" s="1363"/>
      <c r="K11" s="1363"/>
      <c r="L11" s="1363"/>
      <c r="M11" s="1363"/>
      <c r="N11" s="1363"/>
      <c r="O11" s="1363"/>
      <c r="P11" s="1363"/>
      <c r="Q11" s="1363"/>
      <c r="R11" s="1363"/>
      <c r="S11" s="1363"/>
    </row>
    <row r="12" spans="1:22" s="874" customFormat="1" ht="19.2" customHeight="1" x14ac:dyDescent="0.3">
      <c r="A12" s="1363" t="s">
        <v>1473</v>
      </c>
      <c r="B12" s="1363"/>
      <c r="C12" s="1363"/>
      <c r="D12" s="1363"/>
      <c r="E12" s="1363"/>
      <c r="F12" s="1363"/>
      <c r="G12" s="1363"/>
      <c r="H12" s="1363"/>
      <c r="I12" s="1363"/>
      <c r="J12" s="1363"/>
      <c r="K12" s="1363"/>
      <c r="L12" s="1363"/>
      <c r="M12" s="1363"/>
      <c r="N12" s="1363"/>
      <c r="O12" s="1363"/>
      <c r="P12" s="1363"/>
      <c r="Q12" s="1363"/>
      <c r="R12" s="1363"/>
      <c r="S12" s="1363"/>
    </row>
    <row r="13" spans="1:22" s="874" customFormat="1" ht="19.2" customHeight="1" x14ac:dyDescent="0.3">
      <c r="A13" s="1363" t="s">
        <v>1474</v>
      </c>
      <c r="B13" s="1363"/>
      <c r="C13" s="1363"/>
      <c r="D13" s="1363"/>
      <c r="E13" s="1363"/>
      <c r="F13" s="1363"/>
      <c r="G13" s="1363"/>
      <c r="H13" s="1363"/>
      <c r="I13" s="1363"/>
      <c r="J13" s="1363"/>
      <c r="K13" s="1363"/>
      <c r="L13" s="1363"/>
      <c r="M13" s="1363"/>
      <c r="N13" s="1363"/>
      <c r="O13" s="1363"/>
      <c r="P13" s="1363"/>
      <c r="Q13" s="1363"/>
      <c r="R13" s="1363"/>
      <c r="S13" s="1363"/>
    </row>
    <row r="14" spans="1:22" s="874" customFormat="1" ht="19.2" customHeight="1" x14ac:dyDescent="0.3">
      <c r="A14" s="1363" t="s">
        <v>1475</v>
      </c>
      <c r="B14" s="1363"/>
      <c r="C14" s="1363"/>
      <c r="D14" s="1363"/>
      <c r="E14" s="1363"/>
      <c r="F14" s="1363"/>
      <c r="G14" s="1363"/>
      <c r="H14" s="1363"/>
      <c r="I14" s="1363"/>
      <c r="J14" s="1363"/>
      <c r="K14" s="1363"/>
      <c r="L14" s="1363"/>
      <c r="M14" s="1363"/>
      <c r="N14" s="1363"/>
      <c r="O14" s="1363"/>
      <c r="P14" s="1363"/>
      <c r="Q14" s="1363"/>
      <c r="R14" s="1363"/>
      <c r="S14" s="1363"/>
    </row>
    <row r="15" spans="1:22" s="874" customFormat="1" ht="19.2" customHeight="1" x14ac:dyDescent="0.3">
      <c r="A15" s="1363" t="s">
        <v>1476</v>
      </c>
      <c r="B15" s="1363"/>
      <c r="C15" s="1363"/>
      <c r="D15" s="1363"/>
      <c r="E15" s="1363"/>
      <c r="F15" s="1363"/>
      <c r="G15" s="1363"/>
      <c r="H15" s="1363"/>
      <c r="I15" s="1363"/>
      <c r="J15" s="1363"/>
      <c r="K15" s="1363"/>
      <c r="L15" s="1363"/>
      <c r="M15" s="1363"/>
      <c r="N15" s="1363"/>
      <c r="O15" s="1363"/>
      <c r="P15" s="1363"/>
      <c r="Q15" s="1363"/>
      <c r="R15" s="1363"/>
      <c r="S15" s="1363"/>
    </row>
    <row r="16" spans="1:22" s="874" customFormat="1" ht="19.2" customHeight="1" x14ac:dyDescent="0.3">
      <c r="A16" s="1363" t="s">
        <v>1477</v>
      </c>
      <c r="B16" s="1363"/>
      <c r="C16" s="1363"/>
      <c r="D16" s="1363"/>
      <c r="E16" s="1363"/>
      <c r="F16" s="1363"/>
      <c r="G16" s="1363"/>
      <c r="H16" s="1363"/>
      <c r="I16" s="1363"/>
      <c r="J16" s="1363"/>
      <c r="K16" s="1363"/>
      <c r="L16" s="1363"/>
      <c r="M16" s="1363"/>
      <c r="N16" s="1363"/>
      <c r="O16" s="1363"/>
      <c r="P16" s="1363"/>
      <c r="Q16" s="1363"/>
      <c r="R16" s="1363"/>
      <c r="S16" s="1363"/>
    </row>
    <row r="17" spans="1:19" s="874" customFormat="1" ht="19.2" customHeight="1" x14ac:dyDescent="0.3">
      <c r="A17" s="1363" t="s">
        <v>1478</v>
      </c>
      <c r="B17" s="1363"/>
      <c r="C17" s="1363"/>
      <c r="D17" s="1363"/>
      <c r="E17" s="1363"/>
      <c r="F17" s="1363"/>
      <c r="G17" s="1363"/>
      <c r="H17" s="1363"/>
      <c r="I17" s="1363"/>
      <c r="J17" s="1363"/>
      <c r="K17" s="1363"/>
      <c r="L17" s="1363"/>
      <c r="M17" s="1363"/>
      <c r="N17" s="1363"/>
      <c r="O17" s="1363"/>
      <c r="P17" s="1363"/>
      <c r="Q17" s="1363"/>
      <c r="R17" s="1363"/>
      <c r="S17" s="1363"/>
    </row>
    <row r="18" spans="1:19" s="874" customFormat="1" ht="19.2" customHeight="1" x14ac:dyDescent="0.3">
      <c r="A18" s="1363" t="s">
        <v>1479</v>
      </c>
      <c r="B18" s="1363"/>
      <c r="C18" s="1363"/>
      <c r="D18" s="1363"/>
      <c r="E18" s="1363"/>
      <c r="F18" s="1363"/>
      <c r="G18" s="1363"/>
      <c r="H18" s="1363"/>
      <c r="I18" s="1363"/>
      <c r="J18" s="1363"/>
      <c r="K18" s="1363"/>
      <c r="L18" s="1363"/>
      <c r="M18" s="1363"/>
      <c r="N18" s="1363"/>
      <c r="O18" s="1363"/>
      <c r="P18" s="1363"/>
      <c r="Q18" s="1363"/>
      <c r="R18" s="1363"/>
      <c r="S18" s="1363"/>
    </row>
    <row r="19" spans="1:19" s="874" customFormat="1" ht="19.2" customHeight="1" x14ac:dyDescent="0.3">
      <c r="A19" s="1363" t="s">
        <v>1480</v>
      </c>
      <c r="B19" s="1363"/>
      <c r="C19" s="1363"/>
      <c r="D19" s="1363"/>
      <c r="E19" s="1363"/>
      <c r="F19" s="1363"/>
      <c r="G19" s="1363"/>
      <c r="H19" s="1363"/>
      <c r="I19" s="1363"/>
      <c r="J19" s="1363"/>
      <c r="K19" s="1363"/>
      <c r="L19" s="1363"/>
      <c r="M19" s="1363"/>
      <c r="N19" s="1363"/>
      <c r="O19" s="1363"/>
      <c r="P19" s="1363"/>
      <c r="Q19" s="1363"/>
      <c r="R19" s="1363"/>
      <c r="S19" s="1363"/>
    </row>
    <row r="20" spans="1:19" s="874" customFormat="1" ht="19.2" customHeight="1" x14ac:dyDescent="0.3">
      <c r="A20" s="1363" t="s">
        <v>1481</v>
      </c>
      <c r="B20" s="1363"/>
      <c r="C20" s="1363"/>
      <c r="D20" s="1363"/>
      <c r="E20" s="1363"/>
      <c r="F20" s="1363"/>
      <c r="G20" s="1363"/>
      <c r="H20" s="1363"/>
      <c r="I20" s="1363"/>
      <c r="J20" s="1363"/>
      <c r="K20" s="1363"/>
      <c r="L20" s="1363"/>
      <c r="M20" s="1363"/>
      <c r="N20" s="1363"/>
      <c r="O20" s="1363"/>
      <c r="P20" s="1363"/>
      <c r="Q20" s="1363"/>
      <c r="R20" s="1363"/>
      <c r="S20" s="1363"/>
    </row>
    <row r="21" spans="1:19" s="874" customFormat="1" ht="19.2" customHeight="1" x14ac:dyDescent="0.3">
      <c r="A21" s="1363" t="s">
        <v>1482</v>
      </c>
      <c r="B21" s="1363"/>
      <c r="C21" s="1363"/>
      <c r="D21" s="1363"/>
      <c r="E21" s="1363"/>
      <c r="F21" s="1363"/>
      <c r="G21" s="1363"/>
      <c r="H21" s="1363"/>
      <c r="I21" s="1363"/>
      <c r="J21" s="1363"/>
      <c r="K21" s="1363"/>
      <c r="L21" s="1363"/>
      <c r="M21" s="1363"/>
      <c r="N21" s="1363"/>
      <c r="O21" s="1363"/>
      <c r="P21" s="1363"/>
      <c r="Q21" s="1363"/>
      <c r="R21" s="1363"/>
      <c r="S21" s="1363"/>
    </row>
    <row r="22" spans="1:19" s="874" customFormat="1" ht="19.2" customHeight="1" x14ac:dyDescent="0.3">
      <c r="A22" s="1363" t="s">
        <v>1483</v>
      </c>
      <c r="B22" s="1363"/>
      <c r="C22" s="1363"/>
      <c r="D22" s="1363"/>
      <c r="E22" s="1363"/>
      <c r="F22" s="1363"/>
      <c r="G22" s="1363"/>
      <c r="H22" s="1363"/>
      <c r="I22" s="1363"/>
      <c r="J22" s="1363"/>
      <c r="K22" s="1363"/>
      <c r="L22" s="1363"/>
      <c r="M22" s="1363"/>
      <c r="N22" s="1363"/>
      <c r="O22" s="1363"/>
      <c r="P22" s="1363"/>
      <c r="Q22" s="1363"/>
      <c r="R22" s="1363"/>
      <c r="S22" s="1363"/>
    </row>
    <row r="23" spans="1:19" s="874" customFormat="1" ht="19.2" customHeight="1" x14ac:dyDescent="0.3">
      <c r="A23" s="1363" t="s">
        <v>1484</v>
      </c>
      <c r="B23" s="1363"/>
      <c r="C23" s="1363"/>
      <c r="D23" s="1363"/>
      <c r="E23" s="1363"/>
      <c r="F23" s="1363"/>
      <c r="G23" s="1363"/>
      <c r="H23" s="1363"/>
      <c r="I23" s="1363"/>
      <c r="J23" s="1363"/>
      <c r="K23" s="1363"/>
      <c r="L23" s="1363"/>
      <c r="M23" s="1363"/>
      <c r="N23" s="1363"/>
      <c r="O23" s="1363"/>
      <c r="P23" s="1363"/>
      <c r="Q23" s="1363"/>
      <c r="R23" s="1363"/>
      <c r="S23" s="1363"/>
    </row>
    <row r="24" spans="1:19" s="874" customFormat="1" ht="19.2" customHeight="1" x14ac:dyDescent="0.3">
      <c r="A24" s="1363" t="s">
        <v>1485</v>
      </c>
      <c r="B24" s="1363"/>
      <c r="C24" s="1363"/>
      <c r="D24" s="1363"/>
      <c r="E24" s="1363"/>
      <c r="F24" s="1363"/>
      <c r="G24" s="1363"/>
      <c r="H24" s="1363"/>
      <c r="I24" s="1363"/>
      <c r="J24" s="1363"/>
      <c r="K24" s="1363"/>
      <c r="L24" s="1363"/>
      <c r="M24" s="1363"/>
      <c r="N24" s="1363"/>
      <c r="O24" s="1363"/>
      <c r="P24" s="1363"/>
      <c r="Q24" s="1363"/>
      <c r="R24" s="1363"/>
      <c r="S24" s="1363"/>
    </row>
    <row r="25" spans="1:19" s="874" customFormat="1" ht="19.2" customHeight="1" x14ac:dyDescent="0.3">
      <c r="A25" s="1363" t="s">
        <v>1486</v>
      </c>
      <c r="B25" s="1363"/>
      <c r="C25" s="1363"/>
      <c r="D25" s="1363"/>
      <c r="E25" s="1363"/>
      <c r="F25" s="1363"/>
      <c r="G25" s="1363"/>
      <c r="H25" s="1363"/>
      <c r="I25" s="1363"/>
      <c r="J25" s="1363"/>
      <c r="K25" s="1363"/>
      <c r="L25" s="1363"/>
      <c r="M25" s="1363"/>
      <c r="N25" s="1363"/>
      <c r="O25" s="1363"/>
      <c r="P25" s="1363"/>
      <c r="Q25" s="1363"/>
      <c r="R25" s="1363"/>
      <c r="S25" s="1363"/>
    </row>
    <row r="26" spans="1:19" s="874" customFormat="1" ht="19.2" customHeight="1" x14ac:dyDescent="0.3">
      <c r="A26" s="1363" t="s">
        <v>1487</v>
      </c>
      <c r="B26" s="1363"/>
      <c r="C26" s="1363"/>
      <c r="D26" s="1363"/>
      <c r="E26" s="1363"/>
      <c r="F26" s="1363"/>
      <c r="G26" s="1363"/>
      <c r="H26" s="1363"/>
      <c r="I26" s="1363"/>
      <c r="J26" s="1363"/>
      <c r="K26" s="1363"/>
      <c r="L26" s="1363"/>
      <c r="M26" s="1363"/>
      <c r="N26" s="1363"/>
      <c r="O26" s="1363"/>
      <c r="P26" s="1363"/>
      <c r="Q26" s="1363"/>
      <c r="R26" s="1363"/>
      <c r="S26" s="1363"/>
    </row>
    <row r="27" spans="1:19" s="874" customFormat="1" ht="19.2" customHeight="1" x14ac:dyDescent="0.3">
      <c r="A27" s="1363" t="s">
        <v>1488</v>
      </c>
      <c r="B27" s="1363"/>
      <c r="C27" s="1363"/>
      <c r="D27" s="1363"/>
      <c r="E27" s="1363"/>
      <c r="F27" s="1363"/>
      <c r="G27" s="1363"/>
      <c r="H27" s="1363"/>
      <c r="I27" s="1363"/>
      <c r="J27" s="1363"/>
      <c r="K27" s="1363"/>
      <c r="L27" s="1363"/>
      <c r="M27" s="1363"/>
      <c r="N27" s="1363"/>
      <c r="O27" s="1363"/>
      <c r="P27" s="1363"/>
      <c r="Q27" s="1363"/>
      <c r="R27" s="1363"/>
      <c r="S27" s="1363"/>
    </row>
    <row r="28" spans="1:19" ht="19.2" customHeight="1" x14ac:dyDescent="0.3">
      <c r="A28" s="1363" t="s">
        <v>1489</v>
      </c>
      <c r="B28" s="1363"/>
      <c r="C28" s="1363"/>
      <c r="D28" s="1363"/>
      <c r="E28" s="1363"/>
      <c r="F28" s="1363"/>
      <c r="G28" s="1363"/>
      <c r="H28" s="1363"/>
      <c r="I28" s="1363"/>
      <c r="J28" s="1363"/>
      <c r="K28" s="1363"/>
      <c r="L28" s="1363"/>
      <c r="M28" s="1363"/>
      <c r="N28" s="1363"/>
      <c r="O28" s="1363"/>
      <c r="P28" s="1363"/>
      <c r="Q28" s="1363"/>
      <c r="R28" s="1363"/>
      <c r="S28" s="1363"/>
    </row>
    <row r="29" spans="1:19" ht="19.2" customHeight="1" x14ac:dyDescent="0.3">
      <c r="A29" s="1363" t="s">
        <v>1490</v>
      </c>
      <c r="B29" s="1363"/>
      <c r="C29" s="1363"/>
      <c r="D29" s="1363"/>
      <c r="E29" s="1363"/>
      <c r="F29" s="1363"/>
      <c r="G29" s="1363"/>
      <c r="H29" s="1363"/>
      <c r="I29" s="1363"/>
      <c r="J29" s="1363"/>
      <c r="K29" s="1363"/>
      <c r="L29" s="1363"/>
      <c r="M29" s="1363"/>
      <c r="N29" s="1363"/>
      <c r="O29" s="1363"/>
      <c r="P29" s="1363"/>
      <c r="Q29" s="1363"/>
      <c r="R29" s="1363"/>
      <c r="S29" s="1363"/>
    </row>
    <row r="30" spans="1:19" ht="19.2" customHeight="1" x14ac:dyDescent="0.3">
      <c r="A30" s="1363" t="s">
        <v>1491</v>
      </c>
      <c r="B30" s="1363"/>
      <c r="C30" s="1363"/>
      <c r="D30" s="1363"/>
      <c r="E30" s="1363"/>
      <c r="F30" s="1363"/>
      <c r="G30" s="1363"/>
      <c r="H30" s="1363"/>
      <c r="I30" s="1363"/>
      <c r="J30" s="1363"/>
      <c r="K30" s="1363"/>
      <c r="L30" s="1363"/>
      <c r="M30" s="1363"/>
      <c r="N30" s="1363"/>
      <c r="O30" s="1363"/>
      <c r="P30" s="1363"/>
      <c r="Q30" s="1363"/>
      <c r="R30" s="1363"/>
      <c r="S30" s="1363"/>
    </row>
    <row r="31" spans="1:19" ht="19.2" customHeight="1" x14ac:dyDescent="0.3">
      <c r="A31" s="1363" t="s">
        <v>1546</v>
      </c>
      <c r="B31" s="1363"/>
      <c r="C31" s="1363"/>
      <c r="D31" s="1363"/>
      <c r="E31" s="1363"/>
      <c r="F31" s="1363"/>
      <c r="G31" s="1363"/>
      <c r="H31" s="1363"/>
      <c r="I31" s="1363"/>
      <c r="J31" s="1363"/>
      <c r="K31" s="1363"/>
      <c r="L31" s="1363"/>
      <c r="M31" s="1363"/>
      <c r="N31" s="1363"/>
      <c r="O31" s="1363"/>
      <c r="P31" s="1363"/>
      <c r="Q31" s="1363"/>
      <c r="R31" s="1363"/>
      <c r="S31" s="1363"/>
    </row>
    <row r="32" spans="1:19" ht="19.2" customHeight="1" x14ac:dyDescent="0.3">
      <c r="A32" s="1364" t="s">
        <v>1545</v>
      </c>
      <c r="B32" s="1364"/>
      <c r="C32" s="1364"/>
      <c r="D32" s="1364"/>
      <c r="E32" s="1364"/>
      <c r="F32" s="1364"/>
      <c r="G32" s="1364"/>
      <c r="H32" s="1364"/>
      <c r="I32" s="1364"/>
      <c r="J32" s="1364"/>
      <c r="K32" s="1364"/>
      <c r="L32" s="1364"/>
      <c r="M32" s="1364"/>
      <c r="N32" s="1364"/>
      <c r="O32" s="1364"/>
      <c r="P32" s="1364"/>
      <c r="Q32" s="1364"/>
      <c r="R32" s="1364"/>
      <c r="S32" s="1364"/>
    </row>
    <row r="33" spans="1:19" ht="19.2" customHeight="1" x14ac:dyDescent="0.3">
      <c r="A33" s="1362" t="s">
        <v>1492</v>
      </c>
      <c r="B33" s="1362"/>
      <c r="C33" s="1362"/>
      <c r="D33" s="1362"/>
      <c r="E33" s="1362"/>
      <c r="F33" s="1362"/>
      <c r="G33" s="1362"/>
      <c r="H33" s="1362"/>
      <c r="I33" s="1362"/>
      <c r="J33" s="1362"/>
      <c r="K33" s="1362"/>
      <c r="L33" s="1362"/>
      <c r="M33" s="1362"/>
      <c r="N33" s="1362"/>
      <c r="O33" s="1362"/>
      <c r="P33" s="1362"/>
      <c r="Q33" s="1362"/>
      <c r="R33" s="1362"/>
      <c r="S33" s="1362"/>
    </row>
    <row r="34" spans="1:19" ht="19.2" customHeight="1" x14ac:dyDescent="0.3">
      <c r="A34" s="1365" t="s">
        <v>1493</v>
      </c>
      <c r="B34" s="1365"/>
      <c r="C34" s="1365"/>
      <c r="D34" s="1365"/>
      <c r="E34" s="1365"/>
      <c r="F34" s="1365"/>
      <c r="G34" s="1365"/>
      <c r="H34" s="1365"/>
      <c r="I34" s="1365"/>
      <c r="J34" s="1365"/>
      <c r="K34" s="1365"/>
      <c r="L34" s="1365"/>
      <c r="M34" s="1365"/>
      <c r="N34" s="1365"/>
      <c r="O34" s="1365"/>
      <c r="P34" s="1365"/>
      <c r="Q34" s="1365"/>
      <c r="R34" s="1365"/>
      <c r="S34" s="1365"/>
    </row>
    <row r="35" spans="1:19" ht="19.2" customHeight="1" x14ac:dyDescent="0.3">
      <c r="A35" s="1365" t="s">
        <v>1494</v>
      </c>
      <c r="B35" s="1365"/>
      <c r="C35" s="1365"/>
      <c r="D35" s="1365"/>
      <c r="E35" s="1365"/>
      <c r="F35" s="1365"/>
      <c r="G35" s="1365"/>
      <c r="H35" s="1365"/>
      <c r="I35" s="1365"/>
      <c r="J35" s="1365"/>
      <c r="K35" s="1365"/>
      <c r="L35" s="1365"/>
      <c r="M35" s="1365"/>
      <c r="N35" s="1365"/>
      <c r="O35" s="1365"/>
      <c r="P35" s="1365"/>
      <c r="Q35" s="1365"/>
      <c r="R35" s="1365"/>
      <c r="S35" s="1365"/>
    </row>
    <row r="36" spans="1:19" ht="19.2" customHeight="1" x14ac:dyDescent="0.3">
      <c r="A36" s="1365" t="s">
        <v>1495</v>
      </c>
      <c r="B36" s="1365"/>
      <c r="C36" s="1365"/>
      <c r="D36" s="1365"/>
      <c r="E36" s="1365"/>
      <c r="F36" s="1365"/>
      <c r="G36" s="1365"/>
      <c r="H36" s="1365"/>
      <c r="I36" s="1365"/>
      <c r="J36" s="1365"/>
      <c r="K36" s="1365"/>
      <c r="L36" s="1365"/>
      <c r="M36" s="1365"/>
      <c r="N36" s="1365"/>
      <c r="O36" s="1365"/>
      <c r="P36" s="1365"/>
      <c r="Q36" s="1365"/>
      <c r="R36" s="1365"/>
      <c r="S36" s="1365"/>
    </row>
    <row r="37" spans="1:19" ht="19.2" customHeight="1" x14ac:dyDescent="0.3">
      <c r="A37" s="1360" t="s">
        <v>1496</v>
      </c>
      <c r="B37" s="1360"/>
      <c r="C37" s="1360"/>
      <c r="D37" s="1360"/>
      <c r="E37" s="1360"/>
      <c r="F37" s="1360"/>
      <c r="G37" s="1360"/>
      <c r="H37" s="1360"/>
      <c r="I37" s="1360"/>
      <c r="J37" s="1360"/>
      <c r="K37" s="1360"/>
      <c r="L37" s="1360"/>
      <c r="M37" s="1360"/>
      <c r="N37" s="1360"/>
      <c r="O37" s="1360"/>
      <c r="P37" s="1360"/>
      <c r="Q37" s="1360"/>
      <c r="R37" s="1360"/>
      <c r="S37" s="1360"/>
    </row>
    <row r="38" spans="1:19" ht="19.2" customHeight="1" x14ac:dyDescent="0.3">
      <c r="A38" s="1365" t="s">
        <v>1497</v>
      </c>
      <c r="B38" s="1365"/>
      <c r="C38" s="1365"/>
      <c r="D38" s="1365"/>
      <c r="E38" s="1365"/>
      <c r="F38" s="1365"/>
      <c r="G38" s="1365"/>
      <c r="H38" s="1365"/>
      <c r="I38" s="1365"/>
      <c r="J38" s="1365"/>
      <c r="K38" s="1365"/>
      <c r="L38" s="1365"/>
      <c r="M38" s="1365"/>
      <c r="N38" s="1365"/>
      <c r="O38" s="1365"/>
      <c r="P38" s="1365"/>
      <c r="Q38" s="1365"/>
      <c r="R38" s="1365"/>
      <c r="S38" s="1365"/>
    </row>
    <row r="39" spans="1:19" ht="19.2" customHeight="1" x14ac:dyDescent="0.3">
      <c r="A39" s="1365" t="s">
        <v>1498</v>
      </c>
      <c r="B39" s="1365"/>
      <c r="C39" s="1365"/>
      <c r="D39" s="1365"/>
      <c r="E39" s="1365"/>
      <c r="F39" s="1365"/>
      <c r="G39" s="1365"/>
      <c r="H39" s="1365"/>
      <c r="I39" s="1365"/>
      <c r="J39" s="1365"/>
      <c r="K39" s="1365"/>
      <c r="L39" s="1365"/>
      <c r="M39" s="1365"/>
      <c r="N39" s="1365"/>
      <c r="O39" s="1365"/>
      <c r="P39" s="1365"/>
      <c r="Q39" s="1365"/>
      <c r="R39" s="1365"/>
      <c r="S39" s="1365"/>
    </row>
    <row r="40" spans="1:19" ht="19.2" customHeight="1" x14ac:dyDescent="0.3">
      <c r="A40" s="1365" t="s">
        <v>1499</v>
      </c>
      <c r="B40" s="1365"/>
      <c r="C40" s="1365"/>
      <c r="D40" s="1365"/>
      <c r="E40" s="1365"/>
      <c r="F40" s="1365"/>
      <c r="G40" s="1365"/>
      <c r="H40" s="1365"/>
      <c r="I40" s="1365"/>
      <c r="J40" s="1365"/>
      <c r="K40" s="1365"/>
      <c r="L40" s="1365"/>
      <c r="M40" s="1365"/>
      <c r="N40" s="1365"/>
      <c r="O40" s="1365"/>
      <c r="P40" s="1365"/>
      <c r="Q40" s="1365"/>
      <c r="R40" s="1365"/>
      <c r="S40" s="1365"/>
    </row>
    <row r="41" spans="1:19" ht="19.2" customHeight="1" x14ac:dyDescent="0.3">
      <c r="A41" s="1365" t="s">
        <v>1500</v>
      </c>
      <c r="B41" s="1365"/>
      <c r="C41" s="1365"/>
      <c r="D41" s="1365"/>
      <c r="E41" s="1365"/>
      <c r="F41" s="1365"/>
      <c r="G41" s="1365"/>
      <c r="H41" s="1365"/>
      <c r="I41" s="1365"/>
      <c r="J41" s="1365"/>
      <c r="K41" s="1365"/>
      <c r="L41" s="1365"/>
      <c r="M41" s="1365"/>
      <c r="N41" s="1365"/>
      <c r="O41" s="1365"/>
      <c r="P41" s="1365"/>
      <c r="Q41" s="1365"/>
      <c r="R41" s="1365"/>
      <c r="S41" s="1365"/>
    </row>
    <row r="42" spans="1:19" ht="19.2" customHeight="1" x14ac:dyDescent="0.3">
      <c r="A42" s="1362" t="s">
        <v>1501</v>
      </c>
      <c r="B42" s="1362"/>
      <c r="C42" s="1362"/>
      <c r="D42" s="1362"/>
      <c r="E42" s="1362"/>
      <c r="F42" s="1362"/>
      <c r="G42" s="1362"/>
      <c r="H42" s="1362"/>
      <c r="I42" s="1362"/>
      <c r="J42" s="1362"/>
      <c r="K42" s="1362"/>
      <c r="L42" s="1362"/>
      <c r="M42" s="1362"/>
      <c r="N42" s="1362"/>
      <c r="O42" s="1362"/>
      <c r="P42" s="1362"/>
      <c r="Q42" s="1362"/>
      <c r="R42" s="1362"/>
      <c r="S42" s="1362"/>
    </row>
    <row r="43" spans="1:19" ht="19.2" customHeight="1" x14ac:dyDescent="0.3">
      <c r="A43" s="1360" t="s">
        <v>1522</v>
      </c>
      <c r="B43" s="1360"/>
      <c r="C43" s="1360"/>
      <c r="D43" s="1360"/>
      <c r="E43" s="1360"/>
      <c r="F43" s="1360"/>
      <c r="G43" s="1360"/>
      <c r="H43" s="1360"/>
      <c r="I43" s="1360"/>
      <c r="J43" s="1360"/>
      <c r="K43" s="1360"/>
      <c r="L43" s="1360"/>
      <c r="M43" s="1360"/>
      <c r="N43" s="1360"/>
      <c r="O43" s="1360"/>
      <c r="P43" s="1360"/>
      <c r="Q43" s="1360"/>
      <c r="R43" s="1360"/>
      <c r="S43" s="1360"/>
    </row>
    <row r="44" spans="1:19" ht="19.2" customHeight="1" x14ac:dyDescent="0.3">
      <c r="A44" s="1360" t="s">
        <v>1502</v>
      </c>
      <c r="B44" s="1360"/>
      <c r="C44" s="1360"/>
      <c r="D44" s="1360"/>
      <c r="E44" s="1360"/>
      <c r="F44" s="1360"/>
      <c r="G44" s="1360"/>
      <c r="H44" s="1360"/>
      <c r="I44" s="1360"/>
      <c r="J44" s="1360"/>
      <c r="K44" s="1360"/>
      <c r="L44" s="1360"/>
      <c r="M44" s="1360"/>
      <c r="N44" s="1360"/>
      <c r="O44" s="1360"/>
      <c r="P44" s="1360"/>
      <c r="Q44" s="1360"/>
      <c r="R44" s="1360"/>
      <c r="S44" s="1360"/>
    </row>
    <row r="45" spans="1:19" ht="19.2" customHeight="1" x14ac:dyDescent="0.3">
      <c r="A45" s="1360" t="s">
        <v>1503</v>
      </c>
      <c r="B45" s="1360"/>
      <c r="C45" s="1360"/>
      <c r="D45" s="1360"/>
      <c r="E45" s="1360"/>
      <c r="F45" s="1360"/>
      <c r="G45" s="1360"/>
      <c r="H45" s="1360"/>
      <c r="I45" s="1360"/>
      <c r="J45" s="1360"/>
      <c r="K45" s="1360"/>
      <c r="L45" s="1360"/>
      <c r="M45" s="1360"/>
      <c r="N45" s="1360"/>
      <c r="O45" s="1360"/>
      <c r="P45" s="1360"/>
      <c r="Q45" s="1360"/>
      <c r="R45" s="1360"/>
      <c r="S45" s="1360"/>
    </row>
    <row r="46" spans="1:19" ht="19.2" customHeight="1" x14ac:dyDescent="0.3">
      <c r="A46" s="1360" t="s">
        <v>1504</v>
      </c>
      <c r="B46" s="1360"/>
      <c r="C46" s="1360"/>
      <c r="D46" s="1360"/>
      <c r="E46" s="1360"/>
      <c r="F46" s="1360"/>
      <c r="G46" s="1360"/>
      <c r="H46" s="1360"/>
      <c r="I46" s="1360"/>
      <c r="J46" s="1360"/>
      <c r="K46" s="1360"/>
      <c r="L46" s="1360"/>
      <c r="M46" s="1360"/>
      <c r="N46" s="1360"/>
      <c r="O46" s="1360"/>
      <c r="P46" s="1360"/>
      <c r="Q46" s="1360"/>
      <c r="R46" s="1360"/>
      <c r="S46" s="1360"/>
    </row>
    <row r="47" spans="1:19" ht="19.2" customHeight="1" x14ac:dyDescent="0.3">
      <c r="A47" s="1360" t="s">
        <v>1505</v>
      </c>
      <c r="B47" s="1360"/>
      <c r="C47" s="1360"/>
      <c r="D47" s="1360"/>
      <c r="E47" s="1360"/>
      <c r="F47" s="1360"/>
      <c r="G47" s="1360"/>
      <c r="H47" s="1360"/>
      <c r="I47" s="1360"/>
      <c r="J47" s="1360"/>
      <c r="K47" s="1360"/>
      <c r="L47" s="1360"/>
      <c r="M47" s="1360"/>
      <c r="N47" s="1360"/>
      <c r="O47" s="1360"/>
      <c r="P47" s="1360"/>
      <c r="Q47" s="1360"/>
      <c r="R47" s="1360"/>
      <c r="S47" s="1360"/>
    </row>
    <row r="48" spans="1:19" ht="21" customHeight="1" x14ac:dyDescent="0.3">
      <c r="A48" s="1362" t="s">
        <v>1506</v>
      </c>
      <c r="B48" s="1362"/>
      <c r="C48" s="1362"/>
      <c r="D48" s="1362"/>
      <c r="E48" s="1362"/>
      <c r="F48" s="1362"/>
      <c r="G48" s="1362"/>
      <c r="H48" s="1362"/>
      <c r="I48" s="1362"/>
      <c r="J48" s="1362"/>
      <c r="K48" s="1362"/>
      <c r="L48" s="1362"/>
      <c r="M48" s="1362"/>
      <c r="N48" s="1362"/>
      <c r="O48" s="1362"/>
      <c r="P48" s="1362"/>
      <c r="Q48" s="1362"/>
      <c r="R48" s="1362"/>
      <c r="S48" s="1362"/>
    </row>
    <row r="49" spans="1:19" ht="21" customHeight="1" x14ac:dyDescent="0.3">
      <c r="A49" s="1360" t="s">
        <v>1507</v>
      </c>
      <c r="B49" s="1360"/>
      <c r="C49" s="1360"/>
      <c r="D49" s="1360"/>
      <c r="E49" s="1360"/>
      <c r="F49" s="1360"/>
      <c r="G49" s="1360"/>
      <c r="H49" s="1360"/>
      <c r="I49" s="1360"/>
      <c r="J49" s="1360"/>
      <c r="K49" s="1360"/>
      <c r="L49" s="1360"/>
      <c r="M49" s="1360"/>
      <c r="N49" s="1360"/>
      <c r="O49" s="1360"/>
      <c r="P49" s="1360"/>
      <c r="Q49" s="1360"/>
      <c r="R49" s="1360"/>
      <c r="S49" s="1360"/>
    </row>
    <row r="50" spans="1:19" ht="16.2" x14ac:dyDescent="0.3">
      <c r="A50" s="1361" t="s">
        <v>1508</v>
      </c>
      <c r="B50" s="1361"/>
      <c r="C50" s="1361"/>
      <c r="D50" s="1361"/>
      <c r="E50" s="1361"/>
      <c r="F50" s="1361"/>
      <c r="G50" s="1361"/>
      <c r="H50" s="1361"/>
      <c r="I50" s="1361"/>
      <c r="J50" s="1361"/>
      <c r="K50" s="1361"/>
      <c r="L50" s="1361"/>
      <c r="M50" s="1361"/>
      <c r="N50" s="1361"/>
      <c r="O50" s="1361"/>
      <c r="P50" s="1361"/>
      <c r="Q50" s="1361"/>
      <c r="R50" s="1361"/>
      <c r="S50" s="1361"/>
    </row>
    <row r="51" spans="1:19" ht="16.2" x14ac:dyDescent="0.3">
      <c r="A51" s="1362" t="s">
        <v>1509</v>
      </c>
      <c r="B51" s="1362"/>
      <c r="C51" s="1362"/>
      <c r="D51" s="1362"/>
      <c r="E51" s="1362"/>
      <c r="F51" s="1362"/>
      <c r="G51" s="1362"/>
      <c r="H51" s="1362"/>
      <c r="I51" s="1362"/>
      <c r="J51" s="1362"/>
      <c r="K51" s="1362"/>
      <c r="L51" s="1362"/>
      <c r="M51" s="1362"/>
      <c r="N51" s="1362"/>
      <c r="O51" s="1362"/>
      <c r="P51" s="1362"/>
      <c r="Q51" s="1362"/>
      <c r="R51" s="1362"/>
      <c r="S51" s="1362"/>
    </row>
  </sheetData>
  <mergeCells count="51">
    <mergeCell ref="A6:S6"/>
    <mergeCell ref="A1:S1"/>
    <mergeCell ref="A2:S2"/>
    <mergeCell ref="A3:S3"/>
    <mergeCell ref="A4:S4"/>
    <mergeCell ref="A5:S5"/>
    <mergeCell ref="A18:S18"/>
    <mergeCell ref="A7:S7"/>
    <mergeCell ref="A8:S8"/>
    <mergeCell ref="A9:S9"/>
    <mergeCell ref="A10:S10"/>
    <mergeCell ref="A11:S11"/>
    <mergeCell ref="A12:S12"/>
    <mergeCell ref="A13:S13"/>
    <mergeCell ref="A14:S14"/>
    <mergeCell ref="A15:S15"/>
    <mergeCell ref="A16:S16"/>
    <mergeCell ref="A17:S17"/>
    <mergeCell ref="A30:S30"/>
    <mergeCell ref="A19:S19"/>
    <mergeCell ref="A20:S20"/>
    <mergeCell ref="A21:S21"/>
    <mergeCell ref="A22:S22"/>
    <mergeCell ref="A23:S23"/>
    <mergeCell ref="A24:S24"/>
    <mergeCell ref="A25:S25"/>
    <mergeCell ref="A26:S26"/>
    <mergeCell ref="A27:S27"/>
    <mergeCell ref="A28:S28"/>
    <mergeCell ref="A29:S29"/>
    <mergeCell ref="A42:S42"/>
    <mergeCell ref="A31:S31"/>
    <mergeCell ref="A32:S32"/>
    <mergeCell ref="A33:S33"/>
    <mergeCell ref="A34:S34"/>
    <mergeCell ref="A35:S35"/>
    <mergeCell ref="A36:S36"/>
    <mergeCell ref="A37:S37"/>
    <mergeCell ref="A38:S38"/>
    <mergeCell ref="A39:S39"/>
    <mergeCell ref="A40:S40"/>
    <mergeCell ref="A41:S41"/>
    <mergeCell ref="A49:S49"/>
    <mergeCell ref="A50:S50"/>
    <mergeCell ref="A51:S51"/>
    <mergeCell ref="A43:S43"/>
    <mergeCell ref="A44:S44"/>
    <mergeCell ref="A45:S45"/>
    <mergeCell ref="A46:S46"/>
    <mergeCell ref="A47:S47"/>
    <mergeCell ref="A48:S48"/>
  </mergeCells>
  <phoneticPr fontId="41" type="noConversion"/>
  <printOptions horizontalCentered="1"/>
  <pageMargins left="0.39370078740157505" right="0.39370078740157505" top="0.59055118110236204" bottom="0.39370078740157516" header="0.31496062992126012" footer="0.31496062992126012"/>
  <pageSetup paperSize="9" scale="56" firstPageNumber="134" pageOrder="overThenDown" orientation="landscape" useFirstPageNumber="1"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31</vt:i4>
      </vt:variant>
      <vt:variant>
        <vt:lpstr>具名範圍</vt:lpstr>
      </vt:variant>
      <vt:variant>
        <vt:i4>6</vt:i4>
      </vt:variant>
    </vt:vector>
  </HeadingPairs>
  <TitlesOfParts>
    <vt:vector size="37" baseType="lpstr">
      <vt:lpstr>歷年</vt:lpstr>
      <vt:lpstr>115(8)</vt:lpstr>
      <vt:lpstr>115(7)</vt:lpstr>
      <vt:lpstr>115(6)</vt:lpstr>
      <vt:lpstr>115(5)</vt:lpstr>
      <vt:lpstr>115(4)</vt:lpstr>
      <vt:lpstr>115(3)</vt:lpstr>
      <vt:lpstr>115(2)</vt:lpstr>
      <vt:lpstr>115(1)</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'113年'!Print_Area</vt:lpstr>
      <vt:lpstr>'114年'!Print_Area</vt:lpstr>
      <vt:lpstr>'115(1)'!Print_Area</vt:lpstr>
      <vt:lpstr>'115(2)'!Print_Area</vt:lpstr>
      <vt:lpstr>'115(4)'!Print_Area</vt:lpstr>
      <vt:lpstr>'99年'!Print_Area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統計處王律允</cp:lastModifiedBy>
  <cp:lastPrinted>2026-06-25T03:33:43Z</cp:lastPrinted>
  <dcterms:created xsi:type="dcterms:W3CDTF">2010-03-19T01:56:12Z</dcterms:created>
  <dcterms:modified xsi:type="dcterms:W3CDTF">2026-09-24T00:58:05Z</dcterms:modified>
</cp:coreProperties>
</file>