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D:\D槽檔案\衛生公務報表\1150316\疾管署\3.8衛生福利部疾病管制署生物製劑檢定合格件數V\"/>
    </mc:Choice>
  </mc:AlternateContent>
  <xr:revisionPtr revIDLastSave="0" documentId="13_ncr:1_{C5A756E0-BAFF-4FD0-B321-C8CAA0D81CA2}" xr6:coauthVersionLast="47" xr6:coauthVersionMax="47" xr10:uidLastSave="{00000000-0000-0000-0000-000000000000}"/>
  <bookViews>
    <workbookView xWindow="-108" yWindow="-108" windowWidth="23256" windowHeight="12456" activeTab="1" xr2:uid="{00000000-000D-0000-FFFF-FFFF00000000}"/>
  </bookViews>
  <sheets>
    <sheet name="歷年資料" sheetId="1" r:id="rId1"/>
    <sheet name="114年" sheetId="23" r:id="rId2"/>
    <sheet name="113年" sheetId="22" r:id="rId3"/>
    <sheet name="112年" sheetId="21" r:id="rId4"/>
    <sheet name="111年" sheetId="20" r:id="rId5"/>
    <sheet name="110年" sheetId="2" r:id="rId6"/>
    <sheet name="109年" sheetId="3" r:id="rId7"/>
    <sheet name="108年" sheetId="4" r:id="rId8"/>
    <sheet name="107年" sheetId="5" r:id="rId9"/>
    <sheet name="106年" sheetId="6" r:id="rId10"/>
    <sheet name="105年" sheetId="7" r:id="rId11"/>
    <sheet name="104年" sheetId="8" r:id="rId12"/>
    <sheet name="103年" sheetId="9" r:id="rId13"/>
    <sheet name="102年" sheetId="10" r:id="rId14"/>
    <sheet name="101年" sheetId="11" r:id="rId15"/>
    <sheet name="100年" sheetId="12" r:id="rId16"/>
    <sheet name="99年" sheetId="13" r:id="rId17"/>
    <sheet name="98年" sheetId="14" r:id="rId18"/>
    <sheet name="97年" sheetId="15" r:id="rId19"/>
    <sheet name="96年" sheetId="16" r:id="rId20"/>
    <sheet name="95年" sheetId="17" r:id="rId21"/>
    <sheet name="94年" sheetId="18" r:id="rId22"/>
    <sheet name="編製說明" sheetId="19" r:id="rId2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1" i="23" l="1"/>
  <c r="P11" i="23"/>
  <c r="O11" i="23"/>
  <c r="N11" i="23"/>
  <c r="M11" i="23"/>
  <c r="L11" i="23"/>
  <c r="K11" i="23"/>
  <c r="J11" i="23"/>
  <c r="I11" i="23"/>
  <c r="H11" i="23"/>
  <c r="G11" i="23"/>
  <c r="F11" i="23"/>
  <c r="E11" i="23"/>
  <c r="D11" i="23"/>
  <c r="C11" i="23"/>
  <c r="B10" i="23"/>
  <c r="B9" i="23"/>
  <c r="B8" i="23"/>
  <c r="B7" i="23"/>
  <c r="B11" i="23" s="1"/>
  <c r="B11" i="20"/>
  <c r="B7" i="20"/>
  <c r="B11" i="18"/>
  <c r="B10" i="18"/>
  <c r="B9" i="18"/>
  <c r="B8" i="18"/>
  <c r="B7" i="18" s="1"/>
  <c r="S7" i="18"/>
  <c r="R7" i="18"/>
  <c r="Q7" i="18"/>
  <c r="P7" i="18"/>
  <c r="O7" i="18"/>
  <c r="N7" i="18"/>
  <c r="M7" i="18"/>
  <c r="L7" i="18"/>
  <c r="K7" i="18"/>
  <c r="J7" i="18"/>
  <c r="I7" i="18"/>
  <c r="H7" i="18"/>
  <c r="G7" i="18"/>
  <c r="F7" i="18"/>
  <c r="E7" i="18"/>
  <c r="D7" i="18"/>
  <c r="C7" i="18"/>
  <c r="B11" i="17"/>
  <c r="B7" i="17" s="1"/>
  <c r="B10" i="17"/>
  <c r="B8" i="17"/>
  <c r="S7" i="17"/>
  <c r="R7" i="17"/>
  <c r="Q7" i="17"/>
  <c r="P7" i="17"/>
  <c r="O7" i="17"/>
  <c r="N7" i="17"/>
  <c r="M7" i="17"/>
  <c r="L7" i="17"/>
  <c r="K7" i="17"/>
  <c r="J7" i="17"/>
  <c r="I7" i="17"/>
  <c r="H7" i="17"/>
  <c r="G7" i="17"/>
  <c r="F7" i="17"/>
  <c r="E7" i="17"/>
  <c r="D7" i="17"/>
  <c r="C7" i="17"/>
  <c r="B11" i="16"/>
  <c r="B10" i="16"/>
  <c r="B9" i="16"/>
  <c r="B8" i="16"/>
  <c r="R7" i="16"/>
  <c r="Q7" i="16"/>
  <c r="P7" i="16"/>
  <c r="O7" i="16"/>
  <c r="N7" i="16"/>
  <c r="M7" i="16"/>
  <c r="L7" i="16"/>
  <c r="K7" i="16"/>
  <c r="J7" i="16"/>
  <c r="I7" i="16"/>
  <c r="H7" i="16"/>
  <c r="G7" i="16"/>
  <c r="F7" i="16"/>
  <c r="E7" i="16"/>
  <c r="D7" i="16"/>
  <c r="C7" i="16"/>
  <c r="B7" i="16"/>
  <c r="B11" i="15"/>
  <c r="B9" i="15"/>
  <c r="B8" i="15"/>
  <c r="B7" i="15" s="1"/>
  <c r="S7" i="15"/>
  <c r="R7" i="15"/>
  <c r="P7" i="15"/>
  <c r="O7" i="15"/>
  <c r="N7" i="15"/>
  <c r="M7" i="15"/>
  <c r="L7" i="15"/>
  <c r="K7" i="15"/>
  <c r="J7" i="15"/>
  <c r="I7" i="15"/>
  <c r="H7" i="15"/>
  <c r="G7" i="15"/>
  <c r="F7" i="15"/>
  <c r="E7" i="15"/>
  <c r="D7" i="15"/>
  <c r="C7" i="15"/>
  <c r="B11" i="14"/>
  <c r="B10" i="14"/>
  <c r="B9" i="14"/>
  <c r="B8" i="14"/>
  <c r="T7" i="14"/>
  <c r="S7" i="14"/>
  <c r="Q7" i="14"/>
  <c r="P7" i="14"/>
  <c r="O7" i="14"/>
  <c r="N7" i="14"/>
  <c r="M7" i="14"/>
  <c r="L7" i="14"/>
  <c r="K7" i="14"/>
  <c r="J7" i="14"/>
  <c r="I7" i="14"/>
  <c r="H7" i="14"/>
  <c r="G7" i="14"/>
  <c r="F7" i="14"/>
  <c r="E7" i="14"/>
  <c r="D7" i="14"/>
  <c r="C7" i="14"/>
  <c r="B7" i="14"/>
  <c r="B11" i="13"/>
  <c r="B10" i="13"/>
  <c r="B9" i="13"/>
  <c r="B8" i="13"/>
  <c r="T7" i="13"/>
  <c r="S7" i="13"/>
  <c r="Q7" i="13"/>
  <c r="P7" i="13"/>
  <c r="N7" i="13"/>
  <c r="L7" i="13"/>
  <c r="K7" i="13"/>
  <c r="J7" i="13"/>
  <c r="I7" i="13"/>
  <c r="H7" i="13"/>
  <c r="G7" i="13"/>
  <c r="F7" i="13"/>
  <c r="E7" i="13"/>
  <c r="D7" i="13"/>
  <c r="C7" i="13"/>
  <c r="B7" i="13" s="1"/>
  <c r="B7" i="11"/>
  <c r="R11" i="8"/>
  <c r="Q11" i="8"/>
  <c r="P11" i="8"/>
  <c r="O11" i="8"/>
  <c r="N11" i="8"/>
  <c r="M11" i="8"/>
  <c r="L11" i="8"/>
  <c r="K11" i="8"/>
  <c r="J11" i="8"/>
  <c r="I11" i="8"/>
  <c r="H11" i="8"/>
  <c r="G11" i="8"/>
  <c r="F11" i="8"/>
  <c r="E11" i="8"/>
  <c r="D11" i="8"/>
  <c r="C11" i="8"/>
  <c r="B10" i="8"/>
  <c r="B9" i="8"/>
  <c r="B8" i="8"/>
  <c r="B7" i="8"/>
  <c r="B11" i="8" s="1"/>
  <c r="T11" i="7"/>
  <c r="S11" i="7"/>
  <c r="R11" i="7"/>
  <c r="Q11" i="7"/>
  <c r="P11" i="7"/>
  <c r="O11" i="7"/>
  <c r="N11" i="7"/>
  <c r="M11" i="7"/>
  <c r="L11" i="7"/>
  <c r="K11" i="7"/>
  <c r="J11" i="7"/>
  <c r="I11" i="7"/>
  <c r="H11" i="7"/>
  <c r="G11" i="7"/>
  <c r="F11" i="7"/>
  <c r="E11" i="7"/>
  <c r="D11" i="7"/>
  <c r="C11" i="7"/>
  <c r="B11" i="7"/>
  <c r="T11" i="6"/>
  <c r="S11" i="6"/>
  <c r="R11" i="6"/>
  <c r="Q11" i="6"/>
  <c r="P11" i="6"/>
  <c r="O11" i="6"/>
  <c r="N11" i="6"/>
  <c r="M11" i="6"/>
  <c r="L11" i="6"/>
  <c r="K11" i="6"/>
  <c r="J11" i="6"/>
  <c r="I11" i="6"/>
  <c r="H11" i="6"/>
  <c r="G11" i="6"/>
  <c r="F11" i="6"/>
  <c r="E11" i="6"/>
  <c r="D11" i="6"/>
  <c r="C11" i="6"/>
  <c r="B11" i="6"/>
  <c r="B11" i="2"/>
  <c r="B10" i="2"/>
  <c r="B9" i="2"/>
  <c r="B8" i="2"/>
  <c r="B7" i="2"/>
</calcChain>
</file>

<file path=xl/sharedStrings.xml><?xml version="1.0" encoding="utf-8"?>
<sst xmlns="http://schemas.openxmlformats.org/spreadsheetml/2006/main" count="1064" uniqueCount="191">
  <si>
    <t>衛生福利部疾病管制署生物製劑檢定合格件數</t>
  </si>
  <si>
    <t>單位：件數</t>
  </si>
  <si>
    <t>蛋白質含量測定</t>
  </si>
  <si>
    <t>性狀檢查</t>
  </si>
  <si>
    <t>保藏劑含量測定</t>
  </si>
  <si>
    <t>酸鹼度測定</t>
  </si>
  <si>
    <t>鋁含度測定</t>
  </si>
  <si>
    <t>總有機碳檢驗</t>
  </si>
  <si>
    <t>無菌試驗</t>
  </si>
  <si>
    <t>原料檢驗</t>
  </si>
  <si>
    <t>異常毒性試驗</t>
  </si>
  <si>
    <t>成品容器檢驗</t>
  </si>
  <si>
    <t>熱原試驗</t>
  </si>
  <si>
    <t>標示包裝材料檢驗</t>
  </si>
  <si>
    <t>無雜菌試驗</t>
  </si>
  <si>
    <t>雜菌試驗</t>
  </si>
  <si>
    <t>染色檢查</t>
  </si>
  <si>
    <t>適用性試驗</t>
  </si>
  <si>
    <t>柯霍氏現象試驗</t>
  </si>
  <si>
    <t>安全性試驗</t>
  </si>
  <si>
    <t>效價試驗</t>
  </si>
  <si>
    <t>滅菌檢查</t>
  </si>
  <si>
    <t>安定性試驗</t>
  </si>
  <si>
    <t>其他</t>
  </si>
  <si>
    <t>小白鼠毒性試驗</t>
  </si>
  <si>
    <t>-</t>
  </si>
  <si>
    <t>資料來源：衛生福利部疾病管制署。</t>
  </si>
  <si>
    <t>公開類</t>
  </si>
  <si>
    <t>編製機關</t>
  </si>
  <si>
    <t xml:space="preserve"> 衛生福利部疾病管制署</t>
  </si>
  <si>
    <t>年　報</t>
  </si>
  <si>
    <t>表　　號</t>
  </si>
  <si>
    <t>10540-03-02</t>
  </si>
  <si>
    <r>
      <t xml:space="preserve">        </t>
    </r>
    <r>
      <rPr>
        <sz val="14"/>
        <color rgb="FF000000"/>
        <rFont val="標楷體"/>
        <family val="4"/>
        <charset val="136"/>
      </rPr>
      <t>中華民國</t>
    </r>
    <r>
      <rPr>
        <sz val="14"/>
        <color rgb="FF000000"/>
        <rFont val="Times New Roman"/>
        <family val="1"/>
      </rPr>
      <t xml:space="preserve">  110 </t>
    </r>
    <r>
      <rPr>
        <sz val="14"/>
        <color rgb="FF000000"/>
        <rFont val="標楷體"/>
        <family val="4"/>
        <charset val="136"/>
      </rPr>
      <t>年</t>
    </r>
    <r>
      <rPr>
        <sz val="14"/>
        <color rgb="FF000000"/>
        <rFont val="Times New Roman"/>
        <family val="1"/>
      </rPr>
      <t xml:space="preserve">                                                                                                     </t>
    </r>
  </si>
  <si>
    <t>單位 : 件</t>
  </si>
  <si>
    <t xml:space="preserve">    生物製劑檢驗項目</t>
  </si>
  <si>
    <t>生　　物　　製　　劑　　製　　品　　檢　　驗</t>
  </si>
  <si>
    <t>生物學製劑品質及檢驗方法之改進研究</t>
  </si>
  <si>
    <t>統計時間</t>
  </si>
  <si>
    <t>總計</t>
  </si>
  <si>
    <t>第一季</t>
  </si>
  <si>
    <t>第二季</t>
  </si>
  <si>
    <t>第三季</t>
  </si>
  <si>
    <t>第四季</t>
  </si>
  <si>
    <t>年  度</t>
  </si>
  <si>
    <r>
      <t xml:space="preserve">  </t>
    </r>
    <r>
      <rPr>
        <sz val="12"/>
        <color rgb="FF000000"/>
        <rFont val="標楷體"/>
        <family val="4"/>
        <charset val="136"/>
      </rPr>
      <t>填表</t>
    </r>
  </si>
  <si>
    <t>審核</t>
  </si>
  <si>
    <t>業務主管人員</t>
  </si>
  <si>
    <t>機關首長</t>
  </si>
  <si>
    <t>中華民國   年  月  日編製</t>
  </si>
  <si>
    <t>主辦統計人員</t>
  </si>
  <si>
    <t>資料來源：衛生福利部疾病管制署研究檢驗及疫苗研製中心。</t>
  </si>
  <si>
    <t>填表說明：本表一式三份，一份送本部統計處，一份送本署主計室，一份自存。</t>
  </si>
  <si>
    <r>
      <t xml:space="preserve">        </t>
    </r>
    <r>
      <rPr>
        <sz val="14"/>
        <color rgb="FF000000"/>
        <rFont val="標楷體"/>
        <family val="4"/>
        <charset val="136"/>
      </rPr>
      <t>中華民國</t>
    </r>
    <r>
      <rPr>
        <sz val="14"/>
        <color rgb="FF000000"/>
        <rFont val="Times New Roman"/>
        <family val="1"/>
      </rPr>
      <t xml:space="preserve">  109 </t>
    </r>
    <r>
      <rPr>
        <sz val="14"/>
        <color rgb="FF000000"/>
        <rFont val="標楷體"/>
        <family val="4"/>
        <charset val="136"/>
      </rPr>
      <t>年</t>
    </r>
    <r>
      <rPr>
        <sz val="14"/>
        <color rgb="FF000000"/>
        <rFont val="Times New Roman"/>
        <family val="1"/>
      </rPr>
      <t xml:space="preserve">                                                                                                     </t>
    </r>
  </si>
  <si>
    <r>
      <t xml:space="preserve">      </t>
    </r>
    <r>
      <rPr>
        <b/>
        <sz val="18"/>
        <color rgb="FF000000"/>
        <rFont val="標楷體"/>
        <family val="4"/>
        <charset val="136"/>
      </rPr>
      <t>衛生福利部疾病管制署生物製劑檢定合格件數</t>
    </r>
  </si>
  <si>
    <r>
      <t xml:space="preserve">        </t>
    </r>
    <r>
      <rPr>
        <sz val="14"/>
        <color rgb="FF000000"/>
        <rFont val="標楷體"/>
        <family val="4"/>
        <charset val="136"/>
      </rPr>
      <t>中華民國</t>
    </r>
    <r>
      <rPr>
        <sz val="14"/>
        <color rgb="FF000000"/>
        <rFont val="Times New Roman"/>
        <family val="1"/>
      </rPr>
      <t xml:space="preserve">  108  </t>
    </r>
    <r>
      <rPr>
        <sz val="14"/>
        <color rgb="FF000000"/>
        <rFont val="標楷體"/>
        <family val="4"/>
        <charset val="136"/>
      </rPr>
      <t>年</t>
    </r>
    <r>
      <rPr>
        <sz val="14"/>
        <color rgb="FF000000"/>
        <rFont val="Times New Roman"/>
        <family val="1"/>
      </rPr>
      <t xml:space="preserve">                                                                                                     </t>
    </r>
  </si>
  <si>
    <t>生物學製劑品質及
檢驗方法之改進研究</t>
  </si>
  <si>
    <t>鋁含量測定</t>
  </si>
  <si>
    <r>
      <t xml:space="preserve">        </t>
    </r>
    <r>
      <rPr>
        <sz val="14"/>
        <color rgb="FF000000"/>
        <rFont val="標楷體"/>
        <family val="4"/>
        <charset val="136"/>
      </rPr>
      <t>中華民國</t>
    </r>
    <r>
      <rPr>
        <sz val="14"/>
        <color rgb="FF000000"/>
        <rFont val="Times New Roman"/>
        <family val="1"/>
      </rPr>
      <t xml:space="preserve">  107  </t>
    </r>
    <r>
      <rPr>
        <sz val="14"/>
        <color rgb="FF000000"/>
        <rFont val="標楷體"/>
        <family val="4"/>
        <charset val="136"/>
      </rPr>
      <t>年</t>
    </r>
    <r>
      <rPr>
        <sz val="14"/>
        <color rgb="FF000000"/>
        <rFont val="Times New Roman"/>
        <family val="1"/>
      </rPr>
      <t xml:space="preserve">                                                                                                     </t>
    </r>
  </si>
  <si>
    <r>
      <t xml:space="preserve">        </t>
    </r>
    <r>
      <rPr>
        <sz val="14"/>
        <color rgb="FF000000"/>
        <rFont val="標楷體"/>
        <family val="4"/>
        <charset val="136"/>
      </rPr>
      <t>中華民國</t>
    </r>
    <r>
      <rPr>
        <sz val="14"/>
        <color rgb="FF000000"/>
        <rFont val="Times New Roman"/>
        <family val="1"/>
      </rPr>
      <t xml:space="preserve">  106   </t>
    </r>
    <r>
      <rPr>
        <sz val="14"/>
        <color rgb="FF000000"/>
        <rFont val="標楷體"/>
        <family val="4"/>
        <charset val="136"/>
      </rPr>
      <t>年</t>
    </r>
    <r>
      <rPr>
        <sz val="14"/>
        <color rgb="FF000000"/>
        <rFont val="Times New Roman"/>
        <family val="1"/>
      </rPr>
      <t xml:space="preserve">                                                                                                     </t>
    </r>
  </si>
  <si>
    <t>年度</t>
  </si>
  <si>
    <r>
      <t xml:space="preserve">        </t>
    </r>
    <r>
      <rPr>
        <sz val="14"/>
        <color rgb="FF000000"/>
        <rFont val="標楷體"/>
        <family val="4"/>
        <charset val="136"/>
      </rPr>
      <t>中華民國</t>
    </r>
    <r>
      <rPr>
        <sz val="14"/>
        <color rgb="FF000000"/>
        <rFont val="Times New Roman"/>
        <family val="1"/>
      </rPr>
      <t xml:space="preserve">  105   </t>
    </r>
    <r>
      <rPr>
        <sz val="14"/>
        <color rgb="FF000000"/>
        <rFont val="標楷體"/>
        <family val="4"/>
        <charset val="136"/>
      </rPr>
      <t>年</t>
    </r>
    <r>
      <rPr>
        <sz val="14"/>
        <color rgb="FF000000"/>
        <rFont val="Times New Roman"/>
        <family val="1"/>
      </rPr>
      <t xml:space="preserve">                                                                                                     </t>
    </r>
  </si>
  <si>
    <t xml:space="preserve"> 衛生福利部疾病管制署  </t>
  </si>
  <si>
    <r>
      <t xml:space="preserve">        </t>
    </r>
    <r>
      <rPr>
        <sz val="14"/>
        <color rgb="FF000000"/>
        <rFont val="標楷體"/>
        <family val="4"/>
        <charset val="136"/>
      </rPr>
      <t>中華民國</t>
    </r>
    <r>
      <rPr>
        <sz val="14"/>
        <color rgb="FF000000"/>
        <rFont val="Times New Roman"/>
        <family val="1"/>
      </rPr>
      <t xml:space="preserve">  104  </t>
    </r>
    <r>
      <rPr>
        <sz val="14"/>
        <color rgb="FF000000"/>
        <rFont val="標楷體"/>
        <family val="4"/>
        <charset val="136"/>
      </rPr>
      <t>年</t>
    </r>
    <r>
      <rPr>
        <sz val="14"/>
        <color rgb="FF000000"/>
        <rFont val="Times New Roman"/>
        <family val="1"/>
      </rPr>
      <t xml:space="preserve">                                                                                                     </t>
    </r>
  </si>
  <si>
    <r>
      <t xml:space="preserve">  </t>
    </r>
    <r>
      <rPr>
        <sz val="14"/>
        <color rgb="FF000000"/>
        <rFont val="標楷體"/>
        <family val="4"/>
        <charset val="136"/>
      </rPr>
      <t>填表</t>
    </r>
  </si>
  <si>
    <t>主辦業務人員</t>
  </si>
  <si>
    <t>機關長官</t>
  </si>
  <si>
    <t>衛生福利部疾病管制署</t>
  </si>
  <si>
    <t>1621-08-02</t>
  </si>
  <si>
    <r>
      <t xml:space="preserve">        </t>
    </r>
    <r>
      <rPr>
        <sz val="14"/>
        <color rgb="FF000000"/>
        <rFont val="標楷體"/>
        <family val="4"/>
        <charset val="136"/>
      </rPr>
      <t>中華民國</t>
    </r>
    <r>
      <rPr>
        <sz val="14"/>
        <color rgb="FF000000"/>
        <rFont val="Times New Roman"/>
        <family val="1"/>
      </rPr>
      <t xml:space="preserve">  103    </t>
    </r>
    <r>
      <rPr>
        <sz val="14"/>
        <color rgb="FF000000"/>
        <rFont val="標楷體"/>
        <family val="4"/>
        <charset val="136"/>
      </rPr>
      <t>年</t>
    </r>
    <r>
      <rPr>
        <sz val="14"/>
        <color rgb="FF000000"/>
        <rFont val="Times New Roman"/>
        <family val="1"/>
      </rPr>
      <t xml:space="preserve">                                                                                                     </t>
    </r>
  </si>
  <si>
    <r>
      <t xml:space="preserve">        </t>
    </r>
    <r>
      <rPr>
        <sz val="14"/>
        <color rgb="FF000000"/>
        <rFont val="標楷體"/>
        <family val="4"/>
        <charset val="136"/>
      </rPr>
      <t>中華民國</t>
    </r>
    <r>
      <rPr>
        <sz val="14"/>
        <color rgb="FF000000"/>
        <rFont val="Times New Roman"/>
        <family val="1"/>
      </rPr>
      <t xml:space="preserve">  102    </t>
    </r>
    <r>
      <rPr>
        <sz val="14"/>
        <color rgb="FF000000"/>
        <rFont val="標楷體"/>
        <family val="4"/>
        <charset val="136"/>
      </rPr>
      <t>年</t>
    </r>
    <r>
      <rPr>
        <sz val="14"/>
        <color rgb="FF000000"/>
        <rFont val="Times New Roman"/>
        <family val="1"/>
      </rPr>
      <t xml:space="preserve">                                                                                                     </t>
    </r>
  </si>
  <si>
    <t>行政院衛生署疾病管制局</t>
  </si>
  <si>
    <t>衛生署生物製劑檢定合格件數</t>
  </si>
  <si>
    <t>發育試驗</t>
  </si>
  <si>
    <t>總　　計</t>
  </si>
  <si>
    <t>填表</t>
  </si>
  <si>
    <t>資料來源：行政院衛生署疾病管制局。</t>
  </si>
  <si>
    <t>季　報</t>
  </si>
  <si>
    <t>每季終了四十五日內填報</t>
  </si>
  <si>
    <t>衛生署生物製劑檢定合格件數(修正表)</t>
  </si>
  <si>
    <t>機關長官：</t>
  </si>
  <si>
    <t>主辦業務人員：</t>
  </si>
  <si>
    <t>審核：</t>
  </si>
  <si>
    <t>填表：</t>
  </si>
  <si>
    <t>中華民國　年　月　日編製</t>
  </si>
  <si>
    <t>主辦統計人員：</t>
  </si>
  <si>
    <t>填  表</t>
  </si>
  <si>
    <t>審  核</t>
  </si>
  <si>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5</t>
    </r>
    <r>
      <rPr>
        <sz val="12"/>
        <color rgb="FF000000"/>
        <rFont val="標楷體"/>
        <family val="4"/>
        <charset val="136"/>
      </rPr>
      <t>月</t>
    </r>
    <r>
      <rPr>
        <sz val="12"/>
        <color rgb="FF000000"/>
        <rFont val="Times New Roman"/>
        <family val="1"/>
      </rPr>
      <t xml:space="preserve"> 5 </t>
    </r>
    <r>
      <rPr>
        <sz val="12"/>
        <color rgb="FF000000"/>
        <rFont val="標楷體"/>
        <family val="4"/>
        <charset val="136"/>
      </rPr>
      <t>編製</t>
    </r>
  </si>
  <si>
    <r>
      <t>中華民國</t>
    </r>
    <r>
      <rPr>
        <sz val="14"/>
        <color rgb="FF000000"/>
        <rFont val="Times New Roman"/>
        <family val="1"/>
      </rPr>
      <t xml:space="preserve"> 95</t>
    </r>
    <r>
      <rPr>
        <sz val="14"/>
        <color rgb="FF000000"/>
        <rFont val="標楷體"/>
        <family val="4"/>
        <charset val="136"/>
      </rPr>
      <t>年</t>
    </r>
    <r>
      <rPr>
        <sz val="14"/>
        <color rgb="FF000000"/>
        <rFont val="Times New Roman"/>
        <family val="1"/>
      </rPr>
      <t xml:space="preserve">  2</t>
    </r>
    <r>
      <rPr>
        <sz val="14"/>
        <color rgb="FF000000"/>
        <rFont val="標楷體"/>
        <family val="4"/>
        <charset val="136"/>
      </rPr>
      <t>月</t>
    </r>
    <r>
      <rPr>
        <sz val="14"/>
        <color rgb="FF000000"/>
        <rFont val="Times New Roman"/>
        <family val="1"/>
      </rPr>
      <t xml:space="preserve"> 5 </t>
    </r>
    <r>
      <rPr>
        <sz val="14"/>
        <color rgb="FF000000"/>
        <rFont val="標楷體"/>
        <family val="4"/>
        <charset val="136"/>
      </rPr>
      <t>編製</t>
    </r>
  </si>
  <si>
    <t>衛生福利部疾病管制署生物製劑檢定合格件數編製說明</t>
  </si>
  <si>
    <t>一、統計範圍及對象：屬於本部生產製造之生物製劑之檢驗及生物學製劑品質及檢驗方法之改進研究工作。</t>
  </si>
  <si>
    <t>二、統計標準時間：以每年1月1日至12月31日之事實為準。</t>
  </si>
  <si>
    <t>三、分類標準：</t>
  </si>
  <si>
    <t xml:space="preserve">    生物製劑檢驗項目：1.生物檢定：無菌、異常毒性、熱原、無雜菌、染色檢查、柯霍氏現象、安全性、效價等試驗。</t>
  </si>
  <si>
    <t xml:space="preserve">                      2.化學檢定：蛋白質含量、保藏劑含量、酸鹼度等測定。</t>
  </si>
  <si>
    <t xml:space="preserve">                      3.其他：如性狀檢查、適用性試驗、安定性試驗等。</t>
  </si>
  <si>
    <t>四、統計項目定義：生物製劑製品檢驗：包括本署製造之各種疫苗、抗蛇毒血清等製劑之原料、原液、成品之生物、化學其他各項檢驗。</t>
  </si>
  <si>
    <t>五、資料蒐集方法及編製程序：依據本部疾病管制署每年辦理生物製劑各項檢驗件數及生物學製劑品質及檢驗方法之改進研究各項工作件數彙編後報送本部統計處。</t>
  </si>
  <si>
    <r>
      <t xml:space="preserve">        </t>
    </r>
    <r>
      <rPr>
        <sz val="14"/>
        <color rgb="FF000000"/>
        <rFont val="標楷體"/>
        <family val="4"/>
        <charset val="136"/>
      </rPr>
      <t>中華民國</t>
    </r>
    <r>
      <rPr>
        <sz val="14"/>
        <color rgb="FF000000"/>
        <rFont val="Times New Roman"/>
        <family val="1"/>
      </rPr>
      <t xml:space="preserve">  111 </t>
    </r>
    <r>
      <rPr>
        <sz val="14"/>
        <color rgb="FF000000"/>
        <rFont val="標楷體"/>
        <family val="4"/>
        <charset val="136"/>
      </rPr>
      <t>年</t>
    </r>
    <r>
      <rPr>
        <sz val="14"/>
        <color rgb="FF000000"/>
        <rFont val="Times New Roman"/>
        <family val="1"/>
      </rPr>
      <t xml:space="preserve">                                                                                                     </t>
    </r>
    <phoneticPr fontId="11" type="noConversion"/>
  </si>
  <si>
    <t>六、編送對象：本表一式三份，一份送衛生福利部統計處，一份送本署主計室，一份自存。</t>
    <phoneticPr fontId="11" type="noConversion"/>
  </si>
  <si>
    <t>填表說明：本表一式三份，一份送衛生福利部統計處，一份送本署主計室，一份自存。</t>
    <phoneticPr fontId="11" type="noConversion"/>
  </si>
  <si>
    <t>…</t>
    <phoneticPr fontId="11" type="noConversion"/>
  </si>
  <si>
    <r>
      <t xml:space="preserve">        </t>
    </r>
    <r>
      <rPr>
        <sz val="14"/>
        <color rgb="FF000000"/>
        <rFont val="標楷體"/>
        <family val="4"/>
        <charset val="136"/>
      </rPr>
      <t>中華民國</t>
    </r>
    <r>
      <rPr>
        <sz val="14"/>
        <color rgb="FF000000"/>
        <rFont val="Times New Roman"/>
        <family val="1"/>
      </rPr>
      <t xml:space="preserve">  112 </t>
    </r>
    <r>
      <rPr>
        <sz val="14"/>
        <color rgb="FF000000"/>
        <rFont val="標楷體"/>
        <family val="4"/>
        <charset val="136"/>
      </rPr>
      <t>年</t>
    </r>
    <r>
      <rPr>
        <sz val="14"/>
        <color rgb="FF000000"/>
        <rFont val="Times New Roman"/>
        <family val="1"/>
      </rPr>
      <t xml:space="preserve">                                                                                                     </t>
    </r>
    <phoneticPr fontId="11" type="noConversion"/>
  </si>
  <si>
    <r>
      <t xml:space="preserve">        </t>
    </r>
    <r>
      <rPr>
        <sz val="14"/>
        <color rgb="FF000000"/>
        <rFont val="標楷體"/>
        <family val="4"/>
        <charset val="136"/>
      </rPr>
      <t>中華民國</t>
    </r>
    <r>
      <rPr>
        <sz val="14"/>
        <color rgb="FF000000"/>
        <rFont val="Times New Roman"/>
        <family val="1"/>
      </rPr>
      <t xml:space="preserve">  113 </t>
    </r>
    <r>
      <rPr>
        <sz val="14"/>
        <color rgb="FF000000"/>
        <rFont val="標楷體"/>
        <family val="4"/>
        <charset val="136"/>
      </rPr>
      <t>年</t>
    </r>
    <r>
      <rPr>
        <sz val="14"/>
        <color rgb="FF000000"/>
        <rFont val="Times New Roman"/>
        <family val="1"/>
      </rPr>
      <t xml:space="preserve">                                                                                                     </t>
    </r>
    <phoneticPr fontId="11" type="noConversion"/>
  </si>
  <si>
    <r>
      <rPr>
        <sz val="10"/>
        <color rgb="FF000000"/>
        <rFont val="標楷體"/>
        <family val="4"/>
        <charset val="136"/>
      </rPr>
      <t>中華民國</t>
    </r>
    <r>
      <rPr>
        <sz val="10"/>
        <color rgb="FF000000"/>
        <rFont val="Times New Roman"/>
        <family val="1"/>
      </rPr>
      <t>94</t>
    </r>
    <r>
      <rPr>
        <sz val="10"/>
        <color rgb="FF000000"/>
        <rFont val="標楷體"/>
        <family val="4"/>
        <charset val="136"/>
      </rPr>
      <t>年至</t>
    </r>
    <r>
      <rPr>
        <sz val="10"/>
        <color rgb="FF000000"/>
        <rFont val="Times New Roman"/>
        <family val="1"/>
      </rPr>
      <t>113</t>
    </r>
    <r>
      <rPr>
        <sz val="10"/>
        <color rgb="FF000000"/>
        <rFont val="標楷體"/>
        <family val="4"/>
        <charset val="136"/>
      </rPr>
      <t>年</t>
    </r>
    <phoneticPr fontId="11" type="noConversion"/>
  </si>
  <si>
    <r>
      <rPr>
        <sz val="12"/>
        <color rgb="FF000000"/>
        <rFont val="標楷體"/>
        <family val="4"/>
        <charset val="136"/>
      </rPr>
      <t>中華民國</t>
    </r>
    <r>
      <rPr>
        <sz val="12"/>
        <color rgb="FF000000"/>
        <rFont val="Times New Roman"/>
        <family val="1"/>
      </rPr>
      <t xml:space="preserve"> 112 </t>
    </r>
    <r>
      <rPr>
        <sz val="12"/>
        <color rgb="FF000000"/>
        <rFont val="標楷體"/>
        <family val="4"/>
        <charset val="136"/>
      </rPr>
      <t>年</t>
    </r>
    <r>
      <rPr>
        <sz val="12"/>
        <color rgb="FF000000"/>
        <rFont val="Times New Roman"/>
        <family val="1"/>
      </rPr>
      <t xml:space="preserve"> 1 </t>
    </r>
    <r>
      <rPr>
        <sz val="12"/>
        <color rgb="FF000000"/>
        <rFont val="標楷體"/>
        <family val="4"/>
        <charset val="136"/>
      </rPr>
      <t>月</t>
    </r>
    <r>
      <rPr>
        <sz val="12"/>
        <color rgb="FF000000"/>
        <rFont val="Times New Roman"/>
        <family val="1"/>
      </rPr>
      <t xml:space="preserve"> 3 </t>
    </r>
    <r>
      <rPr>
        <sz val="12"/>
        <color rgb="FF000000"/>
        <rFont val="標楷體"/>
        <family val="4"/>
        <charset val="136"/>
      </rPr>
      <t>日編製</t>
    </r>
    <phoneticPr fontId="11" type="noConversion"/>
  </si>
  <si>
    <r>
      <rPr>
        <sz val="12"/>
        <color rgb="FF000000"/>
        <rFont val="標楷體"/>
        <family val="4"/>
        <charset val="136"/>
      </rPr>
      <t>中華民國</t>
    </r>
    <r>
      <rPr>
        <sz val="12"/>
        <color rgb="FF000000"/>
        <rFont val="Times New Roman"/>
        <family val="1"/>
      </rPr>
      <t xml:space="preserve"> 113 </t>
    </r>
    <r>
      <rPr>
        <sz val="12"/>
        <color rgb="FF000000"/>
        <rFont val="標楷體"/>
        <family val="4"/>
        <charset val="136"/>
      </rPr>
      <t>年</t>
    </r>
    <r>
      <rPr>
        <sz val="12"/>
        <color rgb="FF000000"/>
        <rFont val="Times New Roman"/>
        <family val="1"/>
      </rPr>
      <t xml:space="preserve"> 1 </t>
    </r>
    <r>
      <rPr>
        <sz val="12"/>
        <color rgb="FF000000"/>
        <rFont val="標楷體"/>
        <family val="4"/>
        <charset val="136"/>
      </rPr>
      <t>月</t>
    </r>
    <r>
      <rPr>
        <sz val="12"/>
        <color rgb="FF000000"/>
        <rFont val="Times New Roman"/>
        <family val="1"/>
      </rPr>
      <t xml:space="preserve"> 2 </t>
    </r>
    <r>
      <rPr>
        <sz val="12"/>
        <color rgb="FF000000"/>
        <rFont val="標楷體"/>
        <family val="4"/>
        <charset val="136"/>
      </rPr>
      <t>日編製</t>
    </r>
    <phoneticPr fontId="11" type="noConversion"/>
  </si>
  <si>
    <r>
      <rPr>
        <sz val="12"/>
        <color rgb="FF000000"/>
        <rFont val="標楷體"/>
        <family val="4"/>
        <charset val="136"/>
      </rPr>
      <t>中華民國</t>
    </r>
    <r>
      <rPr>
        <sz val="12"/>
        <color rgb="FF000000"/>
        <rFont val="Times New Roman"/>
        <family val="1"/>
      </rPr>
      <t xml:space="preserve"> 114 </t>
    </r>
    <r>
      <rPr>
        <sz val="12"/>
        <color rgb="FF000000"/>
        <rFont val="標楷體"/>
        <family val="4"/>
        <charset val="136"/>
      </rPr>
      <t>年</t>
    </r>
    <r>
      <rPr>
        <sz val="12"/>
        <color rgb="FF000000"/>
        <rFont val="Times New Roman"/>
        <family val="1"/>
      </rPr>
      <t xml:space="preserve"> 1 </t>
    </r>
    <r>
      <rPr>
        <sz val="12"/>
        <color rgb="FF000000"/>
        <rFont val="標楷體"/>
        <family val="4"/>
        <charset val="136"/>
      </rPr>
      <t>月</t>
    </r>
    <r>
      <rPr>
        <sz val="12"/>
        <color rgb="FF000000"/>
        <rFont val="Times New Roman"/>
        <family val="1"/>
      </rPr>
      <t xml:space="preserve"> 3 </t>
    </r>
    <r>
      <rPr>
        <sz val="12"/>
        <color rgb="FF000000"/>
        <rFont val="標楷體"/>
        <family val="4"/>
        <charset val="136"/>
      </rPr>
      <t>日編製</t>
    </r>
    <phoneticPr fontId="11" type="noConversion"/>
  </si>
  <si>
    <r>
      <rPr>
        <sz val="12"/>
        <color rgb="FF000000"/>
        <rFont val="標楷體"/>
        <family val="4"/>
        <charset val="136"/>
      </rPr>
      <t>每年終了</t>
    </r>
    <r>
      <rPr>
        <sz val="12"/>
        <color rgb="FF000000"/>
        <rFont val="Times New Roman"/>
        <family val="1"/>
      </rPr>
      <t>2</t>
    </r>
    <r>
      <rPr>
        <sz val="12"/>
        <color rgb="FF000000"/>
        <rFont val="標楷體"/>
        <family val="4"/>
        <charset val="136"/>
      </rPr>
      <t>個月內編報</t>
    </r>
  </si>
  <si>
    <r>
      <rPr>
        <sz val="14"/>
        <color rgb="FF000000"/>
        <rFont val="標楷體"/>
        <family val="4"/>
        <charset val="136"/>
      </rPr>
      <t>每年終了</t>
    </r>
    <r>
      <rPr>
        <sz val="14"/>
        <color rgb="FF000000"/>
        <rFont val="Times New Roman"/>
        <family val="1"/>
      </rPr>
      <t>2</t>
    </r>
    <r>
      <rPr>
        <sz val="14"/>
        <color rgb="FF000000"/>
        <rFont val="標楷體"/>
        <family val="4"/>
        <charset val="136"/>
      </rPr>
      <t>個月內編報</t>
    </r>
  </si>
  <si>
    <t>生物學製劑品質及
檢驗方法之改進研究</t>
    <phoneticPr fontId="11" type="noConversion"/>
  </si>
  <si>
    <t xml:space="preserve">單位 : 件 </t>
    <phoneticPr fontId="11" type="noConversion"/>
  </si>
  <si>
    <r>
      <rPr>
        <sz val="12"/>
        <color rgb="FF000000"/>
        <rFont val="標楷體"/>
        <family val="4"/>
        <charset val="136"/>
      </rPr>
      <t>中華民國</t>
    </r>
    <r>
      <rPr>
        <sz val="12"/>
        <color rgb="FF000000"/>
        <rFont val="Times New Roman"/>
        <family val="1"/>
      </rPr>
      <t xml:space="preserve">   94  </t>
    </r>
    <r>
      <rPr>
        <sz val="12"/>
        <color rgb="FF000000"/>
        <rFont val="標楷體"/>
        <family val="4"/>
        <charset val="136"/>
      </rPr>
      <t>年</t>
    </r>
    <r>
      <rPr>
        <sz val="12"/>
        <color rgb="FF000000"/>
        <rFont val="Times New Roman"/>
        <family val="1"/>
      </rPr>
      <t xml:space="preserve">     </t>
    </r>
    <phoneticPr fontId="11" type="noConversion"/>
  </si>
  <si>
    <r>
      <rPr>
        <sz val="12"/>
        <color rgb="FF000000"/>
        <rFont val="標楷體"/>
        <family val="4"/>
        <charset val="136"/>
      </rPr>
      <t>中華民國</t>
    </r>
    <r>
      <rPr>
        <sz val="12"/>
        <color rgb="FF000000"/>
        <rFont val="Times New Roman"/>
        <family val="1"/>
      </rPr>
      <t xml:space="preserve">     95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</si>
  <si>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 xml:space="preserve">中華民國  </t>
    </r>
    <r>
      <rPr>
        <sz val="12"/>
        <color rgb="FF000000"/>
        <rFont val="Times New Roman"/>
        <family val="1"/>
      </rPr>
      <t xml:space="preserve">96  </t>
    </r>
    <r>
      <rPr>
        <sz val="12"/>
        <color rgb="FF000000"/>
        <rFont val="標楷體"/>
        <family val="4"/>
        <charset val="136"/>
      </rPr>
      <t>年</t>
    </r>
    <phoneticPr fontId="11" type="noConversion"/>
  </si>
  <si>
    <r>
      <rPr>
        <sz val="12"/>
        <color rgb="FF000000"/>
        <rFont val="標楷體"/>
        <family val="4"/>
        <charset val="136"/>
      </rPr>
      <t>中華民國</t>
    </r>
    <r>
      <rPr>
        <sz val="12"/>
        <color rgb="FF000000"/>
        <rFont val="Times New Roman"/>
        <family val="1"/>
      </rPr>
      <t xml:space="preserve">   97  </t>
    </r>
    <r>
      <rPr>
        <sz val="12"/>
        <color rgb="FF000000"/>
        <rFont val="標楷體"/>
        <family val="4"/>
        <charset val="136"/>
      </rPr>
      <t>年</t>
    </r>
    <phoneticPr fontId="11" type="noConversion"/>
  </si>
  <si>
    <r>
      <rPr>
        <sz val="12"/>
        <color rgb="FF000000"/>
        <rFont val="標楷體"/>
        <family val="4"/>
        <charset val="136"/>
      </rPr>
      <t>中華民國</t>
    </r>
    <r>
      <rPr>
        <sz val="12"/>
        <color rgb="FF000000"/>
        <rFont val="Times New Roman"/>
        <family val="1"/>
      </rPr>
      <t xml:space="preserve">  101</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</si>
  <si>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100</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</si>
  <si>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4"/>
      </rPr>
      <t xml:space="preserve">  </t>
    </r>
    <r>
      <rPr>
        <sz val="12"/>
        <color rgb="FF000000"/>
        <rFont val="Times New Roman"/>
        <family val="1"/>
      </rPr>
      <t xml:space="preserve">99  </t>
    </r>
    <r>
      <rPr>
        <sz val="12"/>
        <color rgb="FF000000"/>
        <rFont val="標楷體"/>
        <family val="4"/>
        <charset val="136"/>
      </rPr>
      <t>年</t>
    </r>
    <r>
      <rPr>
        <sz val="12"/>
        <color rgb="FF000000"/>
        <rFont val="Times New Roman"/>
        <family val="1"/>
      </rPr>
      <t xml:space="preserve"> </t>
    </r>
    <phoneticPr fontId="11" type="noConversion"/>
  </si>
  <si>
    <r>
      <rPr>
        <sz val="12"/>
        <color rgb="FF000000"/>
        <rFont val="標楷體"/>
        <family val="4"/>
        <charset val="136"/>
      </rPr>
      <t>中華民國</t>
    </r>
    <r>
      <rPr>
        <sz val="12"/>
        <color rgb="FF000000"/>
        <rFont val="Times New Roman"/>
        <family val="4"/>
      </rPr>
      <t xml:space="preserve">  </t>
    </r>
    <r>
      <rPr>
        <sz val="12"/>
        <color rgb="FF000000"/>
        <rFont val="Times New Roman"/>
        <family val="1"/>
      </rPr>
      <t xml:space="preserve">98  </t>
    </r>
    <r>
      <rPr>
        <sz val="12"/>
        <color rgb="FF000000"/>
        <rFont val="標楷體"/>
        <family val="4"/>
        <charset val="136"/>
      </rPr>
      <t>年</t>
    </r>
    <r>
      <rPr>
        <sz val="12"/>
        <color rgb="FF000000"/>
        <rFont val="Times New Roman"/>
        <family val="1"/>
      </rPr>
      <t xml:space="preserve"> </t>
    </r>
    <phoneticPr fontId="11" type="noConversion"/>
  </si>
  <si>
    <r>
      <rPr>
        <sz val="14"/>
        <color rgb="FF000000"/>
        <rFont val="標楷體"/>
        <family val="4"/>
        <charset val="136"/>
      </rPr>
      <t>次年</t>
    </r>
    <r>
      <rPr>
        <sz val="14"/>
        <color rgb="FF000000"/>
        <rFont val="Times New Roman"/>
        <family val="1"/>
      </rPr>
      <t>2</t>
    </r>
    <r>
      <rPr>
        <sz val="14"/>
        <color rgb="FF000000"/>
        <rFont val="標楷體"/>
        <family val="4"/>
        <charset val="136"/>
      </rPr>
      <t>月底前編報</t>
    </r>
  </si>
  <si>
    <t xml:space="preserve">      衛生福利部疾病管制署生物製劑檢定合格件數</t>
  </si>
  <si>
    <r>
      <rPr>
        <sz val="14"/>
        <color rgb="FF000000"/>
        <rFont val="Times New Roman"/>
        <family val="1"/>
      </rPr>
      <t>1</t>
    </r>
    <r>
      <rPr>
        <b/>
        <sz val="12"/>
        <color rgb="FF000000"/>
        <rFont val="Times New Roman"/>
        <family val="1"/>
      </rPr>
      <t xml:space="preserve">
</t>
    </r>
    <r>
      <rPr>
        <sz val="10"/>
        <color rgb="FF000000"/>
        <rFont val="Times New Roman"/>
        <family val="1"/>
      </rPr>
      <t>(</t>
    </r>
    <r>
      <rPr>
        <sz val="10"/>
        <color rgb="FF000000"/>
        <rFont val="標楷體"/>
        <family val="4"/>
        <charset val="136"/>
      </rPr>
      <t>研究結果可作為卡介苗仿單變更的支持性資料，回溶後保存溫度及使用安全時限可由現行規定之</t>
    </r>
    <r>
      <rPr>
        <sz val="10"/>
        <color rgb="FF000000"/>
        <rFont val="Times New Roman"/>
        <family val="1"/>
      </rPr>
      <t>2~4°C 2</t>
    </r>
    <r>
      <rPr>
        <sz val="10"/>
        <color rgb="FF000000"/>
        <rFont val="標楷體"/>
        <family val="4"/>
        <charset val="136"/>
      </rPr>
      <t>小時放寬至</t>
    </r>
    <r>
      <rPr>
        <sz val="10"/>
        <color rgb="FF000000"/>
        <rFont val="Times New Roman"/>
        <family val="1"/>
      </rPr>
      <t>2~8°C 4</t>
    </r>
    <r>
      <rPr>
        <sz val="10"/>
        <color rgb="FF000000"/>
        <rFont val="標楷體"/>
        <family val="4"/>
        <charset val="136"/>
      </rPr>
      <t>小時，提升接種作業便利性，增加疫苗使用效率，避免浪費。</t>
    </r>
    <r>
      <rPr>
        <sz val="10"/>
        <color rgb="FF000000"/>
        <rFont val="Times New Roman"/>
        <family val="1"/>
      </rPr>
      <t>)</t>
    </r>
    <phoneticPr fontId="11" type="noConversion"/>
  </si>
  <si>
    <t>項目</t>
    <phoneticPr fontId="11" type="noConversion"/>
  </si>
  <si>
    <r>
      <t>94</t>
    </r>
    <r>
      <rPr>
        <sz val="12"/>
        <color rgb="FF000000"/>
        <rFont val="標楷體"/>
        <family val="4"/>
        <charset val="136"/>
      </rPr>
      <t>年</t>
    </r>
  </si>
  <si>
    <r>
      <t>95</t>
    </r>
    <r>
      <rPr>
        <sz val="12"/>
        <color rgb="FF000000"/>
        <rFont val="標楷體"/>
        <family val="4"/>
        <charset val="136"/>
      </rPr>
      <t>年</t>
    </r>
  </si>
  <si>
    <r>
      <t>96</t>
    </r>
    <r>
      <rPr>
        <sz val="12"/>
        <color rgb="FF000000"/>
        <rFont val="標楷體"/>
        <family val="4"/>
        <charset val="136"/>
      </rPr>
      <t>年</t>
    </r>
  </si>
  <si>
    <r>
      <t>97</t>
    </r>
    <r>
      <rPr>
        <sz val="12"/>
        <color rgb="FF000000"/>
        <rFont val="標楷體"/>
        <family val="4"/>
        <charset val="136"/>
      </rPr>
      <t>年</t>
    </r>
  </si>
  <si>
    <r>
      <t>98</t>
    </r>
    <r>
      <rPr>
        <sz val="12"/>
        <color rgb="FF000000"/>
        <rFont val="標楷體"/>
        <family val="4"/>
        <charset val="136"/>
      </rPr>
      <t>年</t>
    </r>
  </si>
  <si>
    <r>
      <t>99</t>
    </r>
    <r>
      <rPr>
        <sz val="12"/>
        <color rgb="FF000000"/>
        <rFont val="標楷體"/>
        <family val="4"/>
        <charset val="136"/>
      </rPr>
      <t>年</t>
    </r>
  </si>
  <si>
    <r>
      <t>100</t>
    </r>
    <r>
      <rPr>
        <sz val="12"/>
        <color rgb="FF000000"/>
        <rFont val="標楷體"/>
        <family val="4"/>
        <charset val="136"/>
      </rPr>
      <t>年</t>
    </r>
  </si>
  <si>
    <r>
      <t>101</t>
    </r>
    <r>
      <rPr>
        <sz val="12"/>
        <color rgb="FF000000"/>
        <rFont val="標楷體"/>
        <family val="4"/>
        <charset val="136"/>
      </rPr>
      <t>年</t>
    </r>
  </si>
  <si>
    <r>
      <t>102</t>
    </r>
    <r>
      <rPr>
        <sz val="12"/>
        <color rgb="FF000000"/>
        <rFont val="標楷體"/>
        <family val="4"/>
        <charset val="136"/>
      </rPr>
      <t>年</t>
    </r>
  </si>
  <si>
    <r>
      <t>103</t>
    </r>
    <r>
      <rPr>
        <sz val="12"/>
        <color rgb="FF000000"/>
        <rFont val="標楷體"/>
        <family val="4"/>
        <charset val="136"/>
      </rPr>
      <t>年</t>
    </r>
  </si>
  <si>
    <r>
      <t>104</t>
    </r>
    <r>
      <rPr>
        <sz val="12"/>
        <color rgb="FF000000"/>
        <rFont val="標楷體"/>
        <family val="4"/>
        <charset val="136"/>
      </rPr>
      <t>年</t>
    </r>
  </si>
  <si>
    <r>
      <t>105</t>
    </r>
    <r>
      <rPr>
        <sz val="12"/>
        <color rgb="FF000000"/>
        <rFont val="標楷體"/>
        <family val="4"/>
        <charset val="136"/>
      </rPr>
      <t>年</t>
    </r>
  </si>
  <si>
    <r>
      <t>106</t>
    </r>
    <r>
      <rPr>
        <sz val="12"/>
        <color rgb="FF000000"/>
        <rFont val="標楷體"/>
        <family val="4"/>
        <charset val="136"/>
      </rPr>
      <t>年</t>
    </r>
  </si>
  <si>
    <r>
      <t>107</t>
    </r>
    <r>
      <rPr>
        <sz val="12"/>
        <color rgb="FF000000"/>
        <rFont val="標楷體"/>
        <family val="4"/>
        <charset val="136"/>
      </rPr>
      <t>年</t>
    </r>
  </si>
  <si>
    <r>
      <t>108</t>
    </r>
    <r>
      <rPr>
        <sz val="12"/>
        <color rgb="FF000000"/>
        <rFont val="標楷體"/>
        <family val="4"/>
        <charset val="136"/>
      </rPr>
      <t>年</t>
    </r>
  </si>
  <si>
    <r>
      <rPr>
        <sz val="12"/>
        <color rgb="FF000000"/>
        <rFont val="標楷體"/>
        <family val="4"/>
        <charset val="136"/>
      </rPr>
      <t>備註：自</t>
    </r>
    <r>
      <rPr>
        <sz val="12"/>
        <color rgb="FF000000"/>
        <rFont val="Times New Roman"/>
        <family val="1"/>
      </rPr>
      <t>98</t>
    </r>
    <r>
      <rPr>
        <sz val="12"/>
        <color rgb="FF000000"/>
        <rFont val="標楷體"/>
        <family val="4"/>
        <charset val="136"/>
      </rPr>
      <t>年起增列「總有機碳檢驗」，</t>
    </r>
    <r>
      <rPr>
        <sz val="12"/>
        <color rgb="FF000000"/>
        <rFont val="Times New Roman"/>
        <family val="1"/>
      </rPr>
      <t>94</t>
    </r>
    <r>
      <rPr>
        <sz val="12"/>
        <color rgb="FF000000"/>
        <rFont val="標楷體"/>
        <family val="4"/>
        <charset val="136"/>
      </rPr>
      <t>年至</t>
    </r>
    <r>
      <rPr>
        <sz val="12"/>
        <color rgb="FF000000"/>
        <rFont val="Times New Roman"/>
        <family val="1"/>
      </rPr>
      <t>97</t>
    </r>
    <r>
      <rPr>
        <sz val="12"/>
        <color rgb="FF000000"/>
        <rFont val="標楷體"/>
        <family val="4"/>
        <charset val="136"/>
      </rPr>
      <t>年無相關統計資料，爰以「</t>
    </r>
    <r>
      <rPr>
        <sz val="12"/>
        <color rgb="FF000000"/>
        <rFont val="Times New Roman"/>
        <family val="1"/>
      </rPr>
      <t>…</t>
    </r>
    <r>
      <rPr>
        <sz val="12"/>
        <color rgb="FF000000"/>
        <rFont val="標楷體"/>
        <family val="4"/>
        <charset val="136"/>
      </rPr>
      <t>」表示。</t>
    </r>
    <phoneticPr fontId="11" type="noConversion"/>
  </si>
  <si>
    <r>
      <t>109</t>
    </r>
    <r>
      <rPr>
        <sz val="12"/>
        <color rgb="FF000000"/>
        <rFont val="標楷體"/>
        <family val="4"/>
        <charset val="136"/>
      </rPr>
      <t>年</t>
    </r>
  </si>
  <si>
    <r>
      <t>110</t>
    </r>
    <r>
      <rPr>
        <sz val="12"/>
        <color rgb="FF000000"/>
        <rFont val="標楷體"/>
        <family val="4"/>
        <charset val="136"/>
      </rPr>
      <t>年</t>
    </r>
  </si>
  <si>
    <r>
      <t>111</t>
    </r>
    <r>
      <rPr>
        <sz val="12"/>
        <color rgb="FF000000"/>
        <rFont val="標楷體"/>
        <family val="4"/>
        <charset val="136"/>
      </rPr>
      <t>年</t>
    </r>
    <phoneticPr fontId="11" type="noConversion"/>
  </si>
  <si>
    <r>
      <t>112</t>
    </r>
    <r>
      <rPr>
        <sz val="12"/>
        <color rgb="FF000000"/>
        <rFont val="標楷體"/>
        <family val="4"/>
        <charset val="136"/>
      </rPr>
      <t>年</t>
    </r>
    <phoneticPr fontId="11" type="noConversion"/>
  </si>
  <si>
    <r>
      <t>113</t>
    </r>
    <r>
      <rPr>
        <sz val="12"/>
        <color rgb="FF000000"/>
        <rFont val="標楷體"/>
        <family val="4"/>
        <charset val="136"/>
      </rPr>
      <t>年</t>
    </r>
    <phoneticPr fontId="11" type="noConversion"/>
  </si>
  <si>
    <r>
      <rPr>
        <sz val="12"/>
        <color rgb="FF000000"/>
        <rFont val="標楷體"/>
        <family val="4"/>
        <charset val="136"/>
      </rPr>
      <t>備註：自</t>
    </r>
    <r>
      <rPr>
        <sz val="12"/>
        <color rgb="FF000000"/>
        <rFont val="Times New Roman"/>
        <family val="1"/>
      </rPr>
      <t>109</t>
    </r>
    <r>
      <rPr>
        <sz val="12"/>
        <color rgb="FF000000"/>
        <rFont val="標楷體"/>
        <family val="4"/>
        <charset val="136"/>
      </rPr>
      <t>年起適用此表。</t>
    </r>
    <phoneticPr fontId="11" type="noConversion"/>
  </si>
  <si>
    <t>10540-03-02</t>
    <phoneticPr fontId="31" type="noConversion"/>
  </si>
  <si>
    <r>
      <t xml:space="preserve">      </t>
    </r>
    <r>
      <rPr>
        <b/>
        <sz val="18"/>
        <rFont val="標楷體"/>
        <family val="4"/>
        <charset val="136"/>
      </rPr>
      <t>衛生福利部疾病管制署生物製劑檢定合格件數</t>
    </r>
    <phoneticPr fontId="31" type="noConversion"/>
  </si>
  <si>
    <r>
      <t xml:space="preserve">        </t>
    </r>
    <r>
      <rPr>
        <sz val="14"/>
        <rFont val="標楷體"/>
        <family val="4"/>
        <charset val="136"/>
      </rPr>
      <t>中華民國</t>
    </r>
    <r>
      <rPr>
        <sz val="14"/>
        <rFont val="Times New Roman"/>
        <family val="1"/>
      </rPr>
      <t xml:space="preserve"> 114  </t>
    </r>
    <r>
      <rPr>
        <sz val="14"/>
        <rFont val="標楷體"/>
        <family val="4"/>
        <charset val="136"/>
      </rPr>
      <t>年</t>
    </r>
    <r>
      <rPr>
        <sz val="14"/>
        <rFont val="Times New Roman"/>
        <family val="1"/>
      </rPr>
      <t xml:space="preserve">                                                                                                     </t>
    </r>
    <phoneticPr fontId="31" type="noConversion"/>
  </si>
  <si>
    <r>
      <t xml:space="preserve">  </t>
    </r>
    <r>
      <rPr>
        <sz val="12"/>
        <rFont val="標楷體"/>
        <family val="4"/>
        <charset val="136"/>
      </rPr>
      <t>填表</t>
    </r>
    <phoneticPr fontId="31" type="noConversion"/>
  </si>
  <si>
    <r>
      <rPr>
        <sz val="12"/>
        <rFont val="標楷體"/>
        <family val="4"/>
        <charset val="136"/>
      </rPr>
      <t>公開類</t>
    </r>
    <phoneticPr fontId="31" type="noConversion"/>
  </si>
  <si>
    <r>
      <rPr>
        <sz val="12"/>
        <rFont val="標楷體"/>
        <family val="4"/>
        <charset val="136"/>
      </rPr>
      <t>編製機關</t>
    </r>
    <phoneticPr fontId="31" type="noConversion"/>
  </si>
  <si>
    <r>
      <t xml:space="preserve"> </t>
    </r>
    <r>
      <rPr>
        <sz val="12"/>
        <rFont val="標楷體"/>
        <family val="4"/>
        <charset val="136"/>
      </rPr>
      <t>衛生福利部疾病管制署</t>
    </r>
    <phoneticPr fontId="31" type="noConversion"/>
  </si>
  <si>
    <r>
      <rPr>
        <sz val="12"/>
        <rFont val="標楷體"/>
        <family val="4"/>
        <charset val="136"/>
      </rPr>
      <t>年　報</t>
    </r>
    <phoneticPr fontId="31" type="noConversion"/>
  </si>
  <si>
    <r>
      <rPr>
        <sz val="12"/>
        <rFont val="標楷體"/>
        <family val="4"/>
        <charset val="136"/>
      </rPr>
      <t>每年終了</t>
    </r>
    <r>
      <rPr>
        <sz val="12"/>
        <rFont val="Times New Roman"/>
        <family val="1"/>
      </rPr>
      <t>2</t>
    </r>
    <r>
      <rPr>
        <sz val="12"/>
        <rFont val="標楷體"/>
        <family val="4"/>
        <charset val="136"/>
      </rPr>
      <t>個月內編報</t>
    </r>
    <phoneticPr fontId="31" type="noConversion"/>
  </si>
  <si>
    <r>
      <rPr>
        <sz val="12"/>
        <rFont val="標楷體"/>
        <family val="4"/>
        <charset val="136"/>
      </rPr>
      <t>表　　號</t>
    </r>
    <phoneticPr fontId="31" type="noConversion"/>
  </si>
  <si>
    <r>
      <rPr>
        <sz val="12"/>
        <rFont val="標楷體"/>
        <family val="4"/>
        <charset val="136"/>
      </rPr>
      <t>單位</t>
    </r>
    <r>
      <rPr>
        <sz val="12"/>
        <rFont val="Times New Roman"/>
        <family val="1"/>
      </rPr>
      <t xml:space="preserve"> : </t>
    </r>
    <r>
      <rPr>
        <sz val="12"/>
        <rFont val="標楷體"/>
        <family val="4"/>
        <charset val="136"/>
      </rPr>
      <t>件</t>
    </r>
    <phoneticPr fontId="31" type="noConversion"/>
  </si>
  <si>
    <r>
      <t xml:space="preserve">    </t>
    </r>
    <r>
      <rPr>
        <sz val="14"/>
        <rFont val="標楷體"/>
        <family val="4"/>
        <charset val="136"/>
      </rPr>
      <t>生物製劑檢驗項目</t>
    </r>
    <phoneticPr fontId="31" type="noConversion"/>
  </si>
  <si>
    <r>
      <rPr>
        <sz val="14"/>
        <rFont val="標楷體"/>
        <family val="4"/>
        <charset val="136"/>
      </rPr>
      <t>生　　物　　製　　劑　　製　　品　　檢　　驗</t>
    </r>
  </si>
  <si>
    <r>
      <rPr>
        <sz val="14"/>
        <rFont val="標楷體"/>
        <family val="4"/>
        <charset val="136"/>
      </rPr>
      <t>生物學製劑品質及檢驗方法之改進研究</t>
    </r>
    <phoneticPr fontId="31" type="noConversion"/>
  </si>
  <si>
    <r>
      <rPr>
        <sz val="14"/>
        <rFont val="標楷體"/>
        <family val="4"/>
        <charset val="136"/>
      </rPr>
      <t>統計時間</t>
    </r>
    <phoneticPr fontId="31" type="noConversion"/>
  </si>
  <si>
    <r>
      <rPr>
        <sz val="14"/>
        <rFont val="標楷體"/>
        <family val="4"/>
        <charset val="136"/>
      </rPr>
      <t>總計</t>
    </r>
    <phoneticPr fontId="31" type="noConversion"/>
  </si>
  <si>
    <r>
      <rPr>
        <sz val="14"/>
        <rFont val="標楷體"/>
        <family val="4"/>
        <charset val="136"/>
      </rPr>
      <t>性狀檢查</t>
    </r>
    <phoneticPr fontId="31" type="noConversion"/>
  </si>
  <si>
    <r>
      <rPr>
        <sz val="14"/>
        <rFont val="標楷體"/>
        <family val="4"/>
        <charset val="136"/>
      </rPr>
      <t>蛋白質含量測定</t>
    </r>
    <phoneticPr fontId="31" type="noConversion"/>
  </si>
  <si>
    <r>
      <rPr>
        <sz val="14"/>
        <rFont val="標楷體"/>
        <family val="4"/>
        <charset val="136"/>
      </rPr>
      <t>保藏劑含量測定</t>
    </r>
    <phoneticPr fontId="31" type="noConversion"/>
  </si>
  <si>
    <r>
      <rPr>
        <sz val="14"/>
        <rFont val="標楷體"/>
        <family val="4"/>
        <charset val="136"/>
      </rPr>
      <t>酸鹼度測定</t>
    </r>
    <phoneticPr fontId="31" type="noConversion"/>
  </si>
  <si>
    <r>
      <rPr>
        <sz val="14"/>
        <rFont val="標楷體"/>
        <family val="4"/>
        <charset val="136"/>
      </rPr>
      <t>無菌試驗</t>
    </r>
    <phoneticPr fontId="31" type="noConversion"/>
  </si>
  <si>
    <r>
      <rPr>
        <sz val="14"/>
        <rFont val="標楷體"/>
        <family val="4"/>
        <charset val="136"/>
      </rPr>
      <t>異常毒性試驗</t>
    </r>
    <phoneticPr fontId="31" type="noConversion"/>
  </si>
  <si>
    <r>
      <rPr>
        <sz val="14"/>
        <rFont val="標楷體"/>
        <family val="4"/>
        <charset val="136"/>
      </rPr>
      <t>熱原試驗</t>
    </r>
    <phoneticPr fontId="31" type="noConversion"/>
  </si>
  <si>
    <r>
      <rPr>
        <sz val="14"/>
        <rFont val="標楷體"/>
        <family val="4"/>
        <charset val="136"/>
      </rPr>
      <t>無雜菌試驗</t>
    </r>
    <phoneticPr fontId="31" type="noConversion"/>
  </si>
  <si>
    <r>
      <rPr>
        <sz val="14"/>
        <rFont val="標楷體"/>
        <family val="4"/>
        <charset val="136"/>
      </rPr>
      <t>染色檢查</t>
    </r>
    <phoneticPr fontId="31" type="noConversion"/>
  </si>
  <si>
    <r>
      <rPr>
        <sz val="14"/>
        <rFont val="標楷體"/>
        <family val="4"/>
        <charset val="136"/>
      </rPr>
      <t>柯霍氏現象試驗</t>
    </r>
    <phoneticPr fontId="31" type="noConversion"/>
  </si>
  <si>
    <r>
      <rPr>
        <sz val="14"/>
        <rFont val="標楷體"/>
        <family val="4"/>
        <charset val="136"/>
      </rPr>
      <t>安全性試驗</t>
    </r>
    <phoneticPr fontId="31" type="noConversion"/>
  </si>
  <si>
    <r>
      <rPr>
        <sz val="14"/>
        <rFont val="標楷體"/>
        <family val="4"/>
        <charset val="136"/>
      </rPr>
      <t>效價試驗</t>
    </r>
    <phoneticPr fontId="31" type="noConversion"/>
  </si>
  <si>
    <r>
      <rPr>
        <sz val="14"/>
        <rFont val="標楷體"/>
        <family val="4"/>
        <charset val="136"/>
      </rPr>
      <t>適用性試驗</t>
    </r>
    <phoneticPr fontId="31" type="noConversion"/>
  </si>
  <si>
    <r>
      <rPr>
        <sz val="14"/>
        <rFont val="標楷體"/>
        <family val="4"/>
        <charset val="136"/>
      </rPr>
      <t>安定性試驗</t>
    </r>
    <phoneticPr fontId="31" type="noConversion"/>
  </si>
  <si>
    <r>
      <rPr>
        <sz val="14"/>
        <rFont val="標楷體"/>
        <family val="4"/>
        <charset val="136"/>
      </rPr>
      <t>其他</t>
    </r>
    <phoneticPr fontId="31" type="noConversion"/>
  </si>
  <si>
    <r>
      <rPr>
        <sz val="14"/>
        <rFont val="標楷體"/>
        <family val="4"/>
        <charset val="136"/>
      </rPr>
      <t>第一季</t>
    </r>
    <phoneticPr fontId="31" type="noConversion"/>
  </si>
  <si>
    <r>
      <rPr>
        <sz val="14"/>
        <rFont val="標楷體"/>
        <family val="4"/>
        <charset val="136"/>
      </rPr>
      <t>第二季</t>
    </r>
    <phoneticPr fontId="31" type="noConversion"/>
  </si>
  <si>
    <r>
      <rPr>
        <sz val="14"/>
        <rFont val="標楷體"/>
        <family val="4"/>
        <charset val="136"/>
      </rPr>
      <t>第三季</t>
    </r>
    <phoneticPr fontId="31" type="noConversion"/>
  </si>
  <si>
    <r>
      <rPr>
        <sz val="14"/>
        <rFont val="標楷體"/>
        <family val="4"/>
        <charset val="136"/>
      </rPr>
      <t>第四季</t>
    </r>
    <phoneticPr fontId="31" type="noConversion"/>
  </si>
  <si>
    <r>
      <rPr>
        <sz val="14"/>
        <rFont val="標楷體"/>
        <family val="4"/>
        <charset val="136"/>
      </rPr>
      <t>年</t>
    </r>
    <r>
      <rPr>
        <sz val="14"/>
        <rFont val="Times New Roman"/>
        <family val="1"/>
      </rPr>
      <t xml:space="preserve">  </t>
    </r>
    <r>
      <rPr>
        <sz val="14"/>
        <rFont val="標楷體"/>
        <family val="4"/>
        <charset val="136"/>
      </rPr>
      <t>度</t>
    </r>
    <phoneticPr fontId="31" type="noConversion"/>
  </si>
  <si>
    <r>
      <rPr>
        <sz val="12"/>
        <rFont val="標楷體"/>
        <family val="4"/>
        <charset val="136"/>
      </rPr>
      <t>審核</t>
    </r>
  </si>
  <si>
    <r>
      <rPr>
        <sz val="12"/>
        <rFont val="標楷體"/>
        <family val="4"/>
        <charset val="136"/>
      </rPr>
      <t>業務主管人員</t>
    </r>
    <phoneticPr fontId="11" type="noConversion"/>
  </si>
  <si>
    <r>
      <rPr>
        <sz val="12"/>
        <rFont val="標楷體"/>
        <family val="4"/>
        <charset val="136"/>
      </rPr>
      <t>機關首長</t>
    </r>
    <phoneticPr fontId="11" type="noConversion"/>
  </si>
  <si>
    <r>
      <rPr>
        <sz val="12"/>
        <rFont val="標楷體"/>
        <family val="4"/>
        <charset val="136"/>
      </rPr>
      <t>中華民國</t>
    </r>
    <r>
      <rPr>
        <sz val="12"/>
        <rFont val="Times New Roman"/>
        <family val="1"/>
      </rPr>
      <t>114</t>
    </r>
    <r>
      <rPr>
        <sz val="12"/>
        <rFont val="標楷體"/>
        <family val="4"/>
        <charset val="136"/>
      </rPr>
      <t>年</t>
    </r>
    <r>
      <rPr>
        <sz val="12"/>
        <rFont val="Times New Roman"/>
        <family val="1"/>
      </rPr>
      <t>02</t>
    </r>
    <r>
      <rPr>
        <sz val="12"/>
        <rFont val="標楷體"/>
        <family val="4"/>
        <charset val="136"/>
      </rPr>
      <t>月</t>
    </r>
    <r>
      <rPr>
        <sz val="12"/>
        <rFont val="Times New Roman"/>
        <family val="1"/>
      </rPr>
      <t>24</t>
    </r>
    <r>
      <rPr>
        <sz val="12"/>
        <rFont val="標楷體"/>
        <family val="4"/>
        <charset val="136"/>
      </rPr>
      <t>日編製</t>
    </r>
    <phoneticPr fontId="11" type="noConversion"/>
  </si>
  <si>
    <r>
      <rPr>
        <sz val="12"/>
        <rFont val="標楷體"/>
        <family val="4"/>
        <charset val="136"/>
      </rPr>
      <t>主辦統計人員</t>
    </r>
  </si>
  <si>
    <r>
      <rPr>
        <sz val="12"/>
        <rFont val="標楷體"/>
        <family val="4"/>
        <charset val="136"/>
      </rPr>
      <t>資料來源：衛生福利部疾病管制署。</t>
    </r>
    <phoneticPr fontId="31" type="noConversion"/>
  </si>
  <si>
    <r>
      <rPr>
        <sz val="12"/>
        <rFont val="標楷體"/>
        <family val="4"/>
        <charset val="136"/>
      </rPr>
      <t>填表說明：本表一式三份，一份送衛生福利部統計處，一份送本署主計室，一份自存。</t>
    </r>
    <phoneticPr fontId="31" type="noConversion"/>
  </si>
  <si>
    <r>
      <t>114</t>
    </r>
    <r>
      <rPr>
        <sz val="12"/>
        <color rgb="FF000000"/>
        <rFont val="標楷體"/>
        <family val="4"/>
        <charset val="136"/>
      </rPr>
      <t>年</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</si>
</sst>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 &quot;#,##0&quot; &quot;;&quot;-&quot;#,##0&quot; &quot;;&quot; - &quot;;&quot; &quot;@&quot; &quot;"/>
    <numFmt numFmtId="177" formatCode="&quot;$&quot;0&quot; &quot;;&quot;(&quot;&quot;$&quot;0&quot;)&quot;"/>
    <numFmt numFmtId="178" formatCode="#,##0&quot; &quot;;&quot;(&quot;#,##0&quot;)&quot;"/>
    <numFmt numFmtId="179" formatCode="&quot;$&quot;0_);\(&quot;$&quot;0\)"/>
  </numFmts>
  <fonts count="40" x14ac:knownFonts="1">
    <font>
      <sz val="12"/>
      <color rgb="FF000000"/>
      <name val="新細明體"/>
      <family val="1"/>
      <charset val="136"/>
    </font>
    <font>
      <sz val="12"/>
      <color rgb="FF000000"/>
      <name val="新細明體"/>
      <family val="1"/>
      <charset val="136"/>
    </font>
    <font>
      <sz val="8"/>
      <color rgb="FF000000"/>
      <name val="標楷體"/>
      <family val="4"/>
      <charset val="136"/>
    </font>
    <font>
      <b/>
      <sz val="18"/>
      <color rgb="FF000000"/>
      <name val="標楷體"/>
      <family val="4"/>
      <charset val="136"/>
    </font>
    <font>
      <b/>
      <sz val="14"/>
      <color rgb="FF000000"/>
      <name val="Times New Roman"/>
      <family val="1"/>
    </font>
    <font>
      <sz val="10"/>
      <color rgb="FF000000"/>
      <name val="Times New Roman"/>
      <family val="1"/>
    </font>
    <font>
      <sz val="10"/>
      <color rgb="FF000000"/>
      <name val="標楷體"/>
      <family val="4"/>
      <charset val="136"/>
    </font>
    <font>
      <sz val="9"/>
      <color rgb="FF000000"/>
      <name val="標楷體"/>
      <family val="4"/>
      <charset val="136"/>
    </font>
    <font>
      <sz val="11"/>
      <color rgb="FF000000"/>
      <name val="標楷體"/>
      <family val="4"/>
      <charset val="136"/>
    </font>
    <font>
      <b/>
      <sz val="12"/>
      <color rgb="FF000000"/>
      <name val="標楷體"/>
      <family val="4"/>
      <charset val="136"/>
    </font>
    <font>
      <sz val="12"/>
      <color rgb="FF000000"/>
      <name val="標楷體"/>
      <family val="4"/>
      <charset val="136"/>
    </font>
    <font>
      <sz val="9"/>
      <name val="新細明體"/>
      <family val="1"/>
      <charset val="136"/>
    </font>
    <font>
      <sz val="14"/>
      <color rgb="FF000000"/>
      <name val="標楷體"/>
      <family val="4"/>
      <charset val="136"/>
    </font>
    <font>
      <sz val="12"/>
      <color rgb="FF000000"/>
      <name val="Times New Roman"/>
      <family val="1"/>
    </font>
    <font>
      <b/>
      <sz val="16"/>
      <color rgb="FF000000"/>
      <name val="標楷體"/>
      <family val="4"/>
      <charset val="136"/>
    </font>
    <font>
      <sz val="14"/>
      <color rgb="FF000000"/>
      <name val="Times New Roman"/>
      <family val="1"/>
    </font>
    <font>
      <b/>
      <sz val="14"/>
      <color rgb="FF000000"/>
      <name val="標楷體"/>
      <family val="4"/>
      <charset val="136"/>
    </font>
    <font>
      <b/>
      <sz val="12"/>
      <color rgb="FF000000"/>
      <name val="新細明體"/>
      <family val="1"/>
      <charset val="136"/>
    </font>
    <font>
      <b/>
      <sz val="18"/>
      <color rgb="FF000000"/>
      <name val="Times New Roman"/>
      <family val="1"/>
    </font>
    <font>
      <sz val="16"/>
      <color rgb="FF000000"/>
      <name val="標楷體"/>
      <family val="4"/>
      <charset val="136"/>
    </font>
    <font>
      <b/>
      <sz val="12"/>
      <color rgb="FF000000"/>
      <name val="Times New Roman"/>
      <family val="1"/>
    </font>
    <font>
      <b/>
      <sz val="16"/>
      <color rgb="FF000000"/>
      <name val="Times New Roman"/>
      <family val="1"/>
    </font>
    <font>
      <b/>
      <sz val="14"/>
      <color indexed="8"/>
      <name val="標楷體"/>
      <family val="4"/>
      <charset val="136"/>
    </font>
    <font>
      <sz val="10"/>
      <color rgb="FF000000"/>
      <name val="Times New Roman"/>
      <family val="4"/>
      <charset val="136"/>
    </font>
    <font>
      <sz val="12"/>
      <color theme="1"/>
      <name val="標楷體"/>
      <family val="4"/>
      <charset val="136"/>
    </font>
    <font>
      <sz val="14"/>
      <color theme="1"/>
      <name val="標楷體"/>
      <family val="4"/>
      <charset val="136"/>
    </font>
    <font>
      <sz val="12"/>
      <color rgb="FF000000"/>
      <name val="Times New Roman"/>
      <family val="4"/>
      <charset val="136"/>
    </font>
    <font>
      <sz val="12"/>
      <color rgb="FF000000"/>
      <name val="Times New Roman"/>
      <family val="4"/>
    </font>
    <font>
      <b/>
      <sz val="18"/>
      <color indexed="8"/>
      <name val="標楷體"/>
      <family val="4"/>
      <charset val="136"/>
    </font>
    <font>
      <sz val="12"/>
      <name val="新細明體"/>
      <family val="1"/>
      <charset val="136"/>
    </font>
    <font>
      <sz val="12"/>
      <name val="標楷體"/>
      <family val="4"/>
      <charset val="136"/>
    </font>
    <font>
      <sz val="9"/>
      <name val="細明體"/>
      <family val="3"/>
      <charset val="136"/>
    </font>
    <font>
      <sz val="14"/>
      <name val="標楷體"/>
      <family val="4"/>
      <charset val="136"/>
    </font>
    <font>
      <sz val="12"/>
      <name val="Times New Roman"/>
      <family val="1"/>
    </font>
    <font>
      <b/>
      <sz val="18"/>
      <name val="Times New Roman"/>
      <family val="1"/>
    </font>
    <font>
      <b/>
      <sz val="18"/>
      <name val="標楷體"/>
      <family val="4"/>
      <charset val="136"/>
    </font>
    <font>
      <sz val="14"/>
      <name val="Times New Roman"/>
      <family val="1"/>
    </font>
    <font>
      <b/>
      <sz val="16"/>
      <name val="Times New Roman"/>
      <family val="1"/>
    </font>
    <font>
      <b/>
      <sz val="14"/>
      <name val="Times New Roman"/>
      <family val="1"/>
    </font>
    <font>
      <b/>
      <sz val="12"/>
      <name val="Times New Roman"/>
      <family val="1"/>
    </font>
  </fonts>
  <fills count="2">
    <fill>
      <patternFill patternType="none"/>
    </fill>
    <fill>
      <patternFill patternType="gray125"/>
    </fill>
  </fills>
  <borders count="26">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bottom/>
      <diagonal/>
    </border>
    <border>
      <left/>
      <right style="thin">
        <color indexed="64"/>
      </right>
      <top/>
      <bottom style="thin">
        <color auto="1"/>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0" fontId="2" fillId="0" borderId="0" applyNumberFormat="0" applyBorder="0" applyProtection="0"/>
    <xf numFmtId="0" fontId="2" fillId="0" borderId="0" applyNumberFormat="0" applyBorder="0" applyProtection="0"/>
    <xf numFmtId="0" fontId="1" fillId="0" borderId="0" applyNumberFormat="0" applyFont="0" applyBorder="0" applyProtection="0"/>
    <xf numFmtId="0" fontId="29" fillId="0" borderId="0"/>
  </cellStyleXfs>
  <cellXfs count="241">
    <xf numFmtId="0" fontId="0" fillId="0" borderId="0" xfId="0"/>
    <xf numFmtId="0" fontId="10" fillId="0" borderId="1" xfId="3" applyFont="1" applyBorder="1" applyAlignment="1">
      <alignment horizontal="center" vertical="center"/>
    </xf>
    <xf numFmtId="0" fontId="10" fillId="0" borderId="0" xfId="3" applyFont="1" applyAlignment="1">
      <alignment vertical="center"/>
    </xf>
    <xf numFmtId="0" fontId="12" fillId="0" borderId="0" xfId="3" applyFont="1" applyAlignment="1">
      <alignment vertical="center"/>
    </xf>
    <xf numFmtId="0" fontId="14" fillId="0" borderId="2" xfId="3" applyFont="1" applyBorder="1" applyAlignment="1">
      <alignment horizontal="center" vertical="center"/>
    </xf>
    <xf numFmtId="0" fontId="10" fillId="0" borderId="3" xfId="3" applyFont="1" applyBorder="1" applyAlignment="1">
      <alignment horizontal="right" vertical="center"/>
    </xf>
    <xf numFmtId="0" fontId="12" fillId="0" borderId="4" xfId="3" applyFont="1" applyBorder="1" applyAlignment="1">
      <alignment horizontal="center" vertical="center" wrapText="1"/>
    </xf>
    <xf numFmtId="0" fontId="12" fillId="0" borderId="6" xfId="3" applyFont="1" applyBorder="1" applyAlignment="1">
      <alignment horizontal="left" wrapText="1"/>
    </xf>
    <xf numFmtId="0" fontId="12" fillId="0" borderId="7" xfId="3" applyFont="1" applyBorder="1" applyAlignment="1">
      <alignment textRotation="255"/>
    </xf>
    <xf numFmtId="0" fontId="15" fillId="0" borderId="8" xfId="3" applyFont="1" applyBorder="1" applyAlignment="1">
      <alignment horizontal="right" vertical="center"/>
    </xf>
    <xf numFmtId="0" fontId="15" fillId="0" borderId="2" xfId="3" applyFont="1" applyBorder="1" applyAlignment="1">
      <alignment horizontal="right" vertical="center"/>
    </xf>
    <xf numFmtId="176" fontId="15" fillId="0" borderId="2" xfId="0" applyNumberFormat="1" applyFont="1" applyBorder="1" applyAlignment="1">
      <alignment horizontal="right" vertical="center"/>
    </xf>
    <xf numFmtId="0" fontId="0" fillId="0" borderId="2" xfId="3" applyFont="1" applyBorder="1" applyAlignment="1">
      <alignment vertical="center"/>
    </xf>
    <xf numFmtId="0" fontId="15" fillId="0" borderId="9" xfId="3" applyFont="1" applyBorder="1" applyAlignment="1">
      <alignment horizontal="right" vertical="center"/>
    </xf>
    <xf numFmtId="0" fontId="15" fillId="0" borderId="0" xfId="3" applyFont="1" applyAlignment="1">
      <alignment horizontal="right" vertical="center"/>
    </xf>
    <xf numFmtId="0" fontId="0" fillId="0" borderId="0" xfId="3" applyFont="1" applyAlignment="1">
      <alignment vertical="center"/>
    </xf>
    <xf numFmtId="176" fontId="15" fillId="0" borderId="0" xfId="0" applyNumberFormat="1" applyFont="1" applyAlignment="1">
      <alignment horizontal="right" vertical="center"/>
    </xf>
    <xf numFmtId="0" fontId="16" fillId="0" borderId="10" xfId="3" applyFont="1" applyBorder="1" applyAlignment="1">
      <alignment horizontal="center" vertical="center"/>
    </xf>
    <xf numFmtId="0" fontId="4" fillId="0" borderId="11" xfId="3" applyFont="1" applyBorder="1" applyAlignment="1">
      <alignment horizontal="right" vertical="center"/>
    </xf>
    <xf numFmtId="0" fontId="4" fillId="0" borderId="3" xfId="3" applyFont="1" applyBorder="1" applyAlignment="1">
      <alignment horizontal="right" vertical="center"/>
    </xf>
    <xf numFmtId="0" fontId="17" fillId="0" borderId="3" xfId="3" applyFont="1" applyBorder="1" applyAlignment="1">
      <alignment vertical="center"/>
    </xf>
    <xf numFmtId="0" fontId="16" fillId="0" borderId="0" xfId="3" applyFont="1" applyAlignment="1">
      <alignment vertical="center"/>
    </xf>
    <xf numFmtId="177" fontId="13" fillId="0" borderId="0" xfId="3" applyNumberFormat="1" applyFont="1" applyAlignment="1" applyProtection="1">
      <alignment horizontal="left" vertical="center"/>
      <protection locked="0"/>
    </xf>
    <xf numFmtId="177" fontId="10" fillId="0" borderId="0" xfId="3" applyNumberFormat="1" applyFont="1" applyAlignment="1" applyProtection="1">
      <alignment horizontal="center" vertical="center"/>
      <protection locked="0"/>
    </xf>
    <xf numFmtId="177" fontId="10" fillId="0" borderId="0" xfId="3" applyNumberFormat="1" applyFont="1" applyAlignment="1" applyProtection="1">
      <alignment horizontal="left" vertical="center"/>
      <protection locked="0"/>
    </xf>
    <xf numFmtId="0" fontId="10" fillId="0" borderId="0" xfId="3" applyFont="1" applyAlignment="1" applyProtection="1">
      <alignment vertical="center"/>
      <protection locked="0"/>
    </xf>
    <xf numFmtId="0" fontId="0" fillId="0" borderId="0" xfId="3" applyFont="1"/>
    <xf numFmtId="0" fontId="10" fillId="0" borderId="0" xfId="3" applyFont="1"/>
    <xf numFmtId="0" fontId="10" fillId="0" borderId="0" xfId="3" applyFont="1" applyAlignment="1">
      <alignment horizontal="right"/>
    </xf>
    <xf numFmtId="177" fontId="10" fillId="0" borderId="0" xfId="3" applyNumberFormat="1" applyFont="1" applyAlignment="1" applyProtection="1">
      <alignment horizontal="right" vertical="center"/>
      <protection locked="0"/>
    </xf>
    <xf numFmtId="0" fontId="10" fillId="0" borderId="0" xfId="3" applyFont="1" applyAlignment="1">
      <alignment horizontal="right" vertical="center"/>
    </xf>
    <xf numFmtId="0" fontId="9" fillId="0" borderId="0" xfId="3" applyFont="1" applyAlignment="1">
      <alignment vertical="center"/>
    </xf>
    <xf numFmtId="0" fontId="9" fillId="0" borderId="0" xfId="3" applyFont="1" applyAlignment="1" applyProtection="1">
      <alignment vertical="center"/>
      <protection locked="0"/>
    </xf>
    <xf numFmtId="177" fontId="9" fillId="0" borderId="0" xfId="3" applyNumberFormat="1" applyFont="1" applyAlignment="1" applyProtection="1">
      <alignment horizontal="left" vertical="center"/>
      <protection locked="0"/>
    </xf>
    <xf numFmtId="177" fontId="9" fillId="0" borderId="0" xfId="3" applyNumberFormat="1" applyFont="1" applyAlignment="1" applyProtection="1">
      <alignment horizontal="center" vertical="center"/>
      <protection locked="0"/>
    </xf>
    <xf numFmtId="0" fontId="10" fillId="0" borderId="0" xfId="3" applyFont="1" applyAlignment="1">
      <alignment horizontal="center" vertical="center"/>
    </xf>
    <xf numFmtId="0" fontId="12" fillId="0" borderId="1" xfId="0" applyFont="1" applyBorder="1" applyAlignment="1">
      <alignment horizontal="center" vertical="center"/>
    </xf>
    <xf numFmtId="0" fontId="12" fillId="0" borderId="0" xfId="0" applyFont="1" applyAlignment="1">
      <alignment vertical="center"/>
    </xf>
    <xf numFmtId="0" fontId="10" fillId="0" borderId="1" xfId="0" applyFont="1" applyBorder="1" applyAlignment="1">
      <alignment horizontal="center" vertical="center" wrapText="1"/>
    </xf>
    <xf numFmtId="0" fontId="15" fillId="0" borderId="7" xfId="0" applyFont="1" applyBorder="1" applyAlignment="1">
      <alignment horizontal="center" vertical="center"/>
    </xf>
    <xf numFmtId="0" fontId="14" fillId="0" borderId="2" xfId="0" applyFont="1" applyBorder="1" applyAlignment="1">
      <alignment horizontal="center" vertical="center"/>
    </xf>
    <xf numFmtId="0" fontId="10" fillId="0" borderId="0" xfId="0" applyFont="1" applyAlignment="1">
      <alignment vertical="center"/>
    </xf>
    <xf numFmtId="0" fontId="10" fillId="0" borderId="3" xfId="0" applyFont="1" applyBorder="1" applyAlignment="1">
      <alignment horizontal="right" vertical="center"/>
    </xf>
    <xf numFmtId="0" fontId="12" fillId="0" borderId="4" xfId="0" applyFont="1" applyBorder="1" applyAlignment="1">
      <alignment horizontal="right" vertical="center" wrapText="1"/>
    </xf>
    <xf numFmtId="0" fontId="12" fillId="0" borderId="6" xfId="0" applyFont="1" applyBorder="1" applyAlignment="1">
      <alignment horizontal="left" wrapText="1"/>
    </xf>
    <xf numFmtId="0" fontId="12" fillId="0" borderId="7" xfId="0" applyFont="1" applyBorder="1" applyAlignment="1">
      <alignment textRotation="255"/>
    </xf>
    <xf numFmtId="176" fontId="15" fillId="0" borderId="8" xfId="0" applyNumberFormat="1" applyFont="1" applyBorder="1" applyAlignment="1">
      <alignment horizontal="right" vertical="center"/>
    </xf>
    <xf numFmtId="176" fontId="12" fillId="0" borderId="1" xfId="0" applyNumberFormat="1" applyFont="1" applyBorder="1" applyAlignment="1">
      <alignment horizontal="right" vertical="center"/>
    </xf>
    <xf numFmtId="0" fontId="0" fillId="0" borderId="2" xfId="0" applyBorder="1" applyAlignment="1">
      <alignment vertical="center"/>
    </xf>
    <xf numFmtId="176" fontId="12" fillId="0" borderId="8" xfId="0" applyNumberFormat="1" applyFont="1" applyBorder="1" applyAlignment="1">
      <alignment horizontal="right" vertical="center"/>
    </xf>
    <xf numFmtId="0" fontId="0" fillId="0" borderId="0" xfId="0" applyAlignment="1">
      <alignment vertical="center"/>
    </xf>
    <xf numFmtId="176" fontId="16" fillId="0" borderId="1" xfId="0" applyNumberFormat="1" applyFont="1" applyBorder="1" applyAlignment="1">
      <alignment horizontal="right" vertical="center"/>
    </xf>
    <xf numFmtId="0" fontId="0" fillId="0" borderId="3" xfId="0" applyBorder="1" applyAlignment="1">
      <alignment vertical="center"/>
    </xf>
    <xf numFmtId="177" fontId="13" fillId="0" borderId="0" xfId="0" applyNumberFormat="1" applyFont="1" applyAlignment="1" applyProtection="1">
      <alignment horizontal="left" vertical="center"/>
      <protection locked="0"/>
    </xf>
    <xf numFmtId="177" fontId="10" fillId="0" borderId="0" xfId="0" applyNumberFormat="1" applyFont="1" applyAlignment="1" applyProtection="1">
      <alignment horizontal="center" vertical="center"/>
      <protection locked="0"/>
    </xf>
    <xf numFmtId="177" fontId="10" fillId="0" borderId="0" xfId="0" applyNumberFormat="1" applyFont="1" applyAlignment="1" applyProtection="1">
      <alignment horizontal="left" vertical="center"/>
      <protection locked="0"/>
    </xf>
    <xf numFmtId="0" fontId="10" fillId="0" borderId="0" xfId="0" applyFont="1" applyAlignment="1" applyProtection="1">
      <alignment vertical="center"/>
      <protection locked="0"/>
    </xf>
    <xf numFmtId="0" fontId="10" fillId="0" borderId="0" xfId="0" applyFont="1"/>
    <xf numFmtId="0" fontId="10" fillId="0" borderId="0" xfId="0" applyFont="1" applyAlignment="1">
      <alignment horizontal="right"/>
    </xf>
    <xf numFmtId="177" fontId="10" fillId="0" borderId="0" xfId="0" applyNumberFormat="1" applyFont="1" applyAlignment="1" applyProtection="1">
      <alignment horizontal="right" vertical="center"/>
      <protection locked="0"/>
    </xf>
    <xf numFmtId="0" fontId="10" fillId="0" borderId="0" xfId="0" applyFont="1" applyAlignment="1">
      <alignment horizontal="right" vertical="center"/>
    </xf>
    <xf numFmtId="0" fontId="9" fillId="0" borderId="0" xfId="0" applyFont="1" applyAlignment="1">
      <alignment vertical="center"/>
    </xf>
    <xf numFmtId="0" fontId="9" fillId="0" borderId="0" xfId="0" applyFont="1" applyAlignment="1" applyProtection="1">
      <alignment vertical="center"/>
      <protection locked="0"/>
    </xf>
    <xf numFmtId="177" fontId="9" fillId="0" borderId="0" xfId="0" applyNumberFormat="1" applyFont="1" applyAlignment="1" applyProtection="1">
      <alignment horizontal="left" vertical="center"/>
      <protection locked="0"/>
    </xf>
    <xf numFmtId="177" fontId="9" fillId="0" borderId="0" xfId="0" applyNumberFormat="1" applyFont="1" applyAlignment="1" applyProtection="1">
      <alignment horizontal="center" vertical="center"/>
      <protection locked="0"/>
    </xf>
    <xf numFmtId="0" fontId="10" fillId="0" borderId="0" xfId="0" applyFont="1" applyAlignment="1">
      <alignment horizontal="center" vertical="center"/>
    </xf>
    <xf numFmtId="0" fontId="12" fillId="0" borderId="6" xfId="0" applyFont="1" applyBorder="1" applyAlignment="1">
      <alignment horizontal="left" vertical="center" wrapText="1"/>
    </xf>
    <xf numFmtId="0" fontId="0" fillId="0" borderId="5" xfId="0" applyBorder="1" applyAlignment="1">
      <alignment vertical="center"/>
    </xf>
    <xf numFmtId="176" fontId="4" fillId="0" borderId="1" xfId="0" applyNumberFormat="1" applyFont="1" applyBorder="1" applyAlignment="1">
      <alignment horizontal="right" vertical="center"/>
    </xf>
    <xf numFmtId="177" fontId="15" fillId="0" borderId="0" xfId="0" applyNumberFormat="1" applyFont="1" applyAlignment="1" applyProtection="1">
      <alignment horizontal="left" vertical="center"/>
      <protection locked="0"/>
    </xf>
    <xf numFmtId="177" fontId="12" fillId="0" borderId="0" xfId="0" applyNumberFormat="1" applyFont="1" applyAlignment="1" applyProtection="1">
      <alignment horizontal="center" vertical="center"/>
      <protection locked="0"/>
    </xf>
    <xf numFmtId="0" fontId="12" fillId="0" borderId="0" xfId="0" applyFont="1" applyAlignment="1" applyProtection="1">
      <alignment vertical="center"/>
      <protection locked="0"/>
    </xf>
    <xf numFmtId="177" fontId="12" fillId="0" borderId="0" xfId="0" applyNumberFormat="1" applyFont="1" applyAlignment="1" applyProtection="1">
      <alignment horizontal="left" vertical="center"/>
      <protection locked="0"/>
    </xf>
    <xf numFmtId="177" fontId="12" fillId="0" borderId="0" xfId="0" applyNumberFormat="1" applyFont="1" applyAlignment="1" applyProtection="1">
      <alignment horizontal="right" vertical="center"/>
      <protection locked="0"/>
    </xf>
    <xf numFmtId="0" fontId="6" fillId="0" borderId="0" xfId="0" applyFont="1"/>
    <xf numFmtId="177" fontId="6" fillId="0" borderId="0" xfId="0" applyNumberFormat="1" applyFont="1" applyAlignment="1" applyProtection="1">
      <alignment horizontal="center" vertical="center"/>
      <protection locked="0"/>
    </xf>
    <xf numFmtId="0" fontId="16" fillId="0" borderId="0" xfId="0" applyFont="1" applyAlignment="1" applyProtection="1">
      <alignment vertical="center"/>
      <protection locked="0"/>
    </xf>
    <xf numFmtId="177" fontId="16" fillId="0" borderId="0" xfId="0" applyNumberFormat="1" applyFont="1" applyAlignment="1" applyProtection="1">
      <alignment horizontal="left" vertical="center"/>
      <protection locked="0"/>
    </xf>
    <xf numFmtId="177" fontId="16" fillId="0" borderId="0" xfId="0" applyNumberFormat="1" applyFont="1" applyAlignment="1" applyProtection="1">
      <alignment horizontal="center" vertical="center"/>
      <protection locked="0"/>
    </xf>
    <xf numFmtId="0" fontId="10" fillId="0" borderId="1" xfId="0" applyFont="1" applyBorder="1" applyAlignment="1">
      <alignment horizontal="center" vertical="center"/>
    </xf>
    <xf numFmtId="0" fontId="14" fillId="0" borderId="4" xfId="0" applyFont="1" applyBorder="1" applyAlignment="1">
      <alignment horizontal="center" vertical="center"/>
    </xf>
    <xf numFmtId="0" fontId="10" fillId="0" borderId="12" xfId="0" applyFont="1" applyBorder="1" applyAlignment="1">
      <alignment horizontal="right" vertical="center"/>
    </xf>
    <xf numFmtId="0" fontId="12" fillId="0" borderId="7" xfId="0" applyFont="1" applyBorder="1" applyAlignment="1">
      <alignment horizontal="right" vertical="center" wrapText="1"/>
    </xf>
    <xf numFmtId="0" fontId="12" fillId="0" borderId="13" xfId="0" applyFont="1" applyBorder="1" applyAlignment="1">
      <alignment horizontal="left" vertical="center" wrapText="1"/>
    </xf>
    <xf numFmtId="0" fontId="19" fillId="0" borderId="7" xfId="0" applyFont="1" applyBorder="1" applyAlignment="1">
      <alignment textRotation="255"/>
    </xf>
    <xf numFmtId="0" fontId="0" fillId="0" borderId="1" xfId="0" applyBorder="1" applyAlignment="1">
      <alignment vertical="center"/>
    </xf>
    <xf numFmtId="0" fontId="12" fillId="0" borderId="7" xfId="0" applyFont="1" applyBorder="1" applyAlignment="1">
      <alignment horizontal="center" vertical="center"/>
    </xf>
    <xf numFmtId="0" fontId="10" fillId="0" borderId="3" xfId="0" applyFont="1" applyBorder="1" applyAlignment="1">
      <alignment horizontal="left" vertical="center"/>
    </xf>
    <xf numFmtId="0" fontId="13" fillId="0" borderId="3" xfId="0" applyFont="1" applyBorder="1" applyAlignment="1">
      <alignment horizontal="center" vertical="center"/>
    </xf>
    <xf numFmtId="0" fontId="10" fillId="0" borderId="3" xfId="0" applyFont="1" applyBorder="1" applyAlignment="1">
      <alignment horizontal="center" vertical="center"/>
    </xf>
    <xf numFmtId="0" fontId="12" fillId="0" borderId="1" xfId="0" applyFont="1" applyBorder="1" applyAlignment="1">
      <alignment horizontal="center" textRotation="255"/>
    </xf>
    <xf numFmtId="0" fontId="12" fillId="0" borderId="1" xfId="0" applyFont="1" applyBorder="1" applyAlignment="1">
      <alignment textRotation="255"/>
    </xf>
    <xf numFmtId="0" fontId="12" fillId="0" borderId="6" xfId="0" applyFont="1" applyBorder="1" applyAlignment="1">
      <alignment horizontal="center" vertical="center"/>
    </xf>
    <xf numFmtId="0" fontId="15" fillId="0" borderId="9" xfId="0" applyFont="1" applyBorder="1" applyAlignment="1">
      <alignment horizontal="right" vertical="center"/>
    </xf>
    <xf numFmtId="0" fontId="12" fillId="0" borderId="0" xfId="0" applyFont="1" applyAlignment="1">
      <alignment horizontal="right" vertical="center"/>
    </xf>
    <xf numFmtId="176" fontId="12" fillId="0" borderId="0" xfId="0" applyNumberFormat="1" applyFont="1" applyAlignment="1">
      <alignment vertical="center"/>
    </xf>
    <xf numFmtId="0" fontId="12" fillId="0" borderId="12" xfId="0" applyFont="1" applyBorder="1" applyAlignment="1">
      <alignment horizontal="center" vertical="center"/>
    </xf>
    <xf numFmtId="0" fontId="15" fillId="0" borderId="11" xfId="0" applyFont="1" applyBorder="1" applyAlignment="1">
      <alignment horizontal="right" vertical="center"/>
    </xf>
    <xf numFmtId="0" fontId="12" fillId="0" borderId="3" xfId="0" applyFont="1" applyBorder="1" applyAlignment="1">
      <alignment vertical="center"/>
    </xf>
    <xf numFmtId="176" fontId="12" fillId="0" borderId="3" xfId="0" applyNumberFormat="1" applyFont="1" applyBorder="1" applyAlignment="1">
      <alignment vertical="center"/>
    </xf>
    <xf numFmtId="0" fontId="12" fillId="0" borderId="0" xfId="0" applyFont="1" applyAlignment="1">
      <alignment horizontal="center" vertical="center"/>
    </xf>
    <xf numFmtId="0" fontId="15" fillId="0" borderId="0" xfId="0" applyFont="1" applyAlignment="1">
      <alignment horizontal="right" vertical="center"/>
    </xf>
    <xf numFmtId="0" fontId="15" fillId="0" borderId="3" xfId="0" applyFont="1" applyBorder="1" applyAlignment="1">
      <alignment horizontal="right" vertical="center"/>
    </xf>
    <xf numFmtId="0" fontId="10" fillId="0" borderId="7" xfId="0" applyFont="1" applyBorder="1" applyAlignment="1">
      <alignment horizontal="center" vertical="center"/>
    </xf>
    <xf numFmtId="0" fontId="15" fillId="0" borderId="1" xfId="0" applyFont="1" applyBorder="1" applyAlignment="1">
      <alignment horizontal="center" vertical="center"/>
    </xf>
    <xf numFmtId="0" fontId="9" fillId="0" borderId="2" xfId="0" applyFont="1" applyBorder="1" applyAlignment="1">
      <alignment horizontal="center" vertical="center"/>
    </xf>
    <xf numFmtId="0" fontId="14" fillId="0" borderId="0" xfId="0" applyFont="1" applyAlignment="1">
      <alignment horizontal="center" vertical="center"/>
    </xf>
    <xf numFmtId="0" fontId="10" fillId="0" borderId="1" xfId="0" applyFont="1" applyBorder="1" applyAlignment="1">
      <alignment horizontal="center" textRotation="255"/>
    </xf>
    <xf numFmtId="0" fontId="10" fillId="0" borderId="1" xfId="0" applyFont="1" applyBorder="1" applyAlignment="1">
      <alignment textRotation="255"/>
    </xf>
    <xf numFmtId="0" fontId="10" fillId="0" borderId="6" xfId="0" applyFont="1" applyBorder="1" applyAlignment="1">
      <alignment horizontal="center" vertical="center"/>
    </xf>
    <xf numFmtId="176" fontId="20" fillId="0" borderId="8" xfId="0" applyNumberFormat="1" applyFont="1" applyBorder="1" applyAlignment="1">
      <alignment horizontal="right" vertical="center"/>
    </xf>
    <xf numFmtId="176" fontId="20" fillId="0" borderId="2" xfId="0" applyNumberFormat="1" applyFont="1" applyBorder="1" applyAlignment="1">
      <alignment horizontal="right" vertical="center"/>
    </xf>
    <xf numFmtId="176" fontId="13" fillId="0" borderId="9" xfId="0" applyNumberFormat="1" applyFont="1" applyBorder="1" applyAlignment="1">
      <alignment horizontal="right" vertical="center"/>
    </xf>
    <xf numFmtId="176" fontId="13" fillId="0" borderId="0" xfId="0" applyNumberFormat="1" applyFont="1" applyAlignment="1">
      <alignment horizontal="right" vertical="center"/>
    </xf>
    <xf numFmtId="178" fontId="13" fillId="0" borderId="0" xfId="0" applyNumberFormat="1" applyFont="1" applyAlignment="1">
      <alignment horizontal="right" vertical="center"/>
    </xf>
    <xf numFmtId="0" fontId="10" fillId="0" borderId="12" xfId="0" applyFont="1" applyBorder="1" applyAlignment="1">
      <alignment horizontal="center" vertical="center"/>
    </xf>
    <xf numFmtId="176" fontId="13" fillId="0" borderId="11" xfId="0" applyNumberFormat="1" applyFont="1" applyBorder="1" applyAlignment="1">
      <alignment horizontal="right" vertical="center"/>
    </xf>
    <xf numFmtId="176" fontId="13" fillId="0" borderId="3" xfId="0" applyNumberFormat="1" applyFont="1" applyBorder="1" applyAlignment="1">
      <alignment horizontal="right" vertical="center"/>
    </xf>
    <xf numFmtId="0" fontId="10" fillId="0" borderId="3" xfId="0" applyFont="1" applyBorder="1" applyAlignment="1">
      <alignment vertical="center"/>
    </xf>
    <xf numFmtId="176" fontId="4" fillId="0" borderId="8" xfId="0" applyNumberFormat="1" applyFont="1" applyBorder="1" applyAlignment="1">
      <alignment horizontal="right" vertical="center"/>
    </xf>
    <xf numFmtId="176" fontId="4" fillId="0" borderId="2" xfId="0" applyNumberFormat="1" applyFont="1" applyBorder="1" applyAlignment="1">
      <alignment vertical="center"/>
    </xf>
    <xf numFmtId="176" fontId="15" fillId="0" borderId="9" xfId="0" applyNumberFormat="1" applyFont="1" applyBorder="1" applyAlignment="1">
      <alignment horizontal="right" vertical="center"/>
    </xf>
    <xf numFmtId="176" fontId="15" fillId="0" borderId="0" xfId="0" applyNumberFormat="1" applyFont="1" applyAlignment="1">
      <alignment horizontal="center" vertical="center"/>
    </xf>
    <xf numFmtId="176" fontId="15" fillId="0" borderId="0" xfId="0" applyNumberFormat="1" applyFont="1" applyAlignment="1">
      <alignment vertical="center"/>
    </xf>
    <xf numFmtId="176" fontId="15" fillId="0" borderId="11" xfId="0" applyNumberFormat="1" applyFont="1" applyBorder="1" applyAlignment="1">
      <alignment horizontal="right" vertical="center"/>
    </xf>
    <xf numFmtId="176" fontId="15" fillId="0" borderId="3" xfId="0" applyNumberFormat="1" applyFont="1" applyBorder="1" applyAlignment="1">
      <alignment horizontal="center" vertical="center"/>
    </xf>
    <xf numFmtId="176" fontId="15" fillId="0" borderId="3" xfId="0" applyNumberFormat="1" applyFont="1" applyBorder="1" applyAlignment="1">
      <alignment vertical="center"/>
    </xf>
    <xf numFmtId="176" fontId="15" fillId="0" borderId="3" xfId="0" applyNumberFormat="1" applyFont="1" applyBorder="1" applyAlignment="1">
      <alignment horizontal="right" vertical="center"/>
    </xf>
    <xf numFmtId="0" fontId="14" fillId="0" borderId="0" xfId="0" applyFont="1" applyAlignment="1">
      <alignment horizontal="center"/>
    </xf>
    <xf numFmtId="0" fontId="21" fillId="0" borderId="0" xfId="0" applyFont="1" applyAlignment="1">
      <alignment horizontal="center"/>
    </xf>
    <xf numFmtId="0" fontId="12" fillId="0" borderId="4" xfId="3" applyFont="1" applyBorder="1" applyAlignment="1">
      <alignment horizontal="center" vertical="center" readingOrder="2"/>
    </xf>
    <xf numFmtId="0" fontId="12" fillId="0" borderId="10" xfId="3" applyFont="1" applyBorder="1" applyAlignment="1">
      <alignment horizontal="center" vertical="center" readingOrder="2"/>
    </xf>
    <xf numFmtId="0" fontId="19" fillId="0" borderId="7" xfId="0" applyFont="1" applyBorder="1" applyAlignment="1">
      <alignment horizontal="center" vertical="center" readingOrder="2"/>
    </xf>
    <xf numFmtId="0" fontId="19" fillId="0" borderId="1" xfId="0" applyFont="1" applyBorder="1" applyAlignment="1">
      <alignment horizontal="center" vertical="center" readingOrder="2"/>
    </xf>
    <xf numFmtId="0" fontId="12" fillId="0" borderId="4" xfId="0" applyFont="1" applyBorder="1" applyAlignment="1">
      <alignment horizontal="center" vertical="center" readingOrder="2"/>
    </xf>
    <xf numFmtId="0" fontId="12" fillId="0" borderId="10" xfId="0" applyFont="1" applyBorder="1" applyAlignment="1">
      <alignment horizontal="center" vertical="center" readingOrder="2"/>
    </xf>
    <xf numFmtId="0" fontId="16" fillId="0" borderId="10" xfId="0" applyFont="1" applyBorder="1" applyAlignment="1">
      <alignment horizontal="center" vertical="center"/>
    </xf>
    <xf numFmtId="0" fontId="22" fillId="0" borderId="1" xfId="0" applyFont="1" applyBorder="1" applyAlignment="1">
      <alignment horizontal="center" vertical="center"/>
    </xf>
    <xf numFmtId="0" fontId="22" fillId="0" borderId="10" xfId="0" applyFont="1" applyBorder="1" applyAlignment="1">
      <alignment horizontal="center" vertical="center"/>
    </xf>
    <xf numFmtId="0" fontId="0" fillId="0" borderId="0" xfId="3" applyFont="1" applyBorder="1" applyAlignment="1">
      <alignment vertical="center"/>
    </xf>
    <xf numFmtId="0" fontId="12" fillId="0" borderId="15" xfId="3" applyFont="1" applyBorder="1" applyAlignment="1">
      <alignment textRotation="255"/>
    </xf>
    <xf numFmtId="176" fontId="4" fillId="0" borderId="3" xfId="0" applyNumberFormat="1" applyFont="1" applyBorder="1" applyAlignment="1">
      <alignment horizontal="right" vertical="center"/>
    </xf>
    <xf numFmtId="0" fontId="17" fillId="0" borderId="16" xfId="3" applyFont="1" applyBorder="1" applyAlignment="1">
      <alignment vertical="center"/>
    </xf>
    <xf numFmtId="0" fontId="13" fillId="0" borderId="0" xfId="3" applyFont="1" applyAlignment="1">
      <alignment horizontal="right"/>
    </xf>
    <xf numFmtId="0" fontId="25" fillId="0" borderId="7" xfId="3" applyFont="1" applyBorder="1" applyAlignment="1">
      <alignment textRotation="255"/>
    </xf>
    <xf numFmtId="0" fontId="13" fillId="0" borderId="0" xfId="3" applyFont="1" applyAlignment="1">
      <alignment vertical="center"/>
    </xf>
    <xf numFmtId="0" fontId="15" fillId="0" borderId="0" xfId="0" applyFont="1" applyAlignment="1">
      <alignment vertical="center"/>
    </xf>
    <xf numFmtId="0" fontId="12" fillId="0" borderId="9" xfId="0" applyFont="1" applyBorder="1" applyAlignment="1">
      <alignment vertical="center"/>
    </xf>
    <xf numFmtId="176" fontId="15" fillId="0" borderId="1" xfId="0" applyNumberFormat="1" applyFont="1" applyBorder="1" applyAlignment="1">
      <alignment horizontal="right" vertical="center"/>
    </xf>
    <xf numFmtId="0" fontId="4" fillId="0" borderId="1" xfId="0" applyFont="1" applyBorder="1" applyAlignment="1">
      <alignment horizontal="right" vertical="center"/>
    </xf>
    <xf numFmtId="0" fontId="4" fillId="0" borderId="8" xfId="0" applyFont="1" applyBorder="1" applyAlignment="1">
      <alignment horizontal="right" vertical="center"/>
    </xf>
    <xf numFmtId="0" fontId="15" fillId="0" borderId="2" xfId="0" applyFont="1" applyBorder="1" applyAlignment="1">
      <alignment horizontal="right" vertical="center"/>
    </xf>
    <xf numFmtId="0" fontId="4" fillId="0" borderId="2" xfId="0" applyFont="1" applyBorder="1" applyAlignment="1">
      <alignment horizontal="right" vertical="center"/>
    </xf>
    <xf numFmtId="176" fontId="4" fillId="0" borderId="0" xfId="0" applyNumberFormat="1" applyFont="1" applyAlignment="1">
      <alignment vertical="center"/>
    </xf>
    <xf numFmtId="0" fontId="15" fillId="0" borderId="3" xfId="0" applyFont="1" applyBorder="1" applyAlignment="1">
      <alignment vertical="center"/>
    </xf>
    <xf numFmtId="0" fontId="4" fillId="0" borderId="2" xfId="0" applyFont="1" applyBorder="1" applyAlignment="1">
      <alignment vertical="center"/>
    </xf>
    <xf numFmtId="0" fontId="15" fillId="0" borderId="5" xfId="0" applyFont="1" applyBorder="1" applyAlignment="1">
      <alignment horizontal="center" vertical="center"/>
    </xf>
    <xf numFmtId="0" fontId="4" fillId="0" borderId="0" xfId="0" applyFont="1" applyAlignment="1">
      <alignment horizontal="right" vertical="center"/>
    </xf>
    <xf numFmtId="177" fontId="6" fillId="0" borderId="0" xfId="0" applyNumberFormat="1" applyFont="1" applyProtection="1">
      <protection locked="0"/>
    </xf>
    <xf numFmtId="0" fontId="8" fillId="0" borderId="0" xfId="0" applyFont="1"/>
    <xf numFmtId="0" fontId="6" fillId="0" borderId="0" xfId="0" applyFont="1" applyProtection="1">
      <protection locked="0"/>
    </xf>
    <xf numFmtId="0" fontId="20" fillId="0" borderId="16" xfId="3" applyFont="1" applyBorder="1" applyAlignment="1">
      <alignment horizontal="center" vertical="center" wrapText="1"/>
    </xf>
    <xf numFmtId="0" fontId="2" fillId="0" borderId="0" xfId="2" applyBorder="1" applyProtection="1"/>
    <xf numFmtId="0" fontId="7" fillId="0" borderId="0" xfId="2" applyFont="1" applyBorder="1" applyProtection="1"/>
    <xf numFmtId="0" fontId="6" fillId="0" borderId="0" xfId="2" applyFont="1" applyBorder="1" applyProtection="1"/>
    <xf numFmtId="0" fontId="10" fillId="0" borderId="0" xfId="2" applyFont="1" applyBorder="1" applyProtection="1"/>
    <xf numFmtId="0" fontId="10" fillId="0" borderId="0" xfId="2" applyFont="1" applyBorder="1" applyAlignment="1" applyProtection="1">
      <alignment vertical="center"/>
    </xf>
    <xf numFmtId="0" fontId="13" fillId="0" borderId="0" xfId="2" applyFont="1" applyBorder="1" applyAlignment="1" applyProtection="1">
      <alignment horizontal="left" vertical="center"/>
    </xf>
    <xf numFmtId="0" fontId="13" fillId="0" borderId="0" xfId="2" applyFont="1" applyBorder="1" applyAlignment="1" applyProtection="1">
      <alignment horizontal="right" vertical="center"/>
    </xf>
    <xf numFmtId="0" fontId="10" fillId="0" borderId="0" xfId="2" applyFont="1" applyBorder="1" applyAlignment="1" applyProtection="1">
      <alignment horizontal="center" wrapText="1"/>
    </xf>
    <xf numFmtId="176" fontId="13" fillId="0" borderId="0" xfId="2" applyNumberFormat="1" applyFont="1" applyBorder="1" applyAlignment="1" applyProtection="1">
      <alignment horizontal="right" vertical="center"/>
    </xf>
    <xf numFmtId="176" fontId="20" fillId="0" borderId="0" xfId="2" applyNumberFormat="1" applyFont="1" applyBorder="1" applyAlignment="1" applyProtection="1">
      <alignment horizontal="right" vertical="center"/>
    </xf>
    <xf numFmtId="0" fontId="13" fillId="0" borderId="0" xfId="2" applyFont="1" applyBorder="1" applyAlignment="1" applyProtection="1">
      <alignment vertical="center"/>
    </xf>
    <xf numFmtId="176" fontId="20" fillId="0" borderId="16" xfId="2" applyNumberFormat="1" applyFont="1" applyBorder="1" applyAlignment="1" applyProtection="1">
      <alignment horizontal="right" vertical="center"/>
    </xf>
    <xf numFmtId="176" fontId="13" fillId="0" borderId="16" xfId="2" applyNumberFormat="1" applyFont="1" applyBorder="1" applyAlignment="1" applyProtection="1">
      <alignment horizontal="right" vertical="center"/>
    </xf>
    <xf numFmtId="0" fontId="10" fillId="0" borderId="17" xfId="2" applyFont="1" applyBorder="1" applyAlignment="1" applyProtection="1">
      <alignment horizontal="center" vertical="center" wrapText="1"/>
    </xf>
    <xf numFmtId="0" fontId="10" fillId="0" borderId="18" xfId="2" applyFont="1" applyBorder="1" applyAlignment="1" applyProtection="1">
      <alignment horizontal="center" vertical="center" wrapText="1"/>
    </xf>
    <xf numFmtId="0" fontId="10" fillId="0" borderId="19" xfId="2" applyFont="1" applyBorder="1" applyAlignment="1" applyProtection="1">
      <alignment horizontal="center" vertical="center" wrapText="1"/>
    </xf>
    <xf numFmtId="0" fontId="9" fillId="0" borderId="17" xfId="2" applyFont="1" applyBorder="1" applyAlignment="1" applyProtection="1">
      <alignment horizontal="center" vertical="center" wrapText="1"/>
    </xf>
    <xf numFmtId="0" fontId="13" fillId="0" borderId="20" xfId="2" applyFont="1" applyBorder="1" applyAlignment="1" applyProtection="1">
      <alignment horizontal="center" vertical="center" wrapText="1"/>
    </xf>
    <xf numFmtId="0" fontId="13" fillId="0" borderId="21" xfId="2" applyFont="1" applyBorder="1" applyAlignment="1" applyProtection="1">
      <alignment horizontal="center" vertical="center" wrapText="1"/>
    </xf>
    <xf numFmtId="0" fontId="24" fillId="0" borderId="18" xfId="2" applyFont="1" applyBorder="1" applyAlignment="1" applyProtection="1">
      <alignment horizontal="center" vertical="center" wrapText="1"/>
    </xf>
    <xf numFmtId="0" fontId="6" fillId="0" borderId="0" xfId="2" applyFont="1" applyBorder="1" applyAlignment="1" applyProtection="1">
      <alignment horizontal="right" vertical="center"/>
    </xf>
    <xf numFmtId="0" fontId="14" fillId="0" borderId="0" xfId="2" applyFont="1" applyBorder="1" applyAlignment="1" applyProtection="1">
      <alignment horizontal="center" vertical="center"/>
    </xf>
    <xf numFmtId="0" fontId="23" fillId="0" borderId="0" xfId="2" applyFont="1" applyBorder="1" applyAlignment="1" applyProtection="1">
      <alignment horizontal="center" vertical="center"/>
    </xf>
    <xf numFmtId="0" fontId="12" fillId="0" borderId="1" xfId="3" applyFont="1" applyBorder="1" applyAlignment="1">
      <alignment horizontal="center" vertical="center"/>
    </xf>
    <xf numFmtId="0" fontId="12" fillId="0" borderId="5" xfId="3" applyFont="1" applyBorder="1" applyAlignment="1">
      <alignment horizontal="center" vertical="center" wrapText="1"/>
    </xf>
    <xf numFmtId="0" fontId="12" fillId="0" borderId="14" xfId="3" applyFont="1" applyBorder="1" applyAlignment="1">
      <alignment horizontal="center" vertical="center" wrapText="1"/>
    </xf>
    <xf numFmtId="0" fontId="10" fillId="0" borderId="1" xfId="3" applyFont="1" applyBorder="1" applyAlignment="1">
      <alignment horizontal="center" vertical="center"/>
    </xf>
    <xf numFmtId="0" fontId="10" fillId="0" borderId="1" xfId="3" applyFont="1" applyBorder="1" applyAlignment="1">
      <alignment horizontal="center" vertical="center" wrapText="1"/>
    </xf>
    <xf numFmtId="0" fontId="13" fillId="0" borderId="1" xfId="3" applyFont="1" applyBorder="1" applyAlignment="1">
      <alignment horizontal="center" vertical="center"/>
    </xf>
    <xf numFmtId="0" fontId="3" fillId="0" borderId="2" xfId="3" applyFont="1" applyBorder="1" applyAlignment="1">
      <alignment horizontal="center" vertical="center"/>
    </xf>
    <xf numFmtId="0" fontId="15" fillId="0" borderId="3" xfId="3" applyFont="1" applyBorder="1" applyAlignment="1">
      <alignment horizontal="center" vertical="center"/>
    </xf>
    <xf numFmtId="0" fontId="28" fillId="0" borderId="2" xfId="3" applyFont="1" applyBorder="1" applyAlignment="1">
      <alignment horizontal="center" vertical="center"/>
    </xf>
    <xf numFmtId="0" fontId="12" fillId="0" borderId="5" xfId="0" applyFont="1" applyBorder="1" applyAlignment="1">
      <alignment horizontal="center" vertical="center" wrapText="1"/>
    </xf>
    <xf numFmtId="0" fontId="12" fillId="0" borderId="1" xfId="0" applyFont="1" applyBorder="1" applyAlignment="1">
      <alignment horizontal="center" vertical="center"/>
    </xf>
    <xf numFmtId="0" fontId="18" fillId="0" borderId="2" xfId="0" applyFont="1" applyBorder="1" applyAlignment="1">
      <alignment horizontal="center" vertical="center"/>
    </xf>
    <xf numFmtId="0" fontId="15" fillId="0" borderId="3" xfId="0" applyFont="1" applyBorder="1" applyAlignment="1">
      <alignment horizontal="center" vertical="center"/>
    </xf>
    <xf numFmtId="0" fontId="12" fillId="0" borderId="1" xfId="0" applyFont="1" applyBorder="1" applyAlignment="1">
      <alignment horizontal="center" vertical="center" wrapText="1"/>
    </xf>
    <xf numFmtId="0" fontId="18" fillId="0" borderId="8" xfId="0" applyFont="1" applyBorder="1" applyAlignment="1">
      <alignment horizontal="center" vertical="center"/>
    </xf>
    <xf numFmtId="0" fontId="15" fillId="0" borderId="11" xfId="0" applyFont="1" applyBorder="1" applyAlignment="1">
      <alignment horizontal="center" vertical="center"/>
    </xf>
    <xf numFmtId="0" fontId="0" fillId="0" borderId="10" xfId="0" applyBorder="1"/>
    <xf numFmtId="0" fontId="14" fillId="0" borderId="2" xfId="0" applyFont="1" applyBorder="1" applyAlignment="1">
      <alignment horizontal="center" vertical="center"/>
    </xf>
    <xf numFmtId="0" fontId="13" fillId="0" borderId="3" xfId="0" applyFont="1" applyBorder="1" applyAlignment="1">
      <alignment horizontal="center" vertical="center"/>
    </xf>
    <xf numFmtId="0" fontId="26" fillId="0" borderId="3" xfId="0" applyFont="1" applyBorder="1" applyAlignment="1">
      <alignment horizontal="center" vertical="center"/>
    </xf>
    <xf numFmtId="0" fontId="10" fillId="0" borderId="1" xfId="0" applyFont="1" applyBorder="1" applyAlignment="1">
      <alignment horizontal="center" vertical="center"/>
    </xf>
    <xf numFmtId="0" fontId="14" fillId="0" borderId="0" xfId="0" applyFont="1" applyAlignment="1">
      <alignment horizontal="center" vertical="center"/>
    </xf>
    <xf numFmtId="0" fontId="33" fillId="0" borderId="19" xfId="4" applyFont="1" applyBorder="1" applyAlignment="1">
      <alignment horizontal="center" vertical="center"/>
    </xf>
    <xf numFmtId="0" fontId="33" fillId="0" borderId="17" xfId="4" applyFont="1" applyBorder="1" applyAlignment="1">
      <alignment horizontal="center" vertical="center"/>
    </xf>
    <xf numFmtId="0" fontId="34" fillId="0" borderId="22" xfId="4" applyFont="1" applyBorder="1" applyAlignment="1">
      <alignment horizontal="center" vertical="center"/>
    </xf>
    <xf numFmtId="0" fontId="36" fillId="0" borderId="16" xfId="4" applyFont="1" applyBorder="1" applyAlignment="1">
      <alignment horizontal="center" vertical="center"/>
    </xf>
    <xf numFmtId="0" fontId="36" fillId="0" borderId="18" xfId="4" applyFont="1" applyBorder="1" applyAlignment="1">
      <alignment horizontal="center" vertical="center"/>
    </xf>
    <xf numFmtId="179" fontId="33" fillId="0" borderId="0" xfId="4" applyNumberFormat="1" applyFont="1" applyAlignment="1" applyProtection="1">
      <alignment horizontal="left" vertical="center"/>
      <protection locked="0"/>
    </xf>
    <xf numFmtId="0" fontId="33" fillId="0" borderId="18" xfId="4" applyFont="1" applyBorder="1" applyAlignment="1">
      <alignment horizontal="center" vertical="center"/>
    </xf>
    <xf numFmtId="0" fontId="33" fillId="0" borderId="0" xfId="4" applyFont="1" applyAlignment="1">
      <alignment vertical="center"/>
    </xf>
    <xf numFmtId="0" fontId="33" fillId="0" borderId="19" xfId="4" applyFont="1" applyBorder="1" applyAlignment="1">
      <alignment horizontal="center" vertical="center" wrapText="1"/>
    </xf>
    <xf numFmtId="0" fontId="33" fillId="0" borderId="17" xfId="4" applyFont="1" applyBorder="1" applyAlignment="1">
      <alignment horizontal="center" vertical="center" wrapText="1"/>
    </xf>
    <xf numFmtId="0" fontId="36" fillId="0" borderId="0" xfId="4" applyFont="1" applyAlignment="1">
      <alignment vertical="center"/>
    </xf>
    <xf numFmtId="0" fontId="37" fillId="0" borderId="22" xfId="4" applyFont="1" applyBorder="1" applyAlignment="1">
      <alignment horizontal="center" vertical="center"/>
    </xf>
    <xf numFmtId="0" fontId="33" fillId="0" borderId="16" xfId="4" applyFont="1" applyBorder="1" applyAlignment="1">
      <alignment horizontal="right" vertical="center"/>
    </xf>
    <xf numFmtId="0" fontId="36" fillId="0" borderId="23" xfId="4" applyFont="1" applyBorder="1" applyAlignment="1">
      <alignment horizontal="center" vertical="center" wrapText="1"/>
    </xf>
    <xf numFmtId="0" fontId="36" fillId="0" borderId="24" xfId="4" applyFont="1" applyBorder="1" applyAlignment="1">
      <alignment horizontal="center" vertical="center"/>
    </xf>
    <xf numFmtId="0" fontId="36" fillId="0" borderId="17" xfId="4" applyFont="1" applyBorder="1" applyAlignment="1">
      <alignment horizontal="center" vertical="center"/>
    </xf>
    <xf numFmtId="0" fontId="36" fillId="0" borderId="23" xfId="4" applyFont="1" applyBorder="1" applyAlignment="1">
      <alignment horizontal="center" vertical="center" wrapText="1"/>
    </xf>
    <xf numFmtId="0" fontId="36" fillId="0" borderId="25" xfId="4" applyFont="1" applyBorder="1" applyAlignment="1">
      <alignment horizontal="left" wrapText="1"/>
    </xf>
    <xf numFmtId="0" fontId="36" fillId="0" borderId="23" xfId="4" applyFont="1" applyBorder="1" applyAlignment="1">
      <alignment vertical="distributed" textRotation="255"/>
    </xf>
    <xf numFmtId="0" fontId="36" fillId="0" borderId="25" xfId="4" applyFont="1" applyBorder="1" applyAlignment="1">
      <alignment horizontal="center" vertical="center" wrapText="1"/>
    </xf>
    <xf numFmtId="0" fontId="36" fillId="0" borderId="18" xfId="4" applyFont="1" applyBorder="1" applyAlignment="1">
      <alignment horizontal="center" vertical="distributed" readingOrder="2"/>
    </xf>
    <xf numFmtId="0" fontId="33" fillId="0" borderId="18" xfId="4" applyFont="1" applyBorder="1" applyAlignment="1">
      <alignment vertical="center"/>
    </xf>
    <xf numFmtId="0" fontId="38" fillId="0" borderId="18" xfId="4" applyFont="1" applyBorder="1" applyAlignment="1">
      <alignment horizontal="center" vertical="center"/>
    </xf>
    <xf numFmtId="179" fontId="33" fillId="0" borderId="0" xfId="4" applyNumberFormat="1" applyFont="1" applyAlignment="1" applyProtection="1">
      <alignment horizontal="center" vertical="center"/>
      <protection locked="0"/>
    </xf>
    <xf numFmtId="0" fontId="33" fillId="0" borderId="0" xfId="4" applyFont="1" applyAlignment="1" applyProtection="1">
      <alignment vertical="center"/>
      <protection locked="0"/>
    </xf>
    <xf numFmtId="0" fontId="33" fillId="0" borderId="0" xfId="4" applyFont="1"/>
    <xf numFmtId="0" fontId="33" fillId="0" borderId="0" xfId="4" applyFont="1" applyAlignment="1">
      <alignment horizontal="right"/>
    </xf>
    <xf numFmtId="179" fontId="33" fillId="0" borderId="0" xfId="4" applyNumberFormat="1" applyFont="1" applyAlignment="1" applyProtection="1">
      <alignment horizontal="right" vertical="center"/>
      <protection locked="0"/>
    </xf>
    <xf numFmtId="0" fontId="33" fillId="0" borderId="0" xfId="4" applyFont="1" applyAlignment="1">
      <alignment horizontal="right" vertical="center"/>
    </xf>
    <xf numFmtId="0" fontId="39" fillId="0" borderId="0" xfId="4" applyFont="1" applyAlignment="1">
      <alignment vertical="center"/>
    </xf>
    <xf numFmtId="0" fontId="39" fillId="0" borderId="0" xfId="4" applyFont="1" applyAlignment="1" applyProtection="1">
      <alignment vertical="center"/>
      <protection locked="0"/>
    </xf>
    <xf numFmtId="179" fontId="39" fillId="0" borderId="0" xfId="4" applyNumberFormat="1" applyFont="1" applyAlignment="1" applyProtection="1">
      <alignment horizontal="left" vertical="center"/>
      <protection locked="0"/>
    </xf>
    <xf numFmtId="179" fontId="39" fillId="0" borderId="0" xfId="4" applyNumberFormat="1" applyFont="1" applyAlignment="1" applyProtection="1">
      <alignment horizontal="center" vertical="center"/>
      <protection locked="0"/>
    </xf>
    <xf numFmtId="0" fontId="33" fillId="0" borderId="0" xfId="4" applyFont="1" applyAlignment="1">
      <alignment horizontal="center" vertical="center"/>
    </xf>
  </cellXfs>
  <cellStyles count="5">
    <cellStyle name="一般" xfId="0" builtinId="0" customBuiltin="1"/>
    <cellStyle name="一般 2" xfId="1" xr:uid="{00000000-0005-0000-0000-000001000000}"/>
    <cellStyle name="一般 2 2" xfId="2" xr:uid="{00000000-0005-0000-0000-000002000000}"/>
    <cellStyle name="一般 3" xfId="3" xr:uid="{00000000-0005-0000-0000-000003000000}"/>
    <cellStyle name="一般 4" xfId="4" xr:uid="{3D52564C-5920-4300-835B-27D989491F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7620</xdr:colOff>
      <xdr:row>4</xdr:row>
      <xdr:rowOff>0</xdr:rowOff>
    </xdr:from>
    <xdr:to>
      <xdr:col>0</xdr:col>
      <xdr:colOff>1310640</xdr:colOff>
      <xdr:row>5</xdr:row>
      <xdr:rowOff>2044065</xdr:rowOff>
    </xdr:to>
    <xdr:sp macro="" textlink="">
      <xdr:nvSpPr>
        <xdr:cNvPr id="2" name="Line 1">
          <a:extLst>
            <a:ext uri="{FF2B5EF4-FFF2-40B4-BE49-F238E27FC236}">
              <a16:creationId xmlns:a16="http://schemas.microsoft.com/office/drawing/2014/main" id="{CB7395AC-98F6-4D39-9358-8C5A62246D73}"/>
            </a:ext>
          </a:extLst>
        </xdr:cNvPr>
        <xdr:cNvSpPr>
          <a:spLocks noChangeShapeType="1"/>
        </xdr:cNvSpPr>
      </xdr:nvSpPr>
      <xdr:spPr bwMode="auto">
        <a:xfrm>
          <a:off x="7620" y="1394460"/>
          <a:ext cx="1249680" cy="256984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7616</xdr:colOff>
      <xdr:row>4</xdr:row>
      <xdr:rowOff>0</xdr:rowOff>
    </xdr:from>
    <xdr:ext cx="1363984" cy="2575563"/>
    <xdr:sp macro="" textlink="">
      <xdr:nvSpPr>
        <xdr:cNvPr id="2" name="Line 1">
          <a:extLst>
            <a:ext uri="{FF2B5EF4-FFF2-40B4-BE49-F238E27FC236}">
              <a16:creationId xmlns:a16="http://schemas.microsoft.com/office/drawing/2014/main" id="{83F19619-8568-4420-8AF6-2A225489D96F}"/>
            </a:ext>
          </a:extLst>
        </xdr:cNvPr>
        <xdr:cNvSpPr/>
      </xdr:nvSpPr>
      <xdr:spPr>
        <a:xfrm>
          <a:off x="7616" y="1400175"/>
          <a:ext cx="1363984" cy="2575563"/>
        </a:xfrm>
        <a:custGeom>
          <a:avLst/>
          <a:gdLst>
            <a:gd name="f0" fmla="val 10800000"/>
            <a:gd name="f1" fmla="val 5400000"/>
            <a:gd name="f2" fmla="val 180"/>
            <a:gd name="f3" fmla="val w"/>
            <a:gd name="f4" fmla="val h"/>
            <a:gd name="f5" fmla="val 0"/>
            <a:gd name="f6" fmla="val 1390646"/>
            <a:gd name="f7" fmla="val 2571749"/>
            <a:gd name="f8" fmla="+- 0 0 -360"/>
            <a:gd name="f9" fmla="+- 0 0 -90"/>
            <a:gd name="f10" fmla="+- 0 0 -180"/>
            <a:gd name="f11" fmla="+- 0 0 -270"/>
            <a:gd name="f12" fmla="*/ f3 1 1390646"/>
            <a:gd name="f13" fmla="*/ f4 1 2571749"/>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90646"/>
            <a:gd name="f28" fmla="*/ f21 1 2571749"/>
            <a:gd name="f29" fmla="*/ 561505 f22 1"/>
            <a:gd name="f30" fmla="*/ 0 f21 1"/>
            <a:gd name="f31" fmla="*/ 1123010 f22 1"/>
            <a:gd name="f32" fmla="*/ 1289691 f21 1"/>
            <a:gd name="f33" fmla="*/ 2579379 f21 1"/>
            <a:gd name="f34" fmla="*/ 0 f22 1"/>
            <a:gd name="f35" fmla="*/ 1390646 f22 1"/>
            <a:gd name="f36" fmla="*/ 2571749 f21 1"/>
            <a:gd name="f37" fmla="+- f23 0 f1"/>
            <a:gd name="f38" fmla="+- f24 0 f1"/>
            <a:gd name="f39" fmla="+- f25 0 f1"/>
            <a:gd name="f40" fmla="+- f26 0 f1"/>
            <a:gd name="f41" fmla="*/ f29 1 1390646"/>
            <a:gd name="f42" fmla="*/ f30 1 2571749"/>
            <a:gd name="f43" fmla="*/ f31 1 1390646"/>
            <a:gd name="f44" fmla="*/ f32 1 2571749"/>
            <a:gd name="f45" fmla="*/ f33 1 2571749"/>
            <a:gd name="f46" fmla="*/ f34 1 1390646"/>
            <a:gd name="f47" fmla="*/ f35 1 1390646"/>
            <a:gd name="f48" fmla="*/ f36 1 2571749"/>
            <a:gd name="f49" fmla="*/ f41 1 f27"/>
            <a:gd name="f50" fmla="*/ f42 1 f28"/>
            <a:gd name="f51" fmla="*/ f43 1 f27"/>
            <a:gd name="f52" fmla="*/ f44 1 f28"/>
            <a:gd name="f53" fmla="*/ f45 1 f28"/>
            <a:gd name="f54" fmla="*/ f46 1 f27"/>
            <a:gd name="f55" fmla="*/ f47 1 f27"/>
            <a:gd name="f56" fmla="*/ f48 1 f28"/>
            <a:gd name="f57" fmla="*/ f54 f12 1"/>
            <a:gd name="f58" fmla="*/ f55 f12 1"/>
            <a:gd name="f59" fmla="*/ f56 f13 1"/>
            <a:gd name="f60" fmla="*/ f50 f13 1"/>
            <a:gd name="f61" fmla="*/ f49 f12 1"/>
            <a:gd name="f62" fmla="*/ f51 f12 1"/>
            <a:gd name="f63" fmla="*/ f52 f13 1"/>
            <a:gd name="f64" fmla="*/ f53 f13 1"/>
          </a:gdLst>
          <a:ahLst/>
          <a:cxnLst>
            <a:cxn ang="3cd4">
              <a:pos x="hc" y="t"/>
            </a:cxn>
            <a:cxn ang="0">
              <a:pos x="r" y="vc"/>
            </a:cxn>
            <a:cxn ang="cd4">
              <a:pos x="hc" y="b"/>
            </a:cxn>
            <a:cxn ang="cd2">
              <a:pos x="l" y="vc"/>
            </a:cxn>
            <a:cxn ang="f37">
              <a:pos x="f61" y="f60"/>
            </a:cxn>
            <a:cxn ang="f38">
              <a:pos x="f62" y="f63"/>
            </a:cxn>
            <a:cxn ang="f39">
              <a:pos x="f61" y="f64"/>
            </a:cxn>
            <a:cxn ang="f40">
              <a:pos x="f57" y="f63"/>
            </a:cxn>
            <a:cxn ang="f39">
              <a:pos x="f57" y="f60"/>
            </a:cxn>
            <a:cxn ang="f37">
              <a:pos x="f62" y="f64"/>
            </a:cxn>
          </a:cxnLst>
          <a:rect l="f57" t="f60" r="f58" b="f59"/>
          <a:pathLst>
            <a:path w="1390646" h="2571749">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7616</xdr:colOff>
      <xdr:row>4</xdr:row>
      <xdr:rowOff>0</xdr:rowOff>
    </xdr:from>
    <xdr:ext cx="1249683" cy="2575563"/>
    <xdr:sp macro="" textlink="">
      <xdr:nvSpPr>
        <xdr:cNvPr id="2" name="Line 1">
          <a:extLst>
            <a:ext uri="{FF2B5EF4-FFF2-40B4-BE49-F238E27FC236}">
              <a16:creationId xmlns:a16="http://schemas.microsoft.com/office/drawing/2014/main" id="{4A2BD6B6-9F57-4070-9822-5D49E81E4C6D}"/>
            </a:ext>
          </a:extLst>
        </xdr:cNvPr>
        <xdr:cNvSpPr/>
      </xdr:nvSpPr>
      <xdr:spPr>
        <a:xfrm>
          <a:off x="7616" y="1394460"/>
          <a:ext cx="1249683" cy="2575563"/>
        </a:xfrm>
        <a:custGeom>
          <a:avLst/>
          <a:gdLst>
            <a:gd name="f0" fmla="val 10800000"/>
            <a:gd name="f1" fmla="val 5400000"/>
            <a:gd name="f2" fmla="val 180"/>
            <a:gd name="f3" fmla="val w"/>
            <a:gd name="f4" fmla="val h"/>
            <a:gd name="f5" fmla="val 0"/>
            <a:gd name="f6" fmla="val 1390646"/>
            <a:gd name="f7" fmla="val 2571749"/>
            <a:gd name="f8" fmla="+- 0 0 -360"/>
            <a:gd name="f9" fmla="+- 0 0 -90"/>
            <a:gd name="f10" fmla="+- 0 0 -180"/>
            <a:gd name="f11" fmla="+- 0 0 -270"/>
            <a:gd name="f12" fmla="*/ f3 1 1390646"/>
            <a:gd name="f13" fmla="*/ f4 1 2571749"/>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90646"/>
            <a:gd name="f28" fmla="*/ f21 1 2571749"/>
            <a:gd name="f29" fmla="*/ 561505 f22 1"/>
            <a:gd name="f30" fmla="*/ 0 f21 1"/>
            <a:gd name="f31" fmla="*/ 1123010 f22 1"/>
            <a:gd name="f32" fmla="*/ 1289691 f21 1"/>
            <a:gd name="f33" fmla="*/ 2579379 f21 1"/>
            <a:gd name="f34" fmla="*/ 0 f22 1"/>
            <a:gd name="f35" fmla="*/ 1390646 f22 1"/>
            <a:gd name="f36" fmla="*/ 2571749 f21 1"/>
            <a:gd name="f37" fmla="+- f23 0 f1"/>
            <a:gd name="f38" fmla="+- f24 0 f1"/>
            <a:gd name="f39" fmla="+- f25 0 f1"/>
            <a:gd name="f40" fmla="+- f26 0 f1"/>
            <a:gd name="f41" fmla="*/ f29 1 1390646"/>
            <a:gd name="f42" fmla="*/ f30 1 2571749"/>
            <a:gd name="f43" fmla="*/ f31 1 1390646"/>
            <a:gd name="f44" fmla="*/ f32 1 2571749"/>
            <a:gd name="f45" fmla="*/ f33 1 2571749"/>
            <a:gd name="f46" fmla="*/ f34 1 1390646"/>
            <a:gd name="f47" fmla="*/ f35 1 1390646"/>
            <a:gd name="f48" fmla="*/ f36 1 2571749"/>
            <a:gd name="f49" fmla="*/ f41 1 f27"/>
            <a:gd name="f50" fmla="*/ f42 1 f28"/>
            <a:gd name="f51" fmla="*/ f43 1 f27"/>
            <a:gd name="f52" fmla="*/ f44 1 f28"/>
            <a:gd name="f53" fmla="*/ f45 1 f28"/>
            <a:gd name="f54" fmla="*/ f46 1 f27"/>
            <a:gd name="f55" fmla="*/ f47 1 f27"/>
            <a:gd name="f56" fmla="*/ f48 1 f28"/>
            <a:gd name="f57" fmla="*/ f54 f12 1"/>
            <a:gd name="f58" fmla="*/ f55 f12 1"/>
            <a:gd name="f59" fmla="*/ f56 f13 1"/>
            <a:gd name="f60" fmla="*/ f50 f13 1"/>
            <a:gd name="f61" fmla="*/ f49 f12 1"/>
            <a:gd name="f62" fmla="*/ f51 f12 1"/>
            <a:gd name="f63" fmla="*/ f52 f13 1"/>
            <a:gd name="f64" fmla="*/ f53 f13 1"/>
          </a:gdLst>
          <a:ahLst/>
          <a:cxnLst>
            <a:cxn ang="3cd4">
              <a:pos x="hc" y="t"/>
            </a:cxn>
            <a:cxn ang="0">
              <a:pos x="r" y="vc"/>
            </a:cxn>
            <a:cxn ang="cd4">
              <a:pos x="hc" y="b"/>
            </a:cxn>
            <a:cxn ang="cd2">
              <a:pos x="l" y="vc"/>
            </a:cxn>
            <a:cxn ang="f37">
              <a:pos x="f61" y="f60"/>
            </a:cxn>
            <a:cxn ang="f38">
              <a:pos x="f62" y="f63"/>
            </a:cxn>
            <a:cxn ang="f39">
              <a:pos x="f61" y="f64"/>
            </a:cxn>
            <a:cxn ang="f40">
              <a:pos x="f57" y="f63"/>
            </a:cxn>
            <a:cxn ang="f39">
              <a:pos x="f57" y="f60"/>
            </a:cxn>
            <a:cxn ang="f37">
              <a:pos x="f62" y="f64"/>
            </a:cxn>
          </a:cxnLst>
          <a:rect l="f57" t="f60" r="f58" b="f59"/>
          <a:pathLst>
            <a:path w="1390646" h="2571749">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7616</xdr:colOff>
      <xdr:row>4</xdr:row>
      <xdr:rowOff>0</xdr:rowOff>
    </xdr:from>
    <xdr:ext cx="1249683" cy="2575563"/>
    <xdr:sp macro="" textlink="">
      <xdr:nvSpPr>
        <xdr:cNvPr id="2" name="Line 1">
          <a:extLst>
            <a:ext uri="{FF2B5EF4-FFF2-40B4-BE49-F238E27FC236}">
              <a16:creationId xmlns:a16="http://schemas.microsoft.com/office/drawing/2014/main" id="{E90CBE8E-E1C7-4DB3-B18E-1E8FFC86F5A3}"/>
            </a:ext>
          </a:extLst>
        </xdr:cNvPr>
        <xdr:cNvSpPr/>
      </xdr:nvSpPr>
      <xdr:spPr>
        <a:xfrm>
          <a:off x="7616" y="1394460"/>
          <a:ext cx="1249683" cy="2575563"/>
        </a:xfrm>
        <a:custGeom>
          <a:avLst/>
          <a:gdLst>
            <a:gd name="f0" fmla="val 10800000"/>
            <a:gd name="f1" fmla="val 5400000"/>
            <a:gd name="f2" fmla="val 180"/>
            <a:gd name="f3" fmla="val w"/>
            <a:gd name="f4" fmla="val h"/>
            <a:gd name="f5" fmla="val 0"/>
            <a:gd name="f6" fmla="val 1390646"/>
            <a:gd name="f7" fmla="val 2571749"/>
            <a:gd name="f8" fmla="+- 0 0 -360"/>
            <a:gd name="f9" fmla="+- 0 0 -90"/>
            <a:gd name="f10" fmla="+- 0 0 -180"/>
            <a:gd name="f11" fmla="+- 0 0 -270"/>
            <a:gd name="f12" fmla="*/ f3 1 1390646"/>
            <a:gd name="f13" fmla="*/ f4 1 2571749"/>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90646"/>
            <a:gd name="f28" fmla="*/ f21 1 2571749"/>
            <a:gd name="f29" fmla="*/ 561505 f22 1"/>
            <a:gd name="f30" fmla="*/ 0 f21 1"/>
            <a:gd name="f31" fmla="*/ 1123010 f22 1"/>
            <a:gd name="f32" fmla="*/ 1289691 f21 1"/>
            <a:gd name="f33" fmla="*/ 2579379 f21 1"/>
            <a:gd name="f34" fmla="*/ 0 f22 1"/>
            <a:gd name="f35" fmla="*/ 1390646 f22 1"/>
            <a:gd name="f36" fmla="*/ 2571749 f21 1"/>
            <a:gd name="f37" fmla="+- f23 0 f1"/>
            <a:gd name="f38" fmla="+- f24 0 f1"/>
            <a:gd name="f39" fmla="+- f25 0 f1"/>
            <a:gd name="f40" fmla="+- f26 0 f1"/>
            <a:gd name="f41" fmla="*/ f29 1 1390646"/>
            <a:gd name="f42" fmla="*/ f30 1 2571749"/>
            <a:gd name="f43" fmla="*/ f31 1 1390646"/>
            <a:gd name="f44" fmla="*/ f32 1 2571749"/>
            <a:gd name="f45" fmla="*/ f33 1 2571749"/>
            <a:gd name="f46" fmla="*/ f34 1 1390646"/>
            <a:gd name="f47" fmla="*/ f35 1 1390646"/>
            <a:gd name="f48" fmla="*/ f36 1 2571749"/>
            <a:gd name="f49" fmla="*/ f41 1 f27"/>
            <a:gd name="f50" fmla="*/ f42 1 f28"/>
            <a:gd name="f51" fmla="*/ f43 1 f27"/>
            <a:gd name="f52" fmla="*/ f44 1 f28"/>
            <a:gd name="f53" fmla="*/ f45 1 f28"/>
            <a:gd name="f54" fmla="*/ f46 1 f27"/>
            <a:gd name="f55" fmla="*/ f47 1 f27"/>
            <a:gd name="f56" fmla="*/ f48 1 f28"/>
            <a:gd name="f57" fmla="*/ f54 f12 1"/>
            <a:gd name="f58" fmla="*/ f55 f12 1"/>
            <a:gd name="f59" fmla="*/ f56 f13 1"/>
            <a:gd name="f60" fmla="*/ f50 f13 1"/>
            <a:gd name="f61" fmla="*/ f49 f12 1"/>
            <a:gd name="f62" fmla="*/ f51 f12 1"/>
            <a:gd name="f63" fmla="*/ f52 f13 1"/>
            <a:gd name="f64" fmla="*/ f53 f13 1"/>
          </a:gdLst>
          <a:ahLst/>
          <a:cxnLst>
            <a:cxn ang="3cd4">
              <a:pos x="hc" y="t"/>
            </a:cxn>
            <a:cxn ang="0">
              <a:pos x="r" y="vc"/>
            </a:cxn>
            <a:cxn ang="cd4">
              <a:pos x="hc" y="b"/>
            </a:cxn>
            <a:cxn ang="cd2">
              <a:pos x="l" y="vc"/>
            </a:cxn>
            <a:cxn ang="f37">
              <a:pos x="f61" y="f60"/>
            </a:cxn>
            <a:cxn ang="f38">
              <a:pos x="f62" y="f63"/>
            </a:cxn>
            <a:cxn ang="f39">
              <a:pos x="f61" y="f64"/>
            </a:cxn>
            <a:cxn ang="f40">
              <a:pos x="f57" y="f63"/>
            </a:cxn>
            <a:cxn ang="f39">
              <a:pos x="f57" y="f60"/>
            </a:cxn>
            <a:cxn ang="f37">
              <a:pos x="f62" y="f64"/>
            </a:cxn>
          </a:cxnLst>
          <a:rect l="f57" t="f60" r="f58" b="f59"/>
          <a:pathLst>
            <a:path w="1390646" h="2571749">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7616</xdr:colOff>
      <xdr:row>4</xdr:row>
      <xdr:rowOff>0</xdr:rowOff>
    </xdr:from>
    <xdr:ext cx="1249683" cy="2575563"/>
    <xdr:sp macro="" textlink="">
      <xdr:nvSpPr>
        <xdr:cNvPr id="2" name="Line 1">
          <a:extLst>
            <a:ext uri="{FF2B5EF4-FFF2-40B4-BE49-F238E27FC236}">
              <a16:creationId xmlns:a16="http://schemas.microsoft.com/office/drawing/2014/main" id="{C5B6B857-CA1F-481F-B939-D22E901CDACC}"/>
            </a:ext>
          </a:extLst>
        </xdr:cNvPr>
        <xdr:cNvSpPr/>
      </xdr:nvSpPr>
      <xdr:spPr>
        <a:xfrm>
          <a:off x="7616" y="1394460"/>
          <a:ext cx="1249683" cy="2575563"/>
        </a:xfrm>
        <a:custGeom>
          <a:avLst/>
          <a:gdLst>
            <a:gd name="f0" fmla="val 10800000"/>
            <a:gd name="f1" fmla="val 5400000"/>
            <a:gd name="f2" fmla="val 180"/>
            <a:gd name="f3" fmla="val w"/>
            <a:gd name="f4" fmla="val h"/>
            <a:gd name="f5" fmla="val 0"/>
            <a:gd name="f6" fmla="val 1390646"/>
            <a:gd name="f7" fmla="val 2571749"/>
            <a:gd name="f8" fmla="+- 0 0 -360"/>
            <a:gd name="f9" fmla="+- 0 0 -90"/>
            <a:gd name="f10" fmla="+- 0 0 -180"/>
            <a:gd name="f11" fmla="+- 0 0 -270"/>
            <a:gd name="f12" fmla="*/ f3 1 1390646"/>
            <a:gd name="f13" fmla="*/ f4 1 2571749"/>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90646"/>
            <a:gd name="f28" fmla="*/ f21 1 2571749"/>
            <a:gd name="f29" fmla="*/ 561505 f22 1"/>
            <a:gd name="f30" fmla="*/ 0 f21 1"/>
            <a:gd name="f31" fmla="*/ 1123010 f22 1"/>
            <a:gd name="f32" fmla="*/ 1289691 f21 1"/>
            <a:gd name="f33" fmla="*/ 2579379 f21 1"/>
            <a:gd name="f34" fmla="*/ 0 f22 1"/>
            <a:gd name="f35" fmla="*/ 1390646 f22 1"/>
            <a:gd name="f36" fmla="*/ 2571749 f21 1"/>
            <a:gd name="f37" fmla="+- f23 0 f1"/>
            <a:gd name="f38" fmla="+- f24 0 f1"/>
            <a:gd name="f39" fmla="+- f25 0 f1"/>
            <a:gd name="f40" fmla="+- f26 0 f1"/>
            <a:gd name="f41" fmla="*/ f29 1 1390646"/>
            <a:gd name="f42" fmla="*/ f30 1 2571749"/>
            <a:gd name="f43" fmla="*/ f31 1 1390646"/>
            <a:gd name="f44" fmla="*/ f32 1 2571749"/>
            <a:gd name="f45" fmla="*/ f33 1 2571749"/>
            <a:gd name="f46" fmla="*/ f34 1 1390646"/>
            <a:gd name="f47" fmla="*/ f35 1 1390646"/>
            <a:gd name="f48" fmla="*/ f36 1 2571749"/>
            <a:gd name="f49" fmla="*/ f41 1 f27"/>
            <a:gd name="f50" fmla="*/ f42 1 f28"/>
            <a:gd name="f51" fmla="*/ f43 1 f27"/>
            <a:gd name="f52" fmla="*/ f44 1 f28"/>
            <a:gd name="f53" fmla="*/ f45 1 f28"/>
            <a:gd name="f54" fmla="*/ f46 1 f27"/>
            <a:gd name="f55" fmla="*/ f47 1 f27"/>
            <a:gd name="f56" fmla="*/ f48 1 f28"/>
            <a:gd name="f57" fmla="*/ f54 f12 1"/>
            <a:gd name="f58" fmla="*/ f55 f12 1"/>
            <a:gd name="f59" fmla="*/ f56 f13 1"/>
            <a:gd name="f60" fmla="*/ f50 f13 1"/>
            <a:gd name="f61" fmla="*/ f49 f12 1"/>
            <a:gd name="f62" fmla="*/ f51 f12 1"/>
            <a:gd name="f63" fmla="*/ f52 f13 1"/>
            <a:gd name="f64" fmla="*/ f53 f13 1"/>
          </a:gdLst>
          <a:ahLst/>
          <a:cxnLst>
            <a:cxn ang="3cd4">
              <a:pos x="hc" y="t"/>
            </a:cxn>
            <a:cxn ang="0">
              <a:pos x="r" y="vc"/>
            </a:cxn>
            <a:cxn ang="cd4">
              <a:pos x="hc" y="b"/>
            </a:cxn>
            <a:cxn ang="cd2">
              <a:pos x="l" y="vc"/>
            </a:cxn>
            <a:cxn ang="f37">
              <a:pos x="f61" y="f60"/>
            </a:cxn>
            <a:cxn ang="f38">
              <a:pos x="f62" y="f63"/>
            </a:cxn>
            <a:cxn ang="f39">
              <a:pos x="f61" y="f64"/>
            </a:cxn>
            <a:cxn ang="f40">
              <a:pos x="f57" y="f63"/>
            </a:cxn>
            <a:cxn ang="f39">
              <a:pos x="f57" y="f60"/>
            </a:cxn>
            <a:cxn ang="f37">
              <a:pos x="f62" y="f64"/>
            </a:cxn>
          </a:cxnLst>
          <a:rect l="f57" t="f60" r="f58" b="f59"/>
          <a:pathLst>
            <a:path w="1390646" h="2571749">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7616</xdr:colOff>
      <xdr:row>4</xdr:row>
      <xdr:rowOff>0</xdr:rowOff>
    </xdr:from>
    <xdr:ext cx="1249683" cy="2575563"/>
    <xdr:sp macro="" textlink="">
      <xdr:nvSpPr>
        <xdr:cNvPr id="2" name="Line 1">
          <a:extLst>
            <a:ext uri="{FF2B5EF4-FFF2-40B4-BE49-F238E27FC236}">
              <a16:creationId xmlns:a16="http://schemas.microsoft.com/office/drawing/2014/main" id="{76C25923-07EE-410D-A232-A3B64401AC0B}"/>
            </a:ext>
          </a:extLst>
        </xdr:cNvPr>
        <xdr:cNvSpPr/>
      </xdr:nvSpPr>
      <xdr:spPr>
        <a:xfrm>
          <a:off x="7616" y="1394460"/>
          <a:ext cx="1249683" cy="2575563"/>
        </a:xfrm>
        <a:custGeom>
          <a:avLst/>
          <a:gdLst>
            <a:gd name="f0" fmla="val 10800000"/>
            <a:gd name="f1" fmla="val 5400000"/>
            <a:gd name="f2" fmla="val 180"/>
            <a:gd name="f3" fmla="val w"/>
            <a:gd name="f4" fmla="val h"/>
            <a:gd name="f5" fmla="val 0"/>
            <a:gd name="f6" fmla="val 1390646"/>
            <a:gd name="f7" fmla="val 2571749"/>
            <a:gd name="f8" fmla="+- 0 0 -360"/>
            <a:gd name="f9" fmla="+- 0 0 -90"/>
            <a:gd name="f10" fmla="+- 0 0 -180"/>
            <a:gd name="f11" fmla="+- 0 0 -270"/>
            <a:gd name="f12" fmla="*/ f3 1 1390646"/>
            <a:gd name="f13" fmla="*/ f4 1 2571749"/>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90646"/>
            <a:gd name="f28" fmla="*/ f21 1 2571749"/>
            <a:gd name="f29" fmla="*/ 561505 f22 1"/>
            <a:gd name="f30" fmla="*/ 0 f21 1"/>
            <a:gd name="f31" fmla="*/ 1123010 f22 1"/>
            <a:gd name="f32" fmla="*/ 1289691 f21 1"/>
            <a:gd name="f33" fmla="*/ 2579379 f21 1"/>
            <a:gd name="f34" fmla="*/ 0 f22 1"/>
            <a:gd name="f35" fmla="*/ 1390646 f22 1"/>
            <a:gd name="f36" fmla="*/ 2571749 f21 1"/>
            <a:gd name="f37" fmla="+- f23 0 f1"/>
            <a:gd name="f38" fmla="+- f24 0 f1"/>
            <a:gd name="f39" fmla="+- f25 0 f1"/>
            <a:gd name="f40" fmla="+- f26 0 f1"/>
            <a:gd name="f41" fmla="*/ f29 1 1390646"/>
            <a:gd name="f42" fmla="*/ f30 1 2571749"/>
            <a:gd name="f43" fmla="*/ f31 1 1390646"/>
            <a:gd name="f44" fmla="*/ f32 1 2571749"/>
            <a:gd name="f45" fmla="*/ f33 1 2571749"/>
            <a:gd name="f46" fmla="*/ f34 1 1390646"/>
            <a:gd name="f47" fmla="*/ f35 1 1390646"/>
            <a:gd name="f48" fmla="*/ f36 1 2571749"/>
            <a:gd name="f49" fmla="*/ f41 1 f27"/>
            <a:gd name="f50" fmla="*/ f42 1 f28"/>
            <a:gd name="f51" fmla="*/ f43 1 f27"/>
            <a:gd name="f52" fmla="*/ f44 1 f28"/>
            <a:gd name="f53" fmla="*/ f45 1 f28"/>
            <a:gd name="f54" fmla="*/ f46 1 f27"/>
            <a:gd name="f55" fmla="*/ f47 1 f27"/>
            <a:gd name="f56" fmla="*/ f48 1 f28"/>
            <a:gd name="f57" fmla="*/ f54 f12 1"/>
            <a:gd name="f58" fmla="*/ f55 f12 1"/>
            <a:gd name="f59" fmla="*/ f56 f13 1"/>
            <a:gd name="f60" fmla="*/ f50 f13 1"/>
            <a:gd name="f61" fmla="*/ f49 f12 1"/>
            <a:gd name="f62" fmla="*/ f51 f12 1"/>
            <a:gd name="f63" fmla="*/ f52 f13 1"/>
            <a:gd name="f64" fmla="*/ f53 f13 1"/>
          </a:gdLst>
          <a:ahLst/>
          <a:cxnLst>
            <a:cxn ang="3cd4">
              <a:pos x="hc" y="t"/>
            </a:cxn>
            <a:cxn ang="0">
              <a:pos x="r" y="vc"/>
            </a:cxn>
            <a:cxn ang="cd4">
              <a:pos x="hc" y="b"/>
            </a:cxn>
            <a:cxn ang="cd2">
              <a:pos x="l" y="vc"/>
            </a:cxn>
            <a:cxn ang="f37">
              <a:pos x="f61" y="f60"/>
            </a:cxn>
            <a:cxn ang="f38">
              <a:pos x="f62" y="f63"/>
            </a:cxn>
            <a:cxn ang="f39">
              <a:pos x="f61" y="f64"/>
            </a:cxn>
            <a:cxn ang="f40">
              <a:pos x="f57" y="f63"/>
            </a:cxn>
            <a:cxn ang="f39">
              <a:pos x="f57" y="f60"/>
            </a:cxn>
            <a:cxn ang="f37">
              <a:pos x="f62" y="f64"/>
            </a:cxn>
          </a:cxnLst>
          <a:rect l="f57" t="f60" r="f58" b="f59"/>
          <a:pathLst>
            <a:path w="1390646" h="2571749">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7616</xdr:colOff>
      <xdr:row>4</xdr:row>
      <xdr:rowOff>0</xdr:rowOff>
    </xdr:from>
    <xdr:ext cx="1249683" cy="2773676"/>
    <xdr:sp macro="" textlink="">
      <xdr:nvSpPr>
        <xdr:cNvPr id="2" name="Line 1">
          <a:extLst>
            <a:ext uri="{FF2B5EF4-FFF2-40B4-BE49-F238E27FC236}">
              <a16:creationId xmlns:a16="http://schemas.microsoft.com/office/drawing/2014/main" id="{0DAF7D98-ABAA-4F1D-BDF3-1D7BE46E0C98}"/>
            </a:ext>
          </a:extLst>
        </xdr:cNvPr>
        <xdr:cNvSpPr/>
      </xdr:nvSpPr>
      <xdr:spPr>
        <a:xfrm>
          <a:off x="7616" y="1592580"/>
          <a:ext cx="1249683" cy="2773676"/>
        </a:xfrm>
        <a:custGeom>
          <a:avLst/>
          <a:gdLst>
            <a:gd name="f0" fmla="val 10800000"/>
            <a:gd name="f1" fmla="val 5400000"/>
            <a:gd name="f2" fmla="val 180"/>
            <a:gd name="f3" fmla="val w"/>
            <a:gd name="f4" fmla="val h"/>
            <a:gd name="f5" fmla="val 0"/>
            <a:gd name="f6" fmla="val 1390646"/>
            <a:gd name="f7" fmla="val 2784658"/>
            <a:gd name="f8" fmla="+- 0 0 -360"/>
            <a:gd name="f9" fmla="+- 0 0 -90"/>
            <a:gd name="f10" fmla="+- 0 0 -180"/>
            <a:gd name="f11" fmla="+- 0 0 -270"/>
            <a:gd name="f12" fmla="*/ f3 1 1390646"/>
            <a:gd name="f13" fmla="*/ f4 1 2784658"/>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90646"/>
            <a:gd name="f28" fmla="*/ f21 1 2784658"/>
            <a:gd name="f29" fmla="*/ 561505 f22 1"/>
            <a:gd name="f30" fmla="*/ 0 f21 1"/>
            <a:gd name="f31" fmla="*/ 1123010 f22 1"/>
            <a:gd name="f32" fmla="*/ 1376383 f21 1"/>
            <a:gd name="f33" fmla="*/ 2752766 f21 1"/>
            <a:gd name="f34" fmla="*/ 0 f22 1"/>
            <a:gd name="f35" fmla="*/ 561506 f22 1"/>
            <a:gd name="f36" fmla="*/ 1123013 f22 1"/>
            <a:gd name="f37" fmla="*/ 1373068 f21 1"/>
            <a:gd name="f38" fmla="*/ 2746133 f21 1"/>
            <a:gd name="f39" fmla="*/ 561508 f22 1"/>
            <a:gd name="f40" fmla="*/ 1123016 f22 1"/>
            <a:gd name="f41" fmla="*/ 1371412 f21 1"/>
            <a:gd name="f42" fmla="*/ 2742821 f21 1"/>
            <a:gd name="f43" fmla="*/ 1390646 f22 1"/>
            <a:gd name="f44" fmla="*/ 2784658 f21 1"/>
            <a:gd name="f45" fmla="+- f23 0 f1"/>
            <a:gd name="f46" fmla="+- f24 0 f1"/>
            <a:gd name="f47" fmla="+- f25 0 f1"/>
            <a:gd name="f48" fmla="+- f26 0 f1"/>
            <a:gd name="f49" fmla="*/ f29 1 1390646"/>
            <a:gd name="f50" fmla="*/ f30 1 2784658"/>
            <a:gd name="f51" fmla="*/ f31 1 1390646"/>
            <a:gd name="f52" fmla="*/ f32 1 2784658"/>
            <a:gd name="f53" fmla="*/ f33 1 2784658"/>
            <a:gd name="f54" fmla="*/ f34 1 1390646"/>
            <a:gd name="f55" fmla="*/ f35 1 1390646"/>
            <a:gd name="f56" fmla="*/ f36 1 1390646"/>
            <a:gd name="f57" fmla="*/ f37 1 2784658"/>
            <a:gd name="f58" fmla="*/ f38 1 2784658"/>
            <a:gd name="f59" fmla="*/ f39 1 1390646"/>
            <a:gd name="f60" fmla="*/ f40 1 1390646"/>
            <a:gd name="f61" fmla="*/ f41 1 2784658"/>
            <a:gd name="f62" fmla="*/ f42 1 2784658"/>
            <a:gd name="f63" fmla="*/ f43 1 1390646"/>
            <a:gd name="f64" fmla="*/ f44 1 2784658"/>
            <a:gd name="f65" fmla="*/ f49 1 f27"/>
            <a:gd name="f66" fmla="*/ f50 1 f28"/>
            <a:gd name="f67" fmla="*/ f51 1 f27"/>
            <a:gd name="f68" fmla="*/ f52 1 f28"/>
            <a:gd name="f69" fmla="*/ f53 1 f28"/>
            <a:gd name="f70" fmla="*/ f54 1 f27"/>
            <a:gd name="f71" fmla="*/ f55 1 f27"/>
            <a:gd name="f72" fmla="*/ f56 1 f27"/>
            <a:gd name="f73" fmla="*/ f57 1 f28"/>
            <a:gd name="f74" fmla="*/ f58 1 f28"/>
            <a:gd name="f75" fmla="*/ f59 1 f27"/>
            <a:gd name="f76" fmla="*/ f60 1 f27"/>
            <a:gd name="f77" fmla="*/ f61 1 f28"/>
            <a:gd name="f78" fmla="*/ f62 1 f28"/>
            <a:gd name="f79" fmla="*/ f63 1 f27"/>
            <a:gd name="f80" fmla="*/ f64 1 f28"/>
            <a:gd name="f81" fmla="*/ f70 f12 1"/>
            <a:gd name="f82" fmla="*/ f79 f12 1"/>
            <a:gd name="f83" fmla="*/ f80 f13 1"/>
            <a:gd name="f84" fmla="*/ f66 f13 1"/>
            <a:gd name="f85" fmla="*/ f65 f12 1"/>
            <a:gd name="f86" fmla="*/ f67 f12 1"/>
            <a:gd name="f87" fmla="*/ f68 f13 1"/>
            <a:gd name="f88" fmla="*/ f69 f13 1"/>
            <a:gd name="f89" fmla="*/ f71 f12 1"/>
            <a:gd name="f90" fmla="*/ f72 f12 1"/>
            <a:gd name="f91" fmla="*/ f73 f13 1"/>
            <a:gd name="f92" fmla="*/ f74 f13 1"/>
            <a:gd name="f93" fmla="*/ f75 f12 1"/>
            <a:gd name="f94" fmla="*/ f76 f12 1"/>
            <a:gd name="f95" fmla="*/ f77 f13 1"/>
            <a:gd name="f96" fmla="*/ f78 f13 1"/>
          </a:gdLst>
          <a:ahLst/>
          <a:cxnLst>
            <a:cxn ang="3cd4">
              <a:pos x="hc" y="t"/>
            </a:cxn>
            <a:cxn ang="0">
              <a:pos x="r" y="vc"/>
            </a:cxn>
            <a:cxn ang="cd4">
              <a:pos x="hc" y="b"/>
            </a:cxn>
            <a:cxn ang="cd2">
              <a:pos x="l" y="vc"/>
            </a:cxn>
            <a:cxn ang="f45">
              <a:pos x="f85" y="f84"/>
            </a:cxn>
            <a:cxn ang="f46">
              <a:pos x="f86" y="f87"/>
            </a:cxn>
            <a:cxn ang="f47">
              <a:pos x="f85" y="f88"/>
            </a:cxn>
            <a:cxn ang="f48">
              <a:pos x="f81" y="f87"/>
            </a:cxn>
            <a:cxn ang="f45">
              <a:pos x="f89" y="f84"/>
            </a:cxn>
            <a:cxn ang="f46">
              <a:pos x="f90" y="f91"/>
            </a:cxn>
            <a:cxn ang="f47">
              <a:pos x="f89" y="f92"/>
            </a:cxn>
            <a:cxn ang="f48">
              <a:pos x="f81" y="f91"/>
            </a:cxn>
            <a:cxn ang="f45">
              <a:pos x="f93" y="f84"/>
            </a:cxn>
            <a:cxn ang="f46">
              <a:pos x="f94" y="f95"/>
            </a:cxn>
            <a:cxn ang="f47">
              <a:pos x="f93" y="f96"/>
            </a:cxn>
            <a:cxn ang="f48">
              <a:pos x="f81" y="f95"/>
            </a:cxn>
            <a:cxn ang="f47">
              <a:pos x="f81" y="f84"/>
            </a:cxn>
            <a:cxn ang="f45">
              <a:pos x="f94" y="f96"/>
            </a:cxn>
          </a:cxnLst>
          <a:rect l="f81" t="f84" r="f82" b="f83"/>
          <a:pathLst>
            <a:path w="1390646" h="2784658">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7616</xdr:colOff>
      <xdr:row>4</xdr:row>
      <xdr:rowOff>0</xdr:rowOff>
    </xdr:from>
    <xdr:ext cx="1249683" cy="2773676"/>
    <xdr:sp macro="" textlink="">
      <xdr:nvSpPr>
        <xdr:cNvPr id="2" name="Line 1">
          <a:extLst>
            <a:ext uri="{FF2B5EF4-FFF2-40B4-BE49-F238E27FC236}">
              <a16:creationId xmlns:a16="http://schemas.microsoft.com/office/drawing/2014/main" id="{A4EDE1A5-026C-4BBE-9915-2E3AB907CCA8}"/>
            </a:ext>
          </a:extLst>
        </xdr:cNvPr>
        <xdr:cNvSpPr/>
      </xdr:nvSpPr>
      <xdr:spPr>
        <a:xfrm>
          <a:off x="7616" y="1592580"/>
          <a:ext cx="1249683" cy="2773676"/>
        </a:xfrm>
        <a:custGeom>
          <a:avLst/>
          <a:gdLst>
            <a:gd name="f0" fmla="val 10800000"/>
            <a:gd name="f1" fmla="val 5400000"/>
            <a:gd name="f2" fmla="val 180"/>
            <a:gd name="f3" fmla="val w"/>
            <a:gd name="f4" fmla="val h"/>
            <a:gd name="f5" fmla="val 0"/>
            <a:gd name="f6" fmla="val 1390646"/>
            <a:gd name="f7" fmla="val 2784658"/>
            <a:gd name="f8" fmla="+- 0 0 -360"/>
            <a:gd name="f9" fmla="+- 0 0 -90"/>
            <a:gd name="f10" fmla="+- 0 0 -180"/>
            <a:gd name="f11" fmla="+- 0 0 -270"/>
            <a:gd name="f12" fmla="*/ f3 1 1390646"/>
            <a:gd name="f13" fmla="*/ f4 1 2784658"/>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90646"/>
            <a:gd name="f28" fmla="*/ f21 1 2784658"/>
            <a:gd name="f29" fmla="*/ 561505 f22 1"/>
            <a:gd name="f30" fmla="*/ 0 f21 1"/>
            <a:gd name="f31" fmla="*/ 1123010 f22 1"/>
            <a:gd name="f32" fmla="*/ 1376383 f21 1"/>
            <a:gd name="f33" fmla="*/ 2752766 f21 1"/>
            <a:gd name="f34" fmla="*/ 0 f22 1"/>
            <a:gd name="f35" fmla="*/ 561506 f22 1"/>
            <a:gd name="f36" fmla="*/ 1123013 f22 1"/>
            <a:gd name="f37" fmla="*/ 1373068 f21 1"/>
            <a:gd name="f38" fmla="*/ 2746133 f21 1"/>
            <a:gd name="f39" fmla="*/ 561508 f22 1"/>
            <a:gd name="f40" fmla="*/ 1123016 f22 1"/>
            <a:gd name="f41" fmla="*/ 1371412 f21 1"/>
            <a:gd name="f42" fmla="*/ 2742821 f21 1"/>
            <a:gd name="f43" fmla="*/ 1390646 f22 1"/>
            <a:gd name="f44" fmla="*/ 2784658 f21 1"/>
            <a:gd name="f45" fmla="+- f23 0 f1"/>
            <a:gd name="f46" fmla="+- f24 0 f1"/>
            <a:gd name="f47" fmla="+- f25 0 f1"/>
            <a:gd name="f48" fmla="+- f26 0 f1"/>
            <a:gd name="f49" fmla="*/ f29 1 1390646"/>
            <a:gd name="f50" fmla="*/ f30 1 2784658"/>
            <a:gd name="f51" fmla="*/ f31 1 1390646"/>
            <a:gd name="f52" fmla="*/ f32 1 2784658"/>
            <a:gd name="f53" fmla="*/ f33 1 2784658"/>
            <a:gd name="f54" fmla="*/ f34 1 1390646"/>
            <a:gd name="f55" fmla="*/ f35 1 1390646"/>
            <a:gd name="f56" fmla="*/ f36 1 1390646"/>
            <a:gd name="f57" fmla="*/ f37 1 2784658"/>
            <a:gd name="f58" fmla="*/ f38 1 2784658"/>
            <a:gd name="f59" fmla="*/ f39 1 1390646"/>
            <a:gd name="f60" fmla="*/ f40 1 1390646"/>
            <a:gd name="f61" fmla="*/ f41 1 2784658"/>
            <a:gd name="f62" fmla="*/ f42 1 2784658"/>
            <a:gd name="f63" fmla="*/ f43 1 1390646"/>
            <a:gd name="f64" fmla="*/ f44 1 2784658"/>
            <a:gd name="f65" fmla="*/ f49 1 f27"/>
            <a:gd name="f66" fmla="*/ f50 1 f28"/>
            <a:gd name="f67" fmla="*/ f51 1 f27"/>
            <a:gd name="f68" fmla="*/ f52 1 f28"/>
            <a:gd name="f69" fmla="*/ f53 1 f28"/>
            <a:gd name="f70" fmla="*/ f54 1 f27"/>
            <a:gd name="f71" fmla="*/ f55 1 f27"/>
            <a:gd name="f72" fmla="*/ f56 1 f27"/>
            <a:gd name="f73" fmla="*/ f57 1 f28"/>
            <a:gd name="f74" fmla="*/ f58 1 f28"/>
            <a:gd name="f75" fmla="*/ f59 1 f27"/>
            <a:gd name="f76" fmla="*/ f60 1 f27"/>
            <a:gd name="f77" fmla="*/ f61 1 f28"/>
            <a:gd name="f78" fmla="*/ f62 1 f28"/>
            <a:gd name="f79" fmla="*/ f63 1 f27"/>
            <a:gd name="f80" fmla="*/ f64 1 f28"/>
            <a:gd name="f81" fmla="*/ f70 f12 1"/>
            <a:gd name="f82" fmla="*/ f79 f12 1"/>
            <a:gd name="f83" fmla="*/ f80 f13 1"/>
            <a:gd name="f84" fmla="*/ f66 f13 1"/>
            <a:gd name="f85" fmla="*/ f65 f12 1"/>
            <a:gd name="f86" fmla="*/ f67 f12 1"/>
            <a:gd name="f87" fmla="*/ f68 f13 1"/>
            <a:gd name="f88" fmla="*/ f69 f13 1"/>
            <a:gd name="f89" fmla="*/ f71 f12 1"/>
            <a:gd name="f90" fmla="*/ f72 f12 1"/>
            <a:gd name="f91" fmla="*/ f73 f13 1"/>
            <a:gd name="f92" fmla="*/ f74 f13 1"/>
            <a:gd name="f93" fmla="*/ f75 f12 1"/>
            <a:gd name="f94" fmla="*/ f76 f12 1"/>
            <a:gd name="f95" fmla="*/ f77 f13 1"/>
            <a:gd name="f96" fmla="*/ f78 f13 1"/>
          </a:gdLst>
          <a:ahLst/>
          <a:cxnLst>
            <a:cxn ang="3cd4">
              <a:pos x="hc" y="t"/>
            </a:cxn>
            <a:cxn ang="0">
              <a:pos x="r" y="vc"/>
            </a:cxn>
            <a:cxn ang="cd4">
              <a:pos x="hc" y="b"/>
            </a:cxn>
            <a:cxn ang="cd2">
              <a:pos x="l" y="vc"/>
            </a:cxn>
            <a:cxn ang="f45">
              <a:pos x="f85" y="f84"/>
            </a:cxn>
            <a:cxn ang="f46">
              <a:pos x="f86" y="f87"/>
            </a:cxn>
            <a:cxn ang="f47">
              <a:pos x="f85" y="f88"/>
            </a:cxn>
            <a:cxn ang="f48">
              <a:pos x="f81" y="f87"/>
            </a:cxn>
            <a:cxn ang="f45">
              <a:pos x="f89" y="f84"/>
            </a:cxn>
            <a:cxn ang="f46">
              <a:pos x="f90" y="f91"/>
            </a:cxn>
            <a:cxn ang="f47">
              <a:pos x="f89" y="f92"/>
            </a:cxn>
            <a:cxn ang="f48">
              <a:pos x="f81" y="f91"/>
            </a:cxn>
            <a:cxn ang="f45">
              <a:pos x="f93" y="f84"/>
            </a:cxn>
            <a:cxn ang="f46">
              <a:pos x="f94" y="f95"/>
            </a:cxn>
            <a:cxn ang="f47">
              <a:pos x="f93" y="f96"/>
            </a:cxn>
            <a:cxn ang="f48">
              <a:pos x="f81" y="f95"/>
            </a:cxn>
            <a:cxn ang="f47">
              <a:pos x="f81" y="f84"/>
            </a:cxn>
            <a:cxn ang="f45">
              <a:pos x="f94" y="f96"/>
            </a:cxn>
          </a:cxnLst>
          <a:rect l="f81" t="f84" r="f82" b="f83"/>
          <a:pathLst>
            <a:path w="1390646" h="2784658">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15243</xdr:colOff>
      <xdr:row>4</xdr:row>
      <xdr:rowOff>0</xdr:rowOff>
    </xdr:from>
    <xdr:ext cx="1242056" cy="2926080"/>
    <xdr:sp macro="" textlink="">
      <xdr:nvSpPr>
        <xdr:cNvPr id="2" name="Line 1">
          <a:extLst>
            <a:ext uri="{FF2B5EF4-FFF2-40B4-BE49-F238E27FC236}">
              <a16:creationId xmlns:a16="http://schemas.microsoft.com/office/drawing/2014/main" id="{418740E0-0917-4288-873B-3B88EAAA352F}"/>
            </a:ext>
          </a:extLst>
        </xdr:cNvPr>
        <xdr:cNvSpPr/>
      </xdr:nvSpPr>
      <xdr:spPr>
        <a:xfrm>
          <a:off x="15243" y="1478280"/>
          <a:ext cx="1242056" cy="2926080"/>
        </a:xfrm>
        <a:custGeom>
          <a:avLst/>
          <a:gdLst>
            <a:gd name="f0" fmla="val 10800000"/>
            <a:gd name="f1" fmla="val 5400000"/>
            <a:gd name="f2" fmla="val 180"/>
            <a:gd name="f3" fmla="val w"/>
            <a:gd name="f4" fmla="val h"/>
            <a:gd name="f5" fmla="val 0"/>
            <a:gd name="f6" fmla="val 1381128"/>
            <a:gd name="f7" fmla="val 2937061"/>
            <a:gd name="f8" fmla="+- 0 0 -360"/>
            <a:gd name="f9" fmla="+- 0 0 -90"/>
            <a:gd name="f10" fmla="+- 0 0 -180"/>
            <a:gd name="f11" fmla="+- 0 0 -270"/>
            <a:gd name="f12" fmla="*/ f3 1 1381128"/>
            <a:gd name="f13" fmla="*/ f4 1 2937061"/>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81128"/>
            <a:gd name="f28" fmla="*/ f21 1 2937061"/>
            <a:gd name="f29" fmla="*/ 558496 f22 1"/>
            <a:gd name="f30" fmla="*/ 0 f21 1"/>
            <a:gd name="f31" fmla="*/ 1116990 f22 1"/>
            <a:gd name="f32" fmla="*/ 1452569 f21 1"/>
            <a:gd name="f33" fmla="*/ 2905141 f21 1"/>
            <a:gd name="f34" fmla="*/ 0 f22 1"/>
            <a:gd name="f35" fmla="*/ 558495 f22 1"/>
            <a:gd name="f36" fmla="*/ 1116988 f22 1"/>
            <a:gd name="f37" fmla="*/ 1449244 f21 1"/>
            <a:gd name="f38" fmla="*/ 2898492 f21 1"/>
            <a:gd name="f39" fmla="*/ 558494 f22 1"/>
            <a:gd name="f40" fmla="*/ 1116985 f22 1"/>
            <a:gd name="f41" fmla="*/ 1447585 f21 1"/>
            <a:gd name="f42" fmla="*/ 2895174 f21 1"/>
            <a:gd name="f43" fmla="*/ 1381128 f22 1"/>
            <a:gd name="f44" fmla="*/ 2937061 f21 1"/>
            <a:gd name="f45" fmla="+- f23 0 f1"/>
            <a:gd name="f46" fmla="+- f24 0 f1"/>
            <a:gd name="f47" fmla="+- f25 0 f1"/>
            <a:gd name="f48" fmla="+- f26 0 f1"/>
            <a:gd name="f49" fmla="*/ f29 1 1381128"/>
            <a:gd name="f50" fmla="*/ f30 1 2937061"/>
            <a:gd name="f51" fmla="*/ f31 1 1381128"/>
            <a:gd name="f52" fmla="*/ f32 1 2937061"/>
            <a:gd name="f53" fmla="*/ f33 1 2937061"/>
            <a:gd name="f54" fmla="*/ f34 1 1381128"/>
            <a:gd name="f55" fmla="*/ f35 1 1381128"/>
            <a:gd name="f56" fmla="*/ f36 1 1381128"/>
            <a:gd name="f57" fmla="*/ f37 1 2937061"/>
            <a:gd name="f58" fmla="*/ f38 1 2937061"/>
            <a:gd name="f59" fmla="*/ f39 1 1381128"/>
            <a:gd name="f60" fmla="*/ f40 1 1381128"/>
            <a:gd name="f61" fmla="*/ f41 1 2937061"/>
            <a:gd name="f62" fmla="*/ f42 1 2937061"/>
            <a:gd name="f63" fmla="*/ f43 1 1381128"/>
            <a:gd name="f64" fmla="*/ f44 1 2937061"/>
            <a:gd name="f65" fmla="*/ f49 1 f27"/>
            <a:gd name="f66" fmla="*/ f50 1 f28"/>
            <a:gd name="f67" fmla="*/ f51 1 f27"/>
            <a:gd name="f68" fmla="*/ f52 1 f28"/>
            <a:gd name="f69" fmla="*/ f53 1 f28"/>
            <a:gd name="f70" fmla="*/ f54 1 f27"/>
            <a:gd name="f71" fmla="*/ f55 1 f27"/>
            <a:gd name="f72" fmla="*/ f56 1 f27"/>
            <a:gd name="f73" fmla="*/ f57 1 f28"/>
            <a:gd name="f74" fmla="*/ f58 1 f28"/>
            <a:gd name="f75" fmla="*/ f59 1 f27"/>
            <a:gd name="f76" fmla="*/ f60 1 f27"/>
            <a:gd name="f77" fmla="*/ f61 1 f28"/>
            <a:gd name="f78" fmla="*/ f62 1 f28"/>
            <a:gd name="f79" fmla="*/ f63 1 f27"/>
            <a:gd name="f80" fmla="*/ f64 1 f28"/>
            <a:gd name="f81" fmla="*/ f70 f12 1"/>
            <a:gd name="f82" fmla="*/ f79 f12 1"/>
            <a:gd name="f83" fmla="*/ f80 f13 1"/>
            <a:gd name="f84" fmla="*/ f66 f13 1"/>
            <a:gd name="f85" fmla="*/ f65 f12 1"/>
            <a:gd name="f86" fmla="*/ f67 f12 1"/>
            <a:gd name="f87" fmla="*/ f68 f13 1"/>
            <a:gd name="f88" fmla="*/ f69 f13 1"/>
            <a:gd name="f89" fmla="*/ f71 f12 1"/>
            <a:gd name="f90" fmla="*/ f72 f12 1"/>
            <a:gd name="f91" fmla="*/ f73 f13 1"/>
            <a:gd name="f92" fmla="*/ f74 f13 1"/>
            <a:gd name="f93" fmla="*/ f75 f12 1"/>
            <a:gd name="f94" fmla="*/ f76 f12 1"/>
            <a:gd name="f95" fmla="*/ f77 f13 1"/>
            <a:gd name="f96" fmla="*/ f78 f13 1"/>
          </a:gdLst>
          <a:ahLst/>
          <a:cxnLst>
            <a:cxn ang="3cd4">
              <a:pos x="hc" y="t"/>
            </a:cxn>
            <a:cxn ang="0">
              <a:pos x="r" y="vc"/>
            </a:cxn>
            <a:cxn ang="cd4">
              <a:pos x="hc" y="b"/>
            </a:cxn>
            <a:cxn ang="cd2">
              <a:pos x="l" y="vc"/>
            </a:cxn>
            <a:cxn ang="f45">
              <a:pos x="f85" y="f84"/>
            </a:cxn>
            <a:cxn ang="f46">
              <a:pos x="f86" y="f87"/>
            </a:cxn>
            <a:cxn ang="f47">
              <a:pos x="f85" y="f88"/>
            </a:cxn>
            <a:cxn ang="f48">
              <a:pos x="f81" y="f87"/>
            </a:cxn>
            <a:cxn ang="f45">
              <a:pos x="f89" y="f84"/>
            </a:cxn>
            <a:cxn ang="f46">
              <a:pos x="f90" y="f91"/>
            </a:cxn>
            <a:cxn ang="f47">
              <a:pos x="f89" y="f92"/>
            </a:cxn>
            <a:cxn ang="f48">
              <a:pos x="f81" y="f91"/>
            </a:cxn>
            <a:cxn ang="f45">
              <a:pos x="f93" y="f84"/>
            </a:cxn>
            <a:cxn ang="f46">
              <a:pos x="f94" y="f95"/>
            </a:cxn>
            <a:cxn ang="f47">
              <a:pos x="f93" y="f96"/>
            </a:cxn>
            <a:cxn ang="f48">
              <a:pos x="f81" y="f95"/>
            </a:cxn>
            <a:cxn ang="f47">
              <a:pos x="f81" y="f84"/>
            </a:cxn>
            <a:cxn ang="f45">
              <a:pos x="f94" y="f96"/>
            </a:cxn>
          </a:cxnLst>
          <a:rect l="f81" t="f84" r="f82" b="f83"/>
          <a:pathLst>
            <a:path w="1381128" h="2937061">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0</xdr:col>
      <xdr:colOff>15243</xdr:colOff>
      <xdr:row>4</xdr:row>
      <xdr:rowOff>0</xdr:rowOff>
    </xdr:from>
    <xdr:ext cx="1242056" cy="2926080"/>
    <xdr:sp macro="" textlink="">
      <xdr:nvSpPr>
        <xdr:cNvPr id="2" name="Line 1">
          <a:extLst>
            <a:ext uri="{FF2B5EF4-FFF2-40B4-BE49-F238E27FC236}">
              <a16:creationId xmlns:a16="http://schemas.microsoft.com/office/drawing/2014/main" id="{D8C39A30-7899-46AD-A9C2-86A2782B7FEF}"/>
            </a:ext>
          </a:extLst>
        </xdr:cNvPr>
        <xdr:cNvSpPr/>
      </xdr:nvSpPr>
      <xdr:spPr>
        <a:xfrm>
          <a:off x="15243" y="1478280"/>
          <a:ext cx="1242056" cy="2926080"/>
        </a:xfrm>
        <a:custGeom>
          <a:avLst/>
          <a:gdLst>
            <a:gd name="f0" fmla="val 10800000"/>
            <a:gd name="f1" fmla="val 5400000"/>
            <a:gd name="f2" fmla="val 180"/>
            <a:gd name="f3" fmla="val w"/>
            <a:gd name="f4" fmla="val h"/>
            <a:gd name="f5" fmla="val 0"/>
            <a:gd name="f6" fmla="val 1381128"/>
            <a:gd name="f7" fmla="val 2937061"/>
            <a:gd name="f8" fmla="+- 0 0 -360"/>
            <a:gd name="f9" fmla="+- 0 0 -90"/>
            <a:gd name="f10" fmla="+- 0 0 -180"/>
            <a:gd name="f11" fmla="+- 0 0 -270"/>
            <a:gd name="f12" fmla="*/ f3 1 1381128"/>
            <a:gd name="f13" fmla="*/ f4 1 2937061"/>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81128"/>
            <a:gd name="f28" fmla="*/ f21 1 2937061"/>
            <a:gd name="f29" fmla="*/ 558496 f22 1"/>
            <a:gd name="f30" fmla="*/ 0 f21 1"/>
            <a:gd name="f31" fmla="*/ 1116990 f22 1"/>
            <a:gd name="f32" fmla="*/ 1452569 f21 1"/>
            <a:gd name="f33" fmla="*/ 2905141 f21 1"/>
            <a:gd name="f34" fmla="*/ 0 f22 1"/>
            <a:gd name="f35" fmla="*/ 558495 f22 1"/>
            <a:gd name="f36" fmla="*/ 1116988 f22 1"/>
            <a:gd name="f37" fmla="*/ 1449244 f21 1"/>
            <a:gd name="f38" fmla="*/ 2898492 f21 1"/>
            <a:gd name="f39" fmla="*/ 558494 f22 1"/>
            <a:gd name="f40" fmla="*/ 1116985 f22 1"/>
            <a:gd name="f41" fmla="*/ 1447585 f21 1"/>
            <a:gd name="f42" fmla="*/ 2895174 f21 1"/>
            <a:gd name="f43" fmla="*/ 1381128 f22 1"/>
            <a:gd name="f44" fmla="*/ 2937061 f21 1"/>
            <a:gd name="f45" fmla="+- f23 0 f1"/>
            <a:gd name="f46" fmla="+- f24 0 f1"/>
            <a:gd name="f47" fmla="+- f25 0 f1"/>
            <a:gd name="f48" fmla="+- f26 0 f1"/>
            <a:gd name="f49" fmla="*/ f29 1 1381128"/>
            <a:gd name="f50" fmla="*/ f30 1 2937061"/>
            <a:gd name="f51" fmla="*/ f31 1 1381128"/>
            <a:gd name="f52" fmla="*/ f32 1 2937061"/>
            <a:gd name="f53" fmla="*/ f33 1 2937061"/>
            <a:gd name="f54" fmla="*/ f34 1 1381128"/>
            <a:gd name="f55" fmla="*/ f35 1 1381128"/>
            <a:gd name="f56" fmla="*/ f36 1 1381128"/>
            <a:gd name="f57" fmla="*/ f37 1 2937061"/>
            <a:gd name="f58" fmla="*/ f38 1 2937061"/>
            <a:gd name="f59" fmla="*/ f39 1 1381128"/>
            <a:gd name="f60" fmla="*/ f40 1 1381128"/>
            <a:gd name="f61" fmla="*/ f41 1 2937061"/>
            <a:gd name="f62" fmla="*/ f42 1 2937061"/>
            <a:gd name="f63" fmla="*/ f43 1 1381128"/>
            <a:gd name="f64" fmla="*/ f44 1 2937061"/>
            <a:gd name="f65" fmla="*/ f49 1 f27"/>
            <a:gd name="f66" fmla="*/ f50 1 f28"/>
            <a:gd name="f67" fmla="*/ f51 1 f27"/>
            <a:gd name="f68" fmla="*/ f52 1 f28"/>
            <a:gd name="f69" fmla="*/ f53 1 f28"/>
            <a:gd name="f70" fmla="*/ f54 1 f27"/>
            <a:gd name="f71" fmla="*/ f55 1 f27"/>
            <a:gd name="f72" fmla="*/ f56 1 f27"/>
            <a:gd name="f73" fmla="*/ f57 1 f28"/>
            <a:gd name="f74" fmla="*/ f58 1 f28"/>
            <a:gd name="f75" fmla="*/ f59 1 f27"/>
            <a:gd name="f76" fmla="*/ f60 1 f27"/>
            <a:gd name="f77" fmla="*/ f61 1 f28"/>
            <a:gd name="f78" fmla="*/ f62 1 f28"/>
            <a:gd name="f79" fmla="*/ f63 1 f27"/>
            <a:gd name="f80" fmla="*/ f64 1 f28"/>
            <a:gd name="f81" fmla="*/ f70 f12 1"/>
            <a:gd name="f82" fmla="*/ f79 f12 1"/>
            <a:gd name="f83" fmla="*/ f80 f13 1"/>
            <a:gd name="f84" fmla="*/ f66 f13 1"/>
            <a:gd name="f85" fmla="*/ f65 f12 1"/>
            <a:gd name="f86" fmla="*/ f67 f12 1"/>
            <a:gd name="f87" fmla="*/ f68 f13 1"/>
            <a:gd name="f88" fmla="*/ f69 f13 1"/>
            <a:gd name="f89" fmla="*/ f71 f12 1"/>
            <a:gd name="f90" fmla="*/ f72 f12 1"/>
            <a:gd name="f91" fmla="*/ f73 f13 1"/>
            <a:gd name="f92" fmla="*/ f74 f13 1"/>
            <a:gd name="f93" fmla="*/ f75 f12 1"/>
            <a:gd name="f94" fmla="*/ f76 f12 1"/>
            <a:gd name="f95" fmla="*/ f77 f13 1"/>
            <a:gd name="f96" fmla="*/ f78 f13 1"/>
          </a:gdLst>
          <a:ahLst/>
          <a:cxnLst>
            <a:cxn ang="3cd4">
              <a:pos x="hc" y="t"/>
            </a:cxn>
            <a:cxn ang="0">
              <a:pos x="r" y="vc"/>
            </a:cxn>
            <a:cxn ang="cd4">
              <a:pos x="hc" y="b"/>
            </a:cxn>
            <a:cxn ang="cd2">
              <a:pos x="l" y="vc"/>
            </a:cxn>
            <a:cxn ang="f45">
              <a:pos x="f85" y="f84"/>
            </a:cxn>
            <a:cxn ang="f46">
              <a:pos x="f86" y="f87"/>
            </a:cxn>
            <a:cxn ang="f47">
              <a:pos x="f85" y="f88"/>
            </a:cxn>
            <a:cxn ang="f48">
              <a:pos x="f81" y="f87"/>
            </a:cxn>
            <a:cxn ang="f45">
              <a:pos x="f89" y="f84"/>
            </a:cxn>
            <a:cxn ang="f46">
              <a:pos x="f90" y="f91"/>
            </a:cxn>
            <a:cxn ang="f47">
              <a:pos x="f89" y="f92"/>
            </a:cxn>
            <a:cxn ang="f48">
              <a:pos x="f81" y="f91"/>
            </a:cxn>
            <a:cxn ang="f45">
              <a:pos x="f93" y="f84"/>
            </a:cxn>
            <a:cxn ang="f46">
              <a:pos x="f94" y="f95"/>
            </a:cxn>
            <a:cxn ang="f47">
              <a:pos x="f93" y="f96"/>
            </a:cxn>
            <a:cxn ang="f48">
              <a:pos x="f81" y="f95"/>
            </a:cxn>
            <a:cxn ang="f47">
              <a:pos x="f81" y="f84"/>
            </a:cxn>
            <a:cxn ang="f45">
              <a:pos x="f94" y="f96"/>
            </a:cxn>
          </a:cxnLst>
          <a:rect l="f81" t="f84" r="f82" b="f83"/>
          <a:pathLst>
            <a:path w="1381128" h="2937061">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0</xdr:col>
      <xdr:colOff>15243</xdr:colOff>
      <xdr:row>4</xdr:row>
      <xdr:rowOff>0</xdr:rowOff>
    </xdr:from>
    <xdr:ext cx="1242056" cy="2926080"/>
    <xdr:sp macro="" textlink="">
      <xdr:nvSpPr>
        <xdr:cNvPr id="2" name="Line 1">
          <a:extLst>
            <a:ext uri="{FF2B5EF4-FFF2-40B4-BE49-F238E27FC236}">
              <a16:creationId xmlns:a16="http://schemas.microsoft.com/office/drawing/2014/main" id="{4F1F57B9-A9A7-4816-B469-BF883AA116CE}"/>
            </a:ext>
          </a:extLst>
        </xdr:cNvPr>
        <xdr:cNvSpPr/>
      </xdr:nvSpPr>
      <xdr:spPr>
        <a:xfrm>
          <a:off x="15243" y="1470660"/>
          <a:ext cx="1242056" cy="2926080"/>
        </a:xfrm>
        <a:custGeom>
          <a:avLst/>
          <a:gdLst>
            <a:gd name="f0" fmla="val 10800000"/>
            <a:gd name="f1" fmla="val 5400000"/>
            <a:gd name="f2" fmla="val 180"/>
            <a:gd name="f3" fmla="val w"/>
            <a:gd name="f4" fmla="val h"/>
            <a:gd name="f5" fmla="val 0"/>
            <a:gd name="f6" fmla="val 1381128"/>
            <a:gd name="f7" fmla="val 2937061"/>
            <a:gd name="f8" fmla="+- 0 0 -360"/>
            <a:gd name="f9" fmla="+- 0 0 -90"/>
            <a:gd name="f10" fmla="+- 0 0 -180"/>
            <a:gd name="f11" fmla="+- 0 0 -270"/>
            <a:gd name="f12" fmla="*/ f3 1 1381128"/>
            <a:gd name="f13" fmla="*/ f4 1 2937061"/>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81128"/>
            <a:gd name="f28" fmla="*/ f21 1 2937061"/>
            <a:gd name="f29" fmla="*/ 558496 f22 1"/>
            <a:gd name="f30" fmla="*/ 0 f21 1"/>
            <a:gd name="f31" fmla="*/ 1116990 f22 1"/>
            <a:gd name="f32" fmla="*/ 1452569 f21 1"/>
            <a:gd name="f33" fmla="*/ 2905141 f21 1"/>
            <a:gd name="f34" fmla="*/ 0 f22 1"/>
            <a:gd name="f35" fmla="*/ 558495 f22 1"/>
            <a:gd name="f36" fmla="*/ 1116988 f22 1"/>
            <a:gd name="f37" fmla="*/ 1449244 f21 1"/>
            <a:gd name="f38" fmla="*/ 2898492 f21 1"/>
            <a:gd name="f39" fmla="*/ 558494 f22 1"/>
            <a:gd name="f40" fmla="*/ 1116985 f22 1"/>
            <a:gd name="f41" fmla="*/ 1447585 f21 1"/>
            <a:gd name="f42" fmla="*/ 2895174 f21 1"/>
            <a:gd name="f43" fmla="*/ 1381128 f22 1"/>
            <a:gd name="f44" fmla="*/ 2937061 f21 1"/>
            <a:gd name="f45" fmla="+- f23 0 f1"/>
            <a:gd name="f46" fmla="+- f24 0 f1"/>
            <a:gd name="f47" fmla="+- f25 0 f1"/>
            <a:gd name="f48" fmla="+- f26 0 f1"/>
            <a:gd name="f49" fmla="*/ f29 1 1381128"/>
            <a:gd name="f50" fmla="*/ f30 1 2937061"/>
            <a:gd name="f51" fmla="*/ f31 1 1381128"/>
            <a:gd name="f52" fmla="*/ f32 1 2937061"/>
            <a:gd name="f53" fmla="*/ f33 1 2937061"/>
            <a:gd name="f54" fmla="*/ f34 1 1381128"/>
            <a:gd name="f55" fmla="*/ f35 1 1381128"/>
            <a:gd name="f56" fmla="*/ f36 1 1381128"/>
            <a:gd name="f57" fmla="*/ f37 1 2937061"/>
            <a:gd name="f58" fmla="*/ f38 1 2937061"/>
            <a:gd name="f59" fmla="*/ f39 1 1381128"/>
            <a:gd name="f60" fmla="*/ f40 1 1381128"/>
            <a:gd name="f61" fmla="*/ f41 1 2937061"/>
            <a:gd name="f62" fmla="*/ f42 1 2937061"/>
            <a:gd name="f63" fmla="*/ f43 1 1381128"/>
            <a:gd name="f64" fmla="*/ f44 1 2937061"/>
            <a:gd name="f65" fmla="*/ f49 1 f27"/>
            <a:gd name="f66" fmla="*/ f50 1 f28"/>
            <a:gd name="f67" fmla="*/ f51 1 f27"/>
            <a:gd name="f68" fmla="*/ f52 1 f28"/>
            <a:gd name="f69" fmla="*/ f53 1 f28"/>
            <a:gd name="f70" fmla="*/ f54 1 f27"/>
            <a:gd name="f71" fmla="*/ f55 1 f27"/>
            <a:gd name="f72" fmla="*/ f56 1 f27"/>
            <a:gd name="f73" fmla="*/ f57 1 f28"/>
            <a:gd name="f74" fmla="*/ f58 1 f28"/>
            <a:gd name="f75" fmla="*/ f59 1 f27"/>
            <a:gd name="f76" fmla="*/ f60 1 f27"/>
            <a:gd name="f77" fmla="*/ f61 1 f28"/>
            <a:gd name="f78" fmla="*/ f62 1 f28"/>
            <a:gd name="f79" fmla="*/ f63 1 f27"/>
            <a:gd name="f80" fmla="*/ f64 1 f28"/>
            <a:gd name="f81" fmla="*/ f70 f12 1"/>
            <a:gd name="f82" fmla="*/ f79 f12 1"/>
            <a:gd name="f83" fmla="*/ f80 f13 1"/>
            <a:gd name="f84" fmla="*/ f66 f13 1"/>
            <a:gd name="f85" fmla="*/ f65 f12 1"/>
            <a:gd name="f86" fmla="*/ f67 f12 1"/>
            <a:gd name="f87" fmla="*/ f68 f13 1"/>
            <a:gd name="f88" fmla="*/ f69 f13 1"/>
            <a:gd name="f89" fmla="*/ f71 f12 1"/>
            <a:gd name="f90" fmla="*/ f72 f12 1"/>
            <a:gd name="f91" fmla="*/ f73 f13 1"/>
            <a:gd name="f92" fmla="*/ f74 f13 1"/>
            <a:gd name="f93" fmla="*/ f75 f12 1"/>
            <a:gd name="f94" fmla="*/ f76 f12 1"/>
            <a:gd name="f95" fmla="*/ f77 f13 1"/>
            <a:gd name="f96" fmla="*/ f78 f13 1"/>
          </a:gdLst>
          <a:ahLst/>
          <a:cxnLst>
            <a:cxn ang="3cd4">
              <a:pos x="hc" y="t"/>
            </a:cxn>
            <a:cxn ang="0">
              <a:pos x="r" y="vc"/>
            </a:cxn>
            <a:cxn ang="cd4">
              <a:pos x="hc" y="b"/>
            </a:cxn>
            <a:cxn ang="cd2">
              <a:pos x="l" y="vc"/>
            </a:cxn>
            <a:cxn ang="f45">
              <a:pos x="f85" y="f84"/>
            </a:cxn>
            <a:cxn ang="f46">
              <a:pos x="f86" y="f87"/>
            </a:cxn>
            <a:cxn ang="f47">
              <a:pos x="f85" y="f88"/>
            </a:cxn>
            <a:cxn ang="f48">
              <a:pos x="f81" y="f87"/>
            </a:cxn>
            <a:cxn ang="f45">
              <a:pos x="f89" y="f84"/>
            </a:cxn>
            <a:cxn ang="f46">
              <a:pos x="f90" y="f91"/>
            </a:cxn>
            <a:cxn ang="f47">
              <a:pos x="f89" y="f92"/>
            </a:cxn>
            <a:cxn ang="f48">
              <a:pos x="f81" y="f91"/>
            </a:cxn>
            <a:cxn ang="f45">
              <a:pos x="f93" y="f84"/>
            </a:cxn>
            <a:cxn ang="f46">
              <a:pos x="f94" y="f95"/>
            </a:cxn>
            <a:cxn ang="f47">
              <a:pos x="f93" y="f96"/>
            </a:cxn>
            <a:cxn ang="f48">
              <a:pos x="f81" y="f95"/>
            </a:cxn>
            <a:cxn ang="f47">
              <a:pos x="f81" y="f84"/>
            </a:cxn>
            <a:cxn ang="f45">
              <a:pos x="f94" y="f96"/>
            </a:cxn>
          </a:cxnLst>
          <a:rect l="f81" t="f84" r="f82" b="f83"/>
          <a:pathLst>
            <a:path w="1381128" h="2937061">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0</xdr:col>
      <xdr:colOff>15243</xdr:colOff>
      <xdr:row>4</xdr:row>
      <xdr:rowOff>0</xdr:rowOff>
    </xdr:from>
    <xdr:ext cx="1242056" cy="3108960"/>
    <xdr:sp macro="" textlink="">
      <xdr:nvSpPr>
        <xdr:cNvPr id="2" name="Line 1">
          <a:extLst>
            <a:ext uri="{FF2B5EF4-FFF2-40B4-BE49-F238E27FC236}">
              <a16:creationId xmlns:a16="http://schemas.microsoft.com/office/drawing/2014/main" id="{E937460D-7A90-4878-A5C3-94351F08F453}"/>
            </a:ext>
          </a:extLst>
        </xdr:cNvPr>
        <xdr:cNvSpPr/>
      </xdr:nvSpPr>
      <xdr:spPr>
        <a:xfrm>
          <a:off x="15243" y="1432560"/>
          <a:ext cx="1242056" cy="3108960"/>
        </a:xfrm>
        <a:custGeom>
          <a:avLst/>
          <a:gdLst>
            <a:gd name="f0" fmla="val 10800000"/>
            <a:gd name="f1" fmla="val 5400000"/>
            <a:gd name="f2" fmla="val 180"/>
            <a:gd name="f3" fmla="val w"/>
            <a:gd name="f4" fmla="val h"/>
            <a:gd name="f5" fmla="val 0"/>
            <a:gd name="f6" fmla="val 1381128"/>
            <a:gd name="f7" fmla="val 3118039"/>
            <a:gd name="f8" fmla="+- 0 0 -360"/>
            <a:gd name="f9" fmla="+- 0 0 -90"/>
            <a:gd name="f10" fmla="+- 0 0 -180"/>
            <a:gd name="f11" fmla="+- 0 0 -270"/>
            <a:gd name="f12" fmla="*/ f3 1 1381128"/>
            <a:gd name="f13" fmla="*/ f4 1 3118039"/>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81128"/>
            <a:gd name="f28" fmla="*/ f21 1 3118039"/>
            <a:gd name="f29" fmla="*/ 558496 f22 1"/>
            <a:gd name="f30" fmla="*/ 0 f21 1"/>
            <a:gd name="f31" fmla="*/ 1116990 f22 1"/>
            <a:gd name="f32" fmla="*/ 1544942 f21 1"/>
            <a:gd name="f33" fmla="*/ 3089884 f21 1"/>
            <a:gd name="f34" fmla="*/ 0 f22 1"/>
            <a:gd name="f35" fmla="*/ 558495 f22 1"/>
            <a:gd name="f36" fmla="*/ 1116988 f22 1"/>
            <a:gd name="f37" fmla="*/ 1541609 f21 1"/>
            <a:gd name="f38" fmla="*/ 3083219 f21 1"/>
            <a:gd name="f39" fmla="*/ 558494 f22 1"/>
            <a:gd name="f40" fmla="*/ 1116985 f22 1"/>
            <a:gd name="f41" fmla="*/ 1539947 f21 1"/>
            <a:gd name="f42" fmla="*/ 3079893 f21 1"/>
            <a:gd name="f43" fmla="*/ 1381128 f22 1"/>
            <a:gd name="f44" fmla="*/ 3118039 f21 1"/>
            <a:gd name="f45" fmla="+- f23 0 f1"/>
            <a:gd name="f46" fmla="+- f24 0 f1"/>
            <a:gd name="f47" fmla="+- f25 0 f1"/>
            <a:gd name="f48" fmla="+- f26 0 f1"/>
            <a:gd name="f49" fmla="*/ f29 1 1381128"/>
            <a:gd name="f50" fmla="*/ f30 1 3118039"/>
            <a:gd name="f51" fmla="*/ f31 1 1381128"/>
            <a:gd name="f52" fmla="*/ f32 1 3118039"/>
            <a:gd name="f53" fmla="*/ f33 1 3118039"/>
            <a:gd name="f54" fmla="*/ f34 1 1381128"/>
            <a:gd name="f55" fmla="*/ f35 1 1381128"/>
            <a:gd name="f56" fmla="*/ f36 1 1381128"/>
            <a:gd name="f57" fmla="*/ f37 1 3118039"/>
            <a:gd name="f58" fmla="*/ f38 1 3118039"/>
            <a:gd name="f59" fmla="*/ f39 1 1381128"/>
            <a:gd name="f60" fmla="*/ f40 1 1381128"/>
            <a:gd name="f61" fmla="*/ f41 1 3118039"/>
            <a:gd name="f62" fmla="*/ f42 1 3118039"/>
            <a:gd name="f63" fmla="*/ f43 1 1381128"/>
            <a:gd name="f64" fmla="*/ f44 1 3118039"/>
            <a:gd name="f65" fmla="*/ f49 1 f27"/>
            <a:gd name="f66" fmla="*/ f50 1 f28"/>
            <a:gd name="f67" fmla="*/ f51 1 f27"/>
            <a:gd name="f68" fmla="*/ f52 1 f28"/>
            <a:gd name="f69" fmla="*/ f53 1 f28"/>
            <a:gd name="f70" fmla="*/ f54 1 f27"/>
            <a:gd name="f71" fmla="*/ f55 1 f27"/>
            <a:gd name="f72" fmla="*/ f56 1 f27"/>
            <a:gd name="f73" fmla="*/ f57 1 f28"/>
            <a:gd name="f74" fmla="*/ f58 1 f28"/>
            <a:gd name="f75" fmla="*/ f59 1 f27"/>
            <a:gd name="f76" fmla="*/ f60 1 f27"/>
            <a:gd name="f77" fmla="*/ f61 1 f28"/>
            <a:gd name="f78" fmla="*/ f62 1 f28"/>
            <a:gd name="f79" fmla="*/ f63 1 f27"/>
            <a:gd name="f80" fmla="*/ f64 1 f28"/>
            <a:gd name="f81" fmla="*/ f70 f12 1"/>
            <a:gd name="f82" fmla="*/ f79 f12 1"/>
            <a:gd name="f83" fmla="*/ f80 f13 1"/>
            <a:gd name="f84" fmla="*/ f66 f13 1"/>
            <a:gd name="f85" fmla="*/ f65 f12 1"/>
            <a:gd name="f86" fmla="*/ f67 f12 1"/>
            <a:gd name="f87" fmla="*/ f68 f13 1"/>
            <a:gd name="f88" fmla="*/ f69 f13 1"/>
            <a:gd name="f89" fmla="*/ f71 f12 1"/>
            <a:gd name="f90" fmla="*/ f72 f12 1"/>
            <a:gd name="f91" fmla="*/ f73 f13 1"/>
            <a:gd name="f92" fmla="*/ f74 f13 1"/>
            <a:gd name="f93" fmla="*/ f75 f12 1"/>
            <a:gd name="f94" fmla="*/ f76 f12 1"/>
            <a:gd name="f95" fmla="*/ f77 f13 1"/>
            <a:gd name="f96" fmla="*/ f78 f13 1"/>
          </a:gdLst>
          <a:ahLst/>
          <a:cxnLst>
            <a:cxn ang="3cd4">
              <a:pos x="hc" y="t"/>
            </a:cxn>
            <a:cxn ang="0">
              <a:pos x="r" y="vc"/>
            </a:cxn>
            <a:cxn ang="cd4">
              <a:pos x="hc" y="b"/>
            </a:cxn>
            <a:cxn ang="cd2">
              <a:pos x="l" y="vc"/>
            </a:cxn>
            <a:cxn ang="f45">
              <a:pos x="f85" y="f84"/>
            </a:cxn>
            <a:cxn ang="f46">
              <a:pos x="f86" y="f87"/>
            </a:cxn>
            <a:cxn ang="f47">
              <a:pos x="f85" y="f88"/>
            </a:cxn>
            <a:cxn ang="f48">
              <a:pos x="f81" y="f87"/>
            </a:cxn>
            <a:cxn ang="f45">
              <a:pos x="f89" y="f84"/>
            </a:cxn>
            <a:cxn ang="f46">
              <a:pos x="f90" y="f91"/>
            </a:cxn>
            <a:cxn ang="f47">
              <a:pos x="f89" y="f92"/>
            </a:cxn>
            <a:cxn ang="f48">
              <a:pos x="f81" y="f91"/>
            </a:cxn>
            <a:cxn ang="f45">
              <a:pos x="f93" y="f84"/>
            </a:cxn>
            <a:cxn ang="f46">
              <a:pos x="f94" y="f95"/>
            </a:cxn>
            <a:cxn ang="f47">
              <a:pos x="f93" y="f96"/>
            </a:cxn>
            <a:cxn ang="f48">
              <a:pos x="f81" y="f95"/>
            </a:cxn>
            <a:cxn ang="f47">
              <a:pos x="f81" y="f84"/>
            </a:cxn>
            <a:cxn ang="f45">
              <a:pos x="f94" y="f96"/>
            </a:cxn>
          </a:cxnLst>
          <a:rect l="f81" t="f84" r="f82" b="f83"/>
          <a:pathLst>
            <a:path w="1381128" h="3118039">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15243</xdr:colOff>
      <xdr:row>4</xdr:row>
      <xdr:rowOff>0</xdr:rowOff>
    </xdr:from>
    <xdr:ext cx="1242056" cy="3108960"/>
    <xdr:sp macro="" textlink="">
      <xdr:nvSpPr>
        <xdr:cNvPr id="2" name="Line 1">
          <a:extLst>
            <a:ext uri="{FF2B5EF4-FFF2-40B4-BE49-F238E27FC236}">
              <a16:creationId xmlns:a16="http://schemas.microsoft.com/office/drawing/2014/main" id="{A6B51A2B-3D95-47A4-A738-14D66860E7A4}"/>
            </a:ext>
          </a:extLst>
        </xdr:cNvPr>
        <xdr:cNvSpPr/>
      </xdr:nvSpPr>
      <xdr:spPr>
        <a:xfrm>
          <a:off x="15243" y="1432560"/>
          <a:ext cx="1242056" cy="3108960"/>
        </a:xfrm>
        <a:custGeom>
          <a:avLst/>
          <a:gdLst>
            <a:gd name="f0" fmla="val 10800000"/>
            <a:gd name="f1" fmla="val 5400000"/>
            <a:gd name="f2" fmla="val 180"/>
            <a:gd name="f3" fmla="val w"/>
            <a:gd name="f4" fmla="val h"/>
            <a:gd name="f5" fmla="val 0"/>
            <a:gd name="f6" fmla="val 1381128"/>
            <a:gd name="f7" fmla="val 3118039"/>
            <a:gd name="f8" fmla="+- 0 0 -360"/>
            <a:gd name="f9" fmla="+- 0 0 -90"/>
            <a:gd name="f10" fmla="+- 0 0 -180"/>
            <a:gd name="f11" fmla="+- 0 0 -270"/>
            <a:gd name="f12" fmla="*/ f3 1 1381128"/>
            <a:gd name="f13" fmla="*/ f4 1 3118039"/>
            <a:gd name="f14" fmla="val f5"/>
            <a:gd name="f15" fmla="val f6"/>
            <a:gd name="f16" fmla="val f7"/>
            <a:gd name="f17" fmla="*/ f8 f0 1"/>
            <a:gd name="f18" fmla="*/ f9 f0 1"/>
            <a:gd name="f19" fmla="*/ f10 f0 1"/>
            <a:gd name="f20" fmla="*/ f11 f0 1"/>
            <a:gd name="f21" fmla="+- f16 0 f14"/>
            <a:gd name="f22" fmla="+- f15 0 f14"/>
            <a:gd name="f23" fmla="*/ f17 1 f2"/>
            <a:gd name="f24" fmla="*/ f18 1 f2"/>
            <a:gd name="f25" fmla="*/ f19 1 f2"/>
            <a:gd name="f26" fmla="*/ f20 1 f2"/>
            <a:gd name="f27" fmla="*/ f22 1 1381128"/>
            <a:gd name="f28" fmla="*/ f21 1 3118039"/>
            <a:gd name="f29" fmla="*/ 558496 f22 1"/>
            <a:gd name="f30" fmla="*/ 0 f21 1"/>
            <a:gd name="f31" fmla="*/ 1116990 f22 1"/>
            <a:gd name="f32" fmla="*/ 1544942 f21 1"/>
            <a:gd name="f33" fmla="*/ 3089884 f21 1"/>
            <a:gd name="f34" fmla="*/ 0 f22 1"/>
            <a:gd name="f35" fmla="*/ 558495 f22 1"/>
            <a:gd name="f36" fmla="*/ 1116988 f22 1"/>
            <a:gd name="f37" fmla="*/ 1541609 f21 1"/>
            <a:gd name="f38" fmla="*/ 3083219 f21 1"/>
            <a:gd name="f39" fmla="*/ 558494 f22 1"/>
            <a:gd name="f40" fmla="*/ 1116985 f22 1"/>
            <a:gd name="f41" fmla="*/ 1539947 f21 1"/>
            <a:gd name="f42" fmla="*/ 3079893 f21 1"/>
            <a:gd name="f43" fmla="*/ 1381128 f22 1"/>
            <a:gd name="f44" fmla="*/ 3118039 f21 1"/>
            <a:gd name="f45" fmla="+- f23 0 f1"/>
            <a:gd name="f46" fmla="+- f24 0 f1"/>
            <a:gd name="f47" fmla="+- f25 0 f1"/>
            <a:gd name="f48" fmla="+- f26 0 f1"/>
            <a:gd name="f49" fmla="*/ f29 1 1381128"/>
            <a:gd name="f50" fmla="*/ f30 1 3118039"/>
            <a:gd name="f51" fmla="*/ f31 1 1381128"/>
            <a:gd name="f52" fmla="*/ f32 1 3118039"/>
            <a:gd name="f53" fmla="*/ f33 1 3118039"/>
            <a:gd name="f54" fmla="*/ f34 1 1381128"/>
            <a:gd name="f55" fmla="*/ f35 1 1381128"/>
            <a:gd name="f56" fmla="*/ f36 1 1381128"/>
            <a:gd name="f57" fmla="*/ f37 1 3118039"/>
            <a:gd name="f58" fmla="*/ f38 1 3118039"/>
            <a:gd name="f59" fmla="*/ f39 1 1381128"/>
            <a:gd name="f60" fmla="*/ f40 1 1381128"/>
            <a:gd name="f61" fmla="*/ f41 1 3118039"/>
            <a:gd name="f62" fmla="*/ f42 1 3118039"/>
            <a:gd name="f63" fmla="*/ f43 1 1381128"/>
            <a:gd name="f64" fmla="*/ f44 1 3118039"/>
            <a:gd name="f65" fmla="*/ f49 1 f27"/>
            <a:gd name="f66" fmla="*/ f50 1 f28"/>
            <a:gd name="f67" fmla="*/ f51 1 f27"/>
            <a:gd name="f68" fmla="*/ f52 1 f28"/>
            <a:gd name="f69" fmla="*/ f53 1 f28"/>
            <a:gd name="f70" fmla="*/ f54 1 f27"/>
            <a:gd name="f71" fmla="*/ f55 1 f27"/>
            <a:gd name="f72" fmla="*/ f56 1 f27"/>
            <a:gd name="f73" fmla="*/ f57 1 f28"/>
            <a:gd name="f74" fmla="*/ f58 1 f28"/>
            <a:gd name="f75" fmla="*/ f59 1 f27"/>
            <a:gd name="f76" fmla="*/ f60 1 f27"/>
            <a:gd name="f77" fmla="*/ f61 1 f28"/>
            <a:gd name="f78" fmla="*/ f62 1 f28"/>
            <a:gd name="f79" fmla="*/ f63 1 f27"/>
            <a:gd name="f80" fmla="*/ f64 1 f28"/>
            <a:gd name="f81" fmla="*/ f70 f12 1"/>
            <a:gd name="f82" fmla="*/ f79 f12 1"/>
            <a:gd name="f83" fmla="*/ f80 f13 1"/>
            <a:gd name="f84" fmla="*/ f66 f13 1"/>
            <a:gd name="f85" fmla="*/ f65 f12 1"/>
            <a:gd name="f86" fmla="*/ f67 f12 1"/>
            <a:gd name="f87" fmla="*/ f68 f13 1"/>
            <a:gd name="f88" fmla="*/ f69 f13 1"/>
            <a:gd name="f89" fmla="*/ f71 f12 1"/>
            <a:gd name="f90" fmla="*/ f72 f12 1"/>
            <a:gd name="f91" fmla="*/ f73 f13 1"/>
            <a:gd name="f92" fmla="*/ f74 f13 1"/>
            <a:gd name="f93" fmla="*/ f75 f12 1"/>
            <a:gd name="f94" fmla="*/ f76 f12 1"/>
            <a:gd name="f95" fmla="*/ f77 f13 1"/>
            <a:gd name="f96" fmla="*/ f78 f13 1"/>
          </a:gdLst>
          <a:ahLst/>
          <a:cxnLst>
            <a:cxn ang="3cd4">
              <a:pos x="hc" y="t"/>
            </a:cxn>
            <a:cxn ang="0">
              <a:pos x="r" y="vc"/>
            </a:cxn>
            <a:cxn ang="cd4">
              <a:pos x="hc" y="b"/>
            </a:cxn>
            <a:cxn ang="cd2">
              <a:pos x="l" y="vc"/>
            </a:cxn>
            <a:cxn ang="f45">
              <a:pos x="f85" y="f84"/>
            </a:cxn>
            <a:cxn ang="f46">
              <a:pos x="f86" y="f87"/>
            </a:cxn>
            <a:cxn ang="f47">
              <a:pos x="f85" y="f88"/>
            </a:cxn>
            <a:cxn ang="f48">
              <a:pos x="f81" y="f87"/>
            </a:cxn>
            <a:cxn ang="f45">
              <a:pos x="f89" y="f84"/>
            </a:cxn>
            <a:cxn ang="f46">
              <a:pos x="f90" y="f91"/>
            </a:cxn>
            <a:cxn ang="f47">
              <a:pos x="f89" y="f92"/>
            </a:cxn>
            <a:cxn ang="f48">
              <a:pos x="f81" y="f91"/>
            </a:cxn>
            <a:cxn ang="f45">
              <a:pos x="f93" y="f84"/>
            </a:cxn>
            <a:cxn ang="f46">
              <a:pos x="f94" y="f95"/>
            </a:cxn>
            <a:cxn ang="f47">
              <a:pos x="f93" y="f96"/>
            </a:cxn>
            <a:cxn ang="f48">
              <a:pos x="f81" y="f95"/>
            </a:cxn>
            <a:cxn ang="f47">
              <a:pos x="f81" y="f84"/>
            </a:cxn>
            <a:cxn ang="f45">
              <a:pos x="f94" y="f96"/>
            </a:cxn>
          </a:cxnLst>
          <a:rect l="f81" t="f84" r="f82" b="f83"/>
          <a:pathLst>
            <a:path w="1381128" h="3118039">
              <a:moveTo>
                <a:pt x="f5" y="f5"/>
              </a:moveTo>
              <a:lnTo>
                <a:pt x="f6" y="f7"/>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5"/>
  <sheetViews>
    <sheetView topLeftCell="A16" workbookViewId="0">
      <selection activeCell="J24" sqref="J24"/>
    </sheetView>
  </sheetViews>
  <sheetFormatPr defaultColWidth="9" defaultRowHeight="13.8" x14ac:dyDescent="0.25"/>
  <cols>
    <col min="1" max="1" width="9" style="162" customWidth="1"/>
    <col min="2" max="9" width="9" style="163" customWidth="1"/>
    <col min="10" max="15" width="9" style="164" customWidth="1"/>
    <col min="16" max="20" width="9" style="162" customWidth="1"/>
    <col min="21" max="16384" width="9" style="162"/>
  </cols>
  <sheetData>
    <row r="1" spans="1:23" ht="25.5" customHeight="1" x14ac:dyDescent="0.25">
      <c r="A1" s="183" t="s">
        <v>0</v>
      </c>
      <c r="B1" s="183"/>
      <c r="C1" s="183"/>
      <c r="D1" s="183"/>
      <c r="E1" s="183"/>
      <c r="F1" s="183"/>
      <c r="G1" s="183"/>
      <c r="H1" s="183"/>
      <c r="I1" s="183"/>
      <c r="J1" s="183"/>
      <c r="K1" s="183"/>
      <c r="L1" s="183"/>
      <c r="M1" s="183"/>
      <c r="N1" s="183"/>
      <c r="O1" s="183"/>
      <c r="P1" s="183"/>
      <c r="Q1" s="183"/>
      <c r="R1" s="183"/>
      <c r="S1" s="183"/>
      <c r="T1" s="183"/>
    </row>
    <row r="2" spans="1:23" s="165" customFormat="1" ht="16.5" customHeight="1" x14ac:dyDescent="0.3">
      <c r="A2" s="184" t="s">
        <v>105</v>
      </c>
      <c r="B2" s="184"/>
      <c r="C2" s="184"/>
      <c r="D2" s="184"/>
      <c r="E2" s="184"/>
      <c r="F2" s="184"/>
      <c r="G2" s="184"/>
      <c r="H2" s="184"/>
      <c r="I2" s="184"/>
      <c r="J2" s="184"/>
      <c r="K2" s="184"/>
      <c r="L2" s="184"/>
      <c r="M2" s="184"/>
      <c r="N2" s="184"/>
      <c r="O2" s="184"/>
      <c r="P2" s="184"/>
      <c r="Q2" s="184"/>
      <c r="R2" s="184"/>
      <c r="S2" s="184"/>
      <c r="T2" s="184"/>
    </row>
    <row r="3" spans="1:23" s="165" customFormat="1" ht="15.75" customHeight="1" x14ac:dyDescent="0.3">
      <c r="B3" s="167"/>
      <c r="C3" s="167"/>
      <c r="D3" s="167"/>
      <c r="E3" s="167"/>
      <c r="F3" s="167"/>
      <c r="G3" s="167"/>
      <c r="H3" s="167"/>
      <c r="I3" s="167"/>
      <c r="J3" s="167"/>
      <c r="K3" s="167"/>
      <c r="L3" s="167"/>
      <c r="M3" s="167"/>
      <c r="N3" s="167"/>
      <c r="P3" s="168"/>
      <c r="T3" s="182" t="s">
        <v>1</v>
      </c>
      <c r="W3" s="168"/>
    </row>
    <row r="4" spans="1:23" s="169" customFormat="1" ht="50.1" customHeight="1" x14ac:dyDescent="0.3">
      <c r="A4" s="175" t="s">
        <v>124</v>
      </c>
      <c r="B4" s="178" t="s">
        <v>39</v>
      </c>
      <c r="C4" s="176" t="s">
        <v>2</v>
      </c>
      <c r="D4" s="176" t="s">
        <v>4</v>
      </c>
      <c r="E4" s="176" t="s">
        <v>5</v>
      </c>
      <c r="F4" s="176" t="s">
        <v>6</v>
      </c>
      <c r="G4" s="176" t="s">
        <v>7</v>
      </c>
      <c r="H4" s="176" t="s">
        <v>9</v>
      </c>
      <c r="I4" s="176" t="s">
        <v>11</v>
      </c>
      <c r="J4" s="176" t="s">
        <v>13</v>
      </c>
      <c r="K4" s="176" t="s">
        <v>15</v>
      </c>
      <c r="L4" s="176" t="s">
        <v>17</v>
      </c>
      <c r="M4" s="176" t="s">
        <v>16</v>
      </c>
      <c r="N4" s="176" t="s">
        <v>10</v>
      </c>
      <c r="O4" s="176" t="s">
        <v>12</v>
      </c>
      <c r="P4" s="176" t="s">
        <v>21</v>
      </c>
      <c r="Q4" s="176" t="s">
        <v>19</v>
      </c>
      <c r="R4" s="176" t="s">
        <v>24</v>
      </c>
      <c r="S4" s="176" t="s">
        <v>20</v>
      </c>
      <c r="T4" s="177" t="s">
        <v>23</v>
      </c>
    </row>
    <row r="5" spans="1:23" s="165" customFormat="1" ht="16.2" x14ac:dyDescent="0.3">
      <c r="A5" s="179" t="s">
        <v>125</v>
      </c>
      <c r="B5" s="171">
        <v>3156</v>
      </c>
      <c r="C5" s="170">
        <v>71</v>
      </c>
      <c r="D5" s="170">
        <v>51</v>
      </c>
      <c r="E5" s="170">
        <v>1031</v>
      </c>
      <c r="F5" s="170">
        <v>143</v>
      </c>
      <c r="G5" s="170" t="s">
        <v>102</v>
      </c>
      <c r="H5" s="170">
        <v>151</v>
      </c>
      <c r="I5" s="170">
        <v>11</v>
      </c>
      <c r="J5" s="170">
        <v>49</v>
      </c>
      <c r="K5" s="170">
        <v>9</v>
      </c>
      <c r="L5" s="170">
        <v>110</v>
      </c>
      <c r="M5" s="170">
        <v>5</v>
      </c>
      <c r="N5" s="170">
        <v>30</v>
      </c>
      <c r="O5" s="170">
        <v>42</v>
      </c>
      <c r="P5" s="170">
        <v>726</v>
      </c>
      <c r="Q5" s="170">
        <v>28</v>
      </c>
      <c r="R5" s="170">
        <v>1</v>
      </c>
      <c r="S5" s="170">
        <v>201</v>
      </c>
      <c r="T5" s="170">
        <v>497</v>
      </c>
    </row>
    <row r="6" spans="1:23" s="165" customFormat="1" ht="16.2" x14ac:dyDescent="0.3">
      <c r="A6" s="179" t="s">
        <v>126</v>
      </c>
      <c r="B6" s="171">
        <v>2368</v>
      </c>
      <c r="C6" s="170">
        <v>126</v>
      </c>
      <c r="D6" s="170">
        <v>58</v>
      </c>
      <c r="E6" s="170">
        <v>998</v>
      </c>
      <c r="F6" s="170">
        <v>14</v>
      </c>
      <c r="G6" s="170" t="s">
        <v>102</v>
      </c>
      <c r="H6" s="170">
        <v>89</v>
      </c>
      <c r="I6" s="170">
        <v>11</v>
      </c>
      <c r="J6" s="170">
        <v>18</v>
      </c>
      <c r="K6" s="170">
        <v>8</v>
      </c>
      <c r="L6" s="170">
        <v>28</v>
      </c>
      <c r="M6" s="170">
        <v>5</v>
      </c>
      <c r="N6" s="170">
        <v>41</v>
      </c>
      <c r="O6" s="170">
        <v>48</v>
      </c>
      <c r="P6" s="170">
        <v>505</v>
      </c>
      <c r="Q6" s="170">
        <v>54</v>
      </c>
      <c r="R6" s="170">
        <v>1</v>
      </c>
      <c r="S6" s="170">
        <v>298</v>
      </c>
      <c r="T6" s="170">
        <v>66</v>
      </c>
    </row>
    <row r="7" spans="1:23" s="165" customFormat="1" ht="16.2" x14ac:dyDescent="0.3">
      <c r="A7" s="179" t="s">
        <v>127</v>
      </c>
      <c r="B7" s="171">
        <v>1603</v>
      </c>
      <c r="C7" s="170">
        <v>29</v>
      </c>
      <c r="D7" s="170">
        <v>28</v>
      </c>
      <c r="E7" s="170">
        <v>604</v>
      </c>
      <c r="F7" s="170">
        <v>9</v>
      </c>
      <c r="G7" s="170" t="s">
        <v>102</v>
      </c>
      <c r="H7" s="170">
        <v>611</v>
      </c>
      <c r="I7" s="170">
        <v>6</v>
      </c>
      <c r="J7" s="170">
        <v>35</v>
      </c>
      <c r="K7" s="170">
        <v>16</v>
      </c>
      <c r="L7" s="170">
        <v>45</v>
      </c>
      <c r="M7" s="170">
        <v>9</v>
      </c>
      <c r="N7" s="170">
        <v>25</v>
      </c>
      <c r="O7" s="170">
        <v>10</v>
      </c>
      <c r="P7" s="170">
        <v>39</v>
      </c>
      <c r="Q7" s="170">
        <v>24</v>
      </c>
      <c r="R7" s="170">
        <v>9</v>
      </c>
      <c r="S7" s="170">
        <v>102</v>
      </c>
      <c r="T7" s="170">
        <v>2</v>
      </c>
    </row>
    <row r="8" spans="1:23" s="165" customFormat="1" ht="16.2" x14ac:dyDescent="0.3">
      <c r="A8" s="179" t="s">
        <v>128</v>
      </c>
      <c r="B8" s="171">
        <v>1486</v>
      </c>
      <c r="C8" s="170">
        <v>7</v>
      </c>
      <c r="D8" s="170">
        <v>12</v>
      </c>
      <c r="E8" s="170">
        <v>621</v>
      </c>
      <c r="F8" s="170">
        <v>5</v>
      </c>
      <c r="G8" s="170" t="s">
        <v>102</v>
      </c>
      <c r="H8" s="170">
        <v>8</v>
      </c>
      <c r="I8" s="170">
        <v>9</v>
      </c>
      <c r="J8" s="170">
        <v>25</v>
      </c>
      <c r="K8" s="170">
        <v>19</v>
      </c>
      <c r="L8" s="170">
        <v>31</v>
      </c>
      <c r="M8" s="170">
        <v>19</v>
      </c>
      <c r="N8" s="170">
        <v>26</v>
      </c>
      <c r="O8" s="170">
        <v>8</v>
      </c>
      <c r="P8" s="170">
        <v>607</v>
      </c>
      <c r="Q8" s="170">
        <v>21</v>
      </c>
      <c r="R8" s="170">
        <v>0</v>
      </c>
      <c r="S8" s="170">
        <v>57</v>
      </c>
      <c r="T8" s="170">
        <v>11</v>
      </c>
    </row>
    <row r="9" spans="1:23" s="165" customFormat="1" ht="16.2" x14ac:dyDescent="0.3">
      <c r="A9" s="179" t="s">
        <v>129</v>
      </c>
      <c r="B9" s="171">
        <v>1584</v>
      </c>
      <c r="C9" s="170">
        <v>17</v>
      </c>
      <c r="D9" s="170">
        <v>18</v>
      </c>
      <c r="E9" s="170">
        <v>628</v>
      </c>
      <c r="F9" s="170">
        <v>7</v>
      </c>
      <c r="G9" s="170">
        <v>36</v>
      </c>
      <c r="H9" s="170">
        <v>30</v>
      </c>
      <c r="I9" s="170">
        <v>11</v>
      </c>
      <c r="J9" s="170">
        <v>24</v>
      </c>
      <c r="K9" s="170">
        <v>6</v>
      </c>
      <c r="L9" s="170">
        <v>54</v>
      </c>
      <c r="M9" s="170">
        <v>6</v>
      </c>
      <c r="N9" s="170">
        <v>28</v>
      </c>
      <c r="O9" s="170">
        <v>9</v>
      </c>
      <c r="P9" s="170">
        <v>615</v>
      </c>
      <c r="Q9" s="170">
        <v>23</v>
      </c>
      <c r="R9" s="170">
        <v>0</v>
      </c>
      <c r="S9" s="170">
        <v>66</v>
      </c>
      <c r="T9" s="170">
        <v>6</v>
      </c>
    </row>
    <row r="10" spans="1:23" s="165" customFormat="1" ht="16.2" x14ac:dyDescent="0.3">
      <c r="A10" s="179" t="s">
        <v>130</v>
      </c>
      <c r="B10" s="171">
        <v>1582</v>
      </c>
      <c r="C10" s="170">
        <v>11</v>
      </c>
      <c r="D10" s="170">
        <v>31</v>
      </c>
      <c r="E10" s="170">
        <v>615</v>
      </c>
      <c r="F10" s="170">
        <v>12</v>
      </c>
      <c r="G10" s="170">
        <v>47</v>
      </c>
      <c r="H10" s="170">
        <v>47</v>
      </c>
      <c r="I10" s="170">
        <v>10</v>
      </c>
      <c r="J10" s="170">
        <v>32</v>
      </c>
      <c r="K10" s="170">
        <v>595</v>
      </c>
      <c r="L10" s="170">
        <v>69</v>
      </c>
      <c r="M10" s="170">
        <v>2</v>
      </c>
      <c r="N10" s="170">
        <v>28</v>
      </c>
      <c r="O10" s="170">
        <v>8</v>
      </c>
      <c r="P10" s="170">
        <v>11</v>
      </c>
      <c r="Q10" s="170">
        <v>26</v>
      </c>
      <c r="R10" s="170">
        <v>0</v>
      </c>
      <c r="S10" s="170">
        <v>35</v>
      </c>
      <c r="T10" s="170">
        <v>3</v>
      </c>
    </row>
    <row r="11" spans="1:23" s="165" customFormat="1" ht="16.2" x14ac:dyDescent="0.3">
      <c r="A11" s="179" t="s">
        <v>131</v>
      </c>
      <c r="B11" s="171">
        <v>1753</v>
      </c>
      <c r="C11" s="170">
        <v>8</v>
      </c>
      <c r="D11" s="170">
        <v>24</v>
      </c>
      <c r="E11" s="170">
        <v>680</v>
      </c>
      <c r="F11" s="170">
        <v>10</v>
      </c>
      <c r="G11" s="170">
        <v>56</v>
      </c>
      <c r="H11" s="170">
        <v>61</v>
      </c>
      <c r="I11" s="170">
        <v>20</v>
      </c>
      <c r="J11" s="170">
        <v>40</v>
      </c>
      <c r="K11" s="170">
        <v>651</v>
      </c>
      <c r="L11" s="170">
        <v>69</v>
      </c>
      <c r="M11" s="170">
        <v>10</v>
      </c>
      <c r="N11" s="170">
        <v>21</v>
      </c>
      <c r="O11" s="170">
        <v>8</v>
      </c>
      <c r="P11" s="170">
        <v>18</v>
      </c>
      <c r="Q11" s="170">
        <v>26</v>
      </c>
      <c r="R11" s="170" t="s">
        <v>25</v>
      </c>
      <c r="S11" s="170">
        <v>51</v>
      </c>
      <c r="T11" s="170" t="s">
        <v>25</v>
      </c>
    </row>
    <row r="12" spans="1:23" s="165" customFormat="1" ht="16.2" x14ac:dyDescent="0.3">
      <c r="A12" s="179" t="s">
        <v>132</v>
      </c>
      <c r="B12" s="171">
        <v>1702</v>
      </c>
      <c r="C12" s="170">
        <v>10</v>
      </c>
      <c r="D12" s="170">
        <v>10</v>
      </c>
      <c r="E12" s="170">
        <v>693</v>
      </c>
      <c r="F12" s="170">
        <v>2</v>
      </c>
      <c r="G12" s="170">
        <v>43</v>
      </c>
      <c r="H12" s="170">
        <v>22</v>
      </c>
      <c r="I12" s="170">
        <v>4</v>
      </c>
      <c r="J12" s="170">
        <v>24</v>
      </c>
      <c r="K12" s="170">
        <v>667</v>
      </c>
      <c r="L12" s="170">
        <v>82</v>
      </c>
      <c r="M12" s="170">
        <v>17</v>
      </c>
      <c r="N12" s="170">
        <v>14</v>
      </c>
      <c r="O12" s="170">
        <v>6</v>
      </c>
      <c r="P12" s="170">
        <v>25</v>
      </c>
      <c r="Q12" s="170">
        <v>21</v>
      </c>
      <c r="R12" s="170">
        <v>0</v>
      </c>
      <c r="S12" s="170">
        <v>47</v>
      </c>
      <c r="T12" s="170">
        <v>15</v>
      </c>
    </row>
    <row r="13" spans="1:23" s="165" customFormat="1" ht="16.2" x14ac:dyDescent="0.3">
      <c r="A13" s="179" t="s">
        <v>133</v>
      </c>
      <c r="B13" s="171">
        <v>1717</v>
      </c>
      <c r="C13" s="170">
        <v>8</v>
      </c>
      <c r="D13" s="170">
        <v>8</v>
      </c>
      <c r="E13" s="170">
        <v>691</v>
      </c>
      <c r="F13" s="170">
        <v>0</v>
      </c>
      <c r="G13" s="170">
        <v>45</v>
      </c>
      <c r="H13" s="170">
        <v>17</v>
      </c>
      <c r="I13" s="170">
        <v>4</v>
      </c>
      <c r="J13" s="170">
        <v>21</v>
      </c>
      <c r="K13" s="170">
        <v>665</v>
      </c>
      <c r="L13" s="170">
        <v>72</v>
      </c>
      <c r="M13" s="170">
        <v>19</v>
      </c>
      <c r="N13" s="170">
        <v>19</v>
      </c>
      <c r="O13" s="170">
        <v>11</v>
      </c>
      <c r="P13" s="170">
        <v>31</v>
      </c>
      <c r="Q13" s="170">
        <v>19</v>
      </c>
      <c r="R13" s="170">
        <v>0</v>
      </c>
      <c r="S13" s="170">
        <v>60</v>
      </c>
      <c r="T13" s="170">
        <v>27</v>
      </c>
    </row>
    <row r="14" spans="1:23" s="165" customFormat="1" ht="16.2" x14ac:dyDescent="0.3">
      <c r="A14" s="179" t="s">
        <v>134</v>
      </c>
      <c r="B14" s="171">
        <v>1655</v>
      </c>
      <c r="C14" s="170">
        <v>15</v>
      </c>
      <c r="D14" s="170">
        <v>15</v>
      </c>
      <c r="E14" s="170">
        <v>682</v>
      </c>
      <c r="F14" s="170">
        <v>0</v>
      </c>
      <c r="G14" s="170">
        <v>40</v>
      </c>
      <c r="H14" s="170">
        <v>12</v>
      </c>
      <c r="I14" s="170">
        <v>3</v>
      </c>
      <c r="J14" s="170">
        <v>35</v>
      </c>
      <c r="K14" s="170">
        <v>661</v>
      </c>
      <c r="L14" s="170">
        <v>73</v>
      </c>
      <c r="M14" s="170">
        <v>3</v>
      </c>
      <c r="N14" s="170">
        <v>22</v>
      </c>
      <c r="O14" s="170">
        <v>17</v>
      </c>
      <c r="P14" s="170">
        <v>23</v>
      </c>
      <c r="Q14" s="170">
        <v>3</v>
      </c>
      <c r="R14" s="170">
        <v>0</v>
      </c>
      <c r="S14" s="170">
        <v>34</v>
      </c>
      <c r="T14" s="170">
        <v>17</v>
      </c>
    </row>
    <row r="15" spans="1:23" s="165" customFormat="1" ht="16.2" x14ac:dyDescent="0.3">
      <c r="A15" s="179" t="s">
        <v>135</v>
      </c>
      <c r="B15" s="171">
        <v>596</v>
      </c>
      <c r="C15" s="170">
        <v>0</v>
      </c>
      <c r="D15" s="170">
        <v>0</v>
      </c>
      <c r="E15" s="170">
        <v>237</v>
      </c>
      <c r="F15" s="170">
        <v>0</v>
      </c>
      <c r="G15" s="170">
        <v>0</v>
      </c>
      <c r="H15" s="170">
        <v>15</v>
      </c>
      <c r="I15" s="170">
        <v>0</v>
      </c>
      <c r="J15" s="170">
        <v>0</v>
      </c>
      <c r="K15" s="170">
        <v>237</v>
      </c>
      <c r="L15" s="170">
        <v>43</v>
      </c>
      <c r="M15" s="170">
        <v>0</v>
      </c>
      <c r="N15" s="170">
        <v>0</v>
      </c>
      <c r="O15" s="170">
        <v>0</v>
      </c>
      <c r="P15" s="170">
        <v>0</v>
      </c>
      <c r="Q15" s="170">
        <v>0</v>
      </c>
      <c r="R15" s="170">
        <v>0</v>
      </c>
      <c r="S15" s="170">
        <v>51</v>
      </c>
      <c r="T15" s="170">
        <v>13</v>
      </c>
    </row>
    <row r="16" spans="1:23" s="165" customFormat="1" ht="16.2" x14ac:dyDescent="0.3">
      <c r="A16" s="179" t="s">
        <v>136</v>
      </c>
      <c r="B16" s="171">
        <v>435</v>
      </c>
      <c r="C16" s="170">
        <v>0</v>
      </c>
      <c r="D16" s="170">
        <v>0</v>
      </c>
      <c r="E16" s="170">
        <v>175</v>
      </c>
      <c r="F16" s="170">
        <v>0</v>
      </c>
      <c r="G16" s="170">
        <v>0</v>
      </c>
      <c r="H16" s="170">
        <v>5</v>
      </c>
      <c r="I16" s="170">
        <v>0</v>
      </c>
      <c r="J16" s="170">
        <v>0</v>
      </c>
      <c r="K16" s="170">
        <v>133</v>
      </c>
      <c r="L16" s="170">
        <v>38</v>
      </c>
      <c r="M16" s="170">
        <v>0</v>
      </c>
      <c r="N16" s="170">
        <v>0</v>
      </c>
      <c r="O16" s="170">
        <v>0</v>
      </c>
      <c r="P16" s="170">
        <v>42</v>
      </c>
      <c r="Q16" s="170">
        <v>0</v>
      </c>
      <c r="R16" s="170">
        <v>0</v>
      </c>
      <c r="S16" s="170">
        <v>21</v>
      </c>
      <c r="T16" s="170">
        <v>21</v>
      </c>
    </row>
    <row r="17" spans="1:20" s="165" customFormat="1" ht="16.2" x14ac:dyDescent="0.3">
      <c r="A17" s="179" t="s">
        <v>137</v>
      </c>
      <c r="B17" s="171">
        <v>378</v>
      </c>
      <c r="C17" s="170">
        <v>0</v>
      </c>
      <c r="D17" s="170">
        <v>0</v>
      </c>
      <c r="E17" s="170">
        <v>169</v>
      </c>
      <c r="F17" s="170">
        <v>0</v>
      </c>
      <c r="G17" s="170">
        <v>0</v>
      </c>
      <c r="H17" s="170">
        <v>6</v>
      </c>
      <c r="I17" s="170">
        <v>0</v>
      </c>
      <c r="J17" s="170">
        <v>0</v>
      </c>
      <c r="K17" s="170">
        <v>169</v>
      </c>
      <c r="L17" s="170">
        <v>8</v>
      </c>
      <c r="M17" s="170">
        <v>0</v>
      </c>
      <c r="N17" s="170">
        <v>0</v>
      </c>
      <c r="O17" s="170">
        <v>0</v>
      </c>
      <c r="P17" s="170">
        <v>0</v>
      </c>
      <c r="Q17" s="170">
        <v>0</v>
      </c>
      <c r="R17" s="170">
        <v>0</v>
      </c>
      <c r="S17" s="170">
        <v>23</v>
      </c>
      <c r="T17" s="170">
        <v>3</v>
      </c>
    </row>
    <row r="18" spans="1:20" s="165" customFormat="1" ht="16.2" x14ac:dyDescent="0.3">
      <c r="A18" s="179" t="s">
        <v>138</v>
      </c>
      <c r="B18" s="171">
        <v>404</v>
      </c>
      <c r="C18" s="170">
        <v>0</v>
      </c>
      <c r="D18" s="170">
        <v>0</v>
      </c>
      <c r="E18" s="170">
        <v>177</v>
      </c>
      <c r="F18" s="170">
        <v>0</v>
      </c>
      <c r="G18" s="170">
        <v>0</v>
      </c>
      <c r="H18" s="170">
        <v>1</v>
      </c>
      <c r="I18" s="170">
        <v>0</v>
      </c>
      <c r="J18" s="170">
        <v>0</v>
      </c>
      <c r="K18" s="170">
        <v>177</v>
      </c>
      <c r="L18" s="170">
        <v>41</v>
      </c>
      <c r="M18" s="170">
        <v>0</v>
      </c>
      <c r="N18" s="170">
        <v>0</v>
      </c>
      <c r="O18" s="170">
        <v>0</v>
      </c>
      <c r="P18" s="170">
        <v>0</v>
      </c>
      <c r="Q18" s="170">
        <v>0</v>
      </c>
      <c r="R18" s="170">
        <v>0</v>
      </c>
      <c r="S18" s="170">
        <v>8</v>
      </c>
      <c r="T18" s="170">
        <v>0</v>
      </c>
    </row>
    <row r="19" spans="1:20" s="165" customFormat="1" ht="16.2" x14ac:dyDescent="0.3">
      <c r="A19" s="180" t="s">
        <v>139</v>
      </c>
      <c r="B19" s="173">
        <v>373</v>
      </c>
      <c r="C19" s="174">
        <v>10</v>
      </c>
      <c r="D19" s="174">
        <v>10</v>
      </c>
      <c r="E19" s="174">
        <v>29</v>
      </c>
      <c r="F19" s="174">
        <v>0</v>
      </c>
      <c r="G19" s="174">
        <v>0</v>
      </c>
      <c r="H19" s="174">
        <v>0</v>
      </c>
      <c r="I19" s="174">
        <v>0</v>
      </c>
      <c r="J19" s="174">
        <v>0</v>
      </c>
      <c r="K19" s="174">
        <v>15</v>
      </c>
      <c r="L19" s="174">
        <v>14</v>
      </c>
      <c r="M19" s="174">
        <v>15</v>
      </c>
      <c r="N19" s="174">
        <v>10</v>
      </c>
      <c r="O19" s="174">
        <v>10</v>
      </c>
      <c r="P19" s="174">
        <v>48</v>
      </c>
      <c r="Q19" s="174">
        <v>15</v>
      </c>
      <c r="R19" s="174">
        <v>0</v>
      </c>
      <c r="S19" s="174">
        <v>59</v>
      </c>
      <c r="T19" s="174">
        <v>138</v>
      </c>
    </row>
    <row r="20" spans="1:20" s="165" customFormat="1" ht="16.2" x14ac:dyDescent="0.3">
      <c r="A20" s="166" t="s">
        <v>26</v>
      </c>
      <c r="B20" s="171"/>
      <c r="C20" s="170"/>
      <c r="D20" s="170"/>
      <c r="E20" s="170"/>
      <c r="F20" s="170"/>
      <c r="G20" s="170"/>
      <c r="H20" s="170"/>
      <c r="I20" s="170"/>
      <c r="J20" s="170"/>
      <c r="K20" s="170"/>
      <c r="L20" s="170"/>
      <c r="M20" s="170"/>
      <c r="N20" s="170"/>
      <c r="O20" s="170"/>
      <c r="P20" s="170"/>
      <c r="Q20" s="170"/>
      <c r="R20" s="170"/>
      <c r="S20" s="170"/>
      <c r="T20" s="170"/>
    </row>
    <row r="21" spans="1:20" s="165" customFormat="1" ht="16.2" x14ac:dyDescent="0.3">
      <c r="A21" s="172" t="s">
        <v>140</v>
      </c>
      <c r="B21" s="171"/>
      <c r="C21" s="170"/>
      <c r="D21" s="170"/>
      <c r="E21" s="170"/>
      <c r="F21" s="170"/>
      <c r="G21" s="170"/>
      <c r="H21" s="170"/>
      <c r="I21" s="170"/>
      <c r="J21" s="170"/>
      <c r="K21" s="170"/>
      <c r="L21" s="170"/>
      <c r="M21" s="170"/>
      <c r="N21" s="170"/>
      <c r="O21" s="170"/>
      <c r="P21" s="170"/>
      <c r="Q21" s="170"/>
      <c r="R21" s="170"/>
      <c r="S21" s="170"/>
      <c r="T21" s="170"/>
    </row>
    <row r="22" spans="1:20" s="165" customFormat="1" ht="16.2" x14ac:dyDescent="0.3">
      <c r="A22" s="172"/>
      <c r="B22" s="171"/>
      <c r="C22" s="170"/>
      <c r="D22" s="170"/>
      <c r="E22" s="170"/>
      <c r="F22" s="170"/>
      <c r="G22" s="170"/>
      <c r="H22" s="170"/>
      <c r="I22" s="170"/>
      <c r="J22" s="170"/>
      <c r="K22" s="170"/>
      <c r="L22" s="170"/>
      <c r="M22" s="170"/>
      <c r="N22" s="170"/>
      <c r="O22" s="170"/>
      <c r="P22" s="170"/>
      <c r="Q22" s="182" t="s">
        <v>1</v>
      </c>
      <c r="R22" s="170"/>
      <c r="S22" s="170"/>
      <c r="T22" s="170"/>
    </row>
    <row r="23" spans="1:20" s="169" customFormat="1" ht="50.1" customHeight="1" x14ac:dyDescent="0.3">
      <c r="A23" s="175" t="s">
        <v>124</v>
      </c>
      <c r="B23" s="178" t="s">
        <v>39</v>
      </c>
      <c r="C23" s="181" t="s">
        <v>3</v>
      </c>
      <c r="D23" s="181" t="s">
        <v>2</v>
      </c>
      <c r="E23" s="181" t="s">
        <v>4</v>
      </c>
      <c r="F23" s="181" t="s">
        <v>5</v>
      </c>
      <c r="G23" s="181" t="s">
        <v>8</v>
      </c>
      <c r="H23" s="181" t="s">
        <v>10</v>
      </c>
      <c r="I23" s="181" t="s">
        <v>12</v>
      </c>
      <c r="J23" s="181" t="s">
        <v>14</v>
      </c>
      <c r="K23" s="181" t="s">
        <v>16</v>
      </c>
      <c r="L23" s="181" t="s">
        <v>18</v>
      </c>
      <c r="M23" s="181" t="s">
        <v>19</v>
      </c>
      <c r="N23" s="181" t="s">
        <v>20</v>
      </c>
      <c r="O23" s="181" t="s">
        <v>17</v>
      </c>
      <c r="P23" s="181" t="s">
        <v>22</v>
      </c>
      <c r="Q23" s="177" t="s">
        <v>23</v>
      </c>
    </row>
    <row r="24" spans="1:20" s="165" customFormat="1" ht="16.2" x14ac:dyDescent="0.3">
      <c r="A24" s="179" t="s">
        <v>141</v>
      </c>
      <c r="B24" s="171">
        <v>329</v>
      </c>
      <c r="C24" s="170">
        <v>26</v>
      </c>
      <c r="D24" s="170">
        <v>8</v>
      </c>
      <c r="E24" s="170">
        <v>8</v>
      </c>
      <c r="F24" s="170">
        <v>26</v>
      </c>
      <c r="G24" s="170">
        <v>33</v>
      </c>
      <c r="H24" s="170">
        <v>8</v>
      </c>
      <c r="I24" s="170">
        <v>8</v>
      </c>
      <c r="J24" s="170">
        <v>17</v>
      </c>
      <c r="K24" s="170">
        <v>17</v>
      </c>
      <c r="L24" s="170">
        <v>17</v>
      </c>
      <c r="M24" s="170">
        <v>17</v>
      </c>
      <c r="N24" s="170">
        <v>49</v>
      </c>
      <c r="O24" s="170">
        <v>9</v>
      </c>
      <c r="P24" s="170">
        <v>61</v>
      </c>
      <c r="Q24" s="170">
        <v>25</v>
      </c>
    </row>
    <row r="25" spans="1:20" s="165" customFormat="1" ht="16.2" x14ac:dyDescent="0.3">
      <c r="A25" s="179" t="s">
        <v>142</v>
      </c>
      <c r="B25" s="171">
        <v>617</v>
      </c>
      <c r="C25" s="170">
        <v>22</v>
      </c>
      <c r="D25" s="170">
        <v>19</v>
      </c>
      <c r="E25" s="170">
        <v>19</v>
      </c>
      <c r="F25" s="170">
        <v>31</v>
      </c>
      <c r="G25" s="170">
        <v>130</v>
      </c>
      <c r="H25" s="170">
        <v>19</v>
      </c>
      <c r="I25" s="170">
        <v>19</v>
      </c>
      <c r="J25" s="170">
        <v>8</v>
      </c>
      <c r="K25" s="170">
        <v>8</v>
      </c>
      <c r="L25" s="170">
        <v>8</v>
      </c>
      <c r="M25" s="170">
        <v>8</v>
      </c>
      <c r="N25" s="170">
        <v>134</v>
      </c>
      <c r="O25" s="170">
        <v>23</v>
      </c>
      <c r="P25" s="170">
        <v>58</v>
      </c>
      <c r="Q25" s="170">
        <v>111</v>
      </c>
    </row>
    <row r="26" spans="1:20" s="165" customFormat="1" ht="16.2" x14ac:dyDescent="0.3">
      <c r="A26" s="179" t="s">
        <v>143</v>
      </c>
      <c r="B26" s="171">
        <v>267</v>
      </c>
      <c r="C26" s="170">
        <v>25</v>
      </c>
      <c r="D26" s="170">
        <v>9</v>
      </c>
      <c r="E26" s="170">
        <v>9</v>
      </c>
      <c r="F26" s="170">
        <v>28</v>
      </c>
      <c r="G26" s="170">
        <v>11</v>
      </c>
      <c r="H26" s="170">
        <v>9</v>
      </c>
      <c r="I26" s="170">
        <v>9</v>
      </c>
      <c r="J26" s="170">
        <v>17</v>
      </c>
      <c r="K26" s="170">
        <v>17</v>
      </c>
      <c r="L26" s="170">
        <v>17</v>
      </c>
      <c r="M26" s="170">
        <v>17</v>
      </c>
      <c r="N26" s="170">
        <v>26</v>
      </c>
      <c r="O26" s="170">
        <v>11</v>
      </c>
      <c r="P26" s="170">
        <v>60</v>
      </c>
      <c r="Q26" s="170">
        <v>2</v>
      </c>
    </row>
    <row r="27" spans="1:20" s="165" customFormat="1" ht="16.2" x14ac:dyDescent="0.3">
      <c r="A27" s="179" t="s">
        <v>144</v>
      </c>
      <c r="B27" s="171">
        <v>452</v>
      </c>
      <c r="C27" s="170">
        <v>21</v>
      </c>
      <c r="D27" s="170">
        <v>8</v>
      </c>
      <c r="E27" s="170">
        <v>8</v>
      </c>
      <c r="F27" s="170">
        <v>23</v>
      </c>
      <c r="G27" s="170">
        <v>89</v>
      </c>
      <c r="H27" s="170">
        <v>8</v>
      </c>
      <c r="I27" s="170">
        <v>8</v>
      </c>
      <c r="J27" s="170">
        <v>12</v>
      </c>
      <c r="K27" s="170">
        <v>12</v>
      </c>
      <c r="L27" s="170">
        <v>12</v>
      </c>
      <c r="M27" s="170">
        <v>12</v>
      </c>
      <c r="N27" s="170">
        <v>98</v>
      </c>
      <c r="O27" s="170">
        <v>11</v>
      </c>
      <c r="P27" s="170">
        <v>49</v>
      </c>
      <c r="Q27" s="170">
        <v>81</v>
      </c>
    </row>
    <row r="28" spans="1:20" s="165" customFormat="1" ht="16.2" x14ac:dyDescent="0.3">
      <c r="A28" s="179" t="s">
        <v>145</v>
      </c>
      <c r="B28" s="171">
        <v>492</v>
      </c>
      <c r="C28" s="170">
        <v>29</v>
      </c>
      <c r="D28" s="170">
        <v>13</v>
      </c>
      <c r="E28" s="170">
        <v>13</v>
      </c>
      <c r="F28" s="170">
        <v>35</v>
      </c>
      <c r="G28" s="170">
        <v>77</v>
      </c>
      <c r="H28" s="170">
        <v>13</v>
      </c>
      <c r="I28" s="170">
        <v>13</v>
      </c>
      <c r="J28" s="170">
        <v>18</v>
      </c>
      <c r="K28" s="170">
        <v>18</v>
      </c>
      <c r="L28" s="170">
        <v>18</v>
      </c>
      <c r="M28" s="170">
        <v>18</v>
      </c>
      <c r="N28" s="170">
        <v>91</v>
      </c>
      <c r="O28" s="170">
        <v>17</v>
      </c>
      <c r="P28" s="170">
        <v>55</v>
      </c>
      <c r="Q28" s="170">
        <v>64</v>
      </c>
    </row>
    <row r="29" spans="1:20" s="165" customFormat="1" ht="16.2" x14ac:dyDescent="0.3">
      <c r="A29" s="180" t="s">
        <v>190</v>
      </c>
      <c r="B29" s="173">
        <v>288</v>
      </c>
      <c r="C29" s="174">
        <v>33</v>
      </c>
      <c r="D29" s="174">
        <v>4</v>
      </c>
      <c r="E29" s="174">
        <v>4</v>
      </c>
      <c r="F29" s="174">
        <v>34</v>
      </c>
      <c r="G29" s="174">
        <v>4</v>
      </c>
      <c r="H29" s="174">
        <v>4</v>
      </c>
      <c r="I29" s="174">
        <v>4</v>
      </c>
      <c r="J29" s="174">
        <v>30</v>
      </c>
      <c r="K29" s="174">
        <v>30</v>
      </c>
      <c r="L29" s="174">
        <v>30</v>
      </c>
      <c r="M29" s="174">
        <v>30</v>
      </c>
      <c r="N29" s="174">
        <v>34</v>
      </c>
      <c r="O29" s="174">
        <v>4</v>
      </c>
      <c r="P29" s="174">
        <v>43</v>
      </c>
      <c r="Q29" s="174">
        <v>0</v>
      </c>
    </row>
    <row r="30" spans="1:20" s="165" customFormat="1" ht="16.2" x14ac:dyDescent="0.3">
      <c r="A30" s="172" t="s">
        <v>146</v>
      </c>
    </row>
    <row r="31" spans="1:20" s="165" customFormat="1" ht="16.2" x14ac:dyDescent="0.3"/>
    <row r="33" spans="10:20" ht="12.6" x14ac:dyDescent="0.25">
      <c r="J33" s="163"/>
      <c r="K33" s="163"/>
      <c r="L33" s="163"/>
      <c r="M33" s="163"/>
      <c r="N33" s="163"/>
      <c r="O33" s="163"/>
      <c r="P33" s="163"/>
      <c r="Q33" s="163"/>
      <c r="R33" s="163"/>
      <c r="S33" s="163"/>
      <c r="T33" s="163"/>
    </row>
    <row r="35" spans="10:20" ht="12.6" x14ac:dyDescent="0.25">
      <c r="J35" s="163"/>
      <c r="K35" s="163"/>
      <c r="L35" s="163"/>
      <c r="M35" s="163"/>
      <c r="N35" s="163"/>
      <c r="O35" s="163"/>
      <c r="P35" s="163"/>
      <c r="Q35" s="163"/>
    </row>
  </sheetData>
  <mergeCells count="2">
    <mergeCell ref="A1:T1"/>
    <mergeCell ref="A2:T2"/>
  </mergeCells>
  <phoneticPr fontId="11" type="noConversion"/>
  <pageMargins left="0.78740157480314998" right="0.78740157480314998" top="0.78740157480314898" bottom="1.1811023622047241" header="0.511811023622047" footer="0.511811023622047"/>
  <pageSetup paperSize="9" fitToWidth="0" fitToHeight="0"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C0169-7CB8-43FD-B21F-FACA4436E932}">
  <sheetPr>
    <pageSetUpPr fitToPage="1"/>
  </sheetPr>
  <dimension ref="A1:AD45"/>
  <sheetViews>
    <sheetView tabSelected="1" topLeftCell="A6" zoomScale="80" zoomScaleNormal="80" workbookViewId="0">
      <selection activeCell="I10" sqref="I10"/>
    </sheetView>
  </sheetViews>
  <sheetFormatPr defaultColWidth="9" defaultRowHeight="15.6" x14ac:dyDescent="0.3"/>
  <cols>
    <col min="1" max="1" width="18.33203125" style="232" customWidth="1"/>
    <col min="2" max="2" width="8.88671875" style="232" customWidth="1"/>
    <col min="3" max="17" width="8.6640625" style="232" customWidth="1"/>
    <col min="18" max="18" width="17.6640625" style="232" customWidth="1"/>
    <col min="19" max="16384" width="9" style="232"/>
  </cols>
  <sheetData>
    <row r="1" spans="1:30" s="217" customFormat="1" ht="24" customHeight="1" x14ac:dyDescent="0.3">
      <c r="A1" s="213" t="s">
        <v>151</v>
      </c>
      <c r="B1" s="214"/>
      <c r="C1" s="214"/>
      <c r="D1" s="214"/>
      <c r="E1" s="214"/>
      <c r="F1" s="214"/>
      <c r="G1" s="214"/>
      <c r="H1" s="214"/>
      <c r="I1" s="214"/>
      <c r="J1" s="214"/>
      <c r="K1" s="214"/>
      <c r="L1" s="214"/>
      <c r="M1" s="214"/>
      <c r="N1" s="214"/>
      <c r="O1" s="207" t="s">
        <v>152</v>
      </c>
      <c r="P1" s="208"/>
      <c r="Q1" s="215" t="s">
        <v>153</v>
      </c>
      <c r="R1" s="216"/>
    </row>
    <row r="2" spans="1:30" s="217" customFormat="1" ht="19.5" customHeight="1" x14ac:dyDescent="0.3">
      <c r="A2" s="213" t="s">
        <v>154</v>
      </c>
      <c r="B2" s="214" t="s">
        <v>155</v>
      </c>
      <c r="C2" s="214"/>
      <c r="D2" s="214"/>
      <c r="E2" s="214"/>
      <c r="F2" s="214"/>
      <c r="G2" s="214"/>
      <c r="H2" s="214"/>
      <c r="I2" s="214"/>
      <c r="J2" s="214"/>
      <c r="K2" s="214"/>
      <c r="L2" s="214"/>
      <c r="M2" s="214"/>
      <c r="N2" s="214"/>
      <c r="O2" s="207" t="s">
        <v>156</v>
      </c>
      <c r="P2" s="208"/>
      <c r="Q2" s="207" t="s">
        <v>147</v>
      </c>
      <c r="R2" s="208"/>
    </row>
    <row r="3" spans="1:30" s="214" customFormat="1" ht="41.7" customHeight="1" x14ac:dyDescent="0.3">
      <c r="A3" s="209" t="s">
        <v>148</v>
      </c>
      <c r="B3" s="209"/>
      <c r="C3" s="209"/>
      <c r="D3" s="209"/>
      <c r="E3" s="209"/>
      <c r="F3" s="209"/>
      <c r="G3" s="209"/>
      <c r="H3" s="209"/>
      <c r="I3" s="209"/>
      <c r="J3" s="209"/>
      <c r="K3" s="209"/>
      <c r="L3" s="209"/>
      <c r="M3" s="209"/>
      <c r="N3" s="209"/>
      <c r="O3" s="209"/>
      <c r="P3" s="209"/>
      <c r="Q3" s="209"/>
      <c r="R3" s="218"/>
    </row>
    <row r="4" spans="1:30" s="214" customFormat="1" ht="25.5" customHeight="1" x14ac:dyDescent="0.3">
      <c r="A4" s="210" t="s">
        <v>149</v>
      </c>
      <c r="B4" s="210"/>
      <c r="C4" s="210"/>
      <c r="D4" s="210"/>
      <c r="E4" s="210"/>
      <c r="F4" s="210"/>
      <c r="G4" s="210"/>
      <c r="H4" s="210"/>
      <c r="I4" s="210"/>
      <c r="J4" s="210"/>
      <c r="K4" s="210"/>
      <c r="L4" s="210"/>
      <c r="M4" s="210"/>
      <c r="N4" s="210"/>
      <c r="O4" s="210"/>
      <c r="P4" s="210"/>
      <c r="Q4" s="210"/>
      <c r="R4" s="219" t="s">
        <v>157</v>
      </c>
    </row>
    <row r="5" spans="1:30" s="217" customFormat="1" ht="41.7" customHeight="1" x14ac:dyDescent="0.3">
      <c r="A5" s="220" t="s">
        <v>158</v>
      </c>
      <c r="B5" s="221" t="s">
        <v>159</v>
      </c>
      <c r="C5" s="221"/>
      <c r="D5" s="221"/>
      <c r="E5" s="221"/>
      <c r="F5" s="221"/>
      <c r="G5" s="221"/>
      <c r="H5" s="221"/>
      <c r="I5" s="221"/>
      <c r="J5" s="221"/>
      <c r="K5" s="221"/>
      <c r="L5" s="221"/>
      <c r="M5" s="221"/>
      <c r="N5" s="221"/>
      <c r="O5" s="221"/>
      <c r="P5" s="221"/>
      <c r="Q5" s="222"/>
      <c r="R5" s="223" t="s">
        <v>160</v>
      </c>
    </row>
    <row r="6" spans="1:30" s="217" customFormat="1" ht="161.69999999999999" customHeight="1" x14ac:dyDescent="0.4">
      <c r="A6" s="224" t="s">
        <v>161</v>
      </c>
      <c r="B6" s="225" t="s">
        <v>162</v>
      </c>
      <c r="C6" s="225" t="s">
        <v>163</v>
      </c>
      <c r="D6" s="225" t="s">
        <v>164</v>
      </c>
      <c r="E6" s="225" t="s">
        <v>165</v>
      </c>
      <c r="F6" s="225" t="s">
        <v>166</v>
      </c>
      <c r="G6" s="225" t="s">
        <v>167</v>
      </c>
      <c r="H6" s="225" t="s">
        <v>168</v>
      </c>
      <c r="I6" s="225" t="s">
        <v>169</v>
      </c>
      <c r="J6" s="225" t="s">
        <v>170</v>
      </c>
      <c r="K6" s="225" t="s">
        <v>171</v>
      </c>
      <c r="L6" s="225" t="s">
        <v>172</v>
      </c>
      <c r="M6" s="225" t="s">
        <v>173</v>
      </c>
      <c r="N6" s="225" t="s">
        <v>174</v>
      </c>
      <c r="O6" s="225" t="s">
        <v>175</v>
      </c>
      <c r="P6" s="225" t="s">
        <v>176</v>
      </c>
      <c r="Q6" s="225" t="s">
        <v>177</v>
      </c>
      <c r="R6" s="226"/>
    </row>
    <row r="7" spans="1:30" s="217" customFormat="1" ht="45" customHeight="1" x14ac:dyDescent="0.3">
      <c r="A7" s="227" t="s">
        <v>178</v>
      </c>
      <c r="B7" s="211">
        <f>SUM(C7:Q7)</f>
        <v>106</v>
      </c>
      <c r="C7" s="211">
        <v>11</v>
      </c>
      <c r="D7" s="211">
        <v>3</v>
      </c>
      <c r="E7" s="211">
        <v>3</v>
      </c>
      <c r="F7" s="211">
        <v>12</v>
      </c>
      <c r="G7" s="211">
        <v>3</v>
      </c>
      <c r="H7" s="211">
        <v>3</v>
      </c>
      <c r="I7" s="211">
        <v>3</v>
      </c>
      <c r="J7" s="211">
        <v>9</v>
      </c>
      <c r="K7" s="211">
        <v>9</v>
      </c>
      <c r="L7" s="211">
        <v>9</v>
      </c>
      <c r="M7" s="211">
        <v>9</v>
      </c>
      <c r="N7" s="211">
        <v>12</v>
      </c>
      <c r="O7" s="211">
        <v>3</v>
      </c>
      <c r="P7" s="211">
        <v>17</v>
      </c>
      <c r="Q7" s="211">
        <v>0</v>
      </c>
      <c r="R7" s="228"/>
    </row>
    <row r="8" spans="1:30" s="217" customFormat="1" ht="45" customHeight="1" x14ac:dyDescent="0.3">
      <c r="A8" s="227" t="s">
        <v>179</v>
      </c>
      <c r="B8" s="211">
        <f t="shared" ref="B8:B10" si="0">SUM(C8:Q8)</f>
        <v>68</v>
      </c>
      <c r="C8" s="211">
        <v>8</v>
      </c>
      <c r="D8" s="211">
        <v>1</v>
      </c>
      <c r="E8" s="211">
        <v>1</v>
      </c>
      <c r="F8" s="211">
        <v>8</v>
      </c>
      <c r="G8" s="211">
        <v>1</v>
      </c>
      <c r="H8" s="211">
        <v>1</v>
      </c>
      <c r="I8" s="211">
        <v>1</v>
      </c>
      <c r="J8" s="211">
        <v>7</v>
      </c>
      <c r="K8" s="211">
        <v>7</v>
      </c>
      <c r="L8" s="211">
        <v>7</v>
      </c>
      <c r="M8" s="211">
        <v>7</v>
      </c>
      <c r="N8" s="211">
        <v>8</v>
      </c>
      <c r="O8" s="211">
        <v>1</v>
      </c>
      <c r="P8" s="211">
        <v>10</v>
      </c>
      <c r="Q8" s="211">
        <v>0</v>
      </c>
      <c r="R8" s="228"/>
    </row>
    <row r="9" spans="1:30" s="217" customFormat="1" ht="45" customHeight="1" x14ac:dyDescent="0.3">
      <c r="A9" s="227" t="s">
        <v>180</v>
      </c>
      <c r="B9" s="211">
        <f t="shared" si="0"/>
        <v>51</v>
      </c>
      <c r="C9" s="211">
        <v>6</v>
      </c>
      <c r="D9" s="211">
        <v>0</v>
      </c>
      <c r="E9" s="211">
        <v>0</v>
      </c>
      <c r="F9" s="211">
        <v>6</v>
      </c>
      <c r="G9" s="211">
        <v>0</v>
      </c>
      <c r="H9" s="211">
        <v>0</v>
      </c>
      <c r="I9" s="211">
        <v>0</v>
      </c>
      <c r="J9" s="211">
        <v>6</v>
      </c>
      <c r="K9" s="211">
        <v>6</v>
      </c>
      <c r="L9" s="211">
        <v>6</v>
      </c>
      <c r="M9" s="211">
        <v>6</v>
      </c>
      <c r="N9" s="211">
        <v>6</v>
      </c>
      <c r="O9" s="211">
        <v>0</v>
      </c>
      <c r="P9" s="211">
        <v>9</v>
      </c>
      <c r="Q9" s="211">
        <v>0</v>
      </c>
      <c r="R9" s="228"/>
    </row>
    <row r="10" spans="1:30" s="217" customFormat="1" ht="45" customHeight="1" x14ac:dyDescent="0.3">
      <c r="A10" s="227" t="s">
        <v>181</v>
      </c>
      <c r="B10" s="211">
        <f t="shared" si="0"/>
        <v>63</v>
      </c>
      <c r="C10" s="211">
        <v>8</v>
      </c>
      <c r="D10" s="211">
        <v>0</v>
      </c>
      <c r="E10" s="211">
        <v>0</v>
      </c>
      <c r="F10" s="211">
        <v>8</v>
      </c>
      <c r="G10" s="211">
        <v>0</v>
      </c>
      <c r="H10" s="211">
        <v>0</v>
      </c>
      <c r="I10" s="211">
        <v>0</v>
      </c>
      <c r="J10" s="211">
        <v>8</v>
      </c>
      <c r="K10" s="211">
        <v>8</v>
      </c>
      <c r="L10" s="211">
        <v>8</v>
      </c>
      <c r="M10" s="211">
        <v>8</v>
      </c>
      <c r="N10" s="211">
        <v>8</v>
      </c>
      <c r="O10" s="211">
        <v>0</v>
      </c>
      <c r="P10" s="211">
        <v>7</v>
      </c>
      <c r="Q10" s="211">
        <v>0</v>
      </c>
      <c r="R10" s="228"/>
    </row>
    <row r="11" spans="1:30" s="217" customFormat="1" ht="45" customHeight="1" x14ac:dyDescent="0.3">
      <c r="A11" s="211" t="s">
        <v>182</v>
      </c>
      <c r="B11" s="229">
        <f>SUM(B7:B10)</f>
        <v>288</v>
      </c>
      <c r="C11" s="229">
        <f t="shared" ref="C11:Q11" si="1">SUM(C7:C10)</f>
        <v>33</v>
      </c>
      <c r="D11" s="229">
        <f t="shared" si="1"/>
        <v>4</v>
      </c>
      <c r="E11" s="229">
        <f t="shared" si="1"/>
        <v>4</v>
      </c>
      <c r="F11" s="229">
        <f t="shared" si="1"/>
        <v>34</v>
      </c>
      <c r="G11" s="229">
        <f t="shared" si="1"/>
        <v>4</v>
      </c>
      <c r="H11" s="229">
        <f t="shared" si="1"/>
        <v>4</v>
      </c>
      <c r="I11" s="229">
        <f t="shared" si="1"/>
        <v>4</v>
      </c>
      <c r="J11" s="229">
        <f t="shared" si="1"/>
        <v>30</v>
      </c>
      <c r="K11" s="229">
        <f t="shared" si="1"/>
        <v>30</v>
      </c>
      <c r="L11" s="229">
        <f t="shared" si="1"/>
        <v>30</v>
      </c>
      <c r="M11" s="229">
        <f t="shared" si="1"/>
        <v>30</v>
      </c>
      <c r="N11" s="229">
        <f t="shared" si="1"/>
        <v>34</v>
      </c>
      <c r="O11" s="229">
        <f t="shared" si="1"/>
        <v>4</v>
      </c>
      <c r="P11" s="229">
        <f t="shared" si="1"/>
        <v>43</v>
      </c>
      <c r="Q11" s="229">
        <f t="shared" si="1"/>
        <v>0</v>
      </c>
      <c r="R11" s="228"/>
    </row>
    <row r="12" spans="1:30" s="214" customFormat="1" ht="22.95" customHeight="1" x14ac:dyDescent="0.3">
      <c r="A12" s="212" t="s">
        <v>150</v>
      </c>
      <c r="B12" s="230"/>
      <c r="C12" s="230"/>
      <c r="D12" s="230" t="s">
        <v>183</v>
      </c>
      <c r="F12" s="230"/>
      <c r="H12" s="212" t="s">
        <v>184</v>
      </c>
      <c r="J12" s="212"/>
      <c r="K12" s="231"/>
      <c r="L12" s="231"/>
      <c r="M12" s="214" t="s">
        <v>185</v>
      </c>
      <c r="N12" s="232"/>
      <c r="O12" s="232"/>
      <c r="P12" s="232"/>
      <c r="Q12" s="232"/>
      <c r="R12" s="233" t="s">
        <v>186</v>
      </c>
      <c r="S12" s="232"/>
      <c r="U12" s="231"/>
      <c r="W12" s="231"/>
      <c r="X12" s="230"/>
      <c r="Y12" s="231"/>
      <c r="Z12" s="234"/>
      <c r="AA12" s="231"/>
      <c r="AB12" s="231"/>
      <c r="AC12" s="231"/>
      <c r="AD12" s="235"/>
    </row>
    <row r="13" spans="1:30" s="214" customFormat="1" ht="22.95" customHeight="1" x14ac:dyDescent="0.3">
      <c r="A13" s="230"/>
      <c r="B13" s="230"/>
      <c r="C13" s="230"/>
      <c r="D13" s="231"/>
      <c r="E13" s="212"/>
      <c r="F13" s="230"/>
      <c r="H13" s="212" t="s">
        <v>187</v>
      </c>
      <c r="J13" s="212"/>
      <c r="K13" s="230"/>
      <c r="L13" s="230"/>
      <c r="M13" s="232"/>
      <c r="N13" s="232"/>
      <c r="O13" s="212"/>
      <c r="P13" s="212"/>
      <c r="Q13" s="232"/>
      <c r="R13" s="230"/>
      <c r="S13" s="230"/>
      <c r="T13" s="230"/>
      <c r="U13" s="230"/>
      <c r="V13" s="231"/>
      <c r="W13" s="231"/>
      <c r="X13" s="231"/>
      <c r="Y13" s="231"/>
      <c r="Z13" s="231"/>
      <c r="AA13" s="231"/>
      <c r="AB13" s="231"/>
      <c r="AC13" s="231"/>
      <c r="AD13" s="235"/>
    </row>
    <row r="14" spans="1:30" s="214" customFormat="1" ht="21" customHeight="1" x14ac:dyDescent="0.3">
      <c r="A14" s="214" t="s">
        <v>188</v>
      </c>
      <c r="B14" s="236"/>
      <c r="C14" s="236"/>
      <c r="D14" s="237"/>
      <c r="E14" s="238"/>
      <c r="F14" s="239"/>
      <c r="G14" s="239"/>
      <c r="H14" s="239"/>
      <c r="I14" s="239"/>
      <c r="J14" s="239"/>
      <c r="K14" s="230"/>
      <c r="L14" s="230"/>
      <c r="M14" s="230"/>
      <c r="N14" s="230"/>
      <c r="O14" s="230"/>
      <c r="P14" s="230"/>
      <c r="Q14" s="230"/>
      <c r="R14" s="230"/>
      <c r="S14" s="230"/>
      <c r="T14" s="230"/>
      <c r="U14" s="230"/>
      <c r="V14" s="231"/>
      <c r="W14" s="231"/>
      <c r="X14" s="231"/>
      <c r="Y14" s="231"/>
      <c r="Z14" s="231"/>
      <c r="AA14" s="231"/>
      <c r="AB14" s="231"/>
      <c r="AC14" s="231"/>
      <c r="AD14" s="235"/>
    </row>
    <row r="15" spans="1:30" s="214" customFormat="1" ht="21" customHeight="1" x14ac:dyDescent="0.3">
      <c r="A15" s="214" t="s">
        <v>189</v>
      </c>
      <c r="B15" s="236"/>
      <c r="C15" s="236"/>
      <c r="D15" s="237"/>
      <c r="E15" s="238"/>
      <c r="F15" s="239"/>
      <c r="G15" s="239"/>
      <c r="H15" s="239"/>
      <c r="I15" s="239"/>
      <c r="J15" s="239"/>
      <c r="K15" s="230"/>
      <c r="L15" s="230"/>
      <c r="M15" s="230"/>
      <c r="N15" s="230"/>
      <c r="O15" s="230"/>
      <c r="P15" s="230"/>
      <c r="Q15" s="230"/>
      <c r="R15" s="230"/>
      <c r="S15" s="230"/>
      <c r="T15" s="230"/>
      <c r="U15" s="230"/>
      <c r="V15" s="231"/>
      <c r="W15" s="231"/>
      <c r="X15" s="231"/>
      <c r="Y15" s="231"/>
      <c r="Z15" s="231"/>
      <c r="AA15" s="231"/>
      <c r="AB15" s="231"/>
      <c r="AC15" s="231"/>
      <c r="AD15" s="235"/>
    </row>
    <row r="16" spans="1:30" s="217" customFormat="1" ht="9.6" customHeight="1" x14ac:dyDescent="0.3">
      <c r="R16" s="235"/>
      <c r="S16" s="240"/>
      <c r="T16" s="240"/>
    </row>
    <row r="17" s="214" customFormat="1" x14ac:dyDescent="0.3"/>
    <row r="18" s="214" customFormat="1" x14ac:dyDescent="0.3"/>
    <row r="19" s="214" customFormat="1" x14ac:dyDescent="0.3"/>
    <row r="20" s="214" customFormat="1" x14ac:dyDescent="0.3"/>
    <row r="21" s="214" customFormat="1" x14ac:dyDescent="0.3"/>
    <row r="22" s="214" customFormat="1" x14ac:dyDescent="0.3"/>
    <row r="23" s="214" customFormat="1" x14ac:dyDescent="0.3"/>
    <row r="24" s="214" customFormat="1" x14ac:dyDescent="0.3"/>
    <row r="25" s="214" customFormat="1" x14ac:dyDescent="0.3"/>
    <row r="26" s="214" customFormat="1" x14ac:dyDescent="0.3"/>
    <row r="27" s="214" customFormat="1" x14ac:dyDescent="0.3"/>
    <row r="28" s="214" customFormat="1" x14ac:dyDescent="0.3"/>
    <row r="29" s="214" customFormat="1" x14ac:dyDescent="0.3"/>
    <row r="30" s="214" customFormat="1" x14ac:dyDescent="0.3"/>
    <row r="31" s="214" customFormat="1" x14ac:dyDescent="0.3"/>
    <row r="32" s="214" customFormat="1" x14ac:dyDescent="0.3"/>
    <row r="33" s="214" customFormat="1" x14ac:dyDescent="0.3"/>
    <row r="34" s="214" customFormat="1" x14ac:dyDescent="0.3"/>
    <row r="35" s="214" customFormat="1" x14ac:dyDescent="0.3"/>
    <row r="36" s="214" customFormat="1" x14ac:dyDescent="0.3"/>
    <row r="37" s="214" customFormat="1" x14ac:dyDescent="0.3"/>
    <row r="38" s="214" customFormat="1" x14ac:dyDescent="0.3"/>
    <row r="39" s="214" customFormat="1" x14ac:dyDescent="0.3"/>
    <row r="40" s="214" customFormat="1" x14ac:dyDescent="0.3"/>
    <row r="41" s="214" customFormat="1" x14ac:dyDescent="0.3"/>
    <row r="42" s="214" customFormat="1" x14ac:dyDescent="0.3"/>
    <row r="43" s="214" customFormat="1" x14ac:dyDescent="0.3"/>
    <row r="44" s="214" customFormat="1" x14ac:dyDescent="0.3"/>
    <row r="45" s="214" customFormat="1" x14ac:dyDescent="0.3"/>
  </sheetData>
  <mergeCells count="8">
    <mergeCell ref="B5:Q5"/>
    <mergeCell ref="R5:R6"/>
    <mergeCell ref="O1:P1"/>
    <mergeCell ref="Q1:R1"/>
    <mergeCell ref="O2:P2"/>
    <mergeCell ref="Q2:R2"/>
    <mergeCell ref="A3:Q3"/>
    <mergeCell ref="A4:Q4"/>
  </mergeCells>
  <phoneticPr fontId="11" type="noConversion"/>
  <printOptions horizontalCentered="1"/>
  <pageMargins left="0.7" right="0.7" top="0.75" bottom="0.75" header="0.3" footer="0.3"/>
  <pageSetup paperSize="8" firstPageNumber="125"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C7744-7232-4722-9AB6-EA2727048C98}">
  <dimension ref="A1:AD45"/>
  <sheetViews>
    <sheetView topLeftCell="A8" workbookViewId="0">
      <selection activeCell="A6" sqref="A6"/>
    </sheetView>
  </sheetViews>
  <sheetFormatPr defaultColWidth="9" defaultRowHeight="16.2" x14ac:dyDescent="0.3"/>
  <cols>
    <col min="1" max="1" width="18.33203125" style="26" customWidth="1"/>
    <col min="2" max="2" width="8.88671875" style="26" customWidth="1"/>
    <col min="3" max="17" width="8.6640625" style="26" customWidth="1"/>
    <col min="18" max="18" width="25.44140625" style="26" customWidth="1"/>
    <col min="19" max="19" width="9" style="26" customWidth="1"/>
    <col min="20" max="16384" width="9" style="26"/>
  </cols>
  <sheetData>
    <row r="1" spans="1:30" s="3" customFormat="1" ht="24" customHeight="1" x14ac:dyDescent="0.3">
      <c r="A1" s="1" t="s">
        <v>27</v>
      </c>
      <c r="B1" s="2"/>
      <c r="C1" s="2"/>
      <c r="D1" s="2"/>
      <c r="E1" s="2"/>
      <c r="F1" s="2"/>
      <c r="G1" s="2"/>
      <c r="H1" s="2"/>
      <c r="I1" s="2"/>
      <c r="J1" s="2"/>
      <c r="K1" s="2"/>
      <c r="L1" s="2"/>
      <c r="M1" s="2"/>
      <c r="N1" s="2"/>
      <c r="O1" s="188" t="s">
        <v>28</v>
      </c>
      <c r="P1" s="188"/>
      <c r="Q1" s="189" t="s">
        <v>29</v>
      </c>
      <c r="R1" s="189"/>
    </row>
    <row r="2" spans="1:30" s="3" customFormat="1" ht="19.5" customHeight="1" x14ac:dyDescent="0.3">
      <c r="A2" s="1" t="s">
        <v>30</v>
      </c>
      <c r="B2" s="145" t="s">
        <v>109</v>
      </c>
      <c r="C2" s="2"/>
      <c r="D2" s="2"/>
      <c r="E2" s="2"/>
      <c r="F2" s="2"/>
      <c r="G2" s="2"/>
      <c r="H2" s="2"/>
      <c r="I2" s="2"/>
      <c r="J2" s="2"/>
      <c r="K2" s="2"/>
      <c r="L2" s="2"/>
      <c r="M2" s="2"/>
      <c r="N2" s="2"/>
      <c r="O2" s="188" t="s">
        <v>31</v>
      </c>
      <c r="P2" s="188"/>
      <c r="Q2" s="190" t="s">
        <v>32</v>
      </c>
      <c r="R2" s="190"/>
    </row>
    <row r="3" spans="1:30" s="2" customFormat="1" ht="41.4" customHeight="1" x14ac:dyDescent="0.3">
      <c r="A3" s="191" t="s">
        <v>122</v>
      </c>
      <c r="B3" s="191"/>
      <c r="C3" s="191"/>
      <c r="D3" s="191"/>
      <c r="E3" s="191"/>
      <c r="F3" s="191"/>
      <c r="G3" s="191"/>
      <c r="H3" s="191"/>
      <c r="I3" s="191"/>
      <c r="J3" s="191"/>
      <c r="K3" s="191"/>
      <c r="L3" s="191"/>
      <c r="M3" s="191"/>
      <c r="N3" s="191"/>
      <c r="O3" s="191"/>
      <c r="P3" s="191"/>
      <c r="Q3" s="191"/>
      <c r="R3" s="4"/>
    </row>
    <row r="4" spans="1:30" s="2" customFormat="1" ht="25.5" customHeight="1" x14ac:dyDescent="0.3">
      <c r="A4" s="192" t="s">
        <v>104</v>
      </c>
      <c r="B4" s="192"/>
      <c r="C4" s="192"/>
      <c r="D4" s="192"/>
      <c r="E4" s="192"/>
      <c r="F4" s="192"/>
      <c r="G4" s="192"/>
      <c r="H4" s="192"/>
      <c r="I4" s="192"/>
      <c r="J4" s="192"/>
      <c r="K4" s="192"/>
      <c r="L4" s="192"/>
      <c r="M4" s="192"/>
      <c r="N4" s="192"/>
      <c r="O4" s="192"/>
      <c r="P4" s="192"/>
      <c r="Q4" s="192"/>
      <c r="R4" s="5" t="s">
        <v>34</v>
      </c>
    </row>
    <row r="5" spans="1:30" s="3" customFormat="1" ht="41.4" customHeight="1" x14ac:dyDescent="0.3">
      <c r="A5" s="6" t="s">
        <v>35</v>
      </c>
      <c r="B5" s="185" t="s">
        <v>36</v>
      </c>
      <c r="C5" s="185"/>
      <c r="D5" s="185"/>
      <c r="E5" s="185"/>
      <c r="F5" s="185"/>
      <c r="G5" s="185"/>
      <c r="H5" s="185"/>
      <c r="I5" s="185"/>
      <c r="J5" s="185"/>
      <c r="K5" s="185"/>
      <c r="L5" s="185"/>
      <c r="M5" s="185"/>
      <c r="N5" s="185"/>
      <c r="O5" s="185"/>
      <c r="P5" s="185"/>
      <c r="Q5" s="185"/>
      <c r="R5" s="186" t="s">
        <v>37</v>
      </c>
    </row>
    <row r="6" spans="1:30" s="3" customFormat="1" ht="161.4" customHeight="1" x14ac:dyDescent="0.4">
      <c r="A6" s="7" t="s">
        <v>38</v>
      </c>
      <c r="B6" s="140" t="s">
        <v>39</v>
      </c>
      <c r="C6" s="140" t="s">
        <v>3</v>
      </c>
      <c r="D6" s="140" t="s">
        <v>2</v>
      </c>
      <c r="E6" s="140" t="s">
        <v>4</v>
      </c>
      <c r="F6" s="140" t="s">
        <v>5</v>
      </c>
      <c r="G6" s="140" t="s">
        <v>8</v>
      </c>
      <c r="H6" s="140" t="s">
        <v>10</v>
      </c>
      <c r="I6" s="140" t="s">
        <v>12</v>
      </c>
      <c r="J6" s="140" t="s">
        <v>14</v>
      </c>
      <c r="K6" s="140" t="s">
        <v>16</v>
      </c>
      <c r="L6" s="140" t="s">
        <v>18</v>
      </c>
      <c r="M6" s="140" t="s">
        <v>19</v>
      </c>
      <c r="N6" s="140" t="s">
        <v>20</v>
      </c>
      <c r="O6" s="140" t="s">
        <v>17</v>
      </c>
      <c r="P6" s="140" t="s">
        <v>22</v>
      </c>
      <c r="Q6" s="140" t="s">
        <v>23</v>
      </c>
      <c r="R6" s="187"/>
    </row>
    <row r="7" spans="1:30" s="3" customFormat="1" ht="42" customHeight="1" x14ac:dyDescent="0.3">
      <c r="A7" s="130" t="s">
        <v>40</v>
      </c>
      <c r="B7" s="13">
        <v>81</v>
      </c>
      <c r="C7" s="14">
        <v>6</v>
      </c>
      <c r="D7" s="14">
        <v>3</v>
      </c>
      <c r="E7" s="14">
        <v>3</v>
      </c>
      <c r="F7" s="14">
        <v>8</v>
      </c>
      <c r="G7" s="14">
        <v>4</v>
      </c>
      <c r="H7" s="14">
        <v>3</v>
      </c>
      <c r="I7" s="14">
        <v>3</v>
      </c>
      <c r="J7" s="16">
        <v>4</v>
      </c>
      <c r="K7" s="16">
        <v>4</v>
      </c>
      <c r="L7" s="16">
        <v>4</v>
      </c>
      <c r="M7" s="16">
        <v>4</v>
      </c>
      <c r="N7" s="14">
        <v>7</v>
      </c>
      <c r="O7" s="14">
        <v>4</v>
      </c>
      <c r="P7" s="14">
        <v>23</v>
      </c>
      <c r="Q7" s="16">
        <v>1</v>
      </c>
      <c r="R7" s="139"/>
    </row>
    <row r="8" spans="1:30" s="3" customFormat="1" ht="42" customHeight="1" x14ac:dyDescent="0.3">
      <c r="A8" s="130" t="s">
        <v>41</v>
      </c>
      <c r="B8" s="13">
        <v>127</v>
      </c>
      <c r="C8" s="14">
        <v>7</v>
      </c>
      <c r="D8" s="14">
        <v>4</v>
      </c>
      <c r="E8" s="14">
        <v>4</v>
      </c>
      <c r="F8" s="14">
        <v>9</v>
      </c>
      <c r="G8" s="14">
        <v>19</v>
      </c>
      <c r="H8" s="14">
        <v>4</v>
      </c>
      <c r="I8" s="14">
        <v>4</v>
      </c>
      <c r="J8" s="16">
        <v>5</v>
      </c>
      <c r="K8" s="16">
        <v>5</v>
      </c>
      <c r="L8" s="16">
        <v>5</v>
      </c>
      <c r="M8" s="16">
        <v>5</v>
      </c>
      <c r="N8" s="14">
        <v>24</v>
      </c>
      <c r="O8" s="14">
        <v>4</v>
      </c>
      <c r="P8" s="14">
        <v>13</v>
      </c>
      <c r="Q8" s="16">
        <v>15</v>
      </c>
      <c r="R8" s="15"/>
    </row>
    <row r="9" spans="1:30" s="3" customFormat="1" ht="42" customHeight="1" x14ac:dyDescent="0.3">
      <c r="A9" s="130" t="s">
        <v>42</v>
      </c>
      <c r="B9" s="13">
        <v>225</v>
      </c>
      <c r="C9" s="14">
        <v>10</v>
      </c>
      <c r="D9" s="14">
        <v>2</v>
      </c>
      <c r="E9" s="14">
        <v>2</v>
      </c>
      <c r="F9" s="14">
        <v>11</v>
      </c>
      <c r="G9" s="14">
        <v>49</v>
      </c>
      <c r="H9" s="14">
        <v>2</v>
      </c>
      <c r="I9" s="14">
        <v>2</v>
      </c>
      <c r="J9" s="16">
        <v>7</v>
      </c>
      <c r="K9" s="16">
        <v>7</v>
      </c>
      <c r="L9" s="16">
        <v>7</v>
      </c>
      <c r="M9" s="16">
        <v>7</v>
      </c>
      <c r="N9" s="14">
        <v>54</v>
      </c>
      <c r="O9" s="14">
        <v>4</v>
      </c>
      <c r="P9" s="14">
        <v>14</v>
      </c>
      <c r="Q9" s="16">
        <v>47</v>
      </c>
      <c r="R9" s="15"/>
    </row>
    <row r="10" spans="1:30" s="3" customFormat="1" ht="42" customHeight="1" x14ac:dyDescent="0.3">
      <c r="A10" s="131" t="s">
        <v>43</v>
      </c>
      <c r="B10" s="13">
        <v>59</v>
      </c>
      <c r="C10" s="14">
        <v>6</v>
      </c>
      <c r="D10" s="14">
        <v>4</v>
      </c>
      <c r="E10" s="14">
        <v>4</v>
      </c>
      <c r="F10" s="14">
        <v>7</v>
      </c>
      <c r="G10" s="14">
        <v>5</v>
      </c>
      <c r="H10" s="14">
        <v>4</v>
      </c>
      <c r="I10" s="14">
        <v>4</v>
      </c>
      <c r="J10" s="16">
        <v>2</v>
      </c>
      <c r="K10" s="16">
        <v>2</v>
      </c>
      <c r="L10" s="16">
        <v>2</v>
      </c>
      <c r="M10" s="16">
        <v>2</v>
      </c>
      <c r="N10" s="14">
        <v>6</v>
      </c>
      <c r="O10" s="14">
        <v>5</v>
      </c>
      <c r="P10" s="14">
        <v>5</v>
      </c>
      <c r="Q10" s="16">
        <v>1</v>
      </c>
      <c r="R10" s="122">
        <v>1</v>
      </c>
    </row>
    <row r="11" spans="1:30" s="21" customFormat="1" ht="130.94999999999999" customHeight="1" x14ac:dyDescent="0.3">
      <c r="A11" s="17" t="s">
        <v>44</v>
      </c>
      <c r="B11" s="18">
        <v>492</v>
      </c>
      <c r="C11" s="19">
        <v>29</v>
      </c>
      <c r="D11" s="19">
        <v>13</v>
      </c>
      <c r="E11" s="19">
        <v>13</v>
      </c>
      <c r="F11" s="19">
        <v>35</v>
      </c>
      <c r="G11" s="19">
        <v>77</v>
      </c>
      <c r="H11" s="19">
        <v>13</v>
      </c>
      <c r="I11" s="19">
        <v>13</v>
      </c>
      <c r="J11" s="141">
        <v>18</v>
      </c>
      <c r="K11" s="141">
        <v>18</v>
      </c>
      <c r="L11" s="141">
        <v>18</v>
      </c>
      <c r="M11" s="141">
        <v>18</v>
      </c>
      <c r="N11" s="19">
        <v>91</v>
      </c>
      <c r="O11" s="19">
        <v>17</v>
      </c>
      <c r="P11" s="19">
        <v>55</v>
      </c>
      <c r="Q11" s="141">
        <v>64</v>
      </c>
      <c r="R11" s="161" t="s">
        <v>123</v>
      </c>
    </row>
    <row r="12" spans="1:30" s="2" customFormat="1" ht="23.1" customHeight="1" x14ac:dyDescent="0.3">
      <c r="A12" s="22" t="s">
        <v>45</v>
      </c>
      <c r="B12" s="23"/>
      <c r="C12" s="23"/>
      <c r="D12" s="23" t="s">
        <v>46</v>
      </c>
      <c r="F12" s="23"/>
      <c r="H12" s="24" t="s">
        <v>47</v>
      </c>
      <c r="J12" s="24"/>
      <c r="K12" s="25"/>
      <c r="L12" s="25"/>
      <c r="M12" s="2" t="s">
        <v>48</v>
      </c>
      <c r="N12" s="26"/>
      <c r="O12" s="27"/>
      <c r="P12" s="27"/>
      <c r="Q12" s="27"/>
      <c r="R12" s="143" t="s">
        <v>108</v>
      </c>
      <c r="S12" s="27"/>
      <c r="U12" s="25"/>
      <c r="W12" s="25"/>
      <c r="X12" s="23"/>
      <c r="Y12" s="25"/>
      <c r="Z12" s="29"/>
      <c r="AA12" s="25"/>
      <c r="AB12" s="25"/>
      <c r="AC12" s="25"/>
      <c r="AD12" s="30"/>
    </row>
    <row r="13" spans="1:30" s="2" customFormat="1" ht="23.1" customHeight="1" x14ac:dyDescent="0.3">
      <c r="A13" s="23"/>
      <c r="B13" s="23"/>
      <c r="C13" s="23"/>
      <c r="D13" s="25"/>
      <c r="E13" s="24"/>
      <c r="F13" s="23"/>
      <c r="H13" s="24" t="s">
        <v>50</v>
      </c>
      <c r="J13" s="24"/>
      <c r="K13" s="23"/>
      <c r="L13" s="23"/>
      <c r="M13" s="26"/>
      <c r="N13" s="26"/>
      <c r="O13" s="24"/>
      <c r="P13" s="24"/>
      <c r="Q13" s="26"/>
      <c r="R13" s="23"/>
      <c r="S13" s="23"/>
      <c r="T13" s="23"/>
      <c r="U13" s="23"/>
      <c r="V13" s="25"/>
      <c r="W13" s="25"/>
      <c r="X13" s="25"/>
      <c r="Y13" s="25"/>
      <c r="Z13" s="25"/>
      <c r="AA13" s="25"/>
      <c r="AB13" s="25"/>
      <c r="AC13" s="25"/>
      <c r="AD13" s="30"/>
    </row>
    <row r="14" spans="1:30" s="2" customFormat="1" ht="21" customHeight="1" x14ac:dyDescent="0.3">
      <c r="A14" s="2" t="s">
        <v>51</v>
      </c>
      <c r="B14" s="31"/>
      <c r="C14" s="31"/>
      <c r="D14" s="32"/>
      <c r="E14" s="33"/>
      <c r="F14" s="34"/>
      <c r="G14" s="34"/>
      <c r="H14" s="34"/>
      <c r="I14" s="34"/>
      <c r="J14" s="34"/>
      <c r="K14" s="23"/>
      <c r="L14" s="23"/>
      <c r="M14" s="23"/>
      <c r="N14" s="23"/>
      <c r="O14" s="23"/>
      <c r="P14" s="23"/>
      <c r="Q14" s="23"/>
      <c r="R14" s="23"/>
      <c r="S14" s="23"/>
      <c r="T14" s="23"/>
      <c r="U14" s="23"/>
      <c r="V14" s="25"/>
      <c r="W14" s="25"/>
      <c r="X14" s="25"/>
      <c r="Y14" s="25"/>
      <c r="Z14" s="25"/>
      <c r="AA14" s="25"/>
      <c r="AB14" s="25"/>
      <c r="AC14" s="25"/>
      <c r="AD14" s="30"/>
    </row>
    <row r="15" spans="1:30" s="2" customFormat="1" ht="21" customHeight="1" x14ac:dyDescent="0.3">
      <c r="A15" s="2" t="s">
        <v>101</v>
      </c>
      <c r="B15" s="31"/>
      <c r="C15" s="31"/>
      <c r="D15" s="32"/>
      <c r="E15" s="33"/>
      <c r="F15" s="34"/>
      <c r="G15" s="34"/>
      <c r="H15" s="34"/>
      <c r="I15" s="34"/>
      <c r="J15" s="34"/>
      <c r="K15" s="23"/>
      <c r="L15" s="23"/>
      <c r="M15" s="23"/>
      <c r="N15" s="23"/>
      <c r="O15" s="23"/>
      <c r="P15" s="23"/>
      <c r="Q15" s="23"/>
      <c r="R15" s="23"/>
      <c r="S15" s="23"/>
      <c r="T15" s="23"/>
      <c r="U15" s="23"/>
      <c r="V15" s="25"/>
      <c r="W15" s="25"/>
      <c r="X15" s="25"/>
      <c r="Y15" s="25"/>
      <c r="Z15" s="25"/>
      <c r="AA15" s="25"/>
      <c r="AB15" s="25"/>
      <c r="AC15" s="25"/>
      <c r="AD15" s="30"/>
    </row>
    <row r="16" spans="1:30" s="3" customFormat="1" ht="9.6" customHeight="1" x14ac:dyDescent="0.3">
      <c r="R16" s="30"/>
      <c r="S16" s="35"/>
      <c r="T16" s="35"/>
    </row>
    <row r="17" s="2" customFormat="1" x14ac:dyDescent="0.3"/>
    <row r="18" s="2" customFormat="1" x14ac:dyDescent="0.3"/>
    <row r="19" s="2" customFormat="1" x14ac:dyDescent="0.3"/>
    <row r="20" s="2" customFormat="1" x14ac:dyDescent="0.3"/>
    <row r="21" s="2" customFormat="1" x14ac:dyDescent="0.3"/>
    <row r="22" s="2" customFormat="1" x14ac:dyDescent="0.3"/>
    <row r="23" s="2" customFormat="1" x14ac:dyDescent="0.3"/>
    <row r="24" s="2" customFormat="1" x14ac:dyDescent="0.3"/>
    <row r="25" s="2" customFormat="1" x14ac:dyDescent="0.3"/>
    <row r="26" s="2" customFormat="1" x14ac:dyDescent="0.3"/>
    <row r="27" s="2" customFormat="1" x14ac:dyDescent="0.3"/>
    <row r="28" s="2" customFormat="1" x14ac:dyDescent="0.3"/>
    <row r="29" s="2" customFormat="1" x14ac:dyDescent="0.3"/>
    <row r="30" s="2" customFormat="1" x14ac:dyDescent="0.3"/>
    <row r="31" s="2" customFormat="1" x14ac:dyDescent="0.3"/>
    <row r="32" s="2" customFormat="1" x14ac:dyDescent="0.3"/>
    <row r="33" s="2" customFormat="1" x14ac:dyDescent="0.3"/>
    <row r="34" s="2" customFormat="1" x14ac:dyDescent="0.3"/>
    <row r="35" s="2" customFormat="1" x14ac:dyDescent="0.3"/>
    <row r="36" s="2" customFormat="1" x14ac:dyDescent="0.3"/>
    <row r="37" s="2" customFormat="1" x14ac:dyDescent="0.3"/>
    <row r="38" s="2" customFormat="1" x14ac:dyDescent="0.3"/>
    <row r="39" s="2" customFormat="1" x14ac:dyDescent="0.3"/>
    <row r="40" s="2" customFormat="1" x14ac:dyDescent="0.3"/>
    <row r="41" s="2" customFormat="1" x14ac:dyDescent="0.3"/>
    <row r="42" s="2" customFormat="1" x14ac:dyDescent="0.3"/>
    <row r="43" s="2" customFormat="1" x14ac:dyDescent="0.3"/>
    <row r="44" s="2" customFormat="1" x14ac:dyDescent="0.3"/>
    <row r="45" s="2" customFormat="1" x14ac:dyDescent="0.3"/>
  </sheetData>
  <mergeCells count="8">
    <mergeCell ref="B5:Q5"/>
    <mergeCell ref="R5:R6"/>
    <mergeCell ref="O1:P1"/>
    <mergeCell ref="Q1:R1"/>
    <mergeCell ref="O2:P2"/>
    <mergeCell ref="Q2:R2"/>
    <mergeCell ref="A3:Q3"/>
    <mergeCell ref="A4:Q4"/>
  </mergeCells>
  <phoneticPr fontId="11" type="noConversion"/>
  <printOptions horizontalCentered="1"/>
  <pageMargins left="0.59055118110236182" right="0.59055118110236182" top="1.1811023622047241" bottom="0.78740157480314898" header="0.511811023622047" footer="0.511811023622047"/>
  <pageSetup paperSize="9" scale="65" fitToWidth="0" fitToHeight="0" orientation="landscape" verticalDpi="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3D2C9-F578-4E9D-B9B1-44D1C5B8ED51}">
  <dimension ref="A1:AD45"/>
  <sheetViews>
    <sheetView topLeftCell="A6" workbookViewId="0"/>
  </sheetViews>
  <sheetFormatPr defaultColWidth="9" defaultRowHeight="16.2" x14ac:dyDescent="0.3"/>
  <cols>
    <col min="1" max="1" width="18.33203125" style="26" customWidth="1"/>
    <col min="2" max="2" width="8.88671875" style="26" customWidth="1"/>
    <col min="3" max="17" width="8.6640625" style="26" customWidth="1"/>
    <col min="18" max="18" width="17.6640625" style="26" customWidth="1"/>
    <col min="19" max="19" width="9" style="26" customWidth="1"/>
    <col min="20" max="16384" width="9" style="26"/>
  </cols>
  <sheetData>
    <row r="1" spans="1:30" s="3" customFormat="1" ht="24" customHeight="1" x14ac:dyDescent="0.3">
      <c r="A1" s="1" t="s">
        <v>27</v>
      </c>
      <c r="B1" s="2"/>
      <c r="C1" s="2"/>
      <c r="D1" s="2"/>
      <c r="E1" s="2"/>
      <c r="F1" s="2"/>
      <c r="G1" s="2"/>
      <c r="H1" s="2"/>
      <c r="I1" s="2"/>
      <c r="J1" s="2"/>
      <c r="K1" s="2"/>
      <c r="L1" s="2"/>
      <c r="M1" s="2"/>
      <c r="N1" s="2"/>
      <c r="O1" s="188" t="s">
        <v>28</v>
      </c>
      <c r="P1" s="188"/>
      <c r="Q1" s="189" t="s">
        <v>29</v>
      </c>
      <c r="R1" s="189"/>
    </row>
    <row r="2" spans="1:30" s="3" customFormat="1" ht="19.5" customHeight="1" x14ac:dyDescent="0.3">
      <c r="A2" s="1" t="s">
        <v>30</v>
      </c>
      <c r="B2" s="145" t="s">
        <v>109</v>
      </c>
      <c r="C2" s="2"/>
      <c r="D2" s="2"/>
      <c r="E2" s="2"/>
      <c r="F2" s="2"/>
      <c r="G2" s="2"/>
      <c r="H2" s="2"/>
      <c r="I2" s="2"/>
      <c r="J2" s="2"/>
      <c r="K2" s="2"/>
      <c r="L2" s="2"/>
      <c r="M2" s="2"/>
      <c r="N2" s="2"/>
      <c r="O2" s="188" t="s">
        <v>31</v>
      </c>
      <c r="P2" s="188"/>
      <c r="Q2" s="190" t="s">
        <v>32</v>
      </c>
      <c r="R2" s="190"/>
    </row>
    <row r="3" spans="1:30" s="2" customFormat="1" ht="41.4" customHeight="1" x14ac:dyDescent="0.3">
      <c r="A3" s="193" t="s">
        <v>122</v>
      </c>
      <c r="B3" s="193"/>
      <c r="C3" s="193"/>
      <c r="D3" s="193"/>
      <c r="E3" s="193"/>
      <c r="F3" s="193"/>
      <c r="G3" s="193"/>
      <c r="H3" s="193"/>
      <c r="I3" s="193"/>
      <c r="J3" s="193"/>
      <c r="K3" s="193"/>
      <c r="L3" s="193"/>
      <c r="M3" s="193"/>
      <c r="N3" s="193"/>
      <c r="O3" s="193"/>
      <c r="P3" s="193"/>
      <c r="Q3" s="193"/>
      <c r="R3" s="4"/>
    </row>
    <row r="4" spans="1:30" s="2" customFormat="1" ht="25.5" customHeight="1" x14ac:dyDescent="0.3">
      <c r="A4" s="192" t="s">
        <v>103</v>
      </c>
      <c r="B4" s="192"/>
      <c r="C4" s="192"/>
      <c r="D4" s="192"/>
      <c r="E4" s="192"/>
      <c r="F4" s="192"/>
      <c r="G4" s="192"/>
      <c r="H4" s="192"/>
      <c r="I4" s="192"/>
      <c r="J4" s="192"/>
      <c r="K4" s="192"/>
      <c r="L4" s="192"/>
      <c r="M4" s="192"/>
      <c r="N4" s="192"/>
      <c r="O4" s="192"/>
      <c r="P4" s="192"/>
      <c r="Q4" s="192"/>
      <c r="R4" s="5" t="s">
        <v>34</v>
      </c>
    </row>
    <row r="5" spans="1:30" s="3" customFormat="1" ht="41.4" customHeight="1" x14ac:dyDescent="0.3">
      <c r="A5" s="6" t="s">
        <v>35</v>
      </c>
      <c r="B5" s="185" t="s">
        <v>36</v>
      </c>
      <c r="C5" s="185"/>
      <c r="D5" s="185"/>
      <c r="E5" s="185"/>
      <c r="F5" s="185"/>
      <c r="G5" s="185"/>
      <c r="H5" s="185"/>
      <c r="I5" s="185"/>
      <c r="J5" s="185"/>
      <c r="K5" s="185"/>
      <c r="L5" s="185"/>
      <c r="M5" s="185"/>
      <c r="N5" s="185"/>
      <c r="O5" s="185"/>
      <c r="P5" s="185"/>
      <c r="Q5" s="185"/>
      <c r="R5" s="186" t="s">
        <v>37</v>
      </c>
    </row>
    <row r="6" spans="1:30" s="3" customFormat="1" ht="161.4" customHeight="1" x14ac:dyDescent="0.4">
      <c r="A6" s="7" t="s">
        <v>38</v>
      </c>
      <c r="B6" s="140" t="s">
        <v>39</v>
      </c>
      <c r="C6" s="140" t="s">
        <v>3</v>
      </c>
      <c r="D6" s="140" t="s">
        <v>2</v>
      </c>
      <c r="E6" s="140" t="s">
        <v>4</v>
      </c>
      <c r="F6" s="140" t="s">
        <v>5</v>
      </c>
      <c r="G6" s="140" t="s">
        <v>8</v>
      </c>
      <c r="H6" s="140" t="s">
        <v>10</v>
      </c>
      <c r="I6" s="140" t="s">
        <v>12</v>
      </c>
      <c r="J6" s="140" t="s">
        <v>14</v>
      </c>
      <c r="K6" s="140" t="s">
        <v>16</v>
      </c>
      <c r="L6" s="140" t="s">
        <v>18</v>
      </c>
      <c r="M6" s="140" t="s">
        <v>19</v>
      </c>
      <c r="N6" s="140" t="s">
        <v>20</v>
      </c>
      <c r="O6" s="140" t="s">
        <v>17</v>
      </c>
      <c r="P6" s="140" t="s">
        <v>22</v>
      </c>
      <c r="Q6" s="140" t="s">
        <v>23</v>
      </c>
      <c r="R6" s="187"/>
    </row>
    <row r="7" spans="1:30" s="3" customFormat="1" ht="45" customHeight="1" x14ac:dyDescent="0.3">
      <c r="A7" s="130" t="s">
        <v>40</v>
      </c>
      <c r="B7" s="13">
        <v>57</v>
      </c>
      <c r="C7" s="14">
        <v>4</v>
      </c>
      <c r="D7" s="14">
        <v>2</v>
      </c>
      <c r="E7" s="14">
        <v>2</v>
      </c>
      <c r="F7" s="14">
        <v>6</v>
      </c>
      <c r="G7" s="14">
        <v>3</v>
      </c>
      <c r="H7" s="14">
        <v>2</v>
      </c>
      <c r="I7" s="14">
        <v>2</v>
      </c>
      <c r="J7" s="16">
        <v>3</v>
      </c>
      <c r="K7" s="16">
        <v>3</v>
      </c>
      <c r="L7" s="16">
        <v>3</v>
      </c>
      <c r="M7" s="16">
        <v>3</v>
      </c>
      <c r="N7" s="14">
        <v>5</v>
      </c>
      <c r="O7" s="14">
        <v>3</v>
      </c>
      <c r="P7" s="14">
        <v>15</v>
      </c>
      <c r="Q7" s="16">
        <v>1</v>
      </c>
      <c r="R7" s="139"/>
    </row>
    <row r="8" spans="1:30" s="3" customFormat="1" ht="45" customHeight="1" x14ac:dyDescent="0.3">
      <c r="A8" s="130" t="s">
        <v>41</v>
      </c>
      <c r="B8" s="13">
        <v>73</v>
      </c>
      <c r="C8" s="14">
        <v>8</v>
      </c>
      <c r="D8" s="14">
        <v>4</v>
      </c>
      <c r="E8" s="14">
        <v>4</v>
      </c>
      <c r="F8" s="14">
        <v>8</v>
      </c>
      <c r="G8" s="14">
        <v>5</v>
      </c>
      <c r="H8" s="14">
        <v>4</v>
      </c>
      <c r="I8" s="14">
        <v>4</v>
      </c>
      <c r="J8" s="16">
        <v>3</v>
      </c>
      <c r="K8" s="16">
        <v>3</v>
      </c>
      <c r="L8" s="16">
        <v>3</v>
      </c>
      <c r="M8" s="16">
        <v>3</v>
      </c>
      <c r="N8" s="14">
        <v>7</v>
      </c>
      <c r="O8" s="14">
        <v>5</v>
      </c>
      <c r="P8" s="14">
        <v>11</v>
      </c>
      <c r="Q8" s="16">
        <v>1</v>
      </c>
      <c r="R8" s="15"/>
    </row>
    <row r="9" spans="1:30" s="3" customFormat="1" ht="45" customHeight="1" x14ac:dyDescent="0.3">
      <c r="A9" s="130" t="s">
        <v>42</v>
      </c>
      <c r="B9" s="13">
        <v>281</v>
      </c>
      <c r="C9" s="14">
        <v>4</v>
      </c>
      <c r="D9" s="14">
        <v>1</v>
      </c>
      <c r="E9" s="14">
        <v>1</v>
      </c>
      <c r="F9" s="14">
        <v>4</v>
      </c>
      <c r="G9" s="14">
        <v>79</v>
      </c>
      <c r="H9" s="14">
        <v>1</v>
      </c>
      <c r="I9" s="14">
        <v>1</v>
      </c>
      <c r="J9" s="16">
        <v>3</v>
      </c>
      <c r="K9" s="16">
        <v>3</v>
      </c>
      <c r="L9" s="16">
        <v>3</v>
      </c>
      <c r="M9" s="16">
        <v>3</v>
      </c>
      <c r="N9" s="14">
        <v>82</v>
      </c>
      <c r="O9" s="14">
        <v>1</v>
      </c>
      <c r="P9" s="14">
        <v>17</v>
      </c>
      <c r="Q9" s="16">
        <v>78</v>
      </c>
      <c r="R9" s="15"/>
    </row>
    <row r="10" spans="1:30" s="3" customFormat="1" ht="45" customHeight="1" x14ac:dyDescent="0.3">
      <c r="A10" s="131" t="s">
        <v>43</v>
      </c>
      <c r="B10" s="13">
        <v>41</v>
      </c>
      <c r="C10" s="14">
        <v>5</v>
      </c>
      <c r="D10" s="14">
        <v>1</v>
      </c>
      <c r="E10" s="14">
        <v>1</v>
      </c>
      <c r="F10" s="14">
        <v>5</v>
      </c>
      <c r="G10" s="14">
        <v>2</v>
      </c>
      <c r="H10" s="14">
        <v>1</v>
      </c>
      <c r="I10" s="14">
        <v>1</v>
      </c>
      <c r="J10" s="16">
        <v>3</v>
      </c>
      <c r="K10" s="16">
        <v>3</v>
      </c>
      <c r="L10" s="16">
        <v>3</v>
      </c>
      <c r="M10" s="16">
        <v>3</v>
      </c>
      <c r="N10" s="14">
        <v>4</v>
      </c>
      <c r="O10" s="14">
        <v>2</v>
      </c>
      <c r="P10" s="14">
        <v>6</v>
      </c>
      <c r="Q10" s="16">
        <v>1</v>
      </c>
      <c r="R10" s="15"/>
    </row>
    <row r="11" spans="1:30" s="21" customFormat="1" ht="45" customHeight="1" x14ac:dyDescent="0.3">
      <c r="A11" s="17" t="s">
        <v>44</v>
      </c>
      <c r="B11" s="18">
        <v>452</v>
      </c>
      <c r="C11" s="19">
        <v>21</v>
      </c>
      <c r="D11" s="19">
        <v>8</v>
      </c>
      <c r="E11" s="19">
        <v>8</v>
      </c>
      <c r="F11" s="19">
        <v>23</v>
      </c>
      <c r="G11" s="19">
        <v>89</v>
      </c>
      <c r="H11" s="19">
        <v>8</v>
      </c>
      <c r="I11" s="19">
        <v>8</v>
      </c>
      <c r="J11" s="141">
        <v>12</v>
      </c>
      <c r="K11" s="141">
        <v>12</v>
      </c>
      <c r="L11" s="141">
        <v>12</v>
      </c>
      <c r="M11" s="141">
        <v>12</v>
      </c>
      <c r="N11" s="19">
        <v>98</v>
      </c>
      <c r="O11" s="19">
        <v>11</v>
      </c>
      <c r="P11" s="19">
        <v>49</v>
      </c>
      <c r="Q11" s="141">
        <v>81</v>
      </c>
      <c r="R11" s="142"/>
    </row>
    <row r="12" spans="1:30" s="2" customFormat="1" ht="23.1" customHeight="1" x14ac:dyDescent="0.3">
      <c r="A12" s="22" t="s">
        <v>45</v>
      </c>
      <c r="B12" s="23"/>
      <c r="C12" s="23"/>
      <c r="D12" s="23" t="s">
        <v>46</v>
      </c>
      <c r="F12" s="23"/>
      <c r="H12" s="24" t="s">
        <v>47</v>
      </c>
      <c r="J12" s="24"/>
      <c r="K12" s="25"/>
      <c r="L12" s="25"/>
      <c r="M12" s="2" t="s">
        <v>48</v>
      </c>
      <c r="N12" s="26"/>
      <c r="O12" s="27"/>
      <c r="P12" s="27"/>
      <c r="Q12" s="27"/>
      <c r="R12" s="143" t="s">
        <v>107</v>
      </c>
      <c r="S12" s="27"/>
      <c r="U12" s="25"/>
      <c r="W12" s="25"/>
      <c r="X12" s="23"/>
      <c r="Y12" s="25"/>
      <c r="Z12" s="29"/>
      <c r="AA12" s="25"/>
      <c r="AB12" s="25"/>
      <c r="AC12" s="25"/>
      <c r="AD12" s="30"/>
    </row>
    <row r="13" spans="1:30" s="2" customFormat="1" ht="23.1" customHeight="1" x14ac:dyDescent="0.3">
      <c r="A13" s="23"/>
      <c r="B13" s="23"/>
      <c r="C13" s="23"/>
      <c r="D13" s="25"/>
      <c r="E13" s="24"/>
      <c r="F13" s="23"/>
      <c r="H13" s="24" t="s">
        <v>50</v>
      </c>
      <c r="J13" s="24"/>
      <c r="K13" s="23"/>
      <c r="L13" s="23"/>
      <c r="M13" s="26"/>
      <c r="N13" s="26"/>
      <c r="O13" s="24"/>
      <c r="P13" s="24"/>
      <c r="Q13" s="26"/>
      <c r="R13" s="23"/>
      <c r="S13" s="23"/>
      <c r="T13" s="23"/>
      <c r="U13" s="23"/>
      <c r="V13" s="25"/>
      <c r="W13" s="25"/>
      <c r="X13" s="25"/>
      <c r="Y13" s="25"/>
      <c r="Z13" s="25"/>
      <c r="AA13" s="25"/>
      <c r="AB13" s="25"/>
      <c r="AC13" s="25"/>
      <c r="AD13" s="30"/>
    </row>
    <row r="14" spans="1:30" s="2" customFormat="1" ht="21" customHeight="1" x14ac:dyDescent="0.3">
      <c r="A14" s="2" t="s">
        <v>51</v>
      </c>
      <c r="B14" s="31"/>
      <c r="C14" s="31"/>
      <c r="D14" s="32"/>
      <c r="E14" s="33"/>
      <c r="F14" s="34"/>
      <c r="G14" s="34"/>
      <c r="H14" s="34"/>
      <c r="I14" s="34"/>
      <c r="J14" s="34"/>
      <c r="K14" s="23"/>
      <c r="L14" s="23"/>
      <c r="M14" s="23"/>
      <c r="N14" s="23"/>
      <c r="O14" s="23"/>
      <c r="P14" s="23"/>
      <c r="Q14" s="23"/>
      <c r="R14" s="23"/>
      <c r="S14" s="23"/>
      <c r="T14" s="23"/>
      <c r="U14" s="23"/>
      <c r="V14" s="25"/>
      <c r="W14" s="25"/>
      <c r="X14" s="25"/>
      <c r="Y14" s="25"/>
      <c r="Z14" s="25"/>
      <c r="AA14" s="25"/>
      <c r="AB14" s="25"/>
      <c r="AC14" s="25"/>
      <c r="AD14" s="30"/>
    </row>
    <row r="15" spans="1:30" s="2" customFormat="1" ht="21" customHeight="1" x14ac:dyDescent="0.3">
      <c r="A15" s="2" t="s">
        <v>101</v>
      </c>
      <c r="B15" s="31"/>
      <c r="C15" s="31"/>
      <c r="D15" s="32"/>
      <c r="E15" s="33"/>
      <c r="F15" s="34"/>
      <c r="G15" s="34"/>
      <c r="H15" s="34"/>
      <c r="I15" s="34"/>
      <c r="J15" s="34"/>
      <c r="K15" s="23"/>
      <c r="L15" s="23"/>
      <c r="M15" s="23"/>
      <c r="N15" s="23"/>
      <c r="O15" s="23"/>
      <c r="P15" s="23"/>
      <c r="Q15" s="23"/>
      <c r="R15" s="23"/>
      <c r="S15" s="23"/>
      <c r="T15" s="23"/>
      <c r="U15" s="23"/>
      <c r="V15" s="25"/>
      <c r="W15" s="25"/>
      <c r="X15" s="25"/>
      <c r="Y15" s="25"/>
      <c r="Z15" s="25"/>
      <c r="AA15" s="25"/>
      <c r="AB15" s="25"/>
      <c r="AC15" s="25"/>
      <c r="AD15" s="30"/>
    </row>
    <row r="16" spans="1:30" s="3" customFormat="1" ht="9.6" customHeight="1" x14ac:dyDescent="0.3">
      <c r="R16" s="30"/>
      <c r="S16" s="35"/>
      <c r="T16" s="35"/>
    </row>
    <row r="17" s="2" customFormat="1" x14ac:dyDescent="0.3"/>
    <row r="18" s="2" customFormat="1" x14ac:dyDescent="0.3"/>
    <row r="19" s="2" customFormat="1" x14ac:dyDescent="0.3"/>
    <row r="20" s="2" customFormat="1" x14ac:dyDescent="0.3"/>
    <row r="21" s="2" customFormat="1" x14ac:dyDescent="0.3"/>
    <row r="22" s="2" customFormat="1" x14ac:dyDescent="0.3"/>
    <row r="23" s="2" customFormat="1" x14ac:dyDescent="0.3"/>
    <row r="24" s="2" customFormat="1" x14ac:dyDescent="0.3"/>
    <row r="25" s="2" customFormat="1" x14ac:dyDescent="0.3"/>
    <row r="26" s="2" customFormat="1" x14ac:dyDescent="0.3"/>
    <row r="27" s="2" customFormat="1" x14ac:dyDescent="0.3"/>
    <row r="28" s="2" customFormat="1" x14ac:dyDescent="0.3"/>
    <row r="29" s="2" customFormat="1" x14ac:dyDescent="0.3"/>
    <row r="30" s="2" customFormat="1" x14ac:dyDescent="0.3"/>
    <row r="31" s="2" customFormat="1" x14ac:dyDescent="0.3"/>
    <row r="32" s="2" customFormat="1" x14ac:dyDescent="0.3"/>
    <row r="33" s="2" customFormat="1" x14ac:dyDescent="0.3"/>
    <row r="34" s="2" customFormat="1" x14ac:dyDescent="0.3"/>
    <row r="35" s="2" customFormat="1" x14ac:dyDescent="0.3"/>
    <row r="36" s="2" customFormat="1" x14ac:dyDescent="0.3"/>
    <row r="37" s="2" customFormat="1" x14ac:dyDescent="0.3"/>
    <row r="38" s="2" customFormat="1" x14ac:dyDescent="0.3"/>
    <row r="39" s="2" customFormat="1" x14ac:dyDescent="0.3"/>
    <row r="40" s="2" customFormat="1" x14ac:dyDescent="0.3"/>
    <row r="41" s="2" customFormat="1" x14ac:dyDescent="0.3"/>
    <row r="42" s="2" customFormat="1" x14ac:dyDescent="0.3"/>
    <row r="43" s="2" customFormat="1" x14ac:dyDescent="0.3"/>
    <row r="44" s="2" customFormat="1" x14ac:dyDescent="0.3"/>
    <row r="45" s="2" customFormat="1" x14ac:dyDescent="0.3"/>
  </sheetData>
  <mergeCells count="8">
    <mergeCell ref="B5:Q5"/>
    <mergeCell ref="R5:R6"/>
    <mergeCell ref="O1:P1"/>
    <mergeCell ref="Q1:R1"/>
    <mergeCell ref="O2:P2"/>
    <mergeCell ref="Q2:R2"/>
    <mergeCell ref="A3:Q3"/>
    <mergeCell ref="A4:Q4"/>
  </mergeCells>
  <phoneticPr fontId="11" type="noConversion"/>
  <printOptions horizontalCentered="1"/>
  <pageMargins left="0.59055118110236182" right="0.59055118110236182" top="1.1811023622047241" bottom="0.78740157480314898" header="0.511811023622047" footer="0.511811023622047"/>
  <pageSetup paperSize="9" scale="75" fitToWidth="0" fitToHeight="0" orientation="landscape" verticalDpi="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45"/>
  <sheetViews>
    <sheetView workbookViewId="0"/>
  </sheetViews>
  <sheetFormatPr defaultColWidth="9" defaultRowHeight="16.2" x14ac:dyDescent="0.3"/>
  <cols>
    <col min="1" max="1" width="18.33203125" style="26" customWidth="1"/>
    <col min="2" max="2" width="8.88671875" style="26" customWidth="1"/>
    <col min="3" max="17" width="8.6640625" style="26" customWidth="1"/>
    <col min="18" max="18" width="17.6640625" style="26" customWidth="1"/>
    <col min="19" max="19" width="9" style="26" customWidth="1"/>
    <col min="20" max="16384" width="9" style="26"/>
  </cols>
  <sheetData>
    <row r="1" spans="1:30" s="3" customFormat="1" ht="24" customHeight="1" x14ac:dyDescent="0.3">
      <c r="A1" s="1" t="s">
        <v>27</v>
      </c>
      <c r="B1" s="2"/>
      <c r="C1" s="2"/>
      <c r="D1" s="2"/>
      <c r="E1" s="2"/>
      <c r="F1" s="2"/>
      <c r="G1" s="2"/>
      <c r="H1" s="2"/>
      <c r="I1" s="2"/>
      <c r="J1" s="2"/>
      <c r="K1" s="2"/>
      <c r="L1" s="2"/>
      <c r="M1" s="2"/>
      <c r="N1" s="2"/>
      <c r="O1" s="188" t="s">
        <v>28</v>
      </c>
      <c r="P1" s="188"/>
      <c r="Q1" s="189" t="s">
        <v>29</v>
      </c>
      <c r="R1" s="189"/>
    </row>
    <row r="2" spans="1:30" s="3" customFormat="1" ht="19.5" customHeight="1" x14ac:dyDescent="0.3">
      <c r="A2" s="1" t="s">
        <v>30</v>
      </c>
      <c r="B2" s="145" t="s">
        <v>109</v>
      </c>
      <c r="C2" s="2"/>
      <c r="D2" s="2"/>
      <c r="E2" s="2"/>
      <c r="F2" s="2"/>
      <c r="G2" s="2"/>
      <c r="H2" s="2"/>
      <c r="I2" s="2"/>
      <c r="J2" s="2"/>
      <c r="K2" s="2"/>
      <c r="L2" s="2"/>
      <c r="M2" s="2"/>
      <c r="N2" s="2"/>
      <c r="O2" s="188" t="s">
        <v>31</v>
      </c>
      <c r="P2" s="188"/>
      <c r="Q2" s="190" t="s">
        <v>32</v>
      </c>
      <c r="R2" s="190"/>
    </row>
    <row r="3" spans="1:30" s="2" customFormat="1" ht="41.4" customHeight="1" x14ac:dyDescent="0.3">
      <c r="A3" s="193" t="s">
        <v>122</v>
      </c>
      <c r="B3" s="193"/>
      <c r="C3" s="193"/>
      <c r="D3" s="193"/>
      <c r="E3" s="193"/>
      <c r="F3" s="193"/>
      <c r="G3" s="193"/>
      <c r="H3" s="193"/>
      <c r="I3" s="193"/>
      <c r="J3" s="193"/>
      <c r="K3" s="193"/>
      <c r="L3" s="193"/>
      <c r="M3" s="193"/>
      <c r="N3" s="193"/>
      <c r="O3" s="193"/>
      <c r="P3" s="193"/>
      <c r="Q3" s="193"/>
      <c r="R3" s="4"/>
    </row>
    <row r="4" spans="1:30" s="2" customFormat="1" ht="25.5" customHeight="1" x14ac:dyDescent="0.3">
      <c r="A4" s="192" t="s">
        <v>99</v>
      </c>
      <c r="B4" s="192"/>
      <c r="C4" s="192"/>
      <c r="D4" s="192"/>
      <c r="E4" s="192"/>
      <c r="F4" s="192"/>
      <c r="G4" s="192"/>
      <c r="H4" s="192"/>
      <c r="I4" s="192"/>
      <c r="J4" s="192"/>
      <c r="K4" s="192"/>
      <c r="L4" s="192"/>
      <c r="M4" s="192"/>
      <c r="N4" s="192"/>
      <c r="O4" s="192"/>
      <c r="P4" s="192"/>
      <c r="Q4" s="192"/>
      <c r="R4" s="5" t="s">
        <v>34</v>
      </c>
    </row>
    <row r="5" spans="1:30" s="3" customFormat="1" ht="41.4" customHeight="1" x14ac:dyDescent="0.3">
      <c r="A5" s="6" t="s">
        <v>35</v>
      </c>
      <c r="B5" s="185" t="s">
        <v>36</v>
      </c>
      <c r="C5" s="185"/>
      <c r="D5" s="185"/>
      <c r="E5" s="185"/>
      <c r="F5" s="185"/>
      <c r="G5" s="185"/>
      <c r="H5" s="185"/>
      <c r="I5" s="185"/>
      <c r="J5" s="185"/>
      <c r="K5" s="185"/>
      <c r="L5" s="185"/>
      <c r="M5" s="185"/>
      <c r="N5" s="185"/>
      <c r="O5" s="185"/>
      <c r="P5" s="185"/>
      <c r="Q5" s="185"/>
      <c r="R5" s="186" t="s">
        <v>37</v>
      </c>
    </row>
    <row r="6" spans="1:30" s="3" customFormat="1" ht="161.4" customHeight="1" x14ac:dyDescent="0.4">
      <c r="A6" s="7" t="s">
        <v>38</v>
      </c>
      <c r="B6" s="140" t="s">
        <v>39</v>
      </c>
      <c r="C6" s="140" t="s">
        <v>3</v>
      </c>
      <c r="D6" s="140" t="s">
        <v>2</v>
      </c>
      <c r="E6" s="140" t="s">
        <v>4</v>
      </c>
      <c r="F6" s="140" t="s">
        <v>5</v>
      </c>
      <c r="G6" s="140" t="s">
        <v>8</v>
      </c>
      <c r="H6" s="140" t="s">
        <v>10</v>
      </c>
      <c r="I6" s="140" t="s">
        <v>12</v>
      </c>
      <c r="J6" s="140" t="s">
        <v>14</v>
      </c>
      <c r="K6" s="140" t="s">
        <v>16</v>
      </c>
      <c r="L6" s="140" t="s">
        <v>18</v>
      </c>
      <c r="M6" s="140" t="s">
        <v>19</v>
      </c>
      <c r="N6" s="140" t="s">
        <v>20</v>
      </c>
      <c r="O6" s="140" t="s">
        <v>17</v>
      </c>
      <c r="P6" s="140" t="s">
        <v>22</v>
      </c>
      <c r="Q6" s="140" t="s">
        <v>23</v>
      </c>
      <c r="R6" s="187"/>
    </row>
    <row r="7" spans="1:30" s="3" customFormat="1" ht="45" customHeight="1" x14ac:dyDescent="0.3">
      <c r="A7" s="130" t="s">
        <v>40</v>
      </c>
      <c r="B7" s="13">
        <f>SUM(C7:Q7)</f>
        <v>42</v>
      </c>
      <c r="C7" s="14">
        <v>3</v>
      </c>
      <c r="D7" s="14">
        <v>2</v>
      </c>
      <c r="E7" s="14">
        <v>2</v>
      </c>
      <c r="F7" s="14">
        <v>3</v>
      </c>
      <c r="G7" s="14">
        <v>3</v>
      </c>
      <c r="H7" s="14">
        <v>2</v>
      </c>
      <c r="I7" s="14">
        <v>2</v>
      </c>
      <c r="J7" s="16">
        <v>0</v>
      </c>
      <c r="K7" s="16">
        <v>0</v>
      </c>
      <c r="L7" s="16">
        <v>0</v>
      </c>
      <c r="M7" s="16">
        <v>0</v>
      </c>
      <c r="N7" s="14">
        <v>2</v>
      </c>
      <c r="O7" s="14">
        <v>3</v>
      </c>
      <c r="P7" s="14">
        <v>19</v>
      </c>
      <c r="Q7" s="16">
        <v>1</v>
      </c>
      <c r="R7" s="139"/>
    </row>
    <row r="8" spans="1:30" s="3" customFormat="1" ht="45" customHeight="1" x14ac:dyDescent="0.3">
      <c r="A8" s="130" t="s">
        <v>41</v>
      </c>
      <c r="B8" s="13">
        <v>94</v>
      </c>
      <c r="C8" s="14">
        <v>9</v>
      </c>
      <c r="D8" s="14">
        <v>4</v>
      </c>
      <c r="E8" s="14">
        <v>4</v>
      </c>
      <c r="F8" s="14">
        <v>10</v>
      </c>
      <c r="G8" s="14">
        <v>5</v>
      </c>
      <c r="H8" s="14">
        <v>4</v>
      </c>
      <c r="I8" s="14">
        <v>4</v>
      </c>
      <c r="J8" s="16">
        <v>5</v>
      </c>
      <c r="K8" s="16">
        <v>5</v>
      </c>
      <c r="L8" s="16">
        <v>5</v>
      </c>
      <c r="M8" s="16">
        <v>5</v>
      </c>
      <c r="N8" s="14">
        <v>9</v>
      </c>
      <c r="O8" s="14">
        <v>5</v>
      </c>
      <c r="P8" s="14">
        <v>19</v>
      </c>
      <c r="Q8" s="16">
        <v>1</v>
      </c>
      <c r="R8" s="15"/>
    </row>
    <row r="9" spans="1:30" s="3" customFormat="1" ht="45" customHeight="1" x14ac:dyDescent="0.3">
      <c r="A9" s="130" t="s">
        <v>42</v>
      </c>
      <c r="B9" s="13">
        <v>77</v>
      </c>
      <c r="C9" s="14">
        <v>8</v>
      </c>
      <c r="D9" s="14">
        <v>1</v>
      </c>
      <c r="E9" s="14">
        <v>1</v>
      </c>
      <c r="F9" s="14">
        <v>8</v>
      </c>
      <c r="G9" s="14">
        <v>1</v>
      </c>
      <c r="H9" s="14">
        <v>1</v>
      </c>
      <c r="I9" s="14">
        <v>1</v>
      </c>
      <c r="J9" s="16">
        <v>7</v>
      </c>
      <c r="K9" s="16">
        <v>7</v>
      </c>
      <c r="L9" s="16">
        <v>7</v>
      </c>
      <c r="M9" s="16">
        <v>7</v>
      </c>
      <c r="N9" s="14">
        <v>8</v>
      </c>
      <c r="O9" s="14">
        <v>1</v>
      </c>
      <c r="P9" s="14">
        <v>19</v>
      </c>
      <c r="Q9" s="16">
        <v>0</v>
      </c>
      <c r="R9" s="15"/>
    </row>
    <row r="10" spans="1:30" s="3" customFormat="1" ht="45" customHeight="1" x14ac:dyDescent="0.3">
      <c r="A10" s="131" t="s">
        <v>43</v>
      </c>
      <c r="B10" s="13">
        <v>54</v>
      </c>
      <c r="C10" s="14">
        <v>5</v>
      </c>
      <c r="D10" s="14">
        <v>2</v>
      </c>
      <c r="E10" s="14">
        <v>2</v>
      </c>
      <c r="F10" s="14">
        <v>7</v>
      </c>
      <c r="G10" s="14">
        <v>2</v>
      </c>
      <c r="H10" s="14">
        <v>2</v>
      </c>
      <c r="I10" s="14">
        <v>2</v>
      </c>
      <c r="J10" s="16">
        <v>5</v>
      </c>
      <c r="K10" s="16">
        <v>5</v>
      </c>
      <c r="L10" s="16">
        <v>5</v>
      </c>
      <c r="M10" s="16">
        <v>5</v>
      </c>
      <c r="N10" s="14">
        <v>7</v>
      </c>
      <c r="O10" s="14">
        <v>2</v>
      </c>
      <c r="P10" s="14">
        <v>3</v>
      </c>
      <c r="Q10" s="16">
        <v>0</v>
      </c>
      <c r="R10" s="15"/>
    </row>
    <row r="11" spans="1:30" s="21" customFormat="1" ht="45" customHeight="1" x14ac:dyDescent="0.3">
      <c r="A11" s="17" t="s">
        <v>44</v>
      </c>
      <c r="B11" s="18">
        <f>SUM(C11:Q11)</f>
        <v>267</v>
      </c>
      <c r="C11" s="19">
        <v>25</v>
      </c>
      <c r="D11" s="19">
        <v>9</v>
      </c>
      <c r="E11" s="19">
        <v>9</v>
      </c>
      <c r="F11" s="19">
        <v>28</v>
      </c>
      <c r="G11" s="19">
        <v>11</v>
      </c>
      <c r="H11" s="19">
        <v>9</v>
      </c>
      <c r="I11" s="19">
        <v>9</v>
      </c>
      <c r="J11" s="141">
        <v>17</v>
      </c>
      <c r="K11" s="141">
        <v>17</v>
      </c>
      <c r="L11" s="141">
        <v>17</v>
      </c>
      <c r="M11" s="141">
        <v>17</v>
      </c>
      <c r="N11" s="19">
        <v>26</v>
      </c>
      <c r="O11" s="19">
        <v>11</v>
      </c>
      <c r="P11" s="19">
        <v>60</v>
      </c>
      <c r="Q11" s="141">
        <v>2</v>
      </c>
      <c r="R11" s="142"/>
    </row>
    <row r="12" spans="1:30" s="2" customFormat="1" ht="23.1" customHeight="1" x14ac:dyDescent="0.3">
      <c r="A12" s="22" t="s">
        <v>45</v>
      </c>
      <c r="B12" s="23"/>
      <c r="C12" s="23"/>
      <c r="D12" s="23" t="s">
        <v>46</v>
      </c>
      <c r="F12" s="23"/>
      <c r="H12" s="24" t="s">
        <v>47</v>
      </c>
      <c r="J12" s="24"/>
      <c r="K12" s="25"/>
      <c r="L12" s="25"/>
      <c r="M12" s="2" t="s">
        <v>48</v>
      </c>
      <c r="N12" s="26"/>
      <c r="O12" s="27"/>
      <c r="P12" s="27"/>
      <c r="Q12" s="27"/>
      <c r="R12" s="143" t="s">
        <v>106</v>
      </c>
      <c r="S12" s="27"/>
      <c r="U12" s="25"/>
      <c r="W12" s="25"/>
      <c r="X12" s="23"/>
      <c r="Y12" s="25"/>
      <c r="Z12" s="29"/>
      <c r="AA12" s="25"/>
      <c r="AB12" s="25"/>
      <c r="AC12" s="25"/>
      <c r="AD12" s="30"/>
    </row>
    <row r="13" spans="1:30" s="2" customFormat="1" ht="23.1" customHeight="1" x14ac:dyDescent="0.3">
      <c r="A13" s="23"/>
      <c r="B13" s="23"/>
      <c r="C13" s="23"/>
      <c r="D13" s="25"/>
      <c r="E13" s="24"/>
      <c r="F13" s="23"/>
      <c r="H13" s="24" t="s">
        <v>50</v>
      </c>
      <c r="J13" s="24"/>
      <c r="K13" s="23"/>
      <c r="L13" s="23"/>
      <c r="M13" s="26"/>
      <c r="N13" s="26"/>
      <c r="O13" s="24"/>
      <c r="P13" s="24"/>
      <c r="Q13" s="26"/>
      <c r="R13" s="23"/>
      <c r="S13" s="23"/>
      <c r="T13" s="23"/>
      <c r="U13" s="23"/>
      <c r="V13" s="25"/>
      <c r="W13" s="25"/>
      <c r="X13" s="25"/>
      <c r="Y13" s="25"/>
      <c r="Z13" s="25"/>
      <c r="AA13" s="25"/>
      <c r="AB13" s="25"/>
      <c r="AC13" s="25"/>
      <c r="AD13" s="30"/>
    </row>
    <row r="14" spans="1:30" s="2" customFormat="1" ht="21" customHeight="1" x14ac:dyDescent="0.3">
      <c r="A14" s="2" t="s">
        <v>51</v>
      </c>
      <c r="B14" s="31"/>
      <c r="C14" s="31"/>
      <c r="D14" s="32"/>
      <c r="E14" s="33"/>
      <c r="F14" s="34"/>
      <c r="G14" s="34"/>
      <c r="H14" s="34"/>
      <c r="I14" s="34"/>
      <c r="J14" s="34"/>
      <c r="K14" s="23"/>
      <c r="L14" s="23"/>
      <c r="M14" s="23"/>
      <c r="N14" s="23"/>
      <c r="O14" s="23"/>
      <c r="P14" s="23"/>
      <c r="Q14" s="23"/>
      <c r="R14" s="23"/>
      <c r="S14" s="23"/>
      <c r="T14" s="23"/>
      <c r="U14" s="23"/>
      <c r="V14" s="25"/>
      <c r="W14" s="25"/>
      <c r="X14" s="25"/>
      <c r="Y14" s="25"/>
      <c r="Z14" s="25"/>
      <c r="AA14" s="25"/>
      <c r="AB14" s="25"/>
      <c r="AC14" s="25"/>
      <c r="AD14" s="30"/>
    </row>
    <row r="15" spans="1:30" s="2" customFormat="1" ht="21" customHeight="1" x14ac:dyDescent="0.3">
      <c r="A15" s="2" t="s">
        <v>101</v>
      </c>
      <c r="B15" s="31"/>
      <c r="C15" s="31"/>
      <c r="D15" s="32"/>
      <c r="E15" s="33"/>
      <c r="F15" s="34"/>
      <c r="G15" s="34"/>
      <c r="H15" s="34"/>
      <c r="I15" s="34"/>
      <c r="J15" s="34"/>
      <c r="K15" s="23"/>
      <c r="L15" s="23"/>
      <c r="M15" s="23"/>
      <c r="N15" s="23"/>
      <c r="O15" s="23"/>
      <c r="P15" s="23"/>
      <c r="Q15" s="23"/>
      <c r="R15" s="23"/>
      <c r="S15" s="23"/>
      <c r="T15" s="23"/>
      <c r="U15" s="23"/>
      <c r="V15" s="25"/>
      <c r="W15" s="25"/>
      <c r="X15" s="25"/>
      <c r="Y15" s="25"/>
      <c r="Z15" s="25"/>
      <c r="AA15" s="25"/>
      <c r="AB15" s="25"/>
      <c r="AC15" s="25"/>
      <c r="AD15" s="30"/>
    </row>
    <row r="16" spans="1:30" s="3" customFormat="1" ht="9.6" customHeight="1" x14ac:dyDescent="0.3">
      <c r="R16" s="30"/>
      <c r="S16" s="35"/>
      <c r="T16" s="35"/>
    </row>
    <row r="17" s="2" customFormat="1" x14ac:dyDescent="0.3"/>
    <row r="18" s="2" customFormat="1" x14ac:dyDescent="0.3"/>
    <row r="19" s="2" customFormat="1" x14ac:dyDescent="0.3"/>
    <row r="20" s="2" customFormat="1" x14ac:dyDescent="0.3"/>
    <row r="21" s="2" customFormat="1" x14ac:dyDescent="0.3"/>
    <row r="22" s="2" customFormat="1" x14ac:dyDescent="0.3"/>
    <row r="23" s="2" customFormat="1" x14ac:dyDescent="0.3"/>
    <row r="24" s="2" customFormat="1" x14ac:dyDescent="0.3"/>
    <row r="25" s="2" customFormat="1" x14ac:dyDescent="0.3"/>
    <row r="26" s="2" customFormat="1" x14ac:dyDescent="0.3"/>
    <row r="27" s="2" customFormat="1" x14ac:dyDescent="0.3"/>
    <row r="28" s="2" customFormat="1" x14ac:dyDescent="0.3"/>
    <row r="29" s="2" customFormat="1" x14ac:dyDescent="0.3"/>
    <row r="30" s="2" customFormat="1" x14ac:dyDescent="0.3"/>
    <row r="31" s="2" customFormat="1" x14ac:dyDescent="0.3"/>
    <row r="32" s="2" customFormat="1" x14ac:dyDescent="0.3"/>
    <row r="33" s="2" customFormat="1" x14ac:dyDescent="0.3"/>
    <row r="34" s="2" customFormat="1" x14ac:dyDescent="0.3"/>
    <row r="35" s="2" customFormat="1" x14ac:dyDescent="0.3"/>
    <row r="36" s="2" customFormat="1" x14ac:dyDescent="0.3"/>
    <row r="37" s="2" customFormat="1" x14ac:dyDescent="0.3"/>
    <row r="38" s="2" customFormat="1" x14ac:dyDescent="0.3"/>
    <row r="39" s="2" customFormat="1" x14ac:dyDescent="0.3"/>
    <row r="40" s="2" customFormat="1" x14ac:dyDescent="0.3"/>
    <row r="41" s="2" customFormat="1" x14ac:dyDescent="0.3"/>
    <row r="42" s="2" customFormat="1" x14ac:dyDescent="0.3"/>
    <row r="43" s="2" customFormat="1" x14ac:dyDescent="0.3"/>
    <row r="44" s="2" customFormat="1" x14ac:dyDescent="0.3"/>
    <row r="45" s="2" customFormat="1" x14ac:dyDescent="0.3"/>
  </sheetData>
  <mergeCells count="8">
    <mergeCell ref="B5:Q5"/>
    <mergeCell ref="R5:R6"/>
    <mergeCell ref="O1:P1"/>
    <mergeCell ref="Q1:R1"/>
    <mergeCell ref="O2:P2"/>
    <mergeCell ref="Q2:R2"/>
    <mergeCell ref="A3:Q3"/>
    <mergeCell ref="A4:Q4"/>
  </mergeCells>
  <phoneticPr fontId="11" type="noConversion"/>
  <printOptions horizontalCentered="1"/>
  <pageMargins left="0.59055118110236182" right="0.59055118110236182" top="1.1811023622047241" bottom="0.78740157480314898" header="0.511811023622047" footer="0.511811023622047"/>
  <pageSetup paperSize="9" scale="75" fitToWidth="0" fitToHeight="0" orientation="landscape" verticalDpi="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45"/>
  <sheetViews>
    <sheetView workbookViewId="0"/>
  </sheetViews>
  <sheetFormatPr defaultColWidth="9" defaultRowHeight="16.2" x14ac:dyDescent="0.3"/>
  <cols>
    <col min="1" max="1" width="18.33203125" style="26" customWidth="1"/>
    <col min="2" max="2" width="8.88671875" style="26" customWidth="1"/>
    <col min="3" max="17" width="8.6640625" style="26" customWidth="1"/>
    <col min="18" max="18" width="17.6640625" style="26" customWidth="1"/>
    <col min="19" max="19" width="9" style="26" customWidth="1"/>
    <col min="20" max="16384" width="9" style="26"/>
  </cols>
  <sheetData>
    <row r="1" spans="1:30" s="3" customFormat="1" ht="24" customHeight="1" x14ac:dyDescent="0.3">
      <c r="A1" s="1" t="s">
        <v>27</v>
      </c>
      <c r="B1" s="2"/>
      <c r="C1" s="2"/>
      <c r="D1" s="2"/>
      <c r="E1" s="2"/>
      <c r="F1" s="2"/>
      <c r="G1" s="2"/>
      <c r="H1" s="2"/>
      <c r="I1" s="2"/>
      <c r="J1" s="2"/>
      <c r="K1" s="2"/>
      <c r="L1" s="2"/>
      <c r="M1" s="2"/>
      <c r="N1" s="2"/>
      <c r="O1" s="188" t="s">
        <v>28</v>
      </c>
      <c r="P1" s="188"/>
      <c r="Q1" s="189" t="s">
        <v>29</v>
      </c>
      <c r="R1" s="189"/>
    </row>
    <row r="2" spans="1:30" s="3" customFormat="1" ht="19.5" customHeight="1" x14ac:dyDescent="0.3">
      <c r="A2" s="1" t="s">
        <v>30</v>
      </c>
      <c r="B2" s="145" t="s">
        <v>109</v>
      </c>
      <c r="C2" s="2"/>
      <c r="D2" s="2"/>
      <c r="E2" s="2"/>
      <c r="F2" s="2"/>
      <c r="G2" s="2"/>
      <c r="H2" s="2"/>
      <c r="I2" s="2"/>
      <c r="J2" s="2"/>
      <c r="K2" s="2"/>
      <c r="L2" s="2"/>
      <c r="M2" s="2"/>
      <c r="N2" s="2"/>
      <c r="O2" s="188" t="s">
        <v>31</v>
      </c>
      <c r="P2" s="188"/>
      <c r="Q2" s="190" t="s">
        <v>32</v>
      </c>
      <c r="R2" s="190"/>
    </row>
    <row r="3" spans="1:30" s="2" customFormat="1" ht="41.4" customHeight="1" x14ac:dyDescent="0.3">
      <c r="A3" s="193" t="s">
        <v>122</v>
      </c>
      <c r="B3" s="193"/>
      <c r="C3" s="193"/>
      <c r="D3" s="193"/>
      <c r="E3" s="193"/>
      <c r="F3" s="193"/>
      <c r="G3" s="193"/>
      <c r="H3" s="193"/>
      <c r="I3" s="193"/>
      <c r="J3" s="193"/>
      <c r="K3" s="193"/>
      <c r="L3" s="193"/>
      <c r="M3" s="193"/>
      <c r="N3" s="193"/>
      <c r="O3" s="193"/>
      <c r="P3" s="193"/>
      <c r="Q3" s="193"/>
      <c r="R3" s="4"/>
    </row>
    <row r="4" spans="1:30" s="2" customFormat="1" ht="25.5" customHeight="1" x14ac:dyDescent="0.3">
      <c r="A4" s="192" t="s">
        <v>33</v>
      </c>
      <c r="B4" s="192"/>
      <c r="C4" s="192"/>
      <c r="D4" s="192"/>
      <c r="E4" s="192"/>
      <c r="F4" s="192"/>
      <c r="G4" s="192"/>
      <c r="H4" s="192"/>
      <c r="I4" s="192"/>
      <c r="J4" s="192"/>
      <c r="K4" s="192"/>
      <c r="L4" s="192"/>
      <c r="M4" s="192"/>
      <c r="N4" s="192"/>
      <c r="O4" s="192"/>
      <c r="P4" s="192"/>
      <c r="Q4" s="192"/>
      <c r="R4" s="5" t="s">
        <v>34</v>
      </c>
    </row>
    <row r="5" spans="1:30" s="3" customFormat="1" ht="41.4" customHeight="1" x14ac:dyDescent="0.3">
      <c r="A5" s="6" t="s">
        <v>35</v>
      </c>
      <c r="B5" s="185" t="s">
        <v>36</v>
      </c>
      <c r="C5" s="185"/>
      <c r="D5" s="185"/>
      <c r="E5" s="185"/>
      <c r="F5" s="185"/>
      <c r="G5" s="185"/>
      <c r="H5" s="185"/>
      <c r="I5" s="185"/>
      <c r="J5" s="185"/>
      <c r="K5" s="185"/>
      <c r="L5" s="185"/>
      <c r="M5" s="185"/>
      <c r="N5" s="185"/>
      <c r="O5" s="185"/>
      <c r="P5" s="185"/>
      <c r="Q5" s="185"/>
      <c r="R5" s="186" t="s">
        <v>37</v>
      </c>
    </row>
    <row r="6" spans="1:30" s="3" customFormat="1" ht="161.4" customHeight="1" x14ac:dyDescent="0.4">
      <c r="A6" s="7" t="s">
        <v>38</v>
      </c>
      <c r="B6" s="8" t="s">
        <v>39</v>
      </c>
      <c r="C6" s="8" t="s">
        <v>3</v>
      </c>
      <c r="D6" s="8" t="s">
        <v>2</v>
      </c>
      <c r="E6" s="8" t="s">
        <v>4</v>
      </c>
      <c r="F6" s="8" t="s">
        <v>5</v>
      </c>
      <c r="G6" s="8" t="s">
        <v>8</v>
      </c>
      <c r="H6" s="8" t="s">
        <v>10</v>
      </c>
      <c r="I6" s="8" t="s">
        <v>12</v>
      </c>
      <c r="J6" s="8" t="s">
        <v>14</v>
      </c>
      <c r="K6" s="8" t="s">
        <v>16</v>
      </c>
      <c r="L6" s="8" t="s">
        <v>18</v>
      </c>
      <c r="M6" s="8" t="s">
        <v>19</v>
      </c>
      <c r="N6" s="8" t="s">
        <v>20</v>
      </c>
      <c r="O6" s="8" t="s">
        <v>17</v>
      </c>
      <c r="P6" s="8" t="s">
        <v>22</v>
      </c>
      <c r="Q6" s="8" t="s">
        <v>23</v>
      </c>
      <c r="R6" s="186"/>
    </row>
    <row r="7" spans="1:30" s="3" customFormat="1" ht="45" customHeight="1" x14ac:dyDescent="0.3">
      <c r="A7" s="130" t="s">
        <v>40</v>
      </c>
      <c r="B7" s="9">
        <f>SUM(C7:Q7)</f>
        <v>99</v>
      </c>
      <c r="C7" s="10">
        <v>1</v>
      </c>
      <c r="D7" s="10">
        <v>3</v>
      </c>
      <c r="E7" s="10">
        <v>3</v>
      </c>
      <c r="F7" s="10">
        <v>3</v>
      </c>
      <c r="G7" s="10">
        <v>24</v>
      </c>
      <c r="H7" s="10">
        <v>3</v>
      </c>
      <c r="I7" s="10">
        <v>3</v>
      </c>
      <c r="J7" s="11">
        <v>0</v>
      </c>
      <c r="K7" s="11">
        <v>0</v>
      </c>
      <c r="L7" s="11">
        <v>0</v>
      </c>
      <c r="M7" s="11">
        <v>0</v>
      </c>
      <c r="N7" s="10">
        <v>24</v>
      </c>
      <c r="O7" s="10">
        <v>3</v>
      </c>
      <c r="P7" s="10">
        <v>11</v>
      </c>
      <c r="Q7" s="11">
        <v>21</v>
      </c>
      <c r="R7" s="12"/>
    </row>
    <row r="8" spans="1:30" s="3" customFormat="1" ht="45" customHeight="1" x14ac:dyDescent="0.3">
      <c r="A8" s="130" t="s">
        <v>41</v>
      </c>
      <c r="B8" s="13">
        <f>SUM(C8:Q8)</f>
        <v>291</v>
      </c>
      <c r="C8" s="14">
        <v>8</v>
      </c>
      <c r="D8" s="14">
        <v>4</v>
      </c>
      <c r="E8" s="14">
        <v>4</v>
      </c>
      <c r="F8" s="14">
        <v>10</v>
      </c>
      <c r="G8" s="14">
        <v>72</v>
      </c>
      <c r="H8" s="14">
        <v>4</v>
      </c>
      <c r="I8" s="14">
        <v>4</v>
      </c>
      <c r="J8" s="14">
        <v>4</v>
      </c>
      <c r="K8" s="14">
        <v>4</v>
      </c>
      <c r="L8" s="14">
        <v>4</v>
      </c>
      <c r="M8" s="14">
        <v>4</v>
      </c>
      <c r="N8" s="14">
        <v>74</v>
      </c>
      <c r="O8" s="14">
        <v>6</v>
      </c>
      <c r="P8" s="14">
        <v>21</v>
      </c>
      <c r="Q8" s="14">
        <v>68</v>
      </c>
      <c r="R8" s="15"/>
    </row>
    <row r="9" spans="1:30" s="3" customFormat="1" ht="45" customHeight="1" x14ac:dyDescent="0.3">
      <c r="A9" s="130" t="s">
        <v>42</v>
      </c>
      <c r="B9" s="13">
        <f>SUM(C9:Q9)</f>
        <v>173</v>
      </c>
      <c r="C9" s="14">
        <v>9</v>
      </c>
      <c r="D9" s="16">
        <v>7</v>
      </c>
      <c r="E9" s="16">
        <v>7</v>
      </c>
      <c r="F9" s="14">
        <v>12</v>
      </c>
      <c r="G9" s="14">
        <v>28</v>
      </c>
      <c r="H9" s="16">
        <v>7</v>
      </c>
      <c r="I9" s="16">
        <v>7</v>
      </c>
      <c r="J9" s="14">
        <v>4</v>
      </c>
      <c r="K9" s="14">
        <v>4</v>
      </c>
      <c r="L9" s="14">
        <v>4</v>
      </c>
      <c r="M9" s="14">
        <v>4</v>
      </c>
      <c r="N9" s="14">
        <v>31</v>
      </c>
      <c r="O9" s="14">
        <v>8</v>
      </c>
      <c r="P9" s="14">
        <v>20</v>
      </c>
      <c r="Q9" s="14">
        <v>21</v>
      </c>
      <c r="R9" s="15"/>
    </row>
    <row r="10" spans="1:30" s="3" customFormat="1" ht="45" customHeight="1" x14ac:dyDescent="0.3">
      <c r="A10" s="131" t="s">
        <v>43</v>
      </c>
      <c r="B10" s="13">
        <f>SUM(C10:Q10)</f>
        <v>54</v>
      </c>
      <c r="C10" s="14">
        <v>4</v>
      </c>
      <c r="D10" s="14">
        <v>5</v>
      </c>
      <c r="E10" s="14">
        <v>5</v>
      </c>
      <c r="F10" s="14">
        <v>6</v>
      </c>
      <c r="G10" s="14">
        <v>6</v>
      </c>
      <c r="H10" s="14">
        <v>5</v>
      </c>
      <c r="I10" s="14">
        <v>5</v>
      </c>
      <c r="J10" s="16">
        <v>0</v>
      </c>
      <c r="K10" s="16">
        <v>0</v>
      </c>
      <c r="L10" s="16">
        <v>0</v>
      </c>
      <c r="M10" s="16">
        <v>0</v>
      </c>
      <c r="N10" s="14">
        <v>5</v>
      </c>
      <c r="O10" s="14">
        <v>6</v>
      </c>
      <c r="P10" s="14">
        <v>6</v>
      </c>
      <c r="Q10" s="16">
        <v>1</v>
      </c>
      <c r="R10" s="15"/>
    </row>
    <row r="11" spans="1:30" s="21" customFormat="1" ht="45" customHeight="1" x14ac:dyDescent="0.3">
      <c r="A11" s="17" t="s">
        <v>44</v>
      </c>
      <c r="B11" s="18">
        <f>SUM(C11:Q11)</f>
        <v>617</v>
      </c>
      <c r="C11" s="19">
        <v>22</v>
      </c>
      <c r="D11" s="19">
        <v>19</v>
      </c>
      <c r="E11" s="19">
        <v>19</v>
      </c>
      <c r="F11" s="19">
        <v>31</v>
      </c>
      <c r="G11" s="19">
        <v>130</v>
      </c>
      <c r="H11" s="19">
        <v>19</v>
      </c>
      <c r="I11" s="19">
        <v>19</v>
      </c>
      <c r="J11" s="19">
        <v>8</v>
      </c>
      <c r="K11" s="19">
        <v>8</v>
      </c>
      <c r="L11" s="19">
        <v>8</v>
      </c>
      <c r="M11" s="19">
        <v>8</v>
      </c>
      <c r="N11" s="19">
        <v>134</v>
      </c>
      <c r="O11" s="19">
        <v>23</v>
      </c>
      <c r="P11" s="19">
        <v>58</v>
      </c>
      <c r="Q11" s="19">
        <v>111</v>
      </c>
      <c r="R11" s="20"/>
    </row>
    <row r="12" spans="1:30" s="2" customFormat="1" ht="23.1" customHeight="1" x14ac:dyDescent="0.3">
      <c r="A12" s="22" t="s">
        <v>45</v>
      </c>
      <c r="B12" s="23"/>
      <c r="C12" s="23"/>
      <c r="D12" s="23" t="s">
        <v>46</v>
      </c>
      <c r="F12" s="23"/>
      <c r="H12" s="24" t="s">
        <v>47</v>
      </c>
      <c r="J12" s="24"/>
      <c r="K12" s="25"/>
      <c r="L12" s="25"/>
      <c r="M12" s="2" t="s">
        <v>48</v>
      </c>
      <c r="N12" s="26"/>
      <c r="O12" s="27"/>
      <c r="P12" s="27"/>
      <c r="Q12" s="27"/>
      <c r="R12" s="28" t="s">
        <v>49</v>
      </c>
      <c r="S12" s="27"/>
      <c r="U12" s="25"/>
      <c r="W12" s="25"/>
      <c r="X12" s="23"/>
      <c r="Y12" s="25"/>
      <c r="Z12" s="29"/>
      <c r="AA12" s="25"/>
      <c r="AB12" s="25"/>
      <c r="AC12" s="25"/>
      <c r="AD12" s="30"/>
    </row>
    <row r="13" spans="1:30" s="2" customFormat="1" ht="23.1" customHeight="1" x14ac:dyDescent="0.3">
      <c r="A13" s="23"/>
      <c r="B13" s="23"/>
      <c r="C13" s="23"/>
      <c r="D13" s="25"/>
      <c r="E13" s="24"/>
      <c r="F13" s="23"/>
      <c r="H13" s="24" t="s">
        <v>50</v>
      </c>
      <c r="J13" s="24"/>
      <c r="K13" s="23"/>
      <c r="L13" s="23"/>
      <c r="M13" s="26"/>
      <c r="N13" s="26"/>
      <c r="O13" s="24"/>
      <c r="P13" s="24"/>
      <c r="Q13" s="26"/>
      <c r="R13" s="23"/>
      <c r="S13" s="23"/>
      <c r="T13" s="23"/>
      <c r="U13" s="23"/>
      <c r="V13" s="25"/>
      <c r="W13" s="25"/>
      <c r="X13" s="25"/>
      <c r="Y13" s="25"/>
      <c r="Z13" s="25"/>
      <c r="AA13" s="25"/>
      <c r="AB13" s="25"/>
      <c r="AC13" s="25"/>
      <c r="AD13" s="30"/>
    </row>
    <row r="14" spans="1:30" s="2" customFormat="1" ht="21" customHeight="1" x14ac:dyDescent="0.3">
      <c r="A14" s="2" t="s">
        <v>51</v>
      </c>
      <c r="B14" s="31"/>
      <c r="C14" s="31"/>
      <c r="D14" s="32"/>
      <c r="E14" s="33"/>
      <c r="F14" s="34"/>
      <c r="G14" s="34"/>
      <c r="H14" s="34"/>
      <c r="I14" s="34"/>
      <c r="J14" s="34"/>
      <c r="K14" s="23"/>
      <c r="L14" s="23"/>
      <c r="M14" s="23"/>
      <c r="N14" s="23"/>
      <c r="O14" s="23"/>
      <c r="P14" s="23"/>
      <c r="Q14" s="23"/>
      <c r="R14" s="23"/>
      <c r="S14" s="23"/>
      <c r="T14" s="23"/>
      <c r="U14" s="23"/>
      <c r="V14" s="25"/>
      <c r="W14" s="25"/>
      <c r="X14" s="25"/>
      <c r="Y14" s="25"/>
      <c r="Z14" s="25"/>
      <c r="AA14" s="25"/>
      <c r="AB14" s="25"/>
      <c r="AC14" s="25"/>
      <c r="AD14" s="30"/>
    </row>
    <row r="15" spans="1:30" s="2" customFormat="1" ht="21" customHeight="1" x14ac:dyDescent="0.3">
      <c r="A15" s="2" t="s">
        <v>52</v>
      </c>
      <c r="B15" s="31"/>
      <c r="C15" s="31"/>
      <c r="D15" s="32"/>
      <c r="E15" s="33"/>
      <c r="F15" s="34"/>
      <c r="G15" s="34"/>
      <c r="H15" s="34"/>
      <c r="I15" s="34"/>
      <c r="J15" s="34"/>
      <c r="K15" s="23"/>
      <c r="L15" s="23"/>
      <c r="M15" s="23"/>
      <c r="N15" s="23"/>
      <c r="O15" s="23"/>
      <c r="P15" s="23"/>
      <c r="Q15" s="23"/>
      <c r="R15" s="23"/>
      <c r="S15" s="23"/>
      <c r="T15" s="23"/>
      <c r="U15" s="23"/>
      <c r="V15" s="25"/>
      <c r="W15" s="25"/>
      <c r="X15" s="25"/>
      <c r="Y15" s="25"/>
      <c r="Z15" s="25"/>
      <c r="AA15" s="25"/>
      <c r="AB15" s="25"/>
      <c r="AC15" s="25"/>
      <c r="AD15" s="30"/>
    </row>
    <row r="16" spans="1:30" s="3" customFormat="1" ht="9.6" customHeight="1" x14ac:dyDescent="0.3">
      <c r="R16" s="30"/>
      <c r="S16" s="35"/>
      <c r="T16" s="35"/>
    </row>
    <row r="17" s="2" customFormat="1" x14ac:dyDescent="0.3"/>
    <row r="18" s="2" customFormat="1" x14ac:dyDescent="0.3"/>
    <row r="19" s="2" customFormat="1" x14ac:dyDescent="0.3"/>
    <row r="20" s="2" customFormat="1" x14ac:dyDescent="0.3"/>
    <row r="21" s="2" customFormat="1" x14ac:dyDescent="0.3"/>
    <row r="22" s="2" customFormat="1" x14ac:dyDescent="0.3"/>
    <row r="23" s="2" customFormat="1" x14ac:dyDescent="0.3"/>
    <row r="24" s="2" customFormat="1" x14ac:dyDescent="0.3"/>
    <row r="25" s="2" customFormat="1" x14ac:dyDescent="0.3"/>
    <row r="26" s="2" customFormat="1" x14ac:dyDescent="0.3"/>
    <row r="27" s="2" customFormat="1" x14ac:dyDescent="0.3"/>
    <row r="28" s="2" customFormat="1" x14ac:dyDescent="0.3"/>
    <row r="29" s="2" customFormat="1" x14ac:dyDescent="0.3"/>
    <row r="30" s="2" customFormat="1" x14ac:dyDescent="0.3"/>
    <row r="31" s="2" customFormat="1" x14ac:dyDescent="0.3"/>
    <row r="32" s="2" customFormat="1" x14ac:dyDescent="0.3"/>
    <row r="33" s="2" customFormat="1" x14ac:dyDescent="0.3"/>
    <row r="34" s="2" customFormat="1" x14ac:dyDescent="0.3"/>
    <row r="35" s="2" customFormat="1" x14ac:dyDescent="0.3"/>
    <row r="36" s="2" customFormat="1" x14ac:dyDescent="0.3"/>
    <row r="37" s="2" customFormat="1" x14ac:dyDescent="0.3"/>
    <row r="38" s="2" customFormat="1" x14ac:dyDescent="0.3"/>
    <row r="39" s="2" customFormat="1" x14ac:dyDescent="0.3"/>
    <row r="40" s="2" customFormat="1" x14ac:dyDescent="0.3"/>
    <row r="41" s="2" customFormat="1" x14ac:dyDescent="0.3"/>
    <row r="42" s="2" customFormat="1" x14ac:dyDescent="0.3"/>
    <row r="43" s="2" customFormat="1" x14ac:dyDescent="0.3"/>
    <row r="44" s="2" customFormat="1" x14ac:dyDescent="0.3"/>
    <row r="45" s="2" customFormat="1" x14ac:dyDescent="0.3"/>
  </sheetData>
  <mergeCells count="8">
    <mergeCell ref="B5:Q5"/>
    <mergeCell ref="R5:R6"/>
    <mergeCell ref="O1:P1"/>
    <mergeCell ref="Q1:R1"/>
    <mergeCell ref="O2:P2"/>
    <mergeCell ref="Q2:R2"/>
    <mergeCell ref="A3:Q3"/>
    <mergeCell ref="A4:Q4"/>
  </mergeCells>
  <phoneticPr fontId="11" type="noConversion"/>
  <printOptions horizontalCentered="1"/>
  <pageMargins left="0.59055118110236182" right="0.59055118110236182" top="1.1811023622047241" bottom="0.78740157480314898" header="0.511811023622047" footer="0.511811023622047"/>
  <pageSetup paperSize="9" scale="75" fitToWidth="0" fitToHeight="0" orientation="landscape" verticalDpi="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45"/>
  <sheetViews>
    <sheetView workbookViewId="0"/>
  </sheetViews>
  <sheetFormatPr defaultColWidth="9" defaultRowHeight="16.2" x14ac:dyDescent="0.3"/>
  <cols>
    <col min="1" max="1" width="18.33203125" style="26" customWidth="1"/>
    <col min="2" max="2" width="8.88671875" style="26" customWidth="1"/>
    <col min="3" max="17" width="8.6640625" style="26" customWidth="1"/>
    <col min="18" max="18" width="17.6640625" style="26" customWidth="1"/>
    <col min="19" max="19" width="9" style="26" customWidth="1"/>
    <col min="20" max="16384" width="9" style="26"/>
  </cols>
  <sheetData>
    <row r="1" spans="1:30" s="3" customFormat="1" ht="24" customHeight="1" x14ac:dyDescent="0.3">
      <c r="A1" s="1" t="s">
        <v>27</v>
      </c>
      <c r="B1" s="2"/>
      <c r="C1" s="2"/>
      <c r="D1" s="2"/>
      <c r="E1" s="2"/>
      <c r="F1" s="2"/>
      <c r="G1" s="2"/>
      <c r="H1" s="2"/>
      <c r="I1" s="2"/>
      <c r="J1" s="2"/>
      <c r="K1" s="2"/>
      <c r="L1" s="2"/>
      <c r="M1" s="2"/>
      <c r="N1" s="2"/>
      <c r="O1" s="188" t="s">
        <v>28</v>
      </c>
      <c r="P1" s="188"/>
      <c r="Q1" s="189" t="s">
        <v>29</v>
      </c>
      <c r="R1" s="189"/>
    </row>
    <row r="2" spans="1:30" s="3" customFormat="1" ht="19.5" customHeight="1" x14ac:dyDescent="0.3">
      <c r="A2" s="1" t="s">
        <v>30</v>
      </c>
      <c r="B2" s="145" t="s">
        <v>109</v>
      </c>
      <c r="C2" s="2"/>
      <c r="D2" s="2"/>
      <c r="E2" s="2"/>
      <c r="F2" s="2"/>
      <c r="G2" s="2"/>
      <c r="H2" s="2"/>
      <c r="I2" s="2"/>
      <c r="J2" s="2"/>
      <c r="K2" s="2"/>
      <c r="L2" s="2"/>
      <c r="M2" s="2"/>
      <c r="N2" s="2"/>
      <c r="O2" s="188" t="s">
        <v>31</v>
      </c>
      <c r="P2" s="188"/>
      <c r="Q2" s="190" t="s">
        <v>32</v>
      </c>
      <c r="R2" s="190"/>
    </row>
    <row r="3" spans="1:30" s="2" customFormat="1" ht="41.4" customHeight="1" x14ac:dyDescent="0.3">
      <c r="A3" s="193" t="s">
        <v>122</v>
      </c>
      <c r="B3" s="193"/>
      <c r="C3" s="193"/>
      <c r="D3" s="193"/>
      <c r="E3" s="193"/>
      <c r="F3" s="193"/>
      <c r="G3" s="193"/>
      <c r="H3" s="193"/>
      <c r="I3" s="193"/>
      <c r="J3" s="193"/>
      <c r="K3" s="193"/>
      <c r="L3" s="193"/>
      <c r="M3" s="193"/>
      <c r="N3" s="193"/>
      <c r="O3" s="193"/>
      <c r="P3" s="193"/>
      <c r="Q3" s="193"/>
      <c r="R3" s="4"/>
    </row>
    <row r="4" spans="1:30" s="2" customFormat="1" ht="25.5" customHeight="1" x14ac:dyDescent="0.3">
      <c r="A4" s="192" t="s">
        <v>53</v>
      </c>
      <c r="B4" s="192"/>
      <c r="C4" s="192"/>
      <c r="D4" s="192"/>
      <c r="E4" s="192"/>
      <c r="F4" s="192"/>
      <c r="G4" s="192"/>
      <c r="H4" s="192"/>
      <c r="I4" s="192"/>
      <c r="J4" s="192"/>
      <c r="K4" s="192"/>
      <c r="L4" s="192"/>
      <c r="M4" s="192"/>
      <c r="N4" s="192"/>
      <c r="O4" s="192"/>
      <c r="P4" s="192"/>
      <c r="Q4" s="192"/>
      <c r="R4" s="5" t="s">
        <v>34</v>
      </c>
    </row>
    <row r="5" spans="1:30" s="3" customFormat="1" ht="41.4" customHeight="1" x14ac:dyDescent="0.3">
      <c r="A5" s="6" t="s">
        <v>35</v>
      </c>
      <c r="B5" s="185" t="s">
        <v>36</v>
      </c>
      <c r="C5" s="185"/>
      <c r="D5" s="185"/>
      <c r="E5" s="185"/>
      <c r="F5" s="185"/>
      <c r="G5" s="185"/>
      <c r="H5" s="185"/>
      <c r="I5" s="185"/>
      <c r="J5" s="185"/>
      <c r="K5" s="185"/>
      <c r="L5" s="185"/>
      <c r="M5" s="185"/>
      <c r="N5" s="185"/>
      <c r="O5" s="185"/>
      <c r="P5" s="185"/>
      <c r="Q5" s="185"/>
      <c r="R5" s="186" t="s">
        <v>37</v>
      </c>
    </row>
    <row r="6" spans="1:30" s="3" customFormat="1" ht="161.4" customHeight="1" x14ac:dyDescent="0.4">
      <c r="A6" s="7" t="s">
        <v>38</v>
      </c>
      <c r="B6" s="8" t="s">
        <v>39</v>
      </c>
      <c r="C6" s="144" t="s">
        <v>3</v>
      </c>
      <c r="D6" s="144" t="s">
        <v>2</v>
      </c>
      <c r="E6" s="144" t="s">
        <v>4</v>
      </c>
      <c r="F6" s="144" t="s">
        <v>5</v>
      </c>
      <c r="G6" s="144" t="s">
        <v>8</v>
      </c>
      <c r="H6" s="144" t="s">
        <v>10</v>
      </c>
      <c r="I6" s="144" t="s">
        <v>12</v>
      </c>
      <c r="J6" s="144" t="s">
        <v>14</v>
      </c>
      <c r="K6" s="144" t="s">
        <v>16</v>
      </c>
      <c r="L6" s="144" t="s">
        <v>18</v>
      </c>
      <c r="M6" s="144" t="s">
        <v>19</v>
      </c>
      <c r="N6" s="144" t="s">
        <v>20</v>
      </c>
      <c r="O6" s="144" t="s">
        <v>17</v>
      </c>
      <c r="P6" s="144" t="s">
        <v>22</v>
      </c>
      <c r="Q6" s="8" t="s">
        <v>23</v>
      </c>
      <c r="R6" s="186"/>
    </row>
    <row r="7" spans="1:30" s="3" customFormat="1" ht="45" customHeight="1" x14ac:dyDescent="0.3">
      <c r="A7" s="130" t="s">
        <v>40</v>
      </c>
      <c r="B7" s="9">
        <v>71</v>
      </c>
      <c r="C7" s="10">
        <v>7</v>
      </c>
      <c r="D7" s="10">
        <v>2</v>
      </c>
      <c r="E7" s="10">
        <v>2</v>
      </c>
      <c r="F7" s="10">
        <v>7</v>
      </c>
      <c r="G7" s="10">
        <v>2</v>
      </c>
      <c r="H7" s="10">
        <v>2</v>
      </c>
      <c r="I7" s="10">
        <v>2</v>
      </c>
      <c r="J7" s="10">
        <v>5</v>
      </c>
      <c r="K7" s="10">
        <v>5</v>
      </c>
      <c r="L7" s="10">
        <v>5</v>
      </c>
      <c r="M7" s="10">
        <v>5</v>
      </c>
      <c r="N7" s="10">
        <v>7</v>
      </c>
      <c r="O7" s="10">
        <v>2</v>
      </c>
      <c r="P7" s="10">
        <v>18</v>
      </c>
      <c r="Q7" s="11">
        <v>0</v>
      </c>
      <c r="R7" s="12"/>
    </row>
    <row r="8" spans="1:30" s="3" customFormat="1" ht="45" customHeight="1" x14ac:dyDescent="0.3">
      <c r="A8" s="130" t="s">
        <v>41</v>
      </c>
      <c r="B8" s="13">
        <v>126</v>
      </c>
      <c r="C8" s="14">
        <v>8</v>
      </c>
      <c r="D8" s="14">
        <v>3</v>
      </c>
      <c r="E8" s="14">
        <v>3</v>
      </c>
      <c r="F8" s="14">
        <v>8</v>
      </c>
      <c r="G8" s="14">
        <v>18</v>
      </c>
      <c r="H8" s="14">
        <v>3</v>
      </c>
      <c r="I8" s="14">
        <v>3</v>
      </c>
      <c r="J8" s="14">
        <v>5</v>
      </c>
      <c r="K8" s="14">
        <v>5</v>
      </c>
      <c r="L8" s="14">
        <v>5</v>
      </c>
      <c r="M8" s="14">
        <v>5</v>
      </c>
      <c r="N8" s="14">
        <v>23</v>
      </c>
      <c r="O8" s="14">
        <v>3</v>
      </c>
      <c r="P8" s="14">
        <v>19</v>
      </c>
      <c r="Q8" s="14">
        <v>15</v>
      </c>
      <c r="R8" s="15"/>
    </row>
    <row r="9" spans="1:30" s="3" customFormat="1" ht="45" customHeight="1" x14ac:dyDescent="0.3">
      <c r="A9" s="130" t="s">
        <v>42</v>
      </c>
      <c r="B9" s="13">
        <v>78</v>
      </c>
      <c r="C9" s="14">
        <v>5</v>
      </c>
      <c r="D9" s="16">
        <v>0</v>
      </c>
      <c r="E9" s="16">
        <v>0</v>
      </c>
      <c r="F9" s="14">
        <v>5</v>
      </c>
      <c r="G9" s="14">
        <v>10</v>
      </c>
      <c r="H9" s="16">
        <v>0</v>
      </c>
      <c r="I9" s="16">
        <v>0</v>
      </c>
      <c r="J9" s="14">
        <v>4</v>
      </c>
      <c r="K9" s="14">
        <v>4</v>
      </c>
      <c r="L9" s="14">
        <v>4</v>
      </c>
      <c r="M9" s="14">
        <v>4</v>
      </c>
      <c r="N9" s="14">
        <v>13</v>
      </c>
      <c r="O9" s="14">
        <v>1</v>
      </c>
      <c r="P9" s="14">
        <v>18</v>
      </c>
      <c r="Q9" s="14">
        <v>10</v>
      </c>
      <c r="R9" s="15"/>
    </row>
    <row r="10" spans="1:30" s="3" customFormat="1" ht="45" customHeight="1" x14ac:dyDescent="0.3">
      <c r="A10" s="131" t="s">
        <v>43</v>
      </c>
      <c r="B10" s="13">
        <v>54</v>
      </c>
      <c r="C10" s="14">
        <v>6</v>
      </c>
      <c r="D10" s="14">
        <v>3</v>
      </c>
      <c r="E10" s="14">
        <v>3</v>
      </c>
      <c r="F10" s="14">
        <v>6</v>
      </c>
      <c r="G10" s="14">
        <v>3</v>
      </c>
      <c r="H10" s="14">
        <v>3</v>
      </c>
      <c r="I10" s="14">
        <v>3</v>
      </c>
      <c r="J10" s="14">
        <v>3</v>
      </c>
      <c r="K10" s="14">
        <v>3</v>
      </c>
      <c r="L10" s="14">
        <v>3</v>
      </c>
      <c r="M10" s="14">
        <v>3</v>
      </c>
      <c r="N10" s="14">
        <v>6</v>
      </c>
      <c r="O10" s="14">
        <v>3</v>
      </c>
      <c r="P10" s="14">
        <v>6</v>
      </c>
      <c r="Q10" s="16">
        <v>0</v>
      </c>
      <c r="R10" s="15"/>
    </row>
    <row r="11" spans="1:30" s="21" customFormat="1" ht="45" customHeight="1" x14ac:dyDescent="0.3">
      <c r="A11" s="17" t="s">
        <v>44</v>
      </c>
      <c r="B11" s="18">
        <v>329</v>
      </c>
      <c r="C11" s="19">
        <v>26</v>
      </c>
      <c r="D11" s="19">
        <v>8</v>
      </c>
      <c r="E11" s="19">
        <v>8</v>
      </c>
      <c r="F11" s="19">
        <v>26</v>
      </c>
      <c r="G11" s="19">
        <v>33</v>
      </c>
      <c r="H11" s="19">
        <v>8</v>
      </c>
      <c r="I11" s="19">
        <v>8</v>
      </c>
      <c r="J11" s="19">
        <v>17</v>
      </c>
      <c r="K11" s="19">
        <v>17</v>
      </c>
      <c r="L11" s="19">
        <v>17</v>
      </c>
      <c r="M11" s="19">
        <v>17</v>
      </c>
      <c r="N11" s="19">
        <v>49</v>
      </c>
      <c r="O11" s="19">
        <v>9</v>
      </c>
      <c r="P11" s="19">
        <v>61</v>
      </c>
      <c r="Q11" s="19">
        <v>25</v>
      </c>
      <c r="R11" s="20"/>
    </row>
    <row r="12" spans="1:30" s="2" customFormat="1" ht="23.1" customHeight="1" x14ac:dyDescent="0.3">
      <c r="A12" s="22" t="s">
        <v>45</v>
      </c>
      <c r="B12" s="23"/>
      <c r="C12" s="23"/>
      <c r="D12" s="23" t="s">
        <v>46</v>
      </c>
      <c r="F12" s="23"/>
      <c r="H12" s="24" t="s">
        <v>47</v>
      </c>
      <c r="J12" s="24"/>
      <c r="K12" s="25"/>
      <c r="L12" s="25"/>
      <c r="M12" s="2" t="s">
        <v>48</v>
      </c>
      <c r="N12" s="26"/>
      <c r="O12" s="27"/>
      <c r="P12" s="27"/>
      <c r="Q12" s="27"/>
      <c r="R12" s="28" t="s">
        <v>49</v>
      </c>
      <c r="S12" s="27"/>
      <c r="U12" s="25"/>
      <c r="W12" s="25"/>
      <c r="X12" s="23"/>
      <c r="Y12" s="25"/>
      <c r="Z12" s="29"/>
      <c r="AA12" s="25"/>
      <c r="AB12" s="25"/>
      <c r="AC12" s="25"/>
      <c r="AD12" s="30"/>
    </row>
    <row r="13" spans="1:30" s="2" customFormat="1" ht="23.1" customHeight="1" x14ac:dyDescent="0.3">
      <c r="A13" s="23"/>
      <c r="B13" s="23"/>
      <c r="C13" s="23"/>
      <c r="D13" s="25"/>
      <c r="E13" s="24"/>
      <c r="F13" s="23"/>
      <c r="H13" s="24" t="s">
        <v>50</v>
      </c>
      <c r="J13" s="24"/>
      <c r="K13" s="23"/>
      <c r="L13" s="23"/>
      <c r="M13" s="26"/>
      <c r="N13" s="26"/>
      <c r="O13" s="24"/>
      <c r="P13" s="24"/>
      <c r="Q13" s="26"/>
      <c r="R13" s="23"/>
      <c r="S13" s="23"/>
      <c r="T13" s="23"/>
      <c r="U13" s="23"/>
      <c r="V13" s="25"/>
      <c r="W13" s="25"/>
      <c r="X13" s="25"/>
      <c r="Y13" s="25"/>
      <c r="Z13" s="25"/>
      <c r="AA13" s="25"/>
      <c r="AB13" s="25"/>
      <c r="AC13" s="25"/>
      <c r="AD13" s="30"/>
    </row>
    <row r="14" spans="1:30" s="2" customFormat="1" ht="21" customHeight="1" x14ac:dyDescent="0.3">
      <c r="A14" s="2" t="s">
        <v>26</v>
      </c>
      <c r="B14" s="31"/>
      <c r="C14" s="31"/>
      <c r="D14" s="32"/>
      <c r="E14" s="33"/>
      <c r="F14" s="34"/>
      <c r="G14" s="34"/>
      <c r="H14" s="34"/>
      <c r="I14" s="34"/>
      <c r="J14" s="34"/>
      <c r="K14" s="23"/>
      <c r="L14" s="23"/>
      <c r="M14" s="23"/>
      <c r="N14" s="23"/>
      <c r="O14" s="23"/>
      <c r="P14" s="23"/>
      <c r="Q14" s="23"/>
      <c r="R14" s="23"/>
      <c r="S14" s="23"/>
      <c r="T14" s="23"/>
      <c r="U14" s="23"/>
      <c r="V14" s="25"/>
      <c r="W14" s="25"/>
      <c r="X14" s="25"/>
      <c r="Y14" s="25"/>
      <c r="Z14" s="25"/>
      <c r="AA14" s="25"/>
      <c r="AB14" s="25"/>
      <c r="AC14" s="25"/>
      <c r="AD14" s="30"/>
    </row>
    <row r="15" spans="1:30" s="2" customFormat="1" ht="21" customHeight="1" x14ac:dyDescent="0.3">
      <c r="A15" s="2" t="s">
        <v>52</v>
      </c>
      <c r="B15" s="31"/>
      <c r="C15" s="31"/>
      <c r="D15" s="32"/>
      <c r="E15" s="33"/>
      <c r="F15" s="34"/>
      <c r="G15" s="34"/>
      <c r="H15" s="34"/>
      <c r="I15" s="34"/>
      <c r="J15" s="34"/>
      <c r="K15" s="23"/>
      <c r="L15" s="23"/>
      <c r="M15" s="23"/>
      <c r="N15" s="23"/>
      <c r="O15" s="23"/>
      <c r="P15" s="23"/>
      <c r="Q15" s="23"/>
      <c r="R15" s="23"/>
      <c r="S15" s="23"/>
      <c r="T15" s="23"/>
      <c r="U15" s="23"/>
      <c r="V15" s="25"/>
      <c r="W15" s="25"/>
      <c r="X15" s="25"/>
      <c r="Y15" s="25"/>
      <c r="Z15" s="25"/>
      <c r="AA15" s="25"/>
      <c r="AB15" s="25"/>
      <c r="AC15" s="25"/>
      <c r="AD15" s="30"/>
    </row>
    <row r="16" spans="1:30" s="3" customFormat="1" ht="9.6" customHeight="1" x14ac:dyDescent="0.3">
      <c r="R16" s="30"/>
      <c r="S16" s="35"/>
      <c r="T16" s="35"/>
    </row>
    <row r="17" s="2" customFormat="1" x14ac:dyDescent="0.3"/>
    <row r="18" s="2" customFormat="1" x14ac:dyDescent="0.3"/>
    <row r="19" s="2" customFormat="1" x14ac:dyDescent="0.3"/>
    <row r="20" s="2" customFormat="1" x14ac:dyDescent="0.3"/>
    <row r="21" s="2" customFormat="1" x14ac:dyDescent="0.3"/>
    <row r="22" s="2" customFormat="1" x14ac:dyDescent="0.3"/>
    <row r="23" s="2" customFormat="1" x14ac:dyDescent="0.3"/>
    <row r="24" s="2" customFormat="1" x14ac:dyDescent="0.3"/>
    <row r="25" s="2" customFormat="1" x14ac:dyDescent="0.3"/>
    <row r="26" s="2" customFormat="1" x14ac:dyDescent="0.3"/>
    <row r="27" s="2" customFormat="1" x14ac:dyDescent="0.3"/>
    <row r="28" s="2" customFormat="1" x14ac:dyDescent="0.3"/>
    <row r="29" s="2" customFormat="1" x14ac:dyDescent="0.3"/>
    <row r="30" s="2" customFormat="1" x14ac:dyDescent="0.3"/>
    <row r="31" s="2" customFormat="1" x14ac:dyDescent="0.3"/>
    <row r="32" s="2" customFormat="1" x14ac:dyDescent="0.3"/>
    <row r="33" s="2" customFormat="1" x14ac:dyDescent="0.3"/>
    <row r="34" s="2" customFormat="1" x14ac:dyDescent="0.3"/>
    <row r="35" s="2" customFormat="1" x14ac:dyDescent="0.3"/>
    <row r="36" s="2" customFormat="1" x14ac:dyDescent="0.3"/>
    <row r="37" s="2" customFormat="1" x14ac:dyDescent="0.3"/>
    <row r="38" s="2" customFormat="1" x14ac:dyDescent="0.3"/>
    <row r="39" s="2" customFormat="1" x14ac:dyDescent="0.3"/>
    <row r="40" s="2" customFormat="1" x14ac:dyDescent="0.3"/>
    <row r="41" s="2" customFormat="1" x14ac:dyDescent="0.3"/>
    <row r="42" s="2" customFormat="1" x14ac:dyDescent="0.3"/>
    <row r="43" s="2" customFormat="1" x14ac:dyDescent="0.3"/>
    <row r="44" s="2" customFormat="1" x14ac:dyDescent="0.3"/>
    <row r="45" s="2" customFormat="1" x14ac:dyDescent="0.3"/>
  </sheetData>
  <mergeCells count="8">
    <mergeCell ref="B5:Q5"/>
    <mergeCell ref="R5:R6"/>
    <mergeCell ref="O1:P1"/>
    <mergeCell ref="Q1:R1"/>
    <mergeCell ref="O2:P2"/>
    <mergeCell ref="Q2:R2"/>
    <mergeCell ref="A3:Q3"/>
    <mergeCell ref="A4:Q4"/>
  </mergeCells>
  <phoneticPr fontId="11" type="noConversion"/>
  <printOptions horizontalCentered="1"/>
  <pageMargins left="0.59055118110236182" right="0.59055118110236182" top="1.1811023622047241" bottom="0.78740157480314898" header="0.511811023622047" footer="0.511811023622047"/>
  <pageSetup paperSize="0" scale="75" fitToWidth="0" fitToHeight="0" orientation="landscape" horizontalDpi="0" verticalDpi="0" copies="0"/>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45"/>
  <sheetViews>
    <sheetView workbookViewId="0"/>
  </sheetViews>
  <sheetFormatPr defaultRowHeight="16.2" x14ac:dyDescent="0.3"/>
  <cols>
    <col min="1" max="1" width="18.33203125" customWidth="1"/>
    <col min="2" max="2" width="8.77734375" customWidth="1"/>
    <col min="3" max="4" width="7.6640625" customWidth="1"/>
    <col min="5" max="5" width="8.21875" customWidth="1"/>
    <col min="6" max="10" width="7.6640625" customWidth="1"/>
    <col min="11" max="11" width="8.44140625" customWidth="1"/>
    <col min="12" max="19" width="7.6640625" customWidth="1"/>
    <col min="20" max="20" width="8.88671875" customWidth="1"/>
    <col min="21" max="21" width="26.109375" customWidth="1"/>
    <col min="22" max="22" width="9" customWidth="1"/>
    <col min="23" max="23" width="8.88671875" customWidth="1"/>
  </cols>
  <sheetData>
    <row r="1" spans="1:33" s="37" customFormat="1" ht="27.6" customHeight="1" x14ac:dyDescent="0.3">
      <c r="A1" s="36" t="s">
        <v>27</v>
      </c>
      <c r="S1" s="195" t="s">
        <v>28</v>
      </c>
      <c r="T1" s="195"/>
      <c r="U1" s="38" t="s">
        <v>29</v>
      </c>
    </row>
    <row r="2" spans="1:33" s="37" customFormat="1" ht="24" customHeight="1" x14ac:dyDescent="0.3">
      <c r="A2" s="36" t="s">
        <v>30</v>
      </c>
      <c r="B2" s="146" t="s">
        <v>110</v>
      </c>
      <c r="S2" s="195" t="s">
        <v>31</v>
      </c>
      <c r="T2" s="195"/>
      <c r="U2" s="39" t="s">
        <v>32</v>
      </c>
    </row>
    <row r="3" spans="1:33" s="41" customFormat="1" ht="44.1" customHeight="1" x14ac:dyDescent="0.3">
      <c r="A3" s="196" t="s">
        <v>54</v>
      </c>
      <c r="B3" s="196"/>
      <c r="C3" s="196"/>
      <c r="D3" s="196"/>
      <c r="E3" s="196"/>
      <c r="F3" s="196"/>
      <c r="G3" s="196"/>
      <c r="H3" s="196"/>
      <c r="I3" s="196"/>
      <c r="J3" s="196"/>
      <c r="K3" s="196"/>
      <c r="L3" s="196"/>
      <c r="M3" s="196"/>
      <c r="N3" s="196"/>
      <c r="O3" s="196"/>
      <c r="P3" s="196"/>
      <c r="Q3" s="196"/>
      <c r="R3" s="196"/>
      <c r="S3" s="196"/>
      <c r="T3" s="196"/>
      <c r="U3" s="40"/>
    </row>
    <row r="4" spans="1:33" s="41" customFormat="1" ht="30" customHeight="1" x14ac:dyDescent="0.3">
      <c r="A4" s="197" t="s">
        <v>55</v>
      </c>
      <c r="B4" s="197"/>
      <c r="C4" s="197"/>
      <c r="D4" s="197"/>
      <c r="E4" s="197"/>
      <c r="F4" s="197"/>
      <c r="G4" s="197"/>
      <c r="H4" s="197"/>
      <c r="I4" s="197"/>
      <c r="J4" s="197"/>
      <c r="K4" s="197"/>
      <c r="L4" s="197"/>
      <c r="M4" s="197"/>
      <c r="N4" s="197"/>
      <c r="O4" s="197"/>
      <c r="P4" s="197"/>
      <c r="Q4" s="197"/>
      <c r="R4" s="197"/>
      <c r="S4" s="197"/>
      <c r="T4" s="197"/>
      <c r="U4" s="42" t="s">
        <v>34</v>
      </c>
    </row>
    <row r="5" spans="1:33" s="37" customFormat="1" ht="46.5" customHeight="1" x14ac:dyDescent="0.3">
      <c r="A5" s="43" t="s">
        <v>35</v>
      </c>
      <c r="B5" s="195" t="s">
        <v>36</v>
      </c>
      <c r="C5" s="195"/>
      <c r="D5" s="195"/>
      <c r="E5" s="195"/>
      <c r="F5" s="195"/>
      <c r="G5" s="195"/>
      <c r="H5" s="195"/>
      <c r="I5" s="195"/>
      <c r="J5" s="195"/>
      <c r="K5" s="195"/>
      <c r="L5" s="195"/>
      <c r="M5" s="195"/>
      <c r="N5" s="195"/>
      <c r="O5" s="195"/>
      <c r="P5" s="195"/>
      <c r="Q5" s="195"/>
      <c r="R5" s="195"/>
      <c r="S5" s="195"/>
      <c r="T5" s="195"/>
      <c r="U5" s="194" t="s">
        <v>56</v>
      </c>
    </row>
    <row r="6" spans="1:33" s="37" customFormat="1" ht="172.5" customHeight="1" x14ac:dyDescent="0.4">
      <c r="A6" s="44" t="s">
        <v>38</v>
      </c>
      <c r="B6" s="45" t="s">
        <v>39</v>
      </c>
      <c r="C6" s="45" t="s">
        <v>2</v>
      </c>
      <c r="D6" s="45" t="s">
        <v>4</v>
      </c>
      <c r="E6" s="45" t="s">
        <v>5</v>
      </c>
      <c r="F6" s="45" t="s">
        <v>57</v>
      </c>
      <c r="G6" s="45" t="s">
        <v>7</v>
      </c>
      <c r="H6" s="45" t="s">
        <v>9</v>
      </c>
      <c r="I6" s="45" t="s">
        <v>11</v>
      </c>
      <c r="J6" s="45" t="s">
        <v>13</v>
      </c>
      <c r="K6" s="45" t="s">
        <v>15</v>
      </c>
      <c r="L6" s="45" t="s">
        <v>17</v>
      </c>
      <c r="M6" s="45" t="s">
        <v>16</v>
      </c>
      <c r="N6" s="45" t="s">
        <v>10</v>
      </c>
      <c r="O6" s="45" t="s">
        <v>12</v>
      </c>
      <c r="P6" s="45" t="s">
        <v>21</v>
      </c>
      <c r="Q6" s="45" t="s">
        <v>19</v>
      </c>
      <c r="R6" s="45" t="s">
        <v>24</v>
      </c>
      <c r="S6" s="45" t="s">
        <v>20</v>
      </c>
      <c r="T6" s="45" t="s">
        <v>23</v>
      </c>
      <c r="U6" s="194"/>
    </row>
    <row r="7" spans="1:33" s="37" customFormat="1" ht="45" customHeight="1" x14ac:dyDescent="0.3">
      <c r="A7" s="134" t="s">
        <v>40</v>
      </c>
      <c r="B7" s="46">
        <v>93</v>
      </c>
      <c r="C7" s="47">
        <v>4</v>
      </c>
      <c r="D7" s="47">
        <v>4</v>
      </c>
      <c r="E7" s="47">
        <v>5</v>
      </c>
      <c r="F7" s="47" t="s">
        <v>25</v>
      </c>
      <c r="G7" s="47" t="s">
        <v>25</v>
      </c>
      <c r="H7" s="47" t="s">
        <v>25</v>
      </c>
      <c r="I7" s="47" t="s">
        <v>25</v>
      </c>
      <c r="J7" s="47" t="s">
        <v>25</v>
      </c>
      <c r="K7" s="47">
        <v>0</v>
      </c>
      <c r="L7" s="47">
        <v>5</v>
      </c>
      <c r="M7" s="47">
        <v>0</v>
      </c>
      <c r="N7" s="47">
        <v>4</v>
      </c>
      <c r="O7" s="47">
        <v>4</v>
      </c>
      <c r="P7" s="47">
        <v>20</v>
      </c>
      <c r="Q7" s="47">
        <v>0</v>
      </c>
      <c r="R7" s="47" t="s">
        <v>25</v>
      </c>
      <c r="S7" s="47">
        <v>19</v>
      </c>
      <c r="T7" s="47">
        <v>28</v>
      </c>
      <c r="U7" s="48"/>
    </row>
    <row r="8" spans="1:33" s="37" customFormat="1" ht="45" customHeight="1" x14ac:dyDescent="0.3">
      <c r="A8" s="134" t="s">
        <v>41</v>
      </c>
      <c r="B8" s="49">
        <v>176</v>
      </c>
      <c r="C8" s="47">
        <v>3</v>
      </c>
      <c r="D8" s="47">
        <v>3</v>
      </c>
      <c r="E8" s="47">
        <v>15</v>
      </c>
      <c r="F8" s="47" t="s">
        <v>25</v>
      </c>
      <c r="G8" s="47" t="s">
        <v>25</v>
      </c>
      <c r="H8" s="47" t="s">
        <v>25</v>
      </c>
      <c r="I8" s="47" t="s">
        <v>25</v>
      </c>
      <c r="J8" s="47" t="s">
        <v>25</v>
      </c>
      <c r="K8" s="47">
        <v>11</v>
      </c>
      <c r="L8" s="47">
        <v>4</v>
      </c>
      <c r="M8" s="47">
        <v>11</v>
      </c>
      <c r="N8" s="47">
        <v>3</v>
      </c>
      <c r="O8" s="47">
        <v>3</v>
      </c>
      <c r="P8" s="47">
        <v>19</v>
      </c>
      <c r="Q8" s="47">
        <v>11</v>
      </c>
      <c r="R8" s="47" t="s">
        <v>25</v>
      </c>
      <c r="S8" s="47">
        <v>29</v>
      </c>
      <c r="T8" s="47">
        <v>64</v>
      </c>
      <c r="U8" s="50"/>
    </row>
    <row r="9" spans="1:33" s="37" customFormat="1" ht="45" customHeight="1" x14ac:dyDescent="0.3">
      <c r="A9" s="134" t="s">
        <v>42</v>
      </c>
      <c r="B9" s="49">
        <v>51</v>
      </c>
      <c r="C9" s="47">
        <v>2</v>
      </c>
      <c r="D9" s="47">
        <v>2</v>
      </c>
      <c r="E9" s="47">
        <v>5</v>
      </c>
      <c r="F9" s="47" t="s">
        <v>25</v>
      </c>
      <c r="G9" s="47" t="s">
        <v>25</v>
      </c>
      <c r="H9" s="47" t="s">
        <v>25</v>
      </c>
      <c r="I9" s="47" t="s">
        <v>25</v>
      </c>
      <c r="J9" s="47" t="s">
        <v>25</v>
      </c>
      <c r="K9" s="47">
        <v>1</v>
      </c>
      <c r="L9" s="47">
        <v>4</v>
      </c>
      <c r="M9" s="47">
        <v>1</v>
      </c>
      <c r="N9" s="47">
        <v>2</v>
      </c>
      <c r="O9" s="47">
        <v>2</v>
      </c>
      <c r="P9" s="47">
        <v>4</v>
      </c>
      <c r="Q9" s="47">
        <v>1</v>
      </c>
      <c r="R9" s="47" t="s">
        <v>25</v>
      </c>
      <c r="S9" s="47">
        <v>3</v>
      </c>
      <c r="T9" s="47">
        <v>24</v>
      </c>
      <c r="U9" s="50"/>
    </row>
    <row r="10" spans="1:33" s="37" customFormat="1" ht="45" customHeight="1" x14ac:dyDescent="0.3">
      <c r="A10" s="135" t="s">
        <v>43</v>
      </c>
      <c r="B10" s="49">
        <v>53</v>
      </c>
      <c r="C10" s="47">
        <v>1</v>
      </c>
      <c r="D10" s="47">
        <v>1</v>
      </c>
      <c r="E10" s="47">
        <v>4</v>
      </c>
      <c r="F10" s="47" t="s">
        <v>25</v>
      </c>
      <c r="G10" s="47" t="s">
        <v>25</v>
      </c>
      <c r="H10" s="47" t="s">
        <v>25</v>
      </c>
      <c r="I10" s="47" t="s">
        <v>25</v>
      </c>
      <c r="J10" s="47" t="s">
        <v>25</v>
      </c>
      <c r="K10" s="47">
        <v>3</v>
      </c>
      <c r="L10" s="47">
        <v>1</v>
      </c>
      <c r="M10" s="47">
        <v>3</v>
      </c>
      <c r="N10" s="47">
        <v>1</v>
      </c>
      <c r="O10" s="47">
        <v>1</v>
      </c>
      <c r="P10" s="47">
        <v>5</v>
      </c>
      <c r="Q10" s="47">
        <v>3</v>
      </c>
      <c r="R10" s="47" t="s">
        <v>25</v>
      </c>
      <c r="S10" s="47">
        <v>8</v>
      </c>
      <c r="T10" s="47">
        <v>22</v>
      </c>
      <c r="U10" s="50"/>
    </row>
    <row r="11" spans="1:33" s="37" customFormat="1" ht="45" customHeight="1" x14ac:dyDescent="0.3">
      <c r="A11" s="136" t="s">
        <v>44</v>
      </c>
      <c r="B11" s="51">
        <v>373</v>
      </c>
      <c r="C11" s="51">
        <v>10</v>
      </c>
      <c r="D11" s="51">
        <v>10</v>
      </c>
      <c r="E11" s="51">
        <v>29</v>
      </c>
      <c r="F11" s="51" t="s">
        <v>25</v>
      </c>
      <c r="G11" s="51" t="s">
        <v>25</v>
      </c>
      <c r="H11" s="51" t="s">
        <v>25</v>
      </c>
      <c r="I11" s="51" t="s">
        <v>25</v>
      </c>
      <c r="J11" s="51" t="s">
        <v>25</v>
      </c>
      <c r="K11" s="51">
        <v>15</v>
      </c>
      <c r="L11" s="51">
        <v>14</v>
      </c>
      <c r="M11" s="51">
        <v>15</v>
      </c>
      <c r="N11" s="51">
        <v>10</v>
      </c>
      <c r="O11" s="51">
        <v>10</v>
      </c>
      <c r="P11" s="51">
        <v>48</v>
      </c>
      <c r="Q11" s="51">
        <v>15</v>
      </c>
      <c r="R11" s="51" t="s">
        <v>25</v>
      </c>
      <c r="S11" s="51">
        <v>59</v>
      </c>
      <c r="T11" s="51">
        <v>138</v>
      </c>
      <c r="U11" s="52"/>
    </row>
    <row r="12" spans="1:33" s="41" customFormat="1" ht="21" customHeight="1" x14ac:dyDescent="0.3">
      <c r="A12" s="53" t="s">
        <v>45</v>
      </c>
      <c r="B12" s="54"/>
      <c r="C12" s="54"/>
      <c r="D12" s="54" t="s">
        <v>46</v>
      </c>
      <c r="F12" s="54"/>
      <c r="I12" s="55" t="s">
        <v>47</v>
      </c>
      <c r="J12" s="54"/>
      <c r="K12" s="56"/>
      <c r="L12" s="56"/>
      <c r="M12" s="56"/>
      <c r="N12"/>
      <c r="O12" s="57" t="s">
        <v>48</v>
      </c>
      <c r="P12" s="55"/>
      <c r="Q12" s="56"/>
      <c r="R12"/>
      <c r="S12" s="57"/>
      <c r="T12" s="57"/>
      <c r="U12" s="58" t="s">
        <v>49</v>
      </c>
      <c r="V12" s="57"/>
      <c r="X12" s="56"/>
      <c r="Z12" s="56"/>
      <c r="AA12" s="54"/>
      <c r="AB12" s="56"/>
      <c r="AC12" s="59"/>
      <c r="AD12" s="56"/>
      <c r="AE12" s="56"/>
      <c r="AF12" s="56"/>
      <c r="AG12" s="60"/>
    </row>
    <row r="13" spans="1:33" s="41" customFormat="1" ht="21" customHeight="1" x14ac:dyDescent="0.3">
      <c r="A13" s="54"/>
      <c r="B13" s="54"/>
      <c r="C13" s="54"/>
      <c r="D13" s="56"/>
      <c r="E13" s="55"/>
      <c r="F13" s="54"/>
      <c r="I13" s="55" t="s">
        <v>50</v>
      </c>
      <c r="J13" s="54"/>
      <c r="K13" s="54"/>
      <c r="L13" s="54"/>
      <c r="M13" s="54"/>
      <c r="N13"/>
      <c r="O13" s="54"/>
      <c r="P13" s="55"/>
      <c r="Q13" s="54"/>
      <c r="R13"/>
      <c r="S13" s="55"/>
      <c r="T13"/>
      <c r="U13" s="54"/>
      <c r="V13" s="54"/>
      <c r="W13" s="54"/>
      <c r="X13" s="54"/>
      <c r="Y13" s="56"/>
      <c r="Z13" s="56"/>
      <c r="AA13" s="56"/>
      <c r="AB13" s="56"/>
      <c r="AC13" s="56"/>
      <c r="AD13" s="56"/>
      <c r="AE13" s="56"/>
      <c r="AF13" s="56"/>
      <c r="AG13" s="60"/>
    </row>
    <row r="14" spans="1:33" s="41" customFormat="1" x14ac:dyDescent="0.3">
      <c r="A14" s="41" t="s">
        <v>26</v>
      </c>
      <c r="B14" s="61"/>
      <c r="C14" s="61"/>
      <c r="D14" s="62"/>
      <c r="E14" s="63"/>
      <c r="F14" s="64"/>
      <c r="G14" s="64"/>
      <c r="H14" s="64"/>
      <c r="I14" s="64"/>
      <c r="J14" s="54"/>
      <c r="K14" s="54"/>
      <c r="L14" s="55"/>
      <c r="M14" s="54"/>
      <c r="N14" s="54"/>
      <c r="O14" s="54"/>
      <c r="Q14" s="55"/>
      <c r="R14" s="54"/>
      <c r="S14" s="54"/>
      <c r="T14" s="54"/>
      <c r="U14" s="54"/>
      <c r="V14" s="54"/>
      <c r="W14" s="54"/>
      <c r="X14" s="54"/>
      <c r="Y14" s="56"/>
      <c r="Z14" s="56"/>
      <c r="AA14" s="56"/>
      <c r="AB14" s="56"/>
      <c r="AC14" s="56"/>
      <c r="AD14" s="56"/>
      <c r="AE14" s="56"/>
      <c r="AF14" s="56"/>
      <c r="AG14" s="60"/>
    </row>
    <row r="15" spans="1:33" s="41" customFormat="1" x14ac:dyDescent="0.3">
      <c r="A15" s="41" t="s">
        <v>52</v>
      </c>
      <c r="B15" s="61"/>
      <c r="C15" s="61"/>
      <c r="D15" s="62"/>
      <c r="E15" s="63"/>
      <c r="F15" s="64"/>
      <c r="G15" s="64"/>
      <c r="H15" s="64"/>
      <c r="I15" s="64"/>
      <c r="J15" s="54"/>
      <c r="K15" s="54"/>
      <c r="L15" s="55"/>
      <c r="M15" s="54"/>
      <c r="N15" s="54"/>
      <c r="O15" s="54"/>
      <c r="Q15" s="55"/>
      <c r="R15" s="54"/>
      <c r="S15" s="54"/>
      <c r="T15" s="54"/>
      <c r="U15" s="54"/>
      <c r="V15" s="54"/>
      <c r="W15" s="54"/>
      <c r="X15" s="54"/>
      <c r="Y15" s="56"/>
      <c r="Z15" s="56"/>
      <c r="AA15" s="56"/>
      <c r="AB15" s="56"/>
      <c r="AC15" s="56"/>
      <c r="AD15" s="56"/>
      <c r="AE15" s="56"/>
      <c r="AF15" s="56"/>
      <c r="AG15" s="60"/>
    </row>
    <row r="16" spans="1:33" s="37" customFormat="1" ht="9.6" customHeight="1" x14ac:dyDescent="0.3">
      <c r="J16" s="60"/>
      <c r="U16" s="60"/>
      <c r="V16" s="65"/>
      <c r="W16" s="65"/>
    </row>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6">
    <mergeCell ref="U5:U6"/>
    <mergeCell ref="S1:T1"/>
    <mergeCell ref="S2:T2"/>
    <mergeCell ref="A3:T3"/>
    <mergeCell ref="A4:T4"/>
    <mergeCell ref="B5:T5"/>
  </mergeCells>
  <phoneticPr fontId="11" type="noConversion"/>
  <printOptions horizontalCentered="1"/>
  <pageMargins left="0.78740157480314998" right="0.82677165354330728" top="1.1811023622047241" bottom="0.78740157480314898" header="0.511811023622047" footer="0.511811023622047"/>
  <pageSetup paperSize="0" fitToWidth="0" fitToHeight="0" orientation="landscape" horizontalDpi="0" verticalDpi="0" copies="0"/>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45"/>
  <sheetViews>
    <sheetView workbookViewId="0"/>
  </sheetViews>
  <sheetFormatPr defaultRowHeight="16.2" x14ac:dyDescent="0.3"/>
  <cols>
    <col min="1" max="1" width="18.33203125" customWidth="1"/>
    <col min="2" max="2" width="9" customWidth="1"/>
    <col min="3" max="4" width="7.6640625" customWidth="1"/>
    <col min="5" max="5" width="8.21875" customWidth="1"/>
    <col min="6" max="10" width="7.6640625" customWidth="1"/>
    <col min="11" max="11" width="8.44140625" customWidth="1"/>
    <col min="12" max="20" width="7.6640625" customWidth="1"/>
    <col min="21" max="21" width="26.109375" customWidth="1"/>
    <col min="22" max="22" width="9" customWidth="1"/>
    <col min="23" max="23" width="8.88671875" customWidth="1"/>
  </cols>
  <sheetData>
    <row r="1" spans="1:33" s="37" customFormat="1" ht="27.6" customHeight="1" x14ac:dyDescent="0.3">
      <c r="A1" s="36" t="s">
        <v>27</v>
      </c>
      <c r="S1" s="195" t="s">
        <v>28</v>
      </c>
      <c r="T1" s="195"/>
      <c r="U1" s="38" t="s">
        <v>29</v>
      </c>
    </row>
    <row r="2" spans="1:33" s="37" customFormat="1" ht="24" customHeight="1" x14ac:dyDescent="0.3">
      <c r="A2" s="36" t="s">
        <v>30</v>
      </c>
      <c r="B2" s="146" t="s">
        <v>110</v>
      </c>
      <c r="S2" s="195" t="s">
        <v>31</v>
      </c>
      <c r="T2" s="195"/>
      <c r="U2" s="39" t="s">
        <v>32</v>
      </c>
    </row>
    <row r="3" spans="1:33" s="41" customFormat="1" ht="44.1" customHeight="1" x14ac:dyDescent="0.3">
      <c r="A3" s="196" t="s">
        <v>54</v>
      </c>
      <c r="B3" s="196"/>
      <c r="C3" s="196"/>
      <c r="D3" s="196"/>
      <c r="E3" s="196"/>
      <c r="F3" s="196"/>
      <c r="G3" s="196"/>
      <c r="H3" s="196"/>
      <c r="I3" s="196"/>
      <c r="J3" s="196"/>
      <c r="K3" s="196"/>
      <c r="L3" s="196"/>
      <c r="M3" s="196"/>
      <c r="N3" s="196"/>
      <c r="O3" s="196"/>
      <c r="P3" s="196"/>
      <c r="Q3" s="196"/>
      <c r="R3" s="196"/>
      <c r="S3" s="196"/>
      <c r="T3" s="196"/>
      <c r="U3" s="40"/>
    </row>
    <row r="4" spans="1:33" s="41" customFormat="1" ht="30" customHeight="1" x14ac:dyDescent="0.3">
      <c r="A4" s="197" t="s">
        <v>58</v>
      </c>
      <c r="B4" s="197"/>
      <c r="C4" s="197"/>
      <c r="D4" s="197"/>
      <c r="E4" s="197"/>
      <c r="F4" s="197"/>
      <c r="G4" s="197"/>
      <c r="H4" s="197"/>
      <c r="I4" s="197"/>
      <c r="J4" s="197"/>
      <c r="K4" s="197"/>
      <c r="L4" s="197"/>
      <c r="M4" s="197"/>
      <c r="N4" s="197"/>
      <c r="O4" s="197"/>
      <c r="P4" s="197"/>
      <c r="Q4" s="197"/>
      <c r="R4" s="197"/>
      <c r="S4" s="197"/>
      <c r="T4" s="197"/>
      <c r="U4" s="42" t="s">
        <v>34</v>
      </c>
    </row>
    <row r="5" spans="1:33" s="37" customFormat="1" ht="46.5" customHeight="1" x14ac:dyDescent="0.3">
      <c r="A5" s="43" t="s">
        <v>35</v>
      </c>
      <c r="B5" s="195" t="s">
        <v>36</v>
      </c>
      <c r="C5" s="195"/>
      <c r="D5" s="195"/>
      <c r="E5" s="195"/>
      <c r="F5" s="195"/>
      <c r="G5" s="195"/>
      <c r="H5" s="195"/>
      <c r="I5" s="195"/>
      <c r="J5" s="195"/>
      <c r="K5" s="195"/>
      <c r="L5" s="195"/>
      <c r="M5" s="195"/>
      <c r="N5" s="195"/>
      <c r="O5" s="195"/>
      <c r="P5" s="195"/>
      <c r="Q5" s="195"/>
      <c r="R5" s="195"/>
      <c r="S5" s="195"/>
      <c r="T5" s="195"/>
      <c r="U5" s="194" t="s">
        <v>56</v>
      </c>
    </row>
    <row r="6" spans="1:33" s="37" customFormat="1" ht="172.5" customHeight="1" x14ac:dyDescent="0.4">
      <c r="A6" s="44" t="s">
        <v>38</v>
      </c>
      <c r="B6" s="45" t="s">
        <v>39</v>
      </c>
      <c r="C6" s="45" t="s">
        <v>2</v>
      </c>
      <c r="D6" s="45" t="s">
        <v>4</v>
      </c>
      <c r="E6" s="45" t="s">
        <v>5</v>
      </c>
      <c r="F6" s="45" t="s">
        <v>57</v>
      </c>
      <c r="G6" s="45" t="s">
        <v>7</v>
      </c>
      <c r="H6" s="45" t="s">
        <v>9</v>
      </c>
      <c r="I6" s="45" t="s">
        <v>11</v>
      </c>
      <c r="J6" s="45" t="s">
        <v>13</v>
      </c>
      <c r="K6" s="45" t="s">
        <v>15</v>
      </c>
      <c r="L6" s="45" t="s">
        <v>17</v>
      </c>
      <c r="M6" s="45" t="s">
        <v>16</v>
      </c>
      <c r="N6" s="45" t="s">
        <v>10</v>
      </c>
      <c r="O6" s="45" t="s">
        <v>12</v>
      </c>
      <c r="P6" s="45" t="s">
        <v>21</v>
      </c>
      <c r="Q6" s="45" t="s">
        <v>19</v>
      </c>
      <c r="R6" s="45" t="s">
        <v>24</v>
      </c>
      <c r="S6" s="45" t="s">
        <v>20</v>
      </c>
      <c r="T6" s="45" t="s">
        <v>23</v>
      </c>
      <c r="U6" s="194"/>
    </row>
    <row r="7" spans="1:33" s="37" customFormat="1" ht="45" customHeight="1" x14ac:dyDescent="0.3">
      <c r="A7" s="134" t="s">
        <v>40</v>
      </c>
      <c r="B7" s="46">
        <v>95</v>
      </c>
      <c r="C7" s="47">
        <v>0</v>
      </c>
      <c r="D7" s="47">
        <v>0</v>
      </c>
      <c r="E7" s="47">
        <v>42</v>
      </c>
      <c r="F7" s="47">
        <v>0</v>
      </c>
      <c r="G7" s="47">
        <v>0</v>
      </c>
      <c r="H7" s="47">
        <v>0</v>
      </c>
      <c r="I7" s="47">
        <v>0</v>
      </c>
      <c r="J7" s="47">
        <v>0</v>
      </c>
      <c r="K7" s="47">
        <v>42</v>
      </c>
      <c r="L7" s="47">
        <v>9</v>
      </c>
      <c r="M7" s="47">
        <v>0</v>
      </c>
      <c r="N7" s="47">
        <v>0</v>
      </c>
      <c r="O7" s="47">
        <v>0</v>
      </c>
      <c r="P7" s="47">
        <v>0</v>
      </c>
      <c r="Q7" s="47">
        <v>0</v>
      </c>
      <c r="R7" s="47">
        <v>0</v>
      </c>
      <c r="S7" s="47">
        <v>2</v>
      </c>
      <c r="T7" s="47">
        <v>0</v>
      </c>
      <c r="U7" s="48"/>
    </row>
    <row r="8" spans="1:33" s="37" customFormat="1" ht="45" customHeight="1" x14ac:dyDescent="0.3">
      <c r="A8" s="134" t="s">
        <v>41</v>
      </c>
      <c r="B8" s="49">
        <v>99</v>
      </c>
      <c r="C8" s="47">
        <v>0</v>
      </c>
      <c r="D8" s="47">
        <v>0</v>
      </c>
      <c r="E8" s="47">
        <v>43</v>
      </c>
      <c r="F8" s="47">
        <v>0</v>
      </c>
      <c r="G8" s="47">
        <v>0</v>
      </c>
      <c r="H8" s="47">
        <v>0</v>
      </c>
      <c r="I8" s="47">
        <v>0</v>
      </c>
      <c r="J8" s="47">
        <v>0</v>
      </c>
      <c r="K8" s="47">
        <v>43</v>
      </c>
      <c r="L8" s="47">
        <v>12</v>
      </c>
      <c r="M8" s="47">
        <v>0</v>
      </c>
      <c r="N8" s="47">
        <v>0</v>
      </c>
      <c r="O8" s="47">
        <v>0</v>
      </c>
      <c r="P8" s="47">
        <v>0</v>
      </c>
      <c r="Q8" s="47">
        <v>0</v>
      </c>
      <c r="R8" s="47">
        <v>0</v>
      </c>
      <c r="S8" s="47">
        <v>1</v>
      </c>
      <c r="T8" s="47">
        <v>0</v>
      </c>
      <c r="U8" s="50"/>
    </row>
    <row r="9" spans="1:33" s="37" customFormat="1" ht="45" customHeight="1" x14ac:dyDescent="0.3">
      <c r="A9" s="134" t="s">
        <v>42</v>
      </c>
      <c r="B9" s="49">
        <v>106</v>
      </c>
      <c r="C9" s="47">
        <v>0</v>
      </c>
      <c r="D9" s="47">
        <v>0</v>
      </c>
      <c r="E9" s="47">
        <v>47</v>
      </c>
      <c r="F9" s="47">
        <v>0</v>
      </c>
      <c r="G9" s="47">
        <v>0</v>
      </c>
      <c r="H9" s="47">
        <v>0</v>
      </c>
      <c r="I9" s="47">
        <v>0</v>
      </c>
      <c r="J9" s="47">
        <v>0</v>
      </c>
      <c r="K9" s="47">
        <v>47</v>
      </c>
      <c r="L9" s="47">
        <v>10</v>
      </c>
      <c r="M9" s="47">
        <v>0</v>
      </c>
      <c r="N9" s="47">
        <v>0</v>
      </c>
      <c r="O9" s="47">
        <v>0</v>
      </c>
      <c r="P9" s="47">
        <v>0</v>
      </c>
      <c r="Q9" s="47">
        <v>0</v>
      </c>
      <c r="R9" s="47">
        <v>0</v>
      </c>
      <c r="S9" s="47">
        <v>2</v>
      </c>
      <c r="T9" s="47">
        <v>0</v>
      </c>
      <c r="U9" s="50"/>
    </row>
    <row r="10" spans="1:33" s="37" customFormat="1" ht="45" customHeight="1" x14ac:dyDescent="0.3">
      <c r="A10" s="135" t="s">
        <v>43</v>
      </c>
      <c r="B10" s="49">
        <v>104</v>
      </c>
      <c r="C10" s="47">
        <v>0</v>
      </c>
      <c r="D10" s="47">
        <v>0</v>
      </c>
      <c r="E10" s="47">
        <v>45</v>
      </c>
      <c r="F10" s="47">
        <v>0</v>
      </c>
      <c r="G10" s="47">
        <v>0</v>
      </c>
      <c r="H10" s="47">
        <v>1</v>
      </c>
      <c r="I10" s="47">
        <v>0</v>
      </c>
      <c r="J10" s="47">
        <v>0</v>
      </c>
      <c r="K10" s="47">
        <v>45</v>
      </c>
      <c r="L10" s="47">
        <v>10</v>
      </c>
      <c r="M10" s="47">
        <v>0</v>
      </c>
      <c r="N10" s="47">
        <v>0</v>
      </c>
      <c r="O10" s="47">
        <v>0</v>
      </c>
      <c r="P10" s="47">
        <v>0</v>
      </c>
      <c r="Q10" s="47">
        <v>0</v>
      </c>
      <c r="R10" s="47">
        <v>0</v>
      </c>
      <c r="S10" s="47">
        <v>3</v>
      </c>
      <c r="T10" s="47">
        <v>0</v>
      </c>
      <c r="U10" s="50"/>
    </row>
    <row r="11" spans="1:33" s="37" customFormat="1" ht="45" customHeight="1" x14ac:dyDescent="0.3">
      <c r="A11" s="138" t="s">
        <v>44</v>
      </c>
      <c r="B11" s="51">
        <v>404</v>
      </c>
      <c r="C11" s="51">
        <v>0</v>
      </c>
      <c r="D11" s="51">
        <v>0</v>
      </c>
      <c r="E11" s="51">
        <v>177</v>
      </c>
      <c r="F11" s="51">
        <v>0</v>
      </c>
      <c r="G11" s="51">
        <v>0</v>
      </c>
      <c r="H11" s="51">
        <v>1</v>
      </c>
      <c r="I11" s="51">
        <v>0</v>
      </c>
      <c r="J11" s="51">
        <v>0</v>
      </c>
      <c r="K11" s="51">
        <v>177</v>
      </c>
      <c r="L11" s="51">
        <v>41</v>
      </c>
      <c r="M11" s="51">
        <v>0</v>
      </c>
      <c r="N11" s="51">
        <v>0</v>
      </c>
      <c r="O11" s="51">
        <v>0</v>
      </c>
      <c r="P11" s="51">
        <v>0</v>
      </c>
      <c r="Q11" s="51">
        <v>0</v>
      </c>
      <c r="R11" s="51">
        <v>0</v>
      </c>
      <c r="S11" s="51">
        <v>8</v>
      </c>
      <c r="T11" s="51">
        <v>0</v>
      </c>
      <c r="U11" s="52"/>
    </row>
    <row r="12" spans="1:33" s="41" customFormat="1" ht="21" customHeight="1" x14ac:dyDescent="0.3">
      <c r="A12" s="53" t="s">
        <v>45</v>
      </c>
      <c r="B12" s="54"/>
      <c r="C12" s="54"/>
      <c r="D12" s="54" t="s">
        <v>46</v>
      </c>
      <c r="F12" s="54"/>
      <c r="I12" s="55" t="s">
        <v>47</v>
      </c>
      <c r="J12" s="54"/>
      <c r="K12" s="56"/>
      <c r="L12" s="56"/>
      <c r="M12" s="56"/>
      <c r="N12"/>
      <c r="O12" s="57" t="s">
        <v>48</v>
      </c>
      <c r="P12" s="55"/>
      <c r="Q12" s="56"/>
      <c r="R12"/>
      <c r="S12" s="57"/>
      <c r="T12" s="57"/>
      <c r="U12" s="58" t="s">
        <v>49</v>
      </c>
      <c r="V12" s="57"/>
      <c r="X12" s="56"/>
      <c r="Z12" s="56"/>
      <c r="AA12" s="54"/>
      <c r="AB12" s="56"/>
      <c r="AC12" s="59"/>
      <c r="AD12" s="56"/>
      <c r="AE12" s="56"/>
      <c r="AF12" s="56"/>
      <c r="AG12" s="60"/>
    </row>
    <row r="13" spans="1:33" s="41" customFormat="1" ht="21" customHeight="1" x14ac:dyDescent="0.3">
      <c r="A13" s="54"/>
      <c r="B13" s="54"/>
      <c r="C13" s="54"/>
      <c r="D13" s="56"/>
      <c r="E13" s="55"/>
      <c r="F13" s="54"/>
      <c r="I13" s="55" t="s">
        <v>50</v>
      </c>
      <c r="J13" s="54"/>
      <c r="K13" s="54"/>
      <c r="L13" s="54"/>
      <c r="M13" s="54"/>
      <c r="N13"/>
      <c r="O13" s="54"/>
      <c r="P13" s="55"/>
      <c r="Q13" s="54"/>
      <c r="R13"/>
      <c r="S13" s="55"/>
      <c r="T13"/>
      <c r="U13" s="54"/>
      <c r="V13" s="54"/>
      <c r="W13" s="54"/>
      <c r="X13" s="54"/>
      <c r="Y13" s="56"/>
      <c r="Z13" s="56"/>
      <c r="AA13" s="56"/>
      <c r="AB13" s="56"/>
      <c r="AC13" s="56"/>
      <c r="AD13" s="56"/>
      <c r="AE13" s="56"/>
      <c r="AF13" s="56"/>
      <c r="AG13" s="60"/>
    </row>
    <row r="14" spans="1:33" s="41" customFormat="1" x14ac:dyDescent="0.3">
      <c r="A14" s="41" t="s">
        <v>26</v>
      </c>
      <c r="B14" s="61"/>
      <c r="C14" s="61"/>
      <c r="D14" s="62"/>
      <c r="E14" s="63"/>
      <c r="F14" s="64"/>
      <c r="G14" s="64"/>
      <c r="H14" s="64"/>
      <c r="I14" s="64"/>
      <c r="J14" s="54"/>
      <c r="K14" s="54"/>
      <c r="L14" s="55"/>
      <c r="M14" s="54"/>
      <c r="N14" s="54"/>
      <c r="O14" s="54"/>
      <c r="Q14" s="55"/>
      <c r="R14" s="54"/>
      <c r="S14" s="54"/>
      <c r="T14" s="54"/>
      <c r="U14" s="54"/>
      <c r="V14" s="54"/>
      <c r="W14" s="54"/>
      <c r="X14" s="54"/>
      <c r="Y14" s="56"/>
      <c r="Z14" s="56"/>
      <c r="AA14" s="56"/>
      <c r="AB14" s="56"/>
      <c r="AC14" s="56"/>
      <c r="AD14" s="56"/>
      <c r="AE14" s="56"/>
      <c r="AF14" s="56"/>
      <c r="AG14" s="60"/>
    </row>
    <row r="15" spans="1:33" s="41" customFormat="1" x14ac:dyDescent="0.3">
      <c r="A15" s="41" t="s">
        <v>52</v>
      </c>
      <c r="B15" s="61"/>
      <c r="C15" s="61"/>
      <c r="D15" s="62"/>
      <c r="E15" s="63"/>
      <c r="F15" s="64"/>
      <c r="G15" s="64"/>
      <c r="H15" s="64"/>
      <c r="I15" s="64"/>
      <c r="J15" s="54"/>
      <c r="K15" s="54"/>
      <c r="L15" s="55"/>
      <c r="M15" s="54"/>
      <c r="N15" s="54"/>
      <c r="O15" s="54"/>
      <c r="Q15" s="55"/>
      <c r="R15" s="54"/>
      <c r="S15" s="54"/>
      <c r="T15" s="54"/>
      <c r="U15" s="54"/>
      <c r="V15" s="54"/>
      <c r="W15" s="54"/>
      <c r="X15" s="54"/>
      <c r="Y15" s="56"/>
      <c r="Z15" s="56"/>
      <c r="AA15" s="56"/>
      <c r="AB15" s="56"/>
      <c r="AC15" s="56"/>
      <c r="AD15" s="56"/>
      <c r="AE15" s="56"/>
      <c r="AF15" s="56"/>
      <c r="AG15" s="60"/>
    </row>
    <row r="16" spans="1:33" s="37" customFormat="1" ht="9.6" customHeight="1" x14ac:dyDescent="0.3">
      <c r="J16" s="60"/>
      <c r="U16" s="60"/>
      <c r="V16" s="65"/>
      <c r="W16" s="65"/>
    </row>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6">
    <mergeCell ref="U5:U6"/>
    <mergeCell ref="S1:T1"/>
    <mergeCell ref="S2:T2"/>
    <mergeCell ref="A3:T3"/>
    <mergeCell ref="A4:T4"/>
    <mergeCell ref="B5:T5"/>
  </mergeCells>
  <phoneticPr fontId="11" type="noConversion"/>
  <printOptions horizontalCentered="1"/>
  <pageMargins left="0.78740157480314998" right="0.82677165354330728" top="1.1811023622047241" bottom="0.78740157480314898" header="0.511811023622047" footer="0.511811023622047"/>
  <pageSetup paperSize="0" fitToWidth="0" fitToHeight="0" orientation="landscape" horizontalDpi="0" verticalDpi="0" copies="0"/>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45"/>
  <sheetViews>
    <sheetView workbookViewId="0"/>
  </sheetViews>
  <sheetFormatPr defaultRowHeight="16.2" x14ac:dyDescent="0.3"/>
  <cols>
    <col min="1" max="1" width="18.33203125" customWidth="1"/>
    <col min="2" max="2" width="8.44140625" customWidth="1"/>
    <col min="3" max="4" width="7.6640625" customWidth="1"/>
    <col min="5" max="5" width="8.21875" customWidth="1"/>
    <col min="6" max="10" width="7.6640625" customWidth="1"/>
    <col min="11" max="11" width="8.44140625" customWidth="1"/>
    <col min="12" max="20" width="7.6640625" customWidth="1"/>
    <col min="21" max="21" width="26.109375" customWidth="1"/>
    <col min="22" max="22" width="9" customWidth="1"/>
    <col min="23" max="23" width="8.88671875" customWidth="1"/>
  </cols>
  <sheetData>
    <row r="1" spans="1:33" s="37" customFormat="1" ht="27.6" customHeight="1" x14ac:dyDescent="0.3">
      <c r="A1" s="36" t="s">
        <v>27</v>
      </c>
      <c r="S1" s="195" t="s">
        <v>28</v>
      </c>
      <c r="T1" s="195"/>
      <c r="U1" s="38" t="s">
        <v>29</v>
      </c>
    </row>
    <row r="2" spans="1:33" s="37" customFormat="1" ht="24" customHeight="1" x14ac:dyDescent="0.3">
      <c r="A2" s="36" t="s">
        <v>30</v>
      </c>
      <c r="B2" s="146" t="s">
        <v>110</v>
      </c>
      <c r="S2" s="195" t="s">
        <v>31</v>
      </c>
      <c r="T2" s="195"/>
      <c r="U2" s="39" t="s">
        <v>32</v>
      </c>
    </row>
    <row r="3" spans="1:33" s="41" customFormat="1" ht="35.1" customHeight="1" x14ac:dyDescent="0.3">
      <c r="A3" s="196" t="s">
        <v>54</v>
      </c>
      <c r="B3" s="196"/>
      <c r="C3" s="196"/>
      <c r="D3" s="196"/>
      <c r="E3" s="196"/>
      <c r="F3" s="196"/>
      <c r="G3" s="196"/>
      <c r="H3" s="196"/>
      <c r="I3" s="196"/>
      <c r="J3" s="196"/>
      <c r="K3" s="196"/>
      <c r="L3" s="196"/>
      <c r="M3" s="196"/>
      <c r="N3" s="196"/>
      <c r="O3" s="196"/>
      <c r="P3" s="196"/>
      <c r="Q3" s="196"/>
      <c r="R3" s="196"/>
      <c r="S3" s="196"/>
      <c r="T3" s="196"/>
      <c r="U3" s="40"/>
    </row>
    <row r="4" spans="1:33" s="41" customFormat="1" ht="30" customHeight="1" x14ac:dyDescent="0.3">
      <c r="A4" s="197" t="s">
        <v>59</v>
      </c>
      <c r="B4" s="197"/>
      <c r="C4" s="197"/>
      <c r="D4" s="197"/>
      <c r="E4" s="197"/>
      <c r="F4" s="197"/>
      <c r="G4" s="197"/>
      <c r="H4" s="197"/>
      <c r="I4" s="197"/>
      <c r="J4" s="197"/>
      <c r="K4" s="197"/>
      <c r="L4" s="197"/>
      <c r="M4" s="197"/>
      <c r="N4" s="197"/>
      <c r="O4" s="197"/>
      <c r="P4" s="197"/>
      <c r="Q4" s="197"/>
      <c r="R4" s="197"/>
      <c r="S4" s="197"/>
      <c r="T4" s="197"/>
      <c r="U4" s="42" t="s">
        <v>34</v>
      </c>
    </row>
    <row r="5" spans="1:33" s="37" customFormat="1" ht="46.5" customHeight="1" x14ac:dyDescent="0.3">
      <c r="A5" s="43" t="s">
        <v>35</v>
      </c>
      <c r="B5" s="195" t="s">
        <v>36</v>
      </c>
      <c r="C5" s="195"/>
      <c r="D5" s="195"/>
      <c r="E5" s="195"/>
      <c r="F5" s="195"/>
      <c r="G5" s="195"/>
      <c r="H5" s="195"/>
      <c r="I5" s="195"/>
      <c r="J5" s="195"/>
      <c r="K5" s="195"/>
      <c r="L5" s="195"/>
      <c r="M5" s="195"/>
      <c r="N5" s="195"/>
      <c r="O5" s="195"/>
      <c r="P5" s="195"/>
      <c r="Q5" s="195"/>
      <c r="R5" s="195"/>
      <c r="S5" s="195"/>
      <c r="T5" s="195"/>
      <c r="U5" s="194" t="s">
        <v>56</v>
      </c>
    </row>
    <row r="6" spans="1:33" s="37" customFormat="1" ht="185.1" customHeight="1" x14ac:dyDescent="0.3">
      <c r="A6" s="66" t="s">
        <v>38</v>
      </c>
      <c r="B6" s="45" t="s">
        <v>39</v>
      </c>
      <c r="C6" s="45" t="s">
        <v>2</v>
      </c>
      <c r="D6" s="45" t="s">
        <v>4</v>
      </c>
      <c r="E6" s="45" t="s">
        <v>5</v>
      </c>
      <c r="F6" s="45" t="s">
        <v>57</v>
      </c>
      <c r="G6" s="45" t="s">
        <v>7</v>
      </c>
      <c r="H6" s="45" t="s">
        <v>9</v>
      </c>
      <c r="I6" s="45" t="s">
        <v>11</v>
      </c>
      <c r="J6" s="45" t="s">
        <v>13</v>
      </c>
      <c r="K6" s="45" t="s">
        <v>15</v>
      </c>
      <c r="L6" s="45" t="s">
        <v>17</v>
      </c>
      <c r="M6" s="45" t="s">
        <v>16</v>
      </c>
      <c r="N6" s="45" t="s">
        <v>10</v>
      </c>
      <c r="O6" s="45" t="s">
        <v>12</v>
      </c>
      <c r="P6" s="45" t="s">
        <v>21</v>
      </c>
      <c r="Q6" s="45" t="s">
        <v>19</v>
      </c>
      <c r="R6" s="45" t="s">
        <v>24</v>
      </c>
      <c r="S6" s="45" t="s">
        <v>20</v>
      </c>
      <c r="T6" s="45" t="s">
        <v>23</v>
      </c>
      <c r="U6" s="194"/>
    </row>
    <row r="7" spans="1:33" s="37" customFormat="1" ht="42" customHeight="1" x14ac:dyDescent="0.3">
      <c r="A7" s="134" t="s">
        <v>40</v>
      </c>
      <c r="B7" s="46">
        <v>78</v>
      </c>
      <c r="C7" s="47">
        <v>0</v>
      </c>
      <c r="D7" s="47">
        <v>0</v>
      </c>
      <c r="E7" s="47">
        <v>32</v>
      </c>
      <c r="F7" s="47">
        <v>0</v>
      </c>
      <c r="G7" s="47">
        <v>0</v>
      </c>
      <c r="H7" s="47">
        <v>0</v>
      </c>
      <c r="I7" s="47">
        <v>0</v>
      </c>
      <c r="J7" s="47">
        <v>0</v>
      </c>
      <c r="K7" s="47">
        <v>32</v>
      </c>
      <c r="L7" s="47">
        <v>8</v>
      </c>
      <c r="M7" s="47">
        <v>0</v>
      </c>
      <c r="N7" s="47">
        <v>0</v>
      </c>
      <c r="O7" s="47">
        <v>0</v>
      </c>
      <c r="P7" s="47">
        <v>0</v>
      </c>
      <c r="Q7" s="47">
        <v>0</v>
      </c>
      <c r="R7" s="47">
        <v>0</v>
      </c>
      <c r="S7" s="47">
        <v>3</v>
      </c>
      <c r="T7" s="47">
        <v>3</v>
      </c>
      <c r="U7" s="67"/>
    </row>
    <row r="8" spans="1:33" s="37" customFormat="1" ht="42" customHeight="1" x14ac:dyDescent="0.3">
      <c r="A8" s="134" t="s">
        <v>41</v>
      </c>
      <c r="B8" s="49">
        <v>101</v>
      </c>
      <c r="C8" s="47">
        <v>0</v>
      </c>
      <c r="D8" s="47">
        <v>0</v>
      </c>
      <c r="E8" s="47">
        <v>46</v>
      </c>
      <c r="F8" s="47">
        <v>0</v>
      </c>
      <c r="G8" s="47">
        <v>0</v>
      </c>
      <c r="H8" s="47">
        <v>3</v>
      </c>
      <c r="I8" s="47">
        <v>0</v>
      </c>
      <c r="J8" s="47">
        <v>0</v>
      </c>
      <c r="K8" s="47">
        <v>46</v>
      </c>
      <c r="L8" s="47">
        <v>0</v>
      </c>
      <c r="M8" s="47">
        <v>0</v>
      </c>
      <c r="N8" s="47">
        <v>0</v>
      </c>
      <c r="O8" s="47">
        <v>0</v>
      </c>
      <c r="P8" s="47">
        <v>0</v>
      </c>
      <c r="Q8" s="47">
        <v>0</v>
      </c>
      <c r="R8" s="47">
        <v>0</v>
      </c>
      <c r="S8" s="47">
        <v>6</v>
      </c>
      <c r="T8" s="47">
        <v>0</v>
      </c>
      <c r="U8" s="67"/>
    </row>
    <row r="9" spans="1:33" s="37" customFormat="1" ht="42" customHeight="1" x14ac:dyDescent="0.3">
      <c r="A9" s="134" t="s">
        <v>42</v>
      </c>
      <c r="B9" s="49">
        <v>98</v>
      </c>
      <c r="C9" s="47">
        <v>0</v>
      </c>
      <c r="D9" s="47">
        <v>0</v>
      </c>
      <c r="E9" s="47">
        <v>45</v>
      </c>
      <c r="F9" s="47">
        <v>0</v>
      </c>
      <c r="G9" s="47">
        <v>0</v>
      </c>
      <c r="H9" s="47">
        <v>3</v>
      </c>
      <c r="I9" s="47">
        <v>0</v>
      </c>
      <c r="J9" s="47">
        <v>0</v>
      </c>
      <c r="K9" s="47">
        <v>45</v>
      </c>
      <c r="L9" s="47">
        <v>0</v>
      </c>
      <c r="M9" s="47">
        <v>0</v>
      </c>
      <c r="N9" s="47">
        <v>0</v>
      </c>
      <c r="O9" s="47">
        <v>0</v>
      </c>
      <c r="P9" s="47">
        <v>0</v>
      </c>
      <c r="Q9" s="47">
        <v>0</v>
      </c>
      <c r="R9" s="47">
        <v>0</v>
      </c>
      <c r="S9" s="47">
        <v>5</v>
      </c>
      <c r="T9" s="47">
        <v>0</v>
      </c>
      <c r="U9" s="67"/>
    </row>
    <row r="10" spans="1:33" s="37" customFormat="1" ht="42" customHeight="1" x14ac:dyDescent="0.3">
      <c r="A10" s="135" t="s">
        <v>43</v>
      </c>
      <c r="B10" s="49">
        <v>101</v>
      </c>
      <c r="C10" s="47">
        <v>0</v>
      </c>
      <c r="D10" s="47">
        <v>0</v>
      </c>
      <c r="E10" s="47">
        <v>46</v>
      </c>
      <c r="F10" s="47">
        <v>0</v>
      </c>
      <c r="G10" s="47">
        <v>0</v>
      </c>
      <c r="H10" s="47">
        <v>0</v>
      </c>
      <c r="I10" s="47">
        <v>0</v>
      </c>
      <c r="J10" s="47">
        <v>0</v>
      </c>
      <c r="K10" s="47">
        <v>46</v>
      </c>
      <c r="L10" s="47">
        <v>0</v>
      </c>
      <c r="M10" s="47">
        <v>0</v>
      </c>
      <c r="N10" s="47">
        <v>0</v>
      </c>
      <c r="O10" s="47">
        <v>0</v>
      </c>
      <c r="P10" s="47">
        <v>0</v>
      </c>
      <c r="Q10" s="47">
        <v>0</v>
      </c>
      <c r="R10" s="47">
        <v>0</v>
      </c>
      <c r="S10" s="47">
        <v>9</v>
      </c>
      <c r="T10" s="47">
        <v>0</v>
      </c>
      <c r="U10" s="67"/>
    </row>
    <row r="11" spans="1:33" s="37" customFormat="1" ht="42" customHeight="1" x14ac:dyDescent="0.3">
      <c r="A11" s="138" t="s">
        <v>60</v>
      </c>
      <c r="B11" s="51">
        <f t="shared" ref="B11:T11" si="0">SUM(B7:B10)</f>
        <v>378</v>
      </c>
      <c r="C11" s="51">
        <f t="shared" si="0"/>
        <v>0</v>
      </c>
      <c r="D11" s="51">
        <f t="shared" si="0"/>
        <v>0</v>
      </c>
      <c r="E11" s="51">
        <f t="shared" si="0"/>
        <v>169</v>
      </c>
      <c r="F11" s="51">
        <f t="shared" si="0"/>
        <v>0</v>
      </c>
      <c r="G11" s="51">
        <f t="shared" si="0"/>
        <v>0</v>
      </c>
      <c r="H11" s="51">
        <f t="shared" si="0"/>
        <v>6</v>
      </c>
      <c r="I11" s="51">
        <f t="shared" si="0"/>
        <v>0</v>
      </c>
      <c r="J11" s="51">
        <f t="shared" si="0"/>
        <v>0</v>
      </c>
      <c r="K11" s="51">
        <f t="shared" si="0"/>
        <v>169</v>
      </c>
      <c r="L11" s="51">
        <f t="shared" si="0"/>
        <v>8</v>
      </c>
      <c r="M11" s="51">
        <f t="shared" si="0"/>
        <v>0</v>
      </c>
      <c r="N11" s="51">
        <f t="shared" si="0"/>
        <v>0</v>
      </c>
      <c r="O11" s="51">
        <f t="shared" si="0"/>
        <v>0</v>
      </c>
      <c r="P11" s="51">
        <f t="shared" si="0"/>
        <v>0</v>
      </c>
      <c r="Q11" s="51">
        <f t="shared" si="0"/>
        <v>0</v>
      </c>
      <c r="R11" s="51">
        <f t="shared" si="0"/>
        <v>0</v>
      </c>
      <c r="S11" s="51">
        <f t="shared" si="0"/>
        <v>23</v>
      </c>
      <c r="T11" s="51">
        <f t="shared" si="0"/>
        <v>3</v>
      </c>
      <c r="U11" s="67"/>
    </row>
    <row r="12" spans="1:33" s="41" customFormat="1" ht="21" customHeight="1" x14ac:dyDescent="0.3">
      <c r="A12" s="53" t="s">
        <v>45</v>
      </c>
      <c r="B12" s="54"/>
      <c r="C12" s="54"/>
      <c r="D12" s="54" t="s">
        <v>46</v>
      </c>
      <c r="F12" s="54"/>
      <c r="I12" s="55" t="s">
        <v>47</v>
      </c>
      <c r="J12" s="54"/>
      <c r="K12" s="56"/>
      <c r="L12" s="56"/>
      <c r="M12" s="56"/>
      <c r="N12"/>
      <c r="O12" s="57" t="s">
        <v>48</v>
      </c>
      <c r="P12" s="55"/>
      <c r="Q12" s="56"/>
      <c r="R12"/>
      <c r="S12" s="57"/>
      <c r="T12" s="57"/>
      <c r="U12" s="58" t="s">
        <v>49</v>
      </c>
      <c r="V12" s="57"/>
      <c r="X12" s="56"/>
      <c r="Z12" s="56"/>
      <c r="AA12" s="54"/>
      <c r="AB12" s="56"/>
      <c r="AC12" s="59"/>
      <c r="AD12" s="56"/>
      <c r="AE12" s="56"/>
      <c r="AF12" s="56"/>
      <c r="AG12" s="60"/>
    </row>
    <row r="13" spans="1:33" s="41" customFormat="1" ht="21" customHeight="1" x14ac:dyDescent="0.3">
      <c r="A13" s="54"/>
      <c r="B13" s="54"/>
      <c r="C13" s="54"/>
      <c r="D13" s="56"/>
      <c r="E13" s="55"/>
      <c r="F13" s="54"/>
      <c r="I13" s="55" t="s">
        <v>50</v>
      </c>
      <c r="J13" s="54"/>
      <c r="K13" s="54"/>
      <c r="L13" s="54"/>
      <c r="M13" s="54"/>
      <c r="N13"/>
      <c r="O13" s="54"/>
      <c r="P13" s="55"/>
      <c r="Q13" s="54"/>
      <c r="R13"/>
      <c r="S13" s="55"/>
      <c r="T13"/>
      <c r="U13" s="54"/>
      <c r="V13" s="54"/>
      <c r="W13" s="54"/>
      <c r="X13" s="54"/>
      <c r="Y13" s="56"/>
      <c r="Z13" s="56"/>
      <c r="AA13" s="56"/>
      <c r="AB13" s="56"/>
      <c r="AC13" s="56"/>
      <c r="AD13" s="56"/>
      <c r="AE13" s="56"/>
      <c r="AF13" s="56"/>
      <c r="AG13" s="60"/>
    </row>
    <row r="14" spans="1:33" s="41" customFormat="1" x14ac:dyDescent="0.3">
      <c r="A14" s="41" t="s">
        <v>26</v>
      </c>
      <c r="B14" s="61"/>
      <c r="C14" s="61"/>
      <c r="D14" s="62"/>
      <c r="E14" s="63"/>
      <c r="F14" s="64"/>
      <c r="G14" s="64"/>
      <c r="H14" s="64"/>
      <c r="I14" s="64"/>
      <c r="J14" s="54"/>
      <c r="K14" s="54"/>
      <c r="L14" s="55"/>
      <c r="M14" s="54"/>
      <c r="N14" s="54"/>
      <c r="O14" s="54"/>
      <c r="Q14" s="55"/>
      <c r="R14" s="54"/>
      <c r="S14" s="54"/>
      <c r="T14" s="54"/>
      <c r="U14" s="54"/>
      <c r="V14" s="54"/>
      <c r="W14" s="54"/>
      <c r="X14" s="54"/>
      <c r="Y14" s="56"/>
      <c r="Z14" s="56"/>
      <c r="AA14" s="56"/>
      <c r="AB14" s="56"/>
      <c r="AC14" s="56"/>
      <c r="AD14" s="56"/>
      <c r="AE14" s="56"/>
      <c r="AF14" s="56"/>
      <c r="AG14" s="60"/>
    </row>
    <row r="15" spans="1:33" s="41" customFormat="1" x14ac:dyDescent="0.3">
      <c r="A15" s="41" t="s">
        <v>52</v>
      </c>
      <c r="B15" s="61"/>
      <c r="C15" s="61"/>
      <c r="D15" s="62"/>
      <c r="E15" s="63"/>
      <c r="F15" s="64"/>
      <c r="G15" s="64"/>
      <c r="H15" s="64"/>
      <c r="I15" s="64"/>
      <c r="J15" s="54"/>
      <c r="K15" s="54"/>
      <c r="L15" s="55"/>
      <c r="M15" s="54"/>
      <c r="N15" s="54"/>
      <c r="O15" s="54"/>
      <c r="Q15" s="55"/>
      <c r="R15" s="54"/>
      <c r="S15" s="54"/>
      <c r="T15" s="54"/>
      <c r="U15" s="54"/>
      <c r="V15" s="54"/>
      <c r="W15" s="54"/>
      <c r="X15" s="54"/>
      <c r="Y15" s="56"/>
      <c r="Z15" s="56"/>
      <c r="AA15" s="56"/>
      <c r="AB15" s="56"/>
      <c r="AC15" s="56"/>
      <c r="AD15" s="56"/>
      <c r="AE15" s="56"/>
      <c r="AF15" s="56"/>
      <c r="AG15" s="60"/>
    </row>
    <row r="16" spans="1:33" s="37" customFormat="1" ht="9.6" customHeight="1" x14ac:dyDescent="0.3">
      <c r="J16" s="60"/>
      <c r="U16" s="60"/>
      <c r="V16" s="65"/>
      <c r="W16" s="65"/>
    </row>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6">
    <mergeCell ref="U5:U6"/>
    <mergeCell ref="S1:T1"/>
    <mergeCell ref="S2:T2"/>
    <mergeCell ref="A3:T3"/>
    <mergeCell ref="A4:T4"/>
    <mergeCell ref="B5:T5"/>
  </mergeCells>
  <phoneticPr fontId="11" type="noConversion"/>
  <printOptions horizontalCentered="1"/>
  <pageMargins left="0.78740157480314998" right="0.62992125984252012" top="1.1811023622047241" bottom="0.39370078740157505" header="0.511811023622047" footer="0.39370078740157505"/>
  <pageSetup paperSize="0" firstPageNumber="125" fitToWidth="0" fitToHeight="0" orientation="landscape" useFirstPageNumber="1" horizontalDpi="0" verticalDpi="0" copies="0"/>
  <headerFooter alignWithMargins="0">
    <oddFooter>&amp;C&amp;"Times New Roman,Regular"&amp;P</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45"/>
  <sheetViews>
    <sheetView workbookViewId="0"/>
  </sheetViews>
  <sheetFormatPr defaultRowHeight="16.2" x14ac:dyDescent="0.3"/>
  <cols>
    <col min="1" max="1" width="18.33203125" customWidth="1"/>
    <col min="2" max="2" width="8.44140625" customWidth="1"/>
    <col min="3" max="4" width="7.6640625" customWidth="1"/>
    <col min="5" max="5" width="8.21875" customWidth="1"/>
    <col min="6" max="10" width="7.6640625" customWidth="1"/>
    <col min="11" max="11" width="8.44140625" customWidth="1"/>
    <col min="12" max="20" width="7.6640625" customWidth="1"/>
    <col min="21" max="21" width="26.109375" customWidth="1"/>
    <col min="22" max="22" width="9" customWidth="1"/>
    <col min="23" max="23" width="8.88671875" customWidth="1"/>
  </cols>
  <sheetData>
    <row r="1" spans="1:33" s="37" customFormat="1" ht="27.6" customHeight="1" x14ac:dyDescent="0.3">
      <c r="A1" s="36" t="s">
        <v>27</v>
      </c>
      <c r="S1" s="195" t="s">
        <v>28</v>
      </c>
      <c r="T1" s="195"/>
      <c r="U1" s="38" t="s">
        <v>29</v>
      </c>
    </row>
    <row r="2" spans="1:33" s="37" customFormat="1" ht="24" customHeight="1" x14ac:dyDescent="0.3">
      <c r="A2" s="36" t="s">
        <v>30</v>
      </c>
      <c r="B2" s="146" t="s">
        <v>110</v>
      </c>
      <c r="S2" s="195" t="s">
        <v>31</v>
      </c>
      <c r="T2" s="195"/>
      <c r="U2" s="39" t="s">
        <v>32</v>
      </c>
    </row>
    <row r="3" spans="1:33" s="41" customFormat="1" ht="35.1" customHeight="1" x14ac:dyDescent="0.3">
      <c r="A3" s="196" t="s">
        <v>54</v>
      </c>
      <c r="B3" s="196"/>
      <c r="C3" s="196"/>
      <c r="D3" s="196"/>
      <c r="E3" s="196"/>
      <c r="F3" s="196"/>
      <c r="G3" s="196"/>
      <c r="H3" s="196"/>
      <c r="I3" s="196"/>
      <c r="J3" s="196"/>
      <c r="K3" s="196"/>
      <c r="L3" s="196"/>
      <c r="M3" s="196"/>
      <c r="N3" s="196"/>
      <c r="O3" s="196"/>
      <c r="P3" s="196"/>
      <c r="Q3" s="196"/>
      <c r="R3" s="196"/>
      <c r="S3" s="196"/>
      <c r="T3" s="196"/>
      <c r="U3" s="40"/>
    </row>
    <row r="4" spans="1:33" s="41" customFormat="1" ht="30" customHeight="1" x14ac:dyDescent="0.3">
      <c r="A4" s="197" t="s">
        <v>61</v>
      </c>
      <c r="B4" s="197"/>
      <c r="C4" s="197"/>
      <c r="D4" s="197"/>
      <c r="E4" s="197"/>
      <c r="F4" s="197"/>
      <c r="G4" s="197"/>
      <c r="H4" s="197"/>
      <c r="I4" s="197"/>
      <c r="J4" s="197"/>
      <c r="K4" s="197"/>
      <c r="L4" s="197"/>
      <c r="M4" s="197"/>
      <c r="N4" s="197"/>
      <c r="O4" s="197"/>
      <c r="P4" s="197"/>
      <c r="Q4" s="197"/>
      <c r="R4" s="197"/>
      <c r="S4" s="197"/>
      <c r="T4" s="197"/>
      <c r="U4" s="42" t="s">
        <v>34</v>
      </c>
    </row>
    <row r="5" spans="1:33" s="37" customFormat="1" ht="46.5" customHeight="1" x14ac:dyDescent="0.3">
      <c r="A5" s="43" t="s">
        <v>35</v>
      </c>
      <c r="B5" s="195" t="s">
        <v>36</v>
      </c>
      <c r="C5" s="195"/>
      <c r="D5" s="195"/>
      <c r="E5" s="195"/>
      <c r="F5" s="195"/>
      <c r="G5" s="195"/>
      <c r="H5" s="195"/>
      <c r="I5" s="195"/>
      <c r="J5" s="195"/>
      <c r="K5" s="195"/>
      <c r="L5" s="195"/>
      <c r="M5" s="195"/>
      <c r="N5" s="195"/>
      <c r="O5" s="195"/>
      <c r="P5" s="195"/>
      <c r="Q5" s="195"/>
      <c r="R5" s="195"/>
      <c r="S5" s="195"/>
      <c r="T5" s="195"/>
      <c r="U5" s="194" t="s">
        <v>56</v>
      </c>
    </row>
    <row r="6" spans="1:33" s="37" customFormat="1" ht="185.1" customHeight="1" x14ac:dyDescent="0.3">
      <c r="A6" s="66" t="s">
        <v>38</v>
      </c>
      <c r="B6" s="45" t="s">
        <v>39</v>
      </c>
      <c r="C6" s="45" t="s">
        <v>2</v>
      </c>
      <c r="D6" s="45" t="s">
        <v>4</v>
      </c>
      <c r="E6" s="45" t="s">
        <v>5</v>
      </c>
      <c r="F6" s="45" t="s">
        <v>57</v>
      </c>
      <c r="G6" s="45" t="s">
        <v>7</v>
      </c>
      <c r="H6" s="45" t="s">
        <v>9</v>
      </c>
      <c r="I6" s="45" t="s">
        <v>11</v>
      </c>
      <c r="J6" s="45" t="s">
        <v>13</v>
      </c>
      <c r="K6" s="45" t="s">
        <v>15</v>
      </c>
      <c r="L6" s="45" t="s">
        <v>17</v>
      </c>
      <c r="M6" s="45" t="s">
        <v>16</v>
      </c>
      <c r="N6" s="45" t="s">
        <v>10</v>
      </c>
      <c r="O6" s="45" t="s">
        <v>12</v>
      </c>
      <c r="P6" s="45" t="s">
        <v>21</v>
      </c>
      <c r="Q6" s="45" t="s">
        <v>19</v>
      </c>
      <c r="R6" s="45" t="s">
        <v>24</v>
      </c>
      <c r="S6" s="45" t="s">
        <v>20</v>
      </c>
      <c r="T6" s="45" t="s">
        <v>23</v>
      </c>
      <c r="U6" s="194"/>
    </row>
    <row r="7" spans="1:33" s="37" customFormat="1" ht="42" customHeight="1" x14ac:dyDescent="0.3">
      <c r="A7" s="134" t="s">
        <v>40</v>
      </c>
      <c r="B7" s="46">
        <v>98</v>
      </c>
      <c r="C7" s="47">
        <v>0</v>
      </c>
      <c r="D7" s="47">
        <v>0</v>
      </c>
      <c r="E7" s="47">
        <v>42</v>
      </c>
      <c r="F7" s="47">
        <v>0</v>
      </c>
      <c r="G7" s="47">
        <v>0</v>
      </c>
      <c r="H7" s="47">
        <v>0</v>
      </c>
      <c r="I7" s="47">
        <v>0</v>
      </c>
      <c r="J7" s="47">
        <v>0</v>
      </c>
      <c r="K7" s="47">
        <v>0</v>
      </c>
      <c r="L7" s="47">
        <v>8</v>
      </c>
      <c r="M7" s="47">
        <v>0</v>
      </c>
      <c r="N7" s="47">
        <v>0</v>
      </c>
      <c r="O7" s="47">
        <v>0</v>
      </c>
      <c r="P7" s="47">
        <v>42</v>
      </c>
      <c r="Q7" s="47">
        <v>0</v>
      </c>
      <c r="R7" s="47">
        <v>0</v>
      </c>
      <c r="S7" s="47">
        <v>3</v>
      </c>
      <c r="T7" s="47">
        <v>3</v>
      </c>
      <c r="U7" s="67"/>
    </row>
    <row r="8" spans="1:33" s="37" customFormat="1" ht="42" customHeight="1" x14ac:dyDescent="0.3">
      <c r="A8" s="134" t="s">
        <v>41</v>
      </c>
      <c r="B8" s="49">
        <v>108</v>
      </c>
      <c r="C8" s="47">
        <v>0</v>
      </c>
      <c r="D8" s="47">
        <v>0</v>
      </c>
      <c r="E8" s="47">
        <v>42</v>
      </c>
      <c r="F8" s="47">
        <v>0</v>
      </c>
      <c r="G8" s="47">
        <v>0</v>
      </c>
      <c r="H8" s="47">
        <v>3</v>
      </c>
      <c r="I8" s="47">
        <v>0</v>
      </c>
      <c r="J8" s="47">
        <v>0</v>
      </c>
      <c r="K8" s="47">
        <v>42</v>
      </c>
      <c r="L8" s="47">
        <v>9</v>
      </c>
      <c r="M8" s="47">
        <v>0</v>
      </c>
      <c r="N8" s="47">
        <v>0</v>
      </c>
      <c r="O8" s="47">
        <v>0</v>
      </c>
      <c r="P8" s="47">
        <v>0</v>
      </c>
      <c r="Q8" s="47">
        <v>0</v>
      </c>
      <c r="R8" s="47">
        <v>0</v>
      </c>
      <c r="S8" s="47">
        <v>6</v>
      </c>
      <c r="T8" s="47">
        <v>6</v>
      </c>
      <c r="U8" s="67"/>
    </row>
    <row r="9" spans="1:33" s="37" customFormat="1" ht="42" customHeight="1" x14ac:dyDescent="0.3">
      <c r="A9" s="134" t="s">
        <v>42</v>
      </c>
      <c r="B9" s="49">
        <v>111</v>
      </c>
      <c r="C9" s="47">
        <v>0</v>
      </c>
      <c r="D9" s="47">
        <v>0</v>
      </c>
      <c r="E9" s="47">
        <v>46</v>
      </c>
      <c r="F9" s="47">
        <v>0</v>
      </c>
      <c r="G9" s="47">
        <v>0</v>
      </c>
      <c r="H9" s="47">
        <v>2</v>
      </c>
      <c r="I9" s="47">
        <v>0</v>
      </c>
      <c r="J9" s="47">
        <v>0</v>
      </c>
      <c r="K9" s="47">
        <v>46</v>
      </c>
      <c r="L9" s="47">
        <v>11</v>
      </c>
      <c r="M9" s="47">
        <v>0</v>
      </c>
      <c r="N9" s="47">
        <v>0</v>
      </c>
      <c r="O9" s="47">
        <v>0</v>
      </c>
      <c r="P9" s="47">
        <v>0</v>
      </c>
      <c r="Q9" s="47">
        <v>0</v>
      </c>
      <c r="R9" s="47">
        <v>0</v>
      </c>
      <c r="S9" s="47">
        <v>3</v>
      </c>
      <c r="T9" s="47">
        <v>3</v>
      </c>
      <c r="U9" s="67"/>
    </row>
    <row r="10" spans="1:33" s="37" customFormat="1" ht="42" customHeight="1" x14ac:dyDescent="0.3">
      <c r="A10" s="135" t="s">
        <v>43</v>
      </c>
      <c r="B10" s="49">
        <v>118</v>
      </c>
      <c r="C10" s="47">
        <v>0</v>
      </c>
      <c r="D10" s="47">
        <v>0</v>
      </c>
      <c r="E10" s="47">
        <v>45</v>
      </c>
      <c r="F10" s="47">
        <v>0</v>
      </c>
      <c r="G10" s="47">
        <v>0</v>
      </c>
      <c r="H10" s="47">
        <v>0</v>
      </c>
      <c r="I10" s="47">
        <v>0</v>
      </c>
      <c r="J10" s="47">
        <v>0</v>
      </c>
      <c r="K10" s="47">
        <v>45</v>
      </c>
      <c r="L10" s="47">
        <v>10</v>
      </c>
      <c r="M10" s="47">
        <v>0</v>
      </c>
      <c r="N10" s="47">
        <v>0</v>
      </c>
      <c r="O10" s="47">
        <v>0</v>
      </c>
      <c r="P10" s="47">
        <v>0</v>
      </c>
      <c r="Q10" s="47">
        <v>0</v>
      </c>
      <c r="R10" s="47">
        <v>0</v>
      </c>
      <c r="S10" s="47">
        <v>9</v>
      </c>
      <c r="T10" s="47">
        <v>9</v>
      </c>
      <c r="U10" s="67"/>
    </row>
    <row r="11" spans="1:33" s="37" customFormat="1" ht="42" customHeight="1" x14ac:dyDescent="0.3">
      <c r="A11" s="138" t="s">
        <v>60</v>
      </c>
      <c r="B11" s="51">
        <f t="shared" ref="B11:T11" si="0">SUM(B7:B10)</f>
        <v>435</v>
      </c>
      <c r="C11" s="51">
        <f t="shared" si="0"/>
        <v>0</v>
      </c>
      <c r="D11" s="51">
        <f t="shared" si="0"/>
        <v>0</v>
      </c>
      <c r="E11" s="51">
        <f t="shared" si="0"/>
        <v>175</v>
      </c>
      <c r="F11" s="51">
        <f t="shared" si="0"/>
        <v>0</v>
      </c>
      <c r="G11" s="51">
        <f t="shared" si="0"/>
        <v>0</v>
      </c>
      <c r="H11" s="51">
        <f t="shared" si="0"/>
        <v>5</v>
      </c>
      <c r="I11" s="51">
        <f t="shared" si="0"/>
        <v>0</v>
      </c>
      <c r="J11" s="51">
        <f t="shared" si="0"/>
        <v>0</v>
      </c>
      <c r="K11" s="51">
        <f t="shared" si="0"/>
        <v>133</v>
      </c>
      <c r="L11" s="51">
        <f t="shared" si="0"/>
        <v>38</v>
      </c>
      <c r="M11" s="51">
        <f t="shared" si="0"/>
        <v>0</v>
      </c>
      <c r="N11" s="51">
        <f t="shared" si="0"/>
        <v>0</v>
      </c>
      <c r="O11" s="51">
        <f t="shared" si="0"/>
        <v>0</v>
      </c>
      <c r="P11" s="51">
        <f t="shared" si="0"/>
        <v>42</v>
      </c>
      <c r="Q11" s="51">
        <f t="shared" si="0"/>
        <v>0</v>
      </c>
      <c r="R11" s="51">
        <f t="shared" si="0"/>
        <v>0</v>
      </c>
      <c r="S11" s="51">
        <f t="shared" si="0"/>
        <v>21</v>
      </c>
      <c r="T11" s="51">
        <f t="shared" si="0"/>
        <v>21</v>
      </c>
      <c r="U11" s="67"/>
    </row>
    <row r="12" spans="1:33" s="41" customFormat="1" ht="21" customHeight="1" x14ac:dyDescent="0.3">
      <c r="A12" s="53" t="s">
        <v>45</v>
      </c>
      <c r="B12" s="54"/>
      <c r="C12" s="54"/>
      <c r="D12" s="54" t="s">
        <v>46</v>
      </c>
      <c r="F12" s="54"/>
      <c r="I12" s="55" t="s">
        <v>47</v>
      </c>
      <c r="J12" s="54"/>
      <c r="K12" s="56"/>
      <c r="L12" s="56"/>
      <c r="M12" s="56"/>
      <c r="N12"/>
      <c r="O12" s="57" t="s">
        <v>48</v>
      </c>
      <c r="P12" s="55"/>
      <c r="Q12" s="56"/>
      <c r="R12"/>
      <c r="S12" s="57"/>
      <c r="T12" s="57"/>
      <c r="U12" s="58" t="s">
        <v>49</v>
      </c>
      <c r="V12" s="57"/>
      <c r="X12" s="56"/>
      <c r="Z12" s="56"/>
      <c r="AA12" s="54"/>
      <c r="AB12" s="56"/>
      <c r="AC12" s="59"/>
      <c r="AD12" s="56"/>
      <c r="AE12" s="56"/>
      <c r="AF12" s="56"/>
      <c r="AG12" s="60"/>
    </row>
    <row r="13" spans="1:33" s="41" customFormat="1" ht="21" customHeight="1" x14ac:dyDescent="0.3">
      <c r="A13" s="54"/>
      <c r="B13" s="54"/>
      <c r="C13" s="54"/>
      <c r="D13" s="56"/>
      <c r="E13" s="55"/>
      <c r="F13" s="54"/>
      <c r="I13" s="55" t="s">
        <v>50</v>
      </c>
      <c r="J13" s="54"/>
      <c r="K13" s="54"/>
      <c r="L13" s="54"/>
      <c r="M13" s="54"/>
      <c r="N13"/>
      <c r="O13" s="54"/>
      <c r="P13" s="55"/>
      <c r="Q13" s="54"/>
      <c r="R13"/>
      <c r="S13" s="55"/>
      <c r="T13"/>
      <c r="U13" s="54"/>
      <c r="V13" s="54"/>
      <c r="W13" s="54"/>
      <c r="X13" s="54"/>
      <c r="Y13" s="56"/>
      <c r="Z13" s="56"/>
      <c r="AA13" s="56"/>
      <c r="AB13" s="56"/>
      <c r="AC13" s="56"/>
      <c r="AD13" s="56"/>
      <c r="AE13" s="56"/>
      <c r="AF13" s="56"/>
      <c r="AG13" s="60"/>
    </row>
    <row r="14" spans="1:33" s="41" customFormat="1" x14ac:dyDescent="0.3">
      <c r="A14" s="41" t="s">
        <v>26</v>
      </c>
      <c r="B14" s="61"/>
      <c r="C14" s="61"/>
      <c r="D14" s="62"/>
      <c r="E14" s="63"/>
      <c r="F14" s="64"/>
      <c r="G14" s="64"/>
      <c r="H14" s="64"/>
      <c r="I14" s="64"/>
      <c r="J14" s="54"/>
      <c r="K14" s="54"/>
      <c r="L14" s="55"/>
      <c r="M14" s="54"/>
      <c r="N14" s="54"/>
      <c r="O14" s="54"/>
      <c r="Q14" s="55"/>
      <c r="R14" s="54"/>
      <c r="S14" s="54"/>
      <c r="T14" s="54"/>
      <c r="U14" s="54"/>
      <c r="V14" s="54"/>
      <c r="W14" s="54"/>
      <c r="X14" s="54"/>
      <c r="Y14" s="56"/>
      <c r="Z14" s="56"/>
      <c r="AA14" s="56"/>
      <c r="AB14" s="56"/>
      <c r="AC14" s="56"/>
      <c r="AD14" s="56"/>
      <c r="AE14" s="56"/>
      <c r="AF14" s="56"/>
      <c r="AG14" s="60"/>
    </row>
    <row r="15" spans="1:33" s="41" customFormat="1" x14ac:dyDescent="0.3">
      <c r="A15" s="41" t="s">
        <v>52</v>
      </c>
      <c r="B15" s="61"/>
      <c r="C15" s="61"/>
      <c r="D15" s="62"/>
      <c r="E15" s="63"/>
      <c r="F15" s="64"/>
      <c r="G15" s="64"/>
      <c r="H15" s="64"/>
      <c r="I15" s="64"/>
      <c r="J15" s="54"/>
      <c r="K15" s="54"/>
      <c r="L15" s="55"/>
      <c r="M15" s="54"/>
      <c r="N15" s="54"/>
      <c r="O15" s="54"/>
      <c r="Q15" s="55"/>
      <c r="R15" s="54"/>
      <c r="S15" s="54"/>
      <c r="T15" s="54"/>
      <c r="U15" s="54"/>
      <c r="V15" s="54"/>
      <c r="W15" s="54"/>
      <c r="X15" s="54"/>
      <c r="Y15" s="56"/>
      <c r="Z15" s="56"/>
      <c r="AA15" s="56"/>
      <c r="AB15" s="56"/>
      <c r="AC15" s="56"/>
      <c r="AD15" s="56"/>
      <c r="AE15" s="56"/>
      <c r="AF15" s="56"/>
      <c r="AG15" s="60"/>
    </row>
    <row r="16" spans="1:33" s="37" customFormat="1" ht="9.6" customHeight="1" x14ac:dyDescent="0.3">
      <c r="J16" s="60"/>
      <c r="U16" s="60"/>
      <c r="V16" s="65"/>
      <c r="W16" s="65"/>
    </row>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6">
    <mergeCell ref="U5:U6"/>
    <mergeCell ref="S1:T1"/>
    <mergeCell ref="S2:T2"/>
    <mergeCell ref="A3:T3"/>
    <mergeCell ref="A4:T4"/>
    <mergeCell ref="B5:T5"/>
  </mergeCells>
  <phoneticPr fontId="11" type="noConversion"/>
  <printOptions horizontalCentered="1"/>
  <pageMargins left="0.78740157480314998" right="0.62992125984252012" top="1.1811023622047241" bottom="0.39370078740157505" header="0.511811023622047" footer="0.39370078740157505"/>
  <pageSetup paperSize="0" firstPageNumber="125" fitToWidth="0" fitToHeight="0" orientation="landscape" useFirstPageNumber="1" horizontalDpi="0" verticalDpi="0" copies="0"/>
  <headerFooter alignWithMargins="0">
    <oddFooter>&amp;C&amp;"Times New Roman,Regular"&amp;P</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45"/>
  <sheetViews>
    <sheetView workbookViewId="0"/>
  </sheetViews>
  <sheetFormatPr defaultRowHeight="16.2" x14ac:dyDescent="0.3"/>
  <cols>
    <col min="1" max="1" width="18.33203125" customWidth="1"/>
    <col min="2" max="2" width="8.44140625" customWidth="1"/>
    <col min="3" max="4" width="7.6640625" customWidth="1"/>
    <col min="5" max="5" width="8.21875" customWidth="1"/>
    <col min="6" max="10" width="7.6640625" customWidth="1"/>
    <col min="11" max="11" width="8.44140625" customWidth="1"/>
    <col min="12" max="20" width="7.6640625" customWidth="1"/>
    <col min="21" max="21" width="26.109375" customWidth="1"/>
    <col min="22" max="22" width="9" customWidth="1"/>
    <col min="23" max="23" width="8.88671875" customWidth="1"/>
  </cols>
  <sheetData>
    <row r="1" spans="1:33" s="37" customFormat="1" ht="27" customHeight="1" x14ac:dyDescent="0.3">
      <c r="A1" s="36" t="s">
        <v>27</v>
      </c>
      <c r="S1" s="195" t="s">
        <v>28</v>
      </c>
      <c r="T1" s="195"/>
      <c r="U1" s="38" t="s">
        <v>62</v>
      </c>
    </row>
    <row r="2" spans="1:33" s="37" customFormat="1" ht="24" customHeight="1" x14ac:dyDescent="0.3">
      <c r="A2" s="36" t="s">
        <v>30</v>
      </c>
      <c r="B2" s="146" t="s">
        <v>110</v>
      </c>
      <c r="S2" s="195" t="s">
        <v>31</v>
      </c>
      <c r="T2" s="195"/>
      <c r="U2" s="39" t="s">
        <v>32</v>
      </c>
    </row>
    <row r="3" spans="1:33" s="41" customFormat="1" ht="35.1" customHeight="1" x14ac:dyDescent="0.3">
      <c r="A3" s="196" t="s">
        <v>54</v>
      </c>
      <c r="B3" s="196"/>
      <c r="C3" s="196"/>
      <c r="D3" s="196"/>
      <c r="E3" s="196"/>
      <c r="F3" s="196"/>
      <c r="G3" s="196"/>
      <c r="H3" s="196"/>
      <c r="I3" s="196"/>
      <c r="J3" s="196"/>
      <c r="K3" s="196"/>
      <c r="L3" s="196"/>
      <c r="M3" s="196"/>
      <c r="N3" s="196"/>
      <c r="O3" s="196"/>
      <c r="P3" s="196"/>
      <c r="Q3" s="196"/>
      <c r="R3" s="196"/>
      <c r="S3" s="196"/>
      <c r="T3" s="196"/>
      <c r="U3" s="40"/>
    </row>
    <row r="4" spans="1:33" s="41" customFormat="1" ht="30" customHeight="1" x14ac:dyDescent="0.3">
      <c r="A4" s="197" t="s">
        <v>63</v>
      </c>
      <c r="B4" s="197"/>
      <c r="C4" s="197"/>
      <c r="D4" s="197"/>
      <c r="E4" s="197"/>
      <c r="F4" s="197"/>
      <c r="G4" s="197"/>
      <c r="H4" s="197"/>
      <c r="I4" s="197"/>
      <c r="J4" s="197"/>
      <c r="K4" s="197"/>
      <c r="L4" s="197"/>
      <c r="M4" s="197"/>
      <c r="N4" s="197"/>
      <c r="O4" s="197"/>
      <c r="P4" s="197"/>
      <c r="Q4" s="197"/>
      <c r="R4" s="197"/>
      <c r="S4" s="197"/>
      <c r="T4" s="197"/>
      <c r="U4" s="42" t="s">
        <v>34</v>
      </c>
    </row>
    <row r="5" spans="1:33" s="37" customFormat="1" ht="46.5" customHeight="1" x14ac:dyDescent="0.3">
      <c r="A5" s="43" t="s">
        <v>35</v>
      </c>
      <c r="B5" s="195" t="s">
        <v>36</v>
      </c>
      <c r="C5" s="195"/>
      <c r="D5" s="195"/>
      <c r="E5" s="195"/>
      <c r="F5" s="195"/>
      <c r="G5" s="195"/>
      <c r="H5" s="195"/>
      <c r="I5" s="195"/>
      <c r="J5" s="195"/>
      <c r="K5" s="195"/>
      <c r="L5" s="195"/>
      <c r="M5" s="195"/>
      <c r="N5" s="195"/>
      <c r="O5" s="195"/>
      <c r="P5" s="195"/>
      <c r="Q5" s="195"/>
      <c r="R5" s="195"/>
      <c r="S5" s="195"/>
      <c r="T5" s="195"/>
      <c r="U5" s="194" t="s">
        <v>56</v>
      </c>
    </row>
    <row r="6" spans="1:33" s="37" customFormat="1" ht="185.1" customHeight="1" x14ac:dyDescent="0.3">
      <c r="A6" s="66" t="s">
        <v>38</v>
      </c>
      <c r="B6" s="45" t="s">
        <v>39</v>
      </c>
      <c r="C6" s="45" t="s">
        <v>2</v>
      </c>
      <c r="D6" s="45" t="s">
        <v>4</v>
      </c>
      <c r="E6" s="45" t="s">
        <v>5</v>
      </c>
      <c r="F6" s="45" t="s">
        <v>57</v>
      </c>
      <c r="G6" s="45" t="s">
        <v>7</v>
      </c>
      <c r="H6" s="45" t="s">
        <v>9</v>
      </c>
      <c r="I6" s="45" t="s">
        <v>11</v>
      </c>
      <c r="J6" s="45" t="s">
        <v>13</v>
      </c>
      <c r="K6" s="45" t="s">
        <v>15</v>
      </c>
      <c r="L6" s="45" t="s">
        <v>17</v>
      </c>
      <c r="M6" s="45" t="s">
        <v>16</v>
      </c>
      <c r="N6" s="45" t="s">
        <v>10</v>
      </c>
      <c r="O6" s="45" t="s">
        <v>12</v>
      </c>
      <c r="P6" s="45" t="s">
        <v>21</v>
      </c>
      <c r="Q6" s="45" t="s">
        <v>19</v>
      </c>
      <c r="R6" s="45" t="s">
        <v>24</v>
      </c>
      <c r="S6" s="45" t="s">
        <v>20</v>
      </c>
      <c r="T6" s="45" t="s">
        <v>23</v>
      </c>
      <c r="U6" s="194"/>
    </row>
    <row r="7" spans="1:33" s="37" customFormat="1" ht="42" customHeight="1" x14ac:dyDescent="0.3">
      <c r="A7" s="134" t="s">
        <v>40</v>
      </c>
      <c r="B7" s="46">
        <f>SUM(C7:T7)</f>
        <v>199</v>
      </c>
      <c r="C7" s="47">
        <v>0</v>
      </c>
      <c r="D7" s="47">
        <v>0</v>
      </c>
      <c r="E7" s="47">
        <v>82</v>
      </c>
      <c r="F7" s="47">
        <v>0</v>
      </c>
      <c r="G7" s="47">
        <v>0</v>
      </c>
      <c r="H7" s="47">
        <v>4</v>
      </c>
      <c r="I7" s="47">
        <v>0</v>
      </c>
      <c r="J7" s="47">
        <v>0</v>
      </c>
      <c r="K7" s="47">
        <v>82</v>
      </c>
      <c r="L7" s="47">
        <v>14</v>
      </c>
      <c r="M7" s="47">
        <v>0</v>
      </c>
      <c r="N7" s="47">
        <v>0</v>
      </c>
      <c r="O7" s="47">
        <v>0</v>
      </c>
      <c r="P7" s="47">
        <v>0</v>
      </c>
      <c r="Q7" s="47">
        <v>0</v>
      </c>
      <c r="R7" s="47">
        <v>0</v>
      </c>
      <c r="S7" s="47">
        <v>17</v>
      </c>
      <c r="T7" s="47">
        <v>0</v>
      </c>
      <c r="U7" s="67"/>
    </row>
    <row r="8" spans="1:33" s="37" customFormat="1" ht="42" customHeight="1" x14ac:dyDescent="0.3">
      <c r="A8" s="134" t="s">
        <v>41</v>
      </c>
      <c r="B8" s="46">
        <f>SUM(C8:T8)</f>
        <v>128</v>
      </c>
      <c r="C8" s="47">
        <v>0</v>
      </c>
      <c r="D8" s="47">
        <v>0</v>
      </c>
      <c r="E8" s="47">
        <v>55</v>
      </c>
      <c r="F8" s="47">
        <v>0</v>
      </c>
      <c r="G8" s="47">
        <v>0</v>
      </c>
      <c r="H8" s="47">
        <v>3</v>
      </c>
      <c r="I8" s="47">
        <v>0</v>
      </c>
      <c r="J8" s="47">
        <v>0</v>
      </c>
      <c r="K8" s="47">
        <v>55</v>
      </c>
      <c r="L8" s="47">
        <v>8</v>
      </c>
      <c r="M8" s="47">
        <v>0</v>
      </c>
      <c r="N8" s="47">
        <v>0</v>
      </c>
      <c r="O8" s="47">
        <v>0</v>
      </c>
      <c r="P8" s="47">
        <v>0</v>
      </c>
      <c r="Q8" s="47">
        <v>0</v>
      </c>
      <c r="R8" s="47">
        <v>0</v>
      </c>
      <c r="S8" s="47">
        <v>7</v>
      </c>
      <c r="T8" s="47">
        <v>0</v>
      </c>
      <c r="U8" s="67"/>
    </row>
    <row r="9" spans="1:33" s="37" customFormat="1" ht="42" customHeight="1" x14ac:dyDescent="0.3">
      <c r="A9" s="134" t="s">
        <v>42</v>
      </c>
      <c r="B9" s="46">
        <f>SUM(C9:T9)</f>
        <v>138</v>
      </c>
      <c r="C9" s="47">
        <v>0</v>
      </c>
      <c r="D9" s="47">
        <v>0</v>
      </c>
      <c r="E9" s="47">
        <v>54</v>
      </c>
      <c r="F9" s="47">
        <v>0</v>
      </c>
      <c r="G9" s="47">
        <v>0</v>
      </c>
      <c r="H9" s="47">
        <v>8</v>
      </c>
      <c r="I9" s="47">
        <v>0</v>
      </c>
      <c r="J9" s="47">
        <v>0</v>
      </c>
      <c r="K9" s="47">
        <v>54</v>
      </c>
      <c r="L9" s="47">
        <v>9</v>
      </c>
      <c r="M9" s="47">
        <v>0</v>
      </c>
      <c r="N9" s="47">
        <v>0</v>
      </c>
      <c r="O9" s="47">
        <v>0</v>
      </c>
      <c r="P9" s="47">
        <v>0</v>
      </c>
      <c r="Q9" s="47">
        <v>0</v>
      </c>
      <c r="R9" s="47">
        <v>0</v>
      </c>
      <c r="S9" s="47">
        <v>9</v>
      </c>
      <c r="T9" s="47">
        <v>4</v>
      </c>
      <c r="U9" s="67"/>
    </row>
    <row r="10" spans="1:33" s="37" customFormat="1" ht="42" customHeight="1" x14ac:dyDescent="0.3">
      <c r="A10" s="135" t="s">
        <v>43</v>
      </c>
      <c r="B10" s="46">
        <f>SUM(C10:T10)</f>
        <v>131</v>
      </c>
      <c r="C10" s="47">
        <v>0</v>
      </c>
      <c r="D10" s="47">
        <v>0</v>
      </c>
      <c r="E10" s="47">
        <v>46</v>
      </c>
      <c r="F10" s="47">
        <v>0</v>
      </c>
      <c r="G10" s="47">
        <v>0</v>
      </c>
      <c r="H10" s="47">
        <v>0</v>
      </c>
      <c r="I10" s="47">
        <v>0</v>
      </c>
      <c r="J10" s="47">
        <v>0</v>
      </c>
      <c r="K10" s="47">
        <v>46</v>
      </c>
      <c r="L10" s="47">
        <v>12</v>
      </c>
      <c r="M10" s="47">
        <v>0</v>
      </c>
      <c r="N10" s="47">
        <v>0</v>
      </c>
      <c r="O10" s="47">
        <v>0</v>
      </c>
      <c r="P10" s="47">
        <v>0</v>
      </c>
      <c r="Q10" s="47">
        <v>0</v>
      </c>
      <c r="R10" s="47">
        <v>0</v>
      </c>
      <c r="S10" s="47">
        <v>18</v>
      </c>
      <c r="T10" s="47">
        <v>9</v>
      </c>
      <c r="U10" s="67"/>
    </row>
    <row r="11" spans="1:33" s="37" customFormat="1" ht="42" customHeight="1" x14ac:dyDescent="0.3">
      <c r="A11" s="138" t="s">
        <v>60</v>
      </c>
      <c r="B11" s="68">
        <f t="shared" ref="B11:R11" si="0">SUM(B7:B10)</f>
        <v>596</v>
      </c>
      <c r="C11" s="68">
        <f t="shared" si="0"/>
        <v>0</v>
      </c>
      <c r="D11" s="68">
        <f t="shared" si="0"/>
        <v>0</v>
      </c>
      <c r="E11" s="68">
        <f t="shared" si="0"/>
        <v>237</v>
      </c>
      <c r="F11" s="68">
        <f t="shared" si="0"/>
        <v>0</v>
      </c>
      <c r="G11" s="68">
        <f t="shared" si="0"/>
        <v>0</v>
      </c>
      <c r="H11" s="68">
        <f t="shared" si="0"/>
        <v>15</v>
      </c>
      <c r="I11" s="68">
        <f t="shared" si="0"/>
        <v>0</v>
      </c>
      <c r="J11" s="68">
        <f t="shared" si="0"/>
        <v>0</v>
      </c>
      <c r="K11" s="68">
        <f t="shared" si="0"/>
        <v>237</v>
      </c>
      <c r="L11" s="68">
        <f t="shared" si="0"/>
        <v>43</v>
      </c>
      <c r="M11" s="68">
        <f t="shared" si="0"/>
        <v>0</v>
      </c>
      <c r="N11" s="68">
        <f t="shared" si="0"/>
        <v>0</v>
      </c>
      <c r="O11" s="68">
        <f t="shared" si="0"/>
        <v>0</v>
      </c>
      <c r="P11" s="68">
        <f t="shared" si="0"/>
        <v>0</v>
      </c>
      <c r="Q11" s="68">
        <f t="shared" si="0"/>
        <v>0</v>
      </c>
      <c r="R11" s="68">
        <f t="shared" si="0"/>
        <v>0</v>
      </c>
      <c r="S11" s="68">
        <v>51</v>
      </c>
      <c r="T11" s="68">
        <v>13</v>
      </c>
      <c r="U11" s="67"/>
    </row>
    <row r="12" spans="1:33" s="37" customFormat="1" ht="21" customHeight="1" x14ac:dyDescent="0.3">
      <c r="A12" s="69" t="s">
        <v>64</v>
      </c>
      <c r="C12" s="70"/>
      <c r="D12" s="71"/>
      <c r="E12" s="70" t="s">
        <v>46</v>
      </c>
      <c r="F12" s="70"/>
      <c r="G12" s="70"/>
      <c r="H12" s="70"/>
      <c r="J12" s="70"/>
      <c r="K12" s="70"/>
      <c r="L12" s="72" t="s">
        <v>65</v>
      </c>
      <c r="M12" s="71"/>
      <c r="N12" s="70"/>
      <c r="O12" s="70"/>
      <c r="Q12" s="72"/>
      <c r="R12" s="71"/>
      <c r="S12" s="73" t="s">
        <v>66</v>
      </c>
      <c r="T12" s="54"/>
      <c r="U12" s="58"/>
      <c r="V12" s="74"/>
      <c r="X12" s="56"/>
      <c r="Z12" s="56"/>
      <c r="AA12" s="54"/>
      <c r="AB12" s="56"/>
      <c r="AC12" s="59"/>
      <c r="AD12" s="56"/>
      <c r="AE12" s="56"/>
      <c r="AF12" s="56"/>
      <c r="AG12" s="60"/>
    </row>
    <row r="13" spans="1:33" s="37" customFormat="1" ht="21" customHeight="1" x14ac:dyDescent="0.3">
      <c r="A13" s="70"/>
      <c r="B13" s="70"/>
      <c r="C13" s="70"/>
      <c r="D13" s="71"/>
      <c r="E13" s="72"/>
      <c r="F13" s="70"/>
      <c r="G13" s="70"/>
      <c r="H13" s="70"/>
      <c r="I13" s="70"/>
      <c r="J13" s="70"/>
      <c r="K13" s="70"/>
      <c r="L13" s="72" t="s">
        <v>50</v>
      </c>
      <c r="M13" s="70"/>
      <c r="N13" s="70"/>
      <c r="O13" s="70"/>
      <c r="Q13" s="72"/>
      <c r="R13" s="70"/>
      <c r="S13" s="70"/>
      <c r="T13" s="54"/>
      <c r="U13" s="54"/>
      <c r="V13" s="75"/>
      <c r="W13" s="75"/>
      <c r="X13" s="54"/>
      <c r="Y13" s="56"/>
      <c r="Z13" s="56"/>
      <c r="AA13" s="56"/>
      <c r="AB13" s="56"/>
      <c r="AC13" s="56"/>
      <c r="AD13" s="56"/>
      <c r="AE13" s="56"/>
      <c r="AF13" s="56"/>
      <c r="AG13" s="60"/>
    </row>
    <row r="14" spans="1:33" s="37" customFormat="1" ht="19.8" x14ac:dyDescent="0.3">
      <c r="A14" s="41" t="s">
        <v>51</v>
      </c>
      <c r="B14" s="61"/>
      <c r="C14" s="61"/>
      <c r="D14" s="76"/>
      <c r="E14" s="77"/>
      <c r="F14" s="78"/>
      <c r="G14" s="78"/>
      <c r="H14" s="78"/>
      <c r="I14" s="78"/>
      <c r="J14" s="70"/>
      <c r="K14" s="70"/>
      <c r="L14" s="72"/>
      <c r="M14" s="70"/>
      <c r="N14" s="70"/>
      <c r="O14" s="70"/>
      <c r="Q14" s="72"/>
      <c r="R14" s="70"/>
      <c r="S14" s="70"/>
      <c r="T14" s="54"/>
      <c r="U14" s="54"/>
      <c r="V14" s="54"/>
      <c r="W14" s="54"/>
      <c r="X14" s="54"/>
      <c r="Y14" s="56"/>
      <c r="Z14" s="56"/>
      <c r="AA14" s="56"/>
      <c r="AB14" s="56"/>
      <c r="AC14" s="56"/>
      <c r="AD14" s="56"/>
      <c r="AE14" s="56"/>
      <c r="AF14" s="56"/>
      <c r="AG14" s="60"/>
    </row>
    <row r="15" spans="1:33" s="37" customFormat="1" ht="19.8" x14ac:dyDescent="0.3">
      <c r="A15" s="41" t="s">
        <v>52</v>
      </c>
      <c r="B15" s="61"/>
      <c r="C15" s="61"/>
      <c r="D15" s="76"/>
      <c r="E15" s="77"/>
      <c r="F15" s="78"/>
      <c r="G15" s="78"/>
      <c r="H15" s="78"/>
      <c r="I15" s="78"/>
      <c r="J15" s="70"/>
      <c r="K15" s="70"/>
      <c r="L15" s="72"/>
      <c r="M15" s="70"/>
      <c r="N15" s="70"/>
      <c r="O15" s="70"/>
      <c r="Q15" s="72"/>
      <c r="R15" s="70"/>
      <c r="S15" s="70"/>
      <c r="T15" s="54"/>
      <c r="U15" s="54"/>
      <c r="V15" s="54"/>
      <c r="W15" s="54"/>
      <c r="X15" s="54"/>
      <c r="Y15" s="56"/>
      <c r="Z15" s="56"/>
      <c r="AA15" s="56"/>
      <c r="AB15" s="56"/>
      <c r="AC15" s="56"/>
      <c r="AD15" s="56"/>
      <c r="AE15" s="56"/>
      <c r="AF15" s="56"/>
      <c r="AG15" s="60"/>
    </row>
    <row r="16" spans="1:33" s="37" customFormat="1" ht="9.6" customHeight="1" x14ac:dyDescent="0.3">
      <c r="J16" s="60"/>
      <c r="U16" s="60"/>
      <c r="V16" s="65"/>
      <c r="W16" s="65"/>
    </row>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6">
    <mergeCell ref="U5:U6"/>
    <mergeCell ref="S1:T1"/>
    <mergeCell ref="S2:T2"/>
    <mergeCell ref="A3:T3"/>
    <mergeCell ref="A4:T4"/>
    <mergeCell ref="B5:T5"/>
  </mergeCells>
  <phoneticPr fontId="11" type="noConversion"/>
  <printOptions horizontalCentered="1"/>
  <pageMargins left="0.78740157480314998" right="0.62992125984252012" top="1.1811023622047241" bottom="0.39370078740157505" header="0.511811023622047" footer="0.39370078740157505"/>
  <pageSetup paperSize="0" firstPageNumber="125" fitToWidth="0" fitToHeight="0" orientation="landscape" useFirstPageNumber="1" horizontalDpi="0" verticalDpi="0" copies="0"/>
  <headerFooter alignWithMargins="0">
    <oddFooter>&amp;C&amp;"Times New Roman,Regular"&amp;P</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45"/>
  <sheetViews>
    <sheetView workbookViewId="0"/>
  </sheetViews>
  <sheetFormatPr defaultRowHeight="16.2" x14ac:dyDescent="0.3"/>
  <cols>
    <col min="1" max="1" width="18.33203125" customWidth="1"/>
    <col min="2" max="2" width="8.44140625" customWidth="1"/>
    <col min="3" max="4" width="7.6640625" customWidth="1"/>
    <col min="5" max="5" width="8.21875" customWidth="1"/>
    <col min="6" max="10" width="7.6640625" customWidth="1"/>
    <col min="11" max="11" width="8.44140625" customWidth="1"/>
    <col min="12" max="20" width="7.6640625" customWidth="1"/>
    <col min="21" max="21" width="26.109375" customWidth="1"/>
    <col min="22" max="22" width="9" customWidth="1"/>
    <col min="23" max="23" width="8.88671875" customWidth="1"/>
  </cols>
  <sheetData>
    <row r="1" spans="1:33" s="37" customFormat="1" ht="24" customHeight="1" x14ac:dyDescent="0.3">
      <c r="A1" s="36" t="s">
        <v>27</v>
      </c>
      <c r="S1" s="195" t="s">
        <v>28</v>
      </c>
      <c r="T1" s="195"/>
      <c r="U1" s="79" t="s">
        <v>67</v>
      </c>
    </row>
    <row r="2" spans="1:33" s="37" customFormat="1" ht="24" customHeight="1" x14ac:dyDescent="0.3">
      <c r="A2" s="36" t="s">
        <v>30</v>
      </c>
      <c r="B2" s="146" t="s">
        <v>121</v>
      </c>
      <c r="S2" s="195" t="s">
        <v>31</v>
      </c>
      <c r="T2" s="195"/>
      <c r="U2" s="39" t="s">
        <v>68</v>
      </c>
    </row>
    <row r="3" spans="1:33" s="41" customFormat="1" ht="35.1" customHeight="1" x14ac:dyDescent="0.3">
      <c r="A3" s="199" t="s">
        <v>54</v>
      </c>
      <c r="B3" s="199"/>
      <c r="C3" s="199"/>
      <c r="D3" s="199"/>
      <c r="E3" s="199"/>
      <c r="F3" s="199"/>
      <c r="G3" s="199"/>
      <c r="H3" s="199"/>
      <c r="I3" s="199"/>
      <c r="J3" s="199"/>
      <c r="K3" s="199"/>
      <c r="L3" s="199"/>
      <c r="M3" s="199"/>
      <c r="N3" s="199"/>
      <c r="O3" s="199"/>
      <c r="P3" s="199"/>
      <c r="Q3" s="199"/>
      <c r="R3" s="199"/>
      <c r="S3" s="199"/>
      <c r="T3" s="199"/>
      <c r="U3" s="80"/>
    </row>
    <row r="4" spans="1:33" s="41" customFormat="1" ht="30" customHeight="1" x14ac:dyDescent="0.3">
      <c r="A4" s="200" t="s">
        <v>69</v>
      </c>
      <c r="B4" s="200"/>
      <c r="C4" s="200"/>
      <c r="D4" s="200"/>
      <c r="E4" s="200"/>
      <c r="F4" s="200"/>
      <c r="G4" s="200"/>
      <c r="H4" s="200"/>
      <c r="I4" s="200"/>
      <c r="J4" s="200"/>
      <c r="K4" s="200"/>
      <c r="L4" s="200"/>
      <c r="M4" s="200"/>
      <c r="N4" s="200"/>
      <c r="O4" s="200"/>
      <c r="P4" s="200"/>
      <c r="Q4" s="200"/>
      <c r="R4" s="200"/>
      <c r="S4" s="200"/>
      <c r="T4" s="200"/>
      <c r="U4" s="81" t="s">
        <v>34</v>
      </c>
    </row>
    <row r="5" spans="1:33" s="37" customFormat="1" ht="46.5" customHeight="1" x14ac:dyDescent="0.3">
      <c r="A5" s="82" t="s">
        <v>35</v>
      </c>
      <c r="B5" s="195" t="s">
        <v>36</v>
      </c>
      <c r="C5" s="195"/>
      <c r="D5" s="195"/>
      <c r="E5" s="195"/>
      <c r="F5" s="195"/>
      <c r="G5" s="195"/>
      <c r="H5" s="195"/>
      <c r="I5" s="195"/>
      <c r="J5" s="195"/>
      <c r="K5" s="195"/>
      <c r="L5" s="195"/>
      <c r="M5" s="195"/>
      <c r="N5" s="195"/>
      <c r="O5" s="195"/>
      <c r="P5" s="195"/>
      <c r="Q5" s="195"/>
      <c r="R5" s="195"/>
      <c r="S5" s="195"/>
      <c r="T5" s="195"/>
      <c r="U5" s="198" t="s">
        <v>56</v>
      </c>
    </row>
    <row r="6" spans="1:33" s="37" customFormat="1" ht="201" customHeight="1" x14ac:dyDescent="0.3">
      <c r="A6" s="83" t="s">
        <v>38</v>
      </c>
      <c r="B6" s="84" t="s">
        <v>39</v>
      </c>
      <c r="C6" s="84" t="s">
        <v>2</v>
      </c>
      <c r="D6" s="84" t="s">
        <v>4</v>
      </c>
      <c r="E6" s="84" t="s">
        <v>5</v>
      </c>
      <c r="F6" s="84" t="s">
        <v>57</v>
      </c>
      <c r="G6" s="84" t="s">
        <v>7</v>
      </c>
      <c r="H6" s="84" t="s">
        <v>9</v>
      </c>
      <c r="I6" s="84" t="s">
        <v>11</v>
      </c>
      <c r="J6" s="84" t="s">
        <v>13</v>
      </c>
      <c r="K6" s="84" t="s">
        <v>15</v>
      </c>
      <c r="L6" s="84" t="s">
        <v>17</v>
      </c>
      <c r="M6" s="84" t="s">
        <v>16</v>
      </c>
      <c r="N6" s="84" t="s">
        <v>10</v>
      </c>
      <c r="O6" s="84" t="s">
        <v>12</v>
      </c>
      <c r="P6" s="84" t="s">
        <v>21</v>
      </c>
      <c r="Q6" s="84" t="s">
        <v>19</v>
      </c>
      <c r="R6" s="84" t="s">
        <v>24</v>
      </c>
      <c r="S6" s="84" t="s">
        <v>20</v>
      </c>
      <c r="T6" s="84" t="s">
        <v>23</v>
      </c>
      <c r="U6" s="198"/>
    </row>
    <row r="7" spans="1:33" s="37" customFormat="1" ht="42" customHeight="1" x14ac:dyDescent="0.3">
      <c r="A7" s="132" t="s">
        <v>40</v>
      </c>
      <c r="B7" s="46">
        <v>367</v>
      </c>
      <c r="C7" s="148">
        <v>3</v>
      </c>
      <c r="D7" s="148">
        <v>3</v>
      </c>
      <c r="E7" s="148">
        <v>148</v>
      </c>
      <c r="F7" s="148">
        <v>0</v>
      </c>
      <c r="G7" s="148">
        <v>12</v>
      </c>
      <c r="H7" s="148">
        <v>8</v>
      </c>
      <c r="I7" s="148">
        <v>1</v>
      </c>
      <c r="J7" s="148">
        <v>5</v>
      </c>
      <c r="K7" s="148">
        <v>142</v>
      </c>
      <c r="L7" s="148">
        <v>20</v>
      </c>
      <c r="M7" s="148">
        <v>0</v>
      </c>
      <c r="N7" s="148">
        <v>6</v>
      </c>
      <c r="O7" s="148">
        <v>6</v>
      </c>
      <c r="P7" s="148">
        <v>4</v>
      </c>
      <c r="Q7" s="148">
        <v>0</v>
      </c>
      <c r="R7" s="148">
        <v>0</v>
      </c>
      <c r="S7" s="148">
        <v>9</v>
      </c>
      <c r="T7" s="148">
        <v>0</v>
      </c>
      <c r="U7" s="85"/>
    </row>
    <row r="8" spans="1:33" s="37" customFormat="1" ht="42" customHeight="1" x14ac:dyDescent="0.3">
      <c r="A8" s="132" t="s">
        <v>41</v>
      </c>
      <c r="B8" s="46">
        <v>434</v>
      </c>
      <c r="C8" s="148">
        <v>4</v>
      </c>
      <c r="D8" s="148">
        <v>4</v>
      </c>
      <c r="E8" s="148">
        <v>176</v>
      </c>
      <c r="F8" s="148">
        <v>0</v>
      </c>
      <c r="G8" s="148">
        <v>13</v>
      </c>
      <c r="H8" s="148">
        <v>2</v>
      </c>
      <c r="I8" s="148">
        <v>0</v>
      </c>
      <c r="J8" s="148">
        <v>13</v>
      </c>
      <c r="K8" s="148">
        <v>170</v>
      </c>
      <c r="L8" s="148">
        <v>17</v>
      </c>
      <c r="M8" s="148">
        <v>0</v>
      </c>
      <c r="N8" s="148">
        <v>7</v>
      </c>
      <c r="O8" s="148">
        <v>4</v>
      </c>
      <c r="P8" s="148">
        <v>7</v>
      </c>
      <c r="Q8" s="148">
        <v>0</v>
      </c>
      <c r="R8" s="148">
        <v>0</v>
      </c>
      <c r="S8" s="148">
        <v>13</v>
      </c>
      <c r="T8" s="148">
        <v>4</v>
      </c>
      <c r="U8" s="85"/>
    </row>
    <row r="9" spans="1:33" s="37" customFormat="1" ht="42" customHeight="1" x14ac:dyDescent="0.3">
      <c r="A9" s="132" t="s">
        <v>42</v>
      </c>
      <c r="B9" s="46">
        <v>452</v>
      </c>
      <c r="C9" s="148">
        <v>5</v>
      </c>
      <c r="D9" s="148">
        <v>5</v>
      </c>
      <c r="E9" s="148">
        <v>185</v>
      </c>
      <c r="F9" s="148">
        <v>0</v>
      </c>
      <c r="G9" s="148">
        <v>10</v>
      </c>
      <c r="H9" s="148">
        <v>1</v>
      </c>
      <c r="I9" s="148">
        <v>1</v>
      </c>
      <c r="J9" s="148">
        <v>10</v>
      </c>
      <c r="K9" s="148">
        <v>180</v>
      </c>
      <c r="L9" s="148">
        <v>21</v>
      </c>
      <c r="M9" s="148">
        <v>2</v>
      </c>
      <c r="N9" s="148">
        <v>5</v>
      </c>
      <c r="O9" s="148">
        <v>3</v>
      </c>
      <c r="P9" s="148">
        <v>7</v>
      </c>
      <c r="Q9" s="148">
        <v>2</v>
      </c>
      <c r="R9" s="148">
        <v>0</v>
      </c>
      <c r="S9" s="148">
        <v>7</v>
      </c>
      <c r="T9" s="148">
        <v>8</v>
      </c>
      <c r="U9" s="85"/>
    </row>
    <row r="10" spans="1:33" s="37" customFormat="1" ht="42" customHeight="1" x14ac:dyDescent="0.3">
      <c r="A10" s="133" t="s">
        <v>43</v>
      </c>
      <c r="B10" s="46">
        <v>402</v>
      </c>
      <c r="C10" s="148">
        <v>3</v>
      </c>
      <c r="D10" s="148">
        <v>3</v>
      </c>
      <c r="E10" s="148">
        <v>173</v>
      </c>
      <c r="F10" s="148">
        <v>0</v>
      </c>
      <c r="G10" s="148">
        <v>5</v>
      </c>
      <c r="H10" s="148">
        <v>1</v>
      </c>
      <c r="I10" s="148">
        <v>1</v>
      </c>
      <c r="J10" s="148">
        <v>7</v>
      </c>
      <c r="K10" s="148">
        <v>169</v>
      </c>
      <c r="L10" s="148">
        <v>15</v>
      </c>
      <c r="M10" s="148">
        <v>1</v>
      </c>
      <c r="N10" s="148">
        <v>4</v>
      </c>
      <c r="O10" s="148">
        <v>4</v>
      </c>
      <c r="P10" s="148">
        <v>5</v>
      </c>
      <c r="Q10" s="148">
        <v>1</v>
      </c>
      <c r="R10" s="148">
        <v>0</v>
      </c>
      <c r="S10" s="148">
        <v>5</v>
      </c>
      <c r="T10" s="148">
        <v>5</v>
      </c>
      <c r="U10" s="85"/>
    </row>
    <row r="11" spans="1:33" s="37" customFormat="1" ht="42" customHeight="1" x14ac:dyDescent="0.3">
      <c r="A11" s="137" t="s">
        <v>60</v>
      </c>
      <c r="B11" s="149">
        <v>1655</v>
      </c>
      <c r="C11" s="68">
        <v>15</v>
      </c>
      <c r="D11" s="68">
        <v>15</v>
      </c>
      <c r="E11" s="68">
        <v>682</v>
      </c>
      <c r="F11" s="68">
        <v>0</v>
      </c>
      <c r="G11" s="68">
        <v>40</v>
      </c>
      <c r="H11" s="68">
        <v>12</v>
      </c>
      <c r="I11" s="68">
        <v>3</v>
      </c>
      <c r="J11" s="68">
        <v>35</v>
      </c>
      <c r="K11" s="68">
        <v>661</v>
      </c>
      <c r="L11" s="68">
        <v>73</v>
      </c>
      <c r="M11" s="68">
        <v>3</v>
      </c>
      <c r="N11" s="68">
        <v>22</v>
      </c>
      <c r="O11" s="68">
        <v>17</v>
      </c>
      <c r="P11" s="68">
        <v>23</v>
      </c>
      <c r="Q11" s="68">
        <v>3</v>
      </c>
      <c r="R11" s="68">
        <v>0</v>
      </c>
      <c r="S11" s="68">
        <v>34</v>
      </c>
      <c r="T11" s="68">
        <v>17</v>
      </c>
      <c r="U11" s="85"/>
    </row>
    <row r="12" spans="1:33" s="37" customFormat="1" ht="36.75" customHeight="1" x14ac:dyDescent="0.3">
      <c r="A12" s="69" t="s">
        <v>64</v>
      </c>
      <c r="B12" s="70"/>
      <c r="C12" s="70"/>
      <c r="D12" s="71"/>
      <c r="E12" s="70" t="s">
        <v>46</v>
      </c>
      <c r="F12" s="70"/>
      <c r="G12" s="70"/>
      <c r="H12" s="70"/>
      <c r="J12" s="70"/>
      <c r="K12" s="70"/>
      <c r="L12" s="72" t="s">
        <v>65</v>
      </c>
      <c r="M12" s="71"/>
      <c r="N12" s="70"/>
      <c r="O12" s="70"/>
      <c r="Q12" s="72"/>
      <c r="R12" s="71"/>
      <c r="S12" s="73" t="s">
        <v>66</v>
      </c>
      <c r="T12" s="54"/>
      <c r="U12" s="54"/>
      <c r="V12" s="54"/>
      <c r="W12" s="56"/>
      <c r="X12" s="56"/>
      <c r="Z12" s="56"/>
      <c r="AA12" s="54"/>
      <c r="AB12" s="56"/>
      <c r="AC12" s="59"/>
      <c r="AD12" s="56"/>
      <c r="AE12" s="56"/>
      <c r="AF12" s="56"/>
      <c r="AG12" s="60"/>
    </row>
    <row r="13" spans="1:33" s="37" customFormat="1" ht="44.25" customHeight="1" x14ac:dyDescent="0.3">
      <c r="A13" s="70"/>
      <c r="B13" s="70"/>
      <c r="C13" s="70"/>
      <c r="D13" s="71"/>
      <c r="E13" s="72"/>
      <c r="F13" s="70"/>
      <c r="G13" s="70"/>
      <c r="H13" s="70"/>
      <c r="I13" s="70"/>
      <c r="J13" s="70"/>
      <c r="K13" s="70"/>
      <c r="L13" s="72" t="s">
        <v>50</v>
      </c>
      <c r="M13" s="70"/>
      <c r="N13" s="70"/>
      <c r="O13" s="70"/>
      <c r="Q13" s="72"/>
      <c r="R13" s="70"/>
      <c r="S13" s="70"/>
      <c r="T13" s="54"/>
      <c r="U13" s="54"/>
      <c r="V13" s="54"/>
      <c r="W13" s="54"/>
      <c r="X13" s="54"/>
      <c r="Y13" s="56"/>
      <c r="Z13" s="56"/>
      <c r="AA13" s="56"/>
      <c r="AB13" s="56"/>
      <c r="AC13" s="56"/>
      <c r="AD13" s="56"/>
      <c r="AE13" s="56"/>
      <c r="AF13" s="56"/>
      <c r="AG13" s="60"/>
    </row>
    <row r="14" spans="1:33" s="37" customFormat="1" ht="19.8" x14ac:dyDescent="0.3">
      <c r="A14" s="61" t="s">
        <v>26</v>
      </c>
      <c r="B14" s="61"/>
      <c r="C14" s="61"/>
      <c r="D14" s="76"/>
      <c r="E14" s="77"/>
      <c r="F14" s="78"/>
      <c r="G14" s="78"/>
      <c r="H14" s="78"/>
      <c r="I14" s="78"/>
      <c r="J14" s="70"/>
      <c r="K14" s="70"/>
      <c r="L14" s="72"/>
      <c r="M14" s="70"/>
      <c r="N14" s="70"/>
      <c r="O14" s="70"/>
      <c r="Q14" s="72"/>
      <c r="R14" s="70"/>
      <c r="S14" s="70"/>
      <c r="T14" s="54"/>
      <c r="U14" s="54"/>
      <c r="V14" s="54"/>
      <c r="W14" s="54"/>
      <c r="X14" s="54"/>
      <c r="Y14" s="56"/>
      <c r="Z14" s="56"/>
      <c r="AA14" s="56"/>
      <c r="AB14" s="56"/>
      <c r="AC14" s="56"/>
      <c r="AD14" s="56"/>
      <c r="AE14" s="56"/>
      <c r="AF14" s="56"/>
      <c r="AG14" s="60"/>
    </row>
    <row r="15" spans="1:33" s="37" customFormat="1" ht="19.8" x14ac:dyDescent="0.3">
      <c r="A15" s="61" t="s">
        <v>52</v>
      </c>
      <c r="B15" s="61"/>
      <c r="C15" s="61"/>
      <c r="D15" s="76"/>
      <c r="E15" s="77"/>
      <c r="F15" s="78"/>
      <c r="G15" s="78"/>
      <c r="H15" s="78"/>
      <c r="I15" s="78"/>
      <c r="J15" s="70"/>
      <c r="K15" s="70"/>
      <c r="L15" s="72"/>
      <c r="M15" s="70"/>
      <c r="N15" s="70"/>
      <c r="O15" s="70"/>
      <c r="Q15" s="72"/>
      <c r="R15" s="70"/>
      <c r="S15" s="70"/>
      <c r="T15" s="54"/>
      <c r="U15" s="54"/>
      <c r="V15" s="54"/>
      <c r="W15" s="54"/>
      <c r="X15" s="54"/>
      <c r="Y15" s="56"/>
      <c r="Z15" s="56"/>
      <c r="AA15" s="56"/>
      <c r="AB15" s="56"/>
      <c r="AC15" s="56"/>
      <c r="AD15" s="56"/>
      <c r="AE15" s="56"/>
      <c r="AF15" s="56"/>
      <c r="AG15" s="60"/>
    </row>
    <row r="16" spans="1:33" s="37" customFormat="1" ht="9.6" customHeight="1" x14ac:dyDescent="0.3">
      <c r="J16" s="60"/>
      <c r="U16" s="60"/>
      <c r="V16" s="65"/>
      <c r="W16" s="65"/>
    </row>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6">
    <mergeCell ref="U5:U6"/>
    <mergeCell ref="S1:T1"/>
    <mergeCell ref="S2:T2"/>
    <mergeCell ref="A3:T3"/>
    <mergeCell ref="A4:T4"/>
    <mergeCell ref="B5:T5"/>
  </mergeCells>
  <phoneticPr fontId="11" type="noConversion"/>
  <printOptions horizontalCentered="1"/>
  <pageMargins left="0.59055118110236182" right="0.23622047244094502" top="1.1811023622047241" bottom="0.39370078740157505" header="0.511811023622047" footer="0.39370078740157505"/>
  <pageSetup paperSize="0" firstPageNumber="58" fitToWidth="0" fitToHeight="0" orientation="landscape" useFirstPageNumber="1" horizontalDpi="0" verticalDpi="0" copies="0"/>
  <headerFooter alignWithMargins="0">
    <oddFooter>&amp;C&amp;"Times New Roman,Regular"&amp;P</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45"/>
  <sheetViews>
    <sheetView workbookViewId="0"/>
  </sheetViews>
  <sheetFormatPr defaultRowHeight="16.2" x14ac:dyDescent="0.3"/>
  <cols>
    <col min="1" max="1" width="18.33203125" customWidth="1"/>
    <col min="2" max="2" width="8.44140625" customWidth="1"/>
    <col min="3" max="4" width="7.6640625" customWidth="1"/>
    <col min="5" max="5" width="8.21875" customWidth="1"/>
    <col min="6" max="10" width="7.6640625" customWidth="1"/>
    <col min="11" max="11" width="8.44140625" customWidth="1"/>
    <col min="12" max="20" width="7.6640625" customWidth="1"/>
    <col min="21" max="21" width="26.109375" customWidth="1"/>
    <col min="22" max="22" width="9" customWidth="1"/>
    <col min="23" max="23" width="8.88671875" customWidth="1"/>
  </cols>
  <sheetData>
    <row r="1" spans="1:33" s="37" customFormat="1" ht="24" customHeight="1" x14ac:dyDescent="0.3">
      <c r="A1" s="36" t="s">
        <v>27</v>
      </c>
      <c r="S1" s="195" t="s">
        <v>28</v>
      </c>
      <c r="T1" s="195"/>
      <c r="U1" s="79" t="s">
        <v>67</v>
      </c>
    </row>
    <row r="2" spans="1:33" s="37" customFormat="1" ht="24" customHeight="1" x14ac:dyDescent="0.3">
      <c r="A2" s="36" t="s">
        <v>30</v>
      </c>
      <c r="B2" s="146" t="s">
        <v>121</v>
      </c>
      <c r="S2" s="195" t="s">
        <v>31</v>
      </c>
      <c r="T2" s="195"/>
      <c r="U2" s="39" t="s">
        <v>68</v>
      </c>
    </row>
    <row r="3" spans="1:33" s="41" customFormat="1" ht="35.1" customHeight="1" x14ac:dyDescent="0.3">
      <c r="A3" s="199" t="s">
        <v>54</v>
      </c>
      <c r="B3" s="199"/>
      <c r="C3" s="199"/>
      <c r="D3" s="199"/>
      <c r="E3" s="199"/>
      <c r="F3" s="199"/>
      <c r="G3" s="199"/>
      <c r="H3" s="199"/>
      <c r="I3" s="199"/>
      <c r="J3" s="199"/>
      <c r="K3" s="199"/>
      <c r="L3" s="199"/>
      <c r="M3" s="199"/>
      <c r="N3" s="199"/>
      <c r="O3" s="199"/>
      <c r="P3" s="199"/>
      <c r="Q3" s="199"/>
      <c r="R3" s="199"/>
      <c r="S3" s="199"/>
      <c r="T3" s="199"/>
      <c r="U3" s="80"/>
    </row>
    <row r="4" spans="1:33" s="41" customFormat="1" ht="30" customHeight="1" x14ac:dyDescent="0.3">
      <c r="A4" s="200" t="s">
        <v>70</v>
      </c>
      <c r="B4" s="200"/>
      <c r="C4" s="200"/>
      <c r="D4" s="200"/>
      <c r="E4" s="200"/>
      <c r="F4" s="200"/>
      <c r="G4" s="200"/>
      <c r="H4" s="200"/>
      <c r="I4" s="200"/>
      <c r="J4" s="200"/>
      <c r="K4" s="200"/>
      <c r="L4" s="200"/>
      <c r="M4" s="200"/>
      <c r="N4" s="200"/>
      <c r="O4" s="200"/>
      <c r="P4" s="200"/>
      <c r="Q4" s="200"/>
      <c r="R4" s="200"/>
      <c r="S4" s="200"/>
      <c r="T4" s="200"/>
      <c r="U4" s="81" t="s">
        <v>34</v>
      </c>
    </row>
    <row r="5" spans="1:33" s="37" customFormat="1" ht="46.5" customHeight="1" x14ac:dyDescent="0.3">
      <c r="A5" s="82" t="s">
        <v>35</v>
      </c>
      <c r="B5" s="195" t="s">
        <v>36</v>
      </c>
      <c r="C5" s="195"/>
      <c r="D5" s="195"/>
      <c r="E5" s="195"/>
      <c r="F5" s="195"/>
      <c r="G5" s="195"/>
      <c r="H5" s="195"/>
      <c r="I5" s="195"/>
      <c r="J5" s="195"/>
      <c r="K5" s="195"/>
      <c r="L5" s="195"/>
      <c r="M5" s="195"/>
      <c r="N5" s="195"/>
      <c r="O5" s="195"/>
      <c r="P5" s="195"/>
      <c r="Q5" s="195"/>
      <c r="R5" s="195"/>
      <c r="S5" s="195"/>
      <c r="T5" s="195"/>
      <c r="U5" s="198" t="s">
        <v>56</v>
      </c>
    </row>
    <row r="6" spans="1:33" s="37" customFormat="1" ht="201" customHeight="1" x14ac:dyDescent="0.3">
      <c r="A6" s="83" t="s">
        <v>38</v>
      </c>
      <c r="B6" s="84" t="s">
        <v>39</v>
      </c>
      <c r="C6" s="84" t="s">
        <v>2</v>
      </c>
      <c r="D6" s="84" t="s">
        <v>4</v>
      </c>
      <c r="E6" s="84" t="s">
        <v>5</v>
      </c>
      <c r="F6" s="84" t="s">
        <v>57</v>
      </c>
      <c r="G6" s="84" t="s">
        <v>7</v>
      </c>
      <c r="H6" s="84" t="s">
        <v>9</v>
      </c>
      <c r="I6" s="84" t="s">
        <v>11</v>
      </c>
      <c r="J6" s="84" t="s">
        <v>13</v>
      </c>
      <c r="K6" s="84" t="s">
        <v>15</v>
      </c>
      <c r="L6" s="84" t="s">
        <v>17</v>
      </c>
      <c r="M6" s="84" t="s">
        <v>16</v>
      </c>
      <c r="N6" s="84" t="s">
        <v>10</v>
      </c>
      <c r="O6" s="84" t="s">
        <v>12</v>
      </c>
      <c r="P6" s="84" t="s">
        <v>21</v>
      </c>
      <c r="Q6" s="84" t="s">
        <v>19</v>
      </c>
      <c r="R6" s="84" t="s">
        <v>24</v>
      </c>
      <c r="S6" s="84" t="s">
        <v>20</v>
      </c>
      <c r="T6" s="84" t="s">
        <v>23</v>
      </c>
      <c r="U6" s="198"/>
    </row>
    <row r="7" spans="1:33" s="37" customFormat="1" ht="42" customHeight="1" x14ac:dyDescent="0.3">
      <c r="A7" s="132" t="s">
        <v>40</v>
      </c>
      <c r="B7" s="46">
        <v>397</v>
      </c>
      <c r="C7" s="148">
        <v>2</v>
      </c>
      <c r="D7" s="148">
        <v>2</v>
      </c>
      <c r="E7" s="148">
        <v>159</v>
      </c>
      <c r="F7" s="148">
        <v>0</v>
      </c>
      <c r="G7" s="148">
        <v>10</v>
      </c>
      <c r="H7" s="148">
        <v>7</v>
      </c>
      <c r="I7" s="148">
        <v>1</v>
      </c>
      <c r="J7" s="148">
        <v>5</v>
      </c>
      <c r="K7" s="148">
        <v>155</v>
      </c>
      <c r="L7" s="148">
        <v>22</v>
      </c>
      <c r="M7" s="148">
        <v>2</v>
      </c>
      <c r="N7" s="148">
        <v>8</v>
      </c>
      <c r="O7" s="148">
        <v>4</v>
      </c>
      <c r="P7" s="148">
        <v>6</v>
      </c>
      <c r="Q7" s="148">
        <v>2</v>
      </c>
      <c r="R7" s="148">
        <v>0</v>
      </c>
      <c r="S7" s="148">
        <v>10</v>
      </c>
      <c r="T7" s="148">
        <v>2</v>
      </c>
      <c r="U7" s="85"/>
    </row>
    <row r="8" spans="1:33" s="37" customFormat="1" ht="42" customHeight="1" x14ac:dyDescent="0.3">
      <c r="A8" s="132" t="s">
        <v>41</v>
      </c>
      <c r="B8" s="46">
        <v>444</v>
      </c>
      <c r="C8" s="148">
        <v>3</v>
      </c>
      <c r="D8" s="148">
        <v>3</v>
      </c>
      <c r="E8" s="148">
        <v>186</v>
      </c>
      <c r="F8" s="148">
        <v>0</v>
      </c>
      <c r="G8" s="148">
        <v>16</v>
      </c>
      <c r="H8" s="148">
        <v>2</v>
      </c>
      <c r="I8" s="148">
        <v>1</v>
      </c>
      <c r="J8" s="148">
        <v>0</v>
      </c>
      <c r="K8" s="148">
        <v>176</v>
      </c>
      <c r="L8" s="148">
        <v>21</v>
      </c>
      <c r="M8" s="148">
        <v>2</v>
      </c>
      <c r="N8" s="148">
        <v>3</v>
      </c>
      <c r="O8" s="148">
        <v>3</v>
      </c>
      <c r="P8" s="148">
        <v>5</v>
      </c>
      <c r="Q8" s="148">
        <v>2</v>
      </c>
      <c r="R8" s="148">
        <v>0</v>
      </c>
      <c r="S8" s="148">
        <v>19</v>
      </c>
      <c r="T8" s="148">
        <v>2</v>
      </c>
      <c r="U8" s="85"/>
    </row>
    <row r="9" spans="1:33" s="37" customFormat="1" ht="42" customHeight="1" x14ac:dyDescent="0.3">
      <c r="A9" s="132" t="s">
        <v>42</v>
      </c>
      <c r="B9" s="46">
        <v>429</v>
      </c>
      <c r="C9" s="148">
        <v>0</v>
      </c>
      <c r="D9" s="148">
        <v>0</v>
      </c>
      <c r="E9" s="148">
        <v>175</v>
      </c>
      <c r="F9" s="148">
        <v>0</v>
      </c>
      <c r="G9" s="148">
        <v>15</v>
      </c>
      <c r="H9" s="148">
        <v>3</v>
      </c>
      <c r="I9" s="148">
        <v>0</v>
      </c>
      <c r="J9" s="148">
        <v>10</v>
      </c>
      <c r="K9" s="148">
        <v>166</v>
      </c>
      <c r="L9" s="148">
        <v>14</v>
      </c>
      <c r="M9" s="148">
        <v>7</v>
      </c>
      <c r="N9" s="148">
        <v>2</v>
      </c>
      <c r="O9" s="148">
        <v>1</v>
      </c>
      <c r="P9" s="148">
        <v>9</v>
      </c>
      <c r="Q9" s="148">
        <v>7</v>
      </c>
      <c r="R9" s="148">
        <v>0</v>
      </c>
      <c r="S9" s="148">
        <v>13</v>
      </c>
      <c r="T9" s="148">
        <v>7</v>
      </c>
      <c r="U9" s="85"/>
    </row>
    <row r="10" spans="1:33" s="37" customFormat="1" ht="42" customHeight="1" x14ac:dyDescent="0.3">
      <c r="A10" s="133" t="s">
        <v>43</v>
      </c>
      <c r="B10" s="46">
        <v>447</v>
      </c>
      <c r="C10" s="148">
        <v>3</v>
      </c>
      <c r="D10" s="148">
        <v>3</v>
      </c>
      <c r="E10" s="148">
        <v>171</v>
      </c>
      <c r="F10" s="148">
        <v>0</v>
      </c>
      <c r="G10" s="148">
        <v>4</v>
      </c>
      <c r="H10" s="148">
        <v>5</v>
      </c>
      <c r="I10" s="148">
        <v>2</v>
      </c>
      <c r="J10" s="148">
        <v>6</v>
      </c>
      <c r="K10" s="148">
        <v>168</v>
      </c>
      <c r="L10" s="148">
        <v>15</v>
      </c>
      <c r="M10" s="148">
        <v>8</v>
      </c>
      <c r="N10" s="148">
        <v>6</v>
      </c>
      <c r="O10" s="148">
        <v>3</v>
      </c>
      <c r="P10" s="148">
        <v>11</v>
      </c>
      <c r="Q10" s="148">
        <v>8</v>
      </c>
      <c r="R10" s="148">
        <v>0</v>
      </c>
      <c r="S10" s="148">
        <v>18</v>
      </c>
      <c r="T10" s="148">
        <v>16</v>
      </c>
      <c r="U10" s="85"/>
    </row>
    <row r="11" spans="1:33" s="37" customFormat="1" ht="42" customHeight="1" x14ac:dyDescent="0.3">
      <c r="A11" s="137" t="s">
        <v>60</v>
      </c>
      <c r="B11" s="149">
        <v>1717</v>
      </c>
      <c r="C11" s="68">
        <v>8</v>
      </c>
      <c r="D11" s="68">
        <v>8</v>
      </c>
      <c r="E11" s="68">
        <v>691</v>
      </c>
      <c r="F11" s="68">
        <v>0</v>
      </c>
      <c r="G11" s="68">
        <v>45</v>
      </c>
      <c r="H11" s="68">
        <v>17</v>
      </c>
      <c r="I11" s="68">
        <v>4</v>
      </c>
      <c r="J11" s="68">
        <v>21</v>
      </c>
      <c r="K11" s="68">
        <v>665</v>
      </c>
      <c r="L11" s="68">
        <v>72</v>
      </c>
      <c r="M11" s="68">
        <v>19</v>
      </c>
      <c r="N11" s="68">
        <v>19</v>
      </c>
      <c r="O11" s="68">
        <v>11</v>
      </c>
      <c r="P11" s="68">
        <v>31</v>
      </c>
      <c r="Q11" s="68">
        <v>19</v>
      </c>
      <c r="R11" s="68">
        <v>0</v>
      </c>
      <c r="S11" s="68">
        <v>60</v>
      </c>
      <c r="T11" s="68">
        <v>27</v>
      </c>
      <c r="U11" s="85"/>
    </row>
    <row r="12" spans="1:33" s="37" customFormat="1" ht="36.75" customHeight="1" x14ac:dyDescent="0.3">
      <c r="A12" s="69" t="s">
        <v>64</v>
      </c>
      <c r="B12" s="70"/>
      <c r="C12" s="70"/>
      <c r="D12" s="71"/>
      <c r="E12" s="70" t="s">
        <v>46</v>
      </c>
      <c r="F12" s="70"/>
      <c r="G12" s="70"/>
      <c r="H12" s="70"/>
      <c r="J12" s="70"/>
      <c r="K12" s="70"/>
      <c r="L12" s="72" t="s">
        <v>65</v>
      </c>
      <c r="M12" s="71"/>
      <c r="N12" s="70"/>
      <c r="O12" s="70"/>
      <c r="Q12" s="72"/>
      <c r="R12" s="71"/>
      <c r="S12" s="73" t="s">
        <v>66</v>
      </c>
      <c r="T12" s="54"/>
      <c r="U12" s="54"/>
      <c r="V12" s="54"/>
      <c r="W12" s="56"/>
      <c r="X12" s="56"/>
      <c r="Z12" s="56"/>
      <c r="AA12" s="54"/>
      <c r="AB12" s="56"/>
      <c r="AC12" s="59"/>
      <c r="AD12" s="56"/>
      <c r="AE12" s="56"/>
      <c r="AF12" s="56"/>
      <c r="AG12" s="60"/>
    </row>
    <row r="13" spans="1:33" s="37" customFormat="1" ht="44.25" customHeight="1" x14ac:dyDescent="0.3">
      <c r="A13" s="70"/>
      <c r="B13" s="70"/>
      <c r="C13" s="70"/>
      <c r="D13" s="71"/>
      <c r="E13" s="72"/>
      <c r="F13" s="70"/>
      <c r="G13" s="70"/>
      <c r="H13" s="70"/>
      <c r="I13" s="70"/>
      <c r="J13" s="70"/>
      <c r="K13" s="70"/>
      <c r="L13" s="72" t="s">
        <v>50</v>
      </c>
      <c r="M13" s="70"/>
      <c r="N13" s="70"/>
      <c r="O13" s="70"/>
      <c r="Q13" s="72"/>
      <c r="R13" s="70"/>
      <c r="S13" s="70"/>
      <c r="T13" s="54"/>
      <c r="U13" s="54"/>
      <c r="V13" s="54"/>
      <c r="W13" s="54"/>
      <c r="X13" s="54"/>
      <c r="Y13" s="56"/>
      <c r="Z13" s="56"/>
      <c r="AA13" s="56"/>
      <c r="AB13" s="56"/>
      <c r="AC13" s="56"/>
      <c r="AD13" s="56"/>
      <c r="AE13" s="56"/>
      <c r="AF13" s="56"/>
      <c r="AG13" s="60"/>
    </row>
    <row r="14" spans="1:33" s="37" customFormat="1" ht="19.8" x14ac:dyDescent="0.3">
      <c r="A14" s="61" t="s">
        <v>26</v>
      </c>
      <c r="B14" s="61"/>
      <c r="C14" s="61"/>
      <c r="D14" s="76"/>
      <c r="E14" s="77"/>
      <c r="F14" s="78"/>
      <c r="G14" s="78"/>
      <c r="H14" s="78"/>
      <c r="I14" s="78"/>
      <c r="J14" s="70"/>
      <c r="K14" s="70"/>
      <c r="L14" s="72"/>
      <c r="M14" s="70"/>
      <c r="N14" s="70"/>
      <c r="O14" s="70"/>
      <c r="Q14" s="72"/>
      <c r="R14" s="70"/>
      <c r="S14" s="70"/>
      <c r="T14" s="54"/>
      <c r="U14" s="54"/>
      <c r="V14" s="54"/>
      <c r="W14" s="54"/>
      <c r="X14" s="54"/>
      <c r="Y14" s="56"/>
      <c r="Z14" s="56"/>
      <c r="AA14" s="56"/>
      <c r="AB14" s="56"/>
      <c r="AC14" s="56"/>
      <c r="AD14" s="56"/>
      <c r="AE14" s="56"/>
      <c r="AF14" s="56"/>
      <c r="AG14" s="60"/>
    </row>
    <row r="15" spans="1:33" s="37" customFormat="1" ht="19.8" x14ac:dyDescent="0.3">
      <c r="A15" s="61" t="s">
        <v>52</v>
      </c>
      <c r="B15" s="61"/>
      <c r="C15" s="61"/>
      <c r="D15" s="76"/>
      <c r="E15" s="77"/>
      <c r="F15" s="78"/>
      <c r="G15" s="78"/>
      <c r="H15" s="78"/>
      <c r="I15" s="78"/>
      <c r="J15" s="70"/>
      <c r="K15" s="70"/>
      <c r="L15" s="72"/>
      <c r="M15" s="70"/>
      <c r="N15" s="70"/>
      <c r="O15" s="70"/>
      <c r="Q15" s="72"/>
      <c r="R15" s="70"/>
      <c r="S15" s="70"/>
      <c r="T15" s="54"/>
      <c r="U15" s="54"/>
      <c r="V15" s="54"/>
      <c r="W15" s="54"/>
      <c r="X15" s="54"/>
      <c r="Y15" s="56"/>
      <c r="Z15" s="56"/>
      <c r="AA15" s="56"/>
      <c r="AB15" s="56"/>
      <c r="AC15" s="56"/>
      <c r="AD15" s="56"/>
      <c r="AE15" s="56"/>
      <c r="AF15" s="56"/>
      <c r="AG15" s="60"/>
    </row>
    <row r="16" spans="1:33" s="37" customFormat="1" ht="9.6" customHeight="1" x14ac:dyDescent="0.3">
      <c r="J16" s="60"/>
      <c r="U16" s="60"/>
      <c r="V16" s="65"/>
      <c r="W16" s="65"/>
    </row>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6">
    <mergeCell ref="U5:U6"/>
    <mergeCell ref="S1:T1"/>
    <mergeCell ref="S2:T2"/>
    <mergeCell ref="A3:T3"/>
    <mergeCell ref="A4:T4"/>
    <mergeCell ref="B5:T5"/>
  </mergeCells>
  <phoneticPr fontId="11" type="noConversion"/>
  <printOptions horizontalCentered="1"/>
  <pageMargins left="0.59055118110236182" right="0.23622047244094502" top="1.1811023622047241" bottom="0.39370078740157505" header="0.511811023622047" footer="0.39370078740157505"/>
  <pageSetup paperSize="0" firstPageNumber="58" fitToWidth="0" fitToHeight="0" orientation="landscape" useFirstPageNumber="1" horizontalDpi="0" verticalDpi="0" copies="0"/>
  <headerFooter alignWithMargins="0">
    <oddFooter>&amp;C&amp;"Times New Roman,Regular"&amp;P</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H43"/>
  <sheetViews>
    <sheetView workbookViewId="0"/>
  </sheetViews>
  <sheetFormatPr defaultRowHeight="16.2" x14ac:dyDescent="0.3"/>
  <cols>
    <col min="1" max="1" width="14.21875" customWidth="1"/>
    <col min="2" max="2" width="8.44140625" customWidth="1"/>
    <col min="3" max="10" width="6.6640625" customWidth="1"/>
    <col min="11" max="11" width="7" customWidth="1"/>
    <col min="12" max="20" width="6.6640625" customWidth="1"/>
    <col min="21" max="21" width="31" customWidth="1"/>
    <col min="22" max="22" width="9" customWidth="1"/>
    <col min="23" max="23" width="8.88671875" customWidth="1"/>
  </cols>
  <sheetData>
    <row r="1" spans="1:34" s="37" customFormat="1" ht="30" customHeight="1" x14ac:dyDescent="0.3">
      <c r="A1" s="36" t="s">
        <v>27</v>
      </c>
      <c r="S1" s="195" t="s">
        <v>28</v>
      </c>
      <c r="T1" s="195"/>
      <c r="U1" s="36" t="s">
        <v>71</v>
      </c>
    </row>
    <row r="2" spans="1:34" s="37" customFormat="1" ht="30" customHeight="1" x14ac:dyDescent="0.3">
      <c r="A2" s="86" t="s">
        <v>30</v>
      </c>
      <c r="B2" s="146" t="s">
        <v>121</v>
      </c>
      <c r="S2" s="195" t="s">
        <v>31</v>
      </c>
      <c r="T2" s="195"/>
      <c r="U2" s="39" t="s">
        <v>68</v>
      </c>
    </row>
    <row r="3" spans="1:34" s="41" customFormat="1" ht="35.1" customHeight="1" x14ac:dyDescent="0.3">
      <c r="A3" s="40"/>
      <c r="B3" s="40"/>
      <c r="C3" s="40"/>
      <c r="D3" s="202" t="s">
        <v>72</v>
      </c>
      <c r="E3" s="202"/>
      <c r="F3" s="202"/>
      <c r="G3" s="202"/>
      <c r="H3" s="202"/>
      <c r="I3" s="202"/>
      <c r="J3" s="202"/>
      <c r="K3" s="202"/>
      <c r="L3" s="202"/>
      <c r="M3" s="202"/>
      <c r="N3" s="202"/>
      <c r="O3" s="202"/>
      <c r="P3" s="202"/>
      <c r="Q3" s="202"/>
      <c r="R3" s="202"/>
      <c r="S3" s="202"/>
      <c r="T3" s="202"/>
      <c r="U3" s="40"/>
    </row>
    <row r="4" spans="1:34" s="41" customFormat="1" ht="30" customHeight="1" x14ac:dyDescent="0.3">
      <c r="A4" s="87"/>
      <c r="B4" s="88"/>
      <c r="C4" s="89"/>
      <c r="D4" s="203" t="s">
        <v>117</v>
      </c>
      <c r="E4" s="203"/>
      <c r="F4" s="203"/>
      <c r="G4" s="203"/>
      <c r="H4" s="203"/>
      <c r="I4" s="203"/>
      <c r="J4" s="203"/>
      <c r="K4" s="203"/>
      <c r="L4" s="203"/>
      <c r="M4" s="203"/>
      <c r="N4" s="203"/>
      <c r="O4" s="203"/>
      <c r="P4" s="203"/>
      <c r="Q4" s="203"/>
      <c r="R4" s="203"/>
      <c r="S4" s="203"/>
      <c r="T4" s="203"/>
      <c r="U4" s="42" t="s">
        <v>112</v>
      </c>
    </row>
    <row r="5" spans="1:34" s="37" customFormat="1" ht="35.1" customHeight="1" x14ac:dyDescent="0.3">
      <c r="A5" s="201"/>
      <c r="B5" s="195" t="s">
        <v>36</v>
      </c>
      <c r="C5" s="195"/>
      <c r="D5" s="195"/>
      <c r="E5" s="195"/>
      <c r="F5" s="195"/>
      <c r="G5" s="195"/>
      <c r="H5" s="195"/>
      <c r="I5" s="195"/>
      <c r="J5" s="195"/>
      <c r="K5" s="195"/>
      <c r="L5" s="195"/>
      <c r="M5" s="195"/>
      <c r="N5" s="195"/>
      <c r="O5" s="195"/>
      <c r="P5" s="195"/>
      <c r="Q5" s="195"/>
      <c r="R5" s="195"/>
      <c r="S5" s="195"/>
      <c r="T5" s="195"/>
      <c r="U5" s="194" t="s">
        <v>111</v>
      </c>
    </row>
    <row r="6" spans="1:34" s="37" customFormat="1" ht="241.5" customHeight="1" x14ac:dyDescent="0.3">
      <c r="A6" s="201"/>
      <c r="B6" s="90" t="s">
        <v>39</v>
      </c>
      <c r="C6" s="90" t="s">
        <v>2</v>
      </c>
      <c r="D6" s="90" t="s">
        <v>4</v>
      </c>
      <c r="E6" s="90" t="s">
        <v>5</v>
      </c>
      <c r="F6" s="90" t="s">
        <v>57</v>
      </c>
      <c r="G6" s="90" t="s">
        <v>7</v>
      </c>
      <c r="H6" s="90" t="s">
        <v>9</v>
      </c>
      <c r="I6" s="90" t="s">
        <v>11</v>
      </c>
      <c r="J6" s="91" t="s">
        <v>13</v>
      </c>
      <c r="K6" s="91" t="s">
        <v>15</v>
      </c>
      <c r="L6" s="91" t="s">
        <v>73</v>
      </c>
      <c r="M6" s="91" t="s">
        <v>16</v>
      </c>
      <c r="N6" s="91" t="s">
        <v>10</v>
      </c>
      <c r="O6" s="91" t="s">
        <v>12</v>
      </c>
      <c r="P6" s="91" t="s">
        <v>21</v>
      </c>
      <c r="Q6" s="91" t="s">
        <v>19</v>
      </c>
      <c r="R6" s="91" t="s">
        <v>24</v>
      </c>
      <c r="S6" s="91" t="s">
        <v>20</v>
      </c>
      <c r="T6" s="91" t="s">
        <v>23</v>
      </c>
      <c r="U6" s="194"/>
    </row>
    <row r="7" spans="1:34" s="37" customFormat="1" ht="50.1" customHeight="1" x14ac:dyDescent="0.3">
      <c r="A7" s="92" t="s">
        <v>74</v>
      </c>
      <c r="B7" s="150">
        <f>SUM(C7:T7)</f>
        <v>1702</v>
      </c>
      <c r="C7" s="151">
        <v>10</v>
      </c>
      <c r="D7" s="151">
        <v>10</v>
      </c>
      <c r="E7" s="151">
        <v>693</v>
      </c>
      <c r="F7" s="151">
        <v>2</v>
      </c>
      <c r="G7" s="151">
        <v>43</v>
      </c>
      <c r="H7" s="151">
        <v>22</v>
      </c>
      <c r="I7" s="151">
        <v>4</v>
      </c>
      <c r="J7" s="151">
        <v>24</v>
      </c>
      <c r="K7" s="151">
        <v>667</v>
      </c>
      <c r="L7" s="151">
        <v>82</v>
      </c>
      <c r="M7" s="123">
        <v>17</v>
      </c>
      <c r="N7" s="151">
        <v>14</v>
      </c>
      <c r="O7" s="123">
        <v>6</v>
      </c>
      <c r="P7" s="151">
        <v>25</v>
      </c>
      <c r="Q7" s="151">
        <v>21</v>
      </c>
      <c r="R7" s="16">
        <v>0</v>
      </c>
      <c r="S7" s="151">
        <v>47</v>
      </c>
      <c r="T7" s="151">
        <v>15</v>
      </c>
    </row>
    <row r="8" spans="1:34" s="37" customFormat="1" ht="50.1" customHeight="1" x14ac:dyDescent="0.3">
      <c r="A8" s="92"/>
      <c r="B8" s="93"/>
      <c r="K8" s="94"/>
      <c r="M8" s="95"/>
      <c r="O8" s="95"/>
      <c r="R8" s="95"/>
    </row>
    <row r="9" spans="1:34" s="37" customFormat="1" ht="50.1" customHeight="1" x14ac:dyDescent="0.3">
      <c r="A9" s="96"/>
      <c r="B9" s="97"/>
      <c r="C9" s="98"/>
      <c r="D9" s="98"/>
      <c r="E9" s="98"/>
      <c r="F9" s="98"/>
      <c r="G9" s="98"/>
      <c r="H9" s="98"/>
      <c r="I9" s="98"/>
      <c r="J9" s="98"/>
      <c r="K9" s="98"/>
      <c r="L9" s="98"/>
      <c r="M9" s="99"/>
      <c r="N9" s="98"/>
      <c r="O9" s="98"/>
      <c r="P9" s="98"/>
      <c r="Q9" s="98"/>
      <c r="R9" s="99"/>
      <c r="S9" s="98"/>
      <c r="T9" s="99"/>
      <c r="U9" s="98"/>
    </row>
    <row r="10" spans="1:34" s="37" customFormat="1" ht="19.8" x14ac:dyDescent="0.3">
      <c r="A10" s="37" t="s">
        <v>75</v>
      </c>
      <c r="E10" s="94" t="s">
        <v>46</v>
      </c>
      <c r="J10" s="94"/>
      <c r="L10" s="37" t="s">
        <v>65</v>
      </c>
      <c r="Q10" s="37" t="s">
        <v>66</v>
      </c>
      <c r="U10" s="94"/>
    </row>
    <row r="11" spans="1:34" s="37" customFormat="1" ht="19.8" x14ac:dyDescent="0.3">
      <c r="J11" s="60"/>
      <c r="L11" s="37" t="s">
        <v>50</v>
      </c>
      <c r="U11" s="60"/>
    </row>
    <row r="12" spans="1:34" s="37" customFormat="1" ht="9.6" customHeight="1" x14ac:dyDescent="0.3">
      <c r="J12" s="60"/>
      <c r="U12" s="60"/>
    </row>
    <row r="13" spans="1:34" s="37" customFormat="1" ht="20.399999999999999" customHeight="1" x14ac:dyDescent="0.3">
      <c r="A13" s="37" t="s">
        <v>76</v>
      </c>
    </row>
    <row r="14" spans="1:34" s="37" customFormat="1" ht="19.95" customHeight="1" x14ac:dyDescent="0.3"/>
    <row r="15" spans="1:34" s="41" customFormat="1" x14ac:dyDescent="0.3"/>
    <row r="16" spans="1:34" s="41" customFormat="1" ht="19.8" x14ac:dyDescent="0.3">
      <c r="B16" s="37"/>
      <c r="C16" s="37"/>
      <c r="D16" s="37"/>
      <c r="E16" s="37"/>
      <c r="F16" s="37"/>
      <c r="G16" s="37"/>
      <c r="H16" s="37"/>
      <c r="I16" s="37"/>
      <c r="J16" s="37"/>
      <c r="K16" s="94"/>
      <c r="L16" s="37"/>
      <c r="M16" s="37"/>
      <c r="N16" s="94"/>
      <c r="O16" s="37"/>
      <c r="P16" s="37"/>
      <c r="Q16" s="37"/>
      <c r="R16" s="37"/>
      <c r="S16" s="37"/>
      <c r="T16" s="37"/>
      <c r="U16" s="37"/>
      <c r="V16" s="37"/>
      <c r="W16" s="37"/>
      <c r="X16" s="37"/>
      <c r="Y16" s="37"/>
      <c r="Z16" s="37"/>
      <c r="AA16" s="37"/>
      <c r="AB16" s="37"/>
      <c r="AC16" s="37"/>
      <c r="AD16" s="37"/>
      <c r="AE16" s="37"/>
      <c r="AF16" s="37"/>
      <c r="AG16" s="37"/>
      <c r="AH16" s="37"/>
    </row>
    <row r="17" spans="1:33" s="41" customFormat="1" ht="19.8" x14ac:dyDescent="0.3">
      <c r="A17" s="37"/>
      <c r="B17" s="37"/>
      <c r="C17" s="37"/>
      <c r="D17" s="37"/>
      <c r="E17" s="37"/>
      <c r="F17" s="37"/>
      <c r="G17" s="37"/>
      <c r="H17" s="37"/>
      <c r="I17" s="37"/>
      <c r="J17" s="60"/>
      <c r="K17" s="37"/>
      <c r="L17" s="37"/>
      <c r="M17" s="37"/>
      <c r="N17" s="37"/>
      <c r="O17" s="37"/>
      <c r="P17" s="37"/>
      <c r="Q17" s="37"/>
      <c r="R17" s="37"/>
      <c r="S17" s="37"/>
      <c r="T17" s="37"/>
      <c r="U17" s="60"/>
      <c r="V17" s="37"/>
      <c r="W17" s="37"/>
      <c r="X17" s="37"/>
      <c r="Y17" s="37"/>
      <c r="Z17" s="37"/>
      <c r="AA17" s="37"/>
      <c r="AB17" s="37"/>
      <c r="AC17" s="37"/>
      <c r="AD17" s="37"/>
      <c r="AE17" s="37"/>
      <c r="AF17" s="37"/>
      <c r="AG17" s="37"/>
    </row>
    <row r="18" spans="1:33" s="41" customFormat="1" ht="19.8" x14ac:dyDescent="0.3">
      <c r="A18" s="37"/>
      <c r="B18" s="37"/>
      <c r="C18" s="37"/>
      <c r="D18" s="37"/>
      <c r="E18" s="37"/>
      <c r="F18" s="37"/>
      <c r="G18" s="37"/>
      <c r="H18" s="37"/>
      <c r="I18" s="37"/>
      <c r="J18" s="60"/>
      <c r="K18" s="37"/>
      <c r="L18" s="37"/>
      <c r="M18" s="37"/>
      <c r="N18" s="37"/>
      <c r="O18" s="37"/>
      <c r="P18" s="37"/>
      <c r="Q18" s="37"/>
      <c r="R18" s="37"/>
      <c r="S18" s="37"/>
      <c r="T18" s="37"/>
      <c r="U18" s="60"/>
      <c r="V18" s="37"/>
      <c r="W18" s="37"/>
      <c r="X18" s="37"/>
      <c r="Y18" s="37"/>
      <c r="Z18" s="37"/>
      <c r="AA18" s="37"/>
      <c r="AB18" s="37"/>
      <c r="AC18" s="37"/>
      <c r="AD18" s="37"/>
      <c r="AE18" s="37"/>
      <c r="AF18" s="37"/>
      <c r="AG18" s="37"/>
    </row>
    <row r="19" spans="1:33" s="41" customFormat="1" x14ac:dyDescent="0.3"/>
    <row r="20" spans="1:33" s="41" customFormat="1" x14ac:dyDescent="0.3"/>
    <row r="21" spans="1:33" s="41" customFormat="1" x14ac:dyDescent="0.3"/>
    <row r="22" spans="1:33" s="41" customFormat="1" x14ac:dyDescent="0.3"/>
    <row r="23" spans="1:33" s="41" customFormat="1" x14ac:dyDescent="0.3"/>
    <row r="24" spans="1:33" s="41" customFormat="1" x14ac:dyDescent="0.3"/>
    <row r="25" spans="1:33" s="41" customFormat="1" x14ac:dyDescent="0.3"/>
    <row r="26" spans="1:33" s="41" customFormat="1" x14ac:dyDescent="0.3"/>
    <row r="27" spans="1:33" s="41" customFormat="1" x14ac:dyDescent="0.3"/>
    <row r="28" spans="1:33" s="41" customFormat="1" x14ac:dyDescent="0.3"/>
    <row r="29" spans="1:33" s="41" customFormat="1" x14ac:dyDescent="0.3"/>
    <row r="30" spans="1:33" s="41" customFormat="1" x14ac:dyDescent="0.3"/>
    <row r="31" spans="1:33" s="41" customFormat="1" x14ac:dyDescent="0.3"/>
    <row r="32" spans="1:33"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sheetData>
  <mergeCells count="7">
    <mergeCell ref="A5:A6"/>
    <mergeCell ref="B5:T5"/>
    <mergeCell ref="U5:U6"/>
    <mergeCell ref="S1:T1"/>
    <mergeCell ref="S2:T2"/>
    <mergeCell ref="D3:T3"/>
    <mergeCell ref="D4:T4"/>
  </mergeCells>
  <phoneticPr fontId="11" type="noConversion"/>
  <printOptions horizontalCentered="1"/>
  <pageMargins left="0.15748031496063003" right="0.15748031496063003" top="0.59055118110236204" bottom="0.19685039370078702" header="0.511811023622047" footer="0.19685039370078702"/>
  <pageSetup paperSize="0" scale="90" fitToWidth="0" fitToHeight="0" orientation="landscape" horizontalDpi="0" verticalDpi="0" copies="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H43"/>
  <sheetViews>
    <sheetView workbookViewId="0"/>
  </sheetViews>
  <sheetFormatPr defaultRowHeight="16.2" x14ac:dyDescent="0.3"/>
  <cols>
    <col min="1" max="1" width="14.21875" customWidth="1"/>
    <col min="2" max="2" width="8.44140625" customWidth="1"/>
    <col min="3" max="10" width="6.6640625" customWidth="1"/>
    <col min="11" max="11" width="7" customWidth="1"/>
    <col min="12" max="20" width="6.6640625" customWidth="1"/>
    <col min="21" max="21" width="31" customWidth="1"/>
    <col min="22" max="22" width="9" customWidth="1"/>
    <col min="23" max="23" width="8.88671875" customWidth="1"/>
  </cols>
  <sheetData>
    <row r="1" spans="1:34" s="37" customFormat="1" ht="30" customHeight="1" x14ac:dyDescent="0.3">
      <c r="A1" s="36" t="s">
        <v>27</v>
      </c>
      <c r="S1" s="195" t="s">
        <v>28</v>
      </c>
      <c r="T1" s="195"/>
      <c r="U1" s="36" t="s">
        <v>71</v>
      </c>
    </row>
    <row r="2" spans="1:34" s="37" customFormat="1" ht="30" customHeight="1" x14ac:dyDescent="0.3">
      <c r="A2" s="86" t="s">
        <v>30</v>
      </c>
      <c r="B2" s="146" t="s">
        <v>121</v>
      </c>
      <c r="S2" s="195" t="s">
        <v>31</v>
      </c>
      <c r="T2" s="195"/>
      <c r="U2" s="39" t="s">
        <v>68</v>
      </c>
    </row>
    <row r="3" spans="1:34" s="41" customFormat="1" ht="35.1" customHeight="1" x14ac:dyDescent="0.3">
      <c r="A3" s="40"/>
      <c r="B3" s="40"/>
      <c r="C3" s="40"/>
      <c r="D3" s="202" t="s">
        <v>72</v>
      </c>
      <c r="E3" s="202"/>
      <c r="F3" s="202"/>
      <c r="G3" s="202"/>
      <c r="H3" s="202"/>
      <c r="I3" s="202"/>
      <c r="J3" s="202"/>
      <c r="K3" s="202"/>
      <c r="L3" s="202"/>
      <c r="M3" s="202"/>
      <c r="N3" s="202"/>
      <c r="O3" s="202"/>
      <c r="P3" s="202"/>
      <c r="Q3" s="202"/>
      <c r="R3" s="202"/>
      <c r="S3" s="202"/>
      <c r="T3" s="202"/>
      <c r="U3" s="40"/>
    </row>
    <row r="4" spans="1:34" s="41" customFormat="1" ht="30" customHeight="1" x14ac:dyDescent="0.3">
      <c r="A4" s="87"/>
      <c r="B4" s="88"/>
      <c r="C4" s="89"/>
      <c r="D4" s="203" t="s">
        <v>118</v>
      </c>
      <c r="E4" s="203"/>
      <c r="F4" s="203"/>
      <c r="G4" s="203"/>
      <c r="H4" s="203"/>
      <c r="I4" s="203"/>
      <c r="J4" s="203"/>
      <c r="K4" s="203"/>
      <c r="L4" s="203"/>
      <c r="M4" s="203"/>
      <c r="N4" s="203"/>
      <c r="O4" s="203"/>
      <c r="P4" s="203"/>
      <c r="Q4" s="203"/>
      <c r="R4" s="203"/>
      <c r="S4" s="203"/>
      <c r="T4" s="203"/>
      <c r="U4" s="42" t="s">
        <v>112</v>
      </c>
    </row>
    <row r="5" spans="1:34" s="37" customFormat="1" ht="35.1" customHeight="1" x14ac:dyDescent="0.3">
      <c r="A5" s="201"/>
      <c r="B5" s="195" t="s">
        <v>36</v>
      </c>
      <c r="C5" s="195"/>
      <c r="D5" s="195"/>
      <c r="E5" s="195"/>
      <c r="F5" s="195"/>
      <c r="G5" s="195"/>
      <c r="H5" s="195"/>
      <c r="I5" s="195"/>
      <c r="J5" s="195"/>
      <c r="K5" s="195"/>
      <c r="L5" s="195"/>
      <c r="M5" s="195"/>
      <c r="N5" s="195"/>
      <c r="O5" s="195"/>
      <c r="P5" s="195"/>
      <c r="Q5" s="195"/>
      <c r="R5" s="195"/>
      <c r="S5" s="195"/>
      <c r="T5" s="195"/>
      <c r="U5" s="194" t="s">
        <v>111</v>
      </c>
    </row>
    <row r="6" spans="1:34" s="37" customFormat="1" ht="241.5" customHeight="1" x14ac:dyDescent="0.3">
      <c r="A6" s="201"/>
      <c r="B6" s="90" t="s">
        <v>39</v>
      </c>
      <c r="C6" s="90" t="s">
        <v>2</v>
      </c>
      <c r="D6" s="90" t="s">
        <v>4</v>
      </c>
      <c r="E6" s="90" t="s">
        <v>5</v>
      </c>
      <c r="F6" s="90" t="s">
        <v>57</v>
      </c>
      <c r="G6" s="90" t="s">
        <v>7</v>
      </c>
      <c r="H6" s="90" t="s">
        <v>9</v>
      </c>
      <c r="I6" s="90" t="s">
        <v>11</v>
      </c>
      <c r="J6" s="91" t="s">
        <v>13</v>
      </c>
      <c r="K6" s="91" t="s">
        <v>15</v>
      </c>
      <c r="L6" s="91" t="s">
        <v>73</v>
      </c>
      <c r="M6" s="91" t="s">
        <v>16</v>
      </c>
      <c r="N6" s="91" t="s">
        <v>10</v>
      </c>
      <c r="O6" s="91" t="s">
        <v>12</v>
      </c>
      <c r="P6" s="91" t="s">
        <v>21</v>
      </c>
      <c r="Q6" s="91" t="s">
        <v>19</v>
      </c>
      <c r="R6" s="91" t="s">
        <v>24</v>
      </c>
      <c r="S6" s="91" t="s">
        <v>20</v>
      </c>
      <c r="T6" s="91" t="s">
        <v>23</v>
      </c>
      <c r="U6" s="194"/>
    </row>
    <row r="7" spans="1:34" s="37" customFormat="1" ht="50.1" customHeight="1" x14ac:dyDescent="0.3">
      <c r="A7" s="92" t="s">
        <v>74</v>
      </c>
      <c r="B7" s="150">
        <v>1753</v>
      </c>
      <c r="C7" s="151">
        <v>8</v>
      </c>
      <c r="D7" s="151">
        <v>24</v>
      </c>
      <c r="E7" s="151">
        <v>680</v>
      </c>
      <c r="F7" s="151">
        <v>10</v>
      </c>
      <c r="G7" s="151">
        <v>56</v>
      </c>
      <c r="H7" s="151">
        <v>61</v>
      </c>
      <c r="I7" s="151">
        <v>20</v>
      </c>
      <c r="J7" s="151">
        <v>40</v>
      </c>
      <c r="K7" s="151">
        <v>651</v>
      </c>
      <c r="L7" s="151">
        <v>69</v>
      </c>
      <c r="M7" s="123">
        <v>10</v>
      </c>
      <c r="N7" s="151">
        <v>21</v>
      </c>
      <c r="O7" s="123">
        <v>8</v>
      </c>
      <c r="P7" s="151">
        <v>18</v>
      </c>
      <c r="Q7" s="151">
        <v>26</v>
      </c>
      <c r="R7" s="16" t="s">
        <v>25</v>
      </c>
      <c r="S7" s="151">
        <v>51</v>
      </c>
      <c r="T7" s="151" t="s">
        <v>25</v>
      </c>
    </row>
    <row r="8" spans="1:34" s="37" customFormat="1" ht="50.1" customHeight="1" x14ac:dyDescent="0.3">
      <c r="A8" s="92"/>
      <c r="B8" s="93"/>
      <c r="K8" s="94"/>
      <c r="M8" s="95"/>
      <c r="O8" s="95"/>
      <c r="R8" s="95"/>
    </row>
    <row r="9" spans="1:34" s="37" customFormat="1" ht="50.1" customHeight="1" x14ac:dyDescent="0.3">
      <c r="A9" s="96"/>
      <c r="B9" s="97"/>
      <c r="C9" s="98"/>
      <c r="D9" s="98"/>
      <c r="E9" s="98"/>
      <c r="F9" s="98"/>
      <c r="G9" s="98"/>
      <c r="H9" s="98"/>
      <c r="I9" s="98"/>
      <c r="J9" s="98"/>
      <c r="K9" s="98"/>
      <c r="L9" s="98"/>
      <c r="M9" s="99"/>
      <c r="N9" s="98"/>
      <c r="O9" s="98"/>
      <c r="P9" s="98"/>
      <c r="Q9" s="98"/>
      <c r="R9" s="99"/>
      <c r="S9" s="98"/>
      <c r="T9" s="99"/>
      <c r="U9" s="98"/>
    </row>
    <row r="10" spans="1:34" s="37" customFormat="1" ht="19.8" x14ac:dyDescent="0.3">
      <c r="A10" s="37" t="s">
        <v>75</v>
      </c>
      <c r="E10" s="94" t="s">
        <v>46</v>
      </c>
      <c r="J10" s="94"/>
      <c r="L10" s="37" t="s">
        <v>65</v>
      </c>
      <c r="Q10" s="37" t="s">
        <v>66</v>
      </c>
      <c r="U10" s="94"/>
    </row>
    <row r="11" spans="1:34" s="37" customFormat="1" ht="19.8" x14ac:dyDescent="0.3">
      <c r="J11" s="60"/>
      <c r="L11" s="37" t="s">
        <v>50</v>
      </c>
      <c r="U11" s="60"/>
    </row>
    <row r="12" spans="1:34" s="37" customFormat="1" ht="9.6" customHeight="1" x14ac:dyDescent="0.3">
      <c r="J12" s="60"/>
      <c r="U12" s="60"/>
    </row>
    <row r="13" spans="1:34" s="37" customFormat="1" ht="20.399999999999999" customHeight="1" x14ac:dyDescent="0.3">
      <c r="A13" s="37" t="s">
        <v>76</v>
      </c>
    </row>
    <row r="14" spans="1:34" s="37" customFormat="1" ht="19.95" customHeight="1" x14ac:dyDescent="0.3"/>
    <row r="15" spans="1:34" s="41" customFormat="1" x14ac:dyDescent="0.3"/>
    <row r="16" spans="1:34" s="41" customFormat="1" ht="19.8" x14ac:dyDescent="0.3">
      <c r="B16" s="37"/>
      <c r="C16" s="37"/>
      <c r="D16" s="37"/>
      <c r="E16" s="37"/>
      <c r="F16" s="37"/>
      <c r="G16" s="37"/>
      <c r="H16" s="37"/>
      <c r="I16" s="37"/>
      <c r="J16" s="37"/>
      <c r="K16" s="94"/>
      <c r="L16" s="37"/>
      <c r="M16" s="37"/>
      <c r="N16" s="94"/>
      <c r="O16" s="37"/>
      <c r="P16" s="37"/>
      <c r="Q16" s="37"/>
      <c r="R16" s="37"/>
      <c r="S16" s="37"/>
      <c r="T16" s="37"/>
      <c r="U16" s="37"/>
      <c r="V16" s="37"/>
      <c r="W16" s="37"/>
      <c r="X16" s="37"/>
      <c r="Y16" s="37"/>
      <c r="Z16" s="37"/>
      <c r="AA16" s="37"/>
      <c r="AB16" s="37"/>
      <c r="AC16" s="37"/>
      <c r="AD16" s="37"/>
      <c r="AE16" s="37"/>
      <c r="AF16" s="37"/>
      <c r="AG16" s="37"/>
      <c r="AH16" s="37"/>
    </row>
    <row r="17" spans="1:33" s="41" customFormat="1" ht="19.8" x14ac:dyDescent="0.3">
      <c r="A17" s="37"/>
      <c r="B17" s="37"/>
      <c r="C17" s="37"/>
      <c r="D17" s="37"/>
      <c r="E17" s="37"/>
      <c r="F17" s="37"/>
      <c r="G17" s="37"/>
      <c r="H17" s="37"/>
      <c r="I17" s="37"/>
      <c r="J17" s="60"/>
      <c r="K17" s="37"/>
      <c r="L17" s="37"/>
      <c r="M17" s="37"/>
      <c r="N17" s="37"/>
      <c r="O17" s="37"/>
      <c r="P17" s="37"/>
      <c r="Q17" s="37"/>
      <c r="R17" s="37"/>
      <c r="S17" s="37"/>
      <c r="T17" s="37"/>
      <c r="U17" s="60"/>
      <c r="V17" s="37"/>
      <c r="W17" s="37"/>
      <c r="X17" s="37"/>
      <c r="Y17" s="37"/>
      <c r="Z17" s="37"/>
      <c r="AA17" s="37"/>
      <c r="AB17" s="37"/>
      <c r="AC17" s="37"/>
      <c r="AD17" s="37"/>
      <c r="AE17" s="37"/>
      <c r="AF17" s="37"/>
      <c r="AG17" s="37"/>
    </row>
    <row r="18" spans="1:33" s="41" customFormat="1" ht="19.8" x14ac:dyDescent="0.3">
      <c r="A18" s="37"/>
      <c r="B18" s="37"/>
      <c r="C18" s="37"/>
      <c r="D18" s="37"/>
      <c r="E18" s="37"/>
      <c r="F18" s="37"/>
      <c r="G18" s="37"/>
      <c r="H18" s="37"/>
      <c r="I18" s="37"/>
      <c r="J18" s="60"/>
      <c r="K18" s="37"/>
      <c r="L18" s="37"/>
      <c r="M18" s="37"/>
      <c r="N18" s="37"/>
      <c r="O18" s="37"/>
      <c r="P18" s="37"/>
      <c r="Q18" s="37"/>
      <c r="R18" s="37"/>
      <c r="S18" s="37"/>
      <c r="T18" s="37"/>
      <c r="U18" s="60"/>
      <c r="V18" s="37"/>
      <c r="W18" s="37"/>
      <c r="X18" s="37"/>
      <c r="Y18" s="37"/>
      <c r="Z18" s="37"/>
      <c r="AA18" s="37"/>
      <c r="AB18" s="37"/>
      <c r="AC18" s="37"/>
      <c r="AD18" s="37"/>
      <c r="AE18" s="37"/>
      <c r="AF18" s="37"/>
      <c r="AG18" s="37"/>
    </row>
    <row r="19" spans="1:33" s="41" customFormat="1" x14ac:dyDescent="0.3"/>
    <row r="20" spans="1:33" s="41" customFormat="1" x14ac:dyDescent="0.3"/>
    <row r="21" spans="1:33" s="41" customFormat="1" x14ac:dyDescent="0.3"/>
    <row r="22" spans="1:33" s="41" customFormat="1" x14ac:dyDescent="0.3"/>
    <row r="23" spans="1:33" s="41" customFormat="1" x14ac:dyDescent="0.3"/>
    <row r="24" spans="1:33" s="41" customFormat="1" x14ac:dyDescent="0.3"/>
    <row r="25" spans="1:33" s="41" customFormat="1" x14ac:dyDescent="0.3"/>
    <row r="26" spans="1:33" s="41" customFormat="1" x14ac:dyDescent="0.3"/>
    <row r="27" spans="1:33" s="41" customFormat="1" x14ac:dyDescent="0.3"/>
    <row r="28" spans="1:33" s="41" customFormat="1" x14ac:dyDescent="0.3"/>
    <row r="29" spans="1:33" s="41" customFormat="1" x14ac:dyDescent="0.3"/>
    <row r="30" spans="1:33" s="41" customFormat="1" x14ac:dyDescent="0.3"/>
    <row r="31" spans="1:33" s="41" customFormat="1" x14ac:dyDescent="0.3"/>
    <row r="32" spans="1:33"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sheetData>
  <mergeCells count="7">
    <mergeCell ref="A5:A6"/>
    <mergeCell ref="B5:T5"/>
    <mergeCell ref="U5:U6"/>
    <mergeCell ref="S1:T1"/>
    <mergeCell ref="S2:T2"/>
    <mergeCell ref="D3:T3"/>
    <mergeCell ref="D4:T4"/>
  </mergeCells>
  <phoneticPr fontId="11" type="noConversion"/>
  <printOptions horizontalCentered="1"/>
  <pageMargins left="0.15748031496063003" right="0.15748031496063003" top="0.59055118110236204" bottom="0.19685039370078702" header="0.511811023622047" footer="0.19685039370078702"/>
  <pageSetup paperSize="0" scale="90" fitToWidth="0" fitToHeight="0" orientation="landscape" horizontalDpi="0" verticalDpi="0" copies="0"/>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45"/>
  <sheetViews>
    <sheetView workbookViewId="0">
      <selection activeCell="B7" sqref="B7:T7"/>
    </sheetView>
  </sheetViews>
  <sheetFormatPr defaultRowHeight="16.2" x14ac:dyDescent="0.3"/>
  <cols>
    <col min="1" max="1" width="13.88671875" bestFit="1" customWidth="1"/>
    <col min="2" max="2" width="8.44140625" customWidth="1"/>
    <col min="3" max="10" width="6.6640625" customWidth="1"/>
    <col min="11" max="11" width="7" customWidth="1"/>
    <col min="12" max="20" width="6.6640625" customWidth="1"/>
    <col min="21" max="21" width="37" customWidth="1"/>
    <col min="22" max="22" width="9" customWidth="1"/>
    <col min="23" max="23" width="8.88671875" customWidth="1"/>
  </cols>
  <sheetData>
    <row r="1" spans="1:24" s="37" customFormat="1" ht="30" customHeight="1" x14ac:dyDescent="0.3">
      <c r="A1" s="36" t="s">
        <v>27</v>
      </c>
      <c r="S1" s="195" t="s">
        <v>28</v>
      </c>
      <c r="T1" s="195"/>
      <c r="U1" s="36" t="s">
        <v>71</v>
      </c>
    </row>
    <row r="2" spans="1:24" s="37" customFormat="1" ht="30" customHeight="1" x14ac:dyDescent="0.3">
      <c r="A2" s="86" t="s">
        <v>77</v>
      </c>
      <c r="B2" s="37" t="s">
        <v>78</v>
      </c>
      <c r="S2" s="195" t="s">
        <v>31</v>
      </c>
      <c r="T2" s="195"/>
      <c r="U2" s="39" t="s">
        <v>68</v>
      </c>
    </row>
    <row r="3" spans="1:24" s="41" customFormat="1" ht="35.1" customHeight="1" x14ac:dyDescent="0.3">
      <c r="A3" s="40"/>
      <c r="B3" s="40"/>
      <c r="C3" s="40"/>
      <c r="D3" s="202" t="s">
        <v>79</v>
      </c>
      <c r="E3" s="202"/>
      <c r="F3" s="202"/>
      <c r="G3" s="202"/>
      <c r="H3" s="202"/>
      <c r="I3" s="202"/>
      <c r="J3" s="202"/>
      <c r="K3" s="202"/>
      <c r="L3" s="202"/>
      <c r="M3" s="202"/>
      <c r="N3" s="202"/>
      <c r="O3" s="202"/>
      <c r="P3" s="202"/>
      <c r="Q3" s="202"/>
      <c r="R3" s="202"/>
      <c r="S3" s="202"/>
      <c r="T3" s="202"/>
      <c r="U3" s="40"/>
      <c r="V3" s="40"/>
      <c r="W3" s="40"/>
      <c r="X3" s="40"/>
    </row>
    <row r="4" spans="1:24" s="41" customFormat="1" ht="30" customHeight="1" x14ac:dyDescent="0.3">
      <c r="A4" s="87"/>
      <c r="B4" s="88"/>
      <c r="C4" s="89"/>
      <c r="D4" s="204" t="s">
        <v>119</v>
      </c>
      <c r="E4" s="203"/>
      <c r="F4" s="203"/>
      <c r="G4" s="203"/>
      <c r="H4" s="203"/>
      <c r="I4" s="203"/>
      <c r="J4" s="203"/>
      <c r="K4" s="203"/>
      <c r="L4" s="203"/>
      <c r="M4" s="203"/>
      <c r="N4" s="203"/>
      <c r="O4" s="203"/>
      <c r="P4" s="203"/>
      <c r="Q4" s="203"/>
      <c r="R4" s="203"/>
      <c r="S4" s="203"/>
      <c r="T4" s="203"/>
      <c r="U4" s="42" t="s">
        <v>112</v>
      </c>
    </row>
    <row r="5" spans="1:24" s="37" customFormat="1" ht="35.1" customHeight="1" x14ac:dyDescent="0.3">
      <c r="A5" s="201"/>
      <c r="B5" s="195" t="s">
        <v>36</v>
      </c>
      <c r="C5" s="195"/>
      <c r="D5" s="195"/>
      <c r="E5" s="195"/>
      <c r="F5" s="195"/>
      <c r="G5" s="195"/>
      <c r="H5" s="195"/>
      <c r="I5" s="195"/>
      <c r="J5" s="195"/>
      <c r="K5" s="195"/>
      <c r="L5" s="195"/>
      <c r="M5" s="195"/>
      <c r="N5" s="195"/>
      <c r="O5" s="195"/>
      <c r="P5" s="195"/>
      <c r="Q5" s="195"/>
      <c r="R5" s="195"/>
      <c r="S5" s="195"/>
      <c r="T5" s="195"/>
      <c r="U5" s="194" t="s">
        <v>111</v>
      </c>
    </row>
    <row r="6" spans="1:24" s="37" customFormat="1" ht="170.1" customHeight="1" x14ac:dyDescent="0.3">
      <c r="A6" s="201"/>
      <c r="B6" s="90" t="s">
        <v>39</v>
      </c>
      <c r="C6" s="90" t="s">
        <v>2</v>
      </c>
      <c r="D6" s="90" t="s">
        <v>4</v>
      </c>
      <c r="E6" s="90" t="s">
        <v>5</v>
      </c>
      <c r="F6" s="90" t="s">
        <v>57</v>
      </c>
      <c r="G6" s="90" t="s">
        <v>7</v>
      </c>
      <c r="H6" s="90" t="s">
        <v>9</v>
      </c>
      <c r="I6" s="90" t="s">
        <v>11</v>
      </c>
      <c r="J6" s="91" t="s">
        <v>13</v>
      </c>
      <c r="K6" s="91" t="s">
        <v>15</v>
      </c>
      <c r="L6" s="91" t="s">
        <v>73</v>
      </c>
      <c r="M6" s="91" t="s">
        <v>16</v>
      </c>
      <c r="N6" s="91" t="s">
        <v>10</v>
      </c>
      <c r="O6" s="91" t="s">
        <v>12</v>
      </c>
      <c r="P6" s="91" t="s">
        <v>21</v>
      </c>
      <c r="Q6" s="91" t="s">
        <v>19</v>
      </c>
      <c r="R6" s="91" t="s">
        <v>24</v>
      </c>
      <c r="S6" s="91" t="s">
        <v>20</v>
      </c>
      <c r="T6" s="91" t="s">
        <v>23</v>
      </c>
      <c r="U6" s="194"/>
    </row>
    <row r="7" spans="1:24" s="37" customFormat="1" ht="50.1" customHeight="1" x14ac:dyDescent="0.3">
      <c r="A7" s="92" t="s">
        <v>74</v>
      </c>
      <c r="B7" s="150">
        <f>SUM(C7:T7)</f>
        <v>1582</v>
      </c>
      <c r="C7" s="152">
        <f t="shared" ref="C7:L7" si="0">SUM(C8:C11)</f>
        <v>11</v>
      </c>
      <c r="D7" s="152">
        <f t="shared" si="0"/>
        <v>31</v>
      </c>
      <c r="E7" s="152">
        <f t="shared" si="0"/>
        <v>615</v>
      </c>
      <c r="F7" s="152">
        <f t="shared" si="0"/>
        <v>12</v>
      </c>
      <c r="G7" s="152">
        <f t="shared" si="0"/>
        <v>47</v>
      </c>
      <c r="H7" s="152">
        <f t="shared" si="0"/>
        <v>47</v>
      </c>
      <c r="I7" s="152">
        <f t="shared" si="0"/>
        <v>10</v>
      </c>
      <c r="J7" s="152">
        <f t="shared" si="0"/>
        <v>32</v>
      </c>
      <c r="K7" s="152">
        <f t="shared" si="0"/>
        <v>595</v>
      </c>
      <c r="L7" s="152">
        <f t="shared" si="0"/>
        <v>69</v>
      </c>
      <c r="M7" s="153">
        <v>2</v>
      </c>
      <c r="N7" s="152">
        <f>SUM(N8:N11)</f>
        <v>28</v>
      </c>
      <c r="O7" s="153">
        <v>8</v>
      </c>
      <c r="P7" s="152">
        <f>SUM(P8:P11)</f>
        <v>11</v>
      </c>
      <c r="Q7" s="152">
        <f>SUM(Q8:Q11)</f>
        <v>26</v>
      </c>
      <c r="R7" s="153">
        <v>0</v>
      </c>
      <c r="S7" s="152">
        <f>SUM(S8:S11)</f>
        <v>35</v>
      </c>
      <c r="T7" s="152">
        <f>SUM(T8:T11)</f>
        <v>3</v>
      </c>
    </row>
    <row r="8" spans="1:24" s="37" customFormat="1" ht="50.1" customHeight="1" x14ac:dyDescent="0.3">
      <c r="A8" s="92" t="s">
        <v>40</v>
      </c>
      <c r="B8" s="93">
        <f>SUM(C8:T8)</f>
        <v>351</v>
      </c>
      <c r="C8" s="146">
        <v>4</v>
      </c>
      <c r="D8" s="146">
        <v>4</v>
      </c>
      <c r="E8" s="146">
        <v>139</v>
      </c>
      <c r="F8" s="146">
        <v>2</v>
      </c>
      <c r="G8" s="146">
        <v>14</v>
      </c>
      <c r="H8" s="146">
        <v>16</v>
      </c>
      <c r="I8" s="146">
        <v>2</v>
      </c>
      <c r="J8" s="146">
        <v>6</v>
      </c>
      <c r="K8" s="101">
        <v>138</v>
      </c>
      <c r="L8" s="146">
        <v>13</v>
      </c>
      <c r="M8" s="123">
        <v>0</v>
      </c>
      <c r="N8" s="146">
        <v>2</v>
      </c>
      <c r="O8" s="123">
        <v>0</v>
      </c>
      <c r="P8" s="146">
        <v>1</v>
      </c>
      <c r="Q8" s="146">
        <v>4</v>
      </c>
      <c r="R8" s="123">
        <v>0</v>
      </c>
      <c r="S8" s="146">
        <v>5</v>
      </c>
      <c r="T8" s="146">
        <v>1</v>
      </c>
    </row>
    <row r="9" spans="1:24" s="37" customFormat="1" ht="50.1" customHeight="1" x14ac:dyDescent="0.3">
      <c r="A9" s="92" t="s">
        <v>41</v>
      </c>
      <c r="B9" s="93">
        <f>SUM(C9:T9)</f>
        <v>416</v>
      </c>
      <c r="C9" s="146">
        <v>3</v>
      </c>
      <c r="D9" s="146">
        <v>11</v>
      </c>
      <c r="E9" s="146">
        <v>160</v>
      </c>
      <c r="F9" s="146">
        <v>4</v>
      </c>
      <c r="G9" s="146">
        <v>17</v>
      </c>
      <c r="H9" s="146">
        <v>4</v>
      </c>
      <c r="I9" s="146">
        <v>3</v>
      </c>
      <c r="J9" s="146">
        <v>11</v>
      </c>
      <c r="K9" s="146">
        <v>153</v>
      </c>
      <c r="L9" s="146">
        <v>18</v>
      </c>
      <c r="M9" s="123">
        <v>0</v>
      </c>
      <c r="N9" s="146">
        <v>10</v>
      </c>
      <c r="O9" s="146">
        <v>3</v>
      </c>
      <c r="P9" s="146">
        <v>3</v>
      </c>
      <c r="Q9" s="123">
        <v>7</v>
      </c>
      <c r="R9" s="123">
        <v>0</v>
      </c>
      <c r="S9" s="146">
        <v>9</v>
      </c>
      <c r="T9" s="123">
        <v>0</v>
      </c>
    </row>
    <row r="10" spans="1:24" s="37" customFormat="1" ht="50.1" customHeight="1" x14ac:dyDescent="0.3">
      <c r="A10" s="92" t="s">
        <v>42</v>
      </c>
      <c r="B10" s="93">
        <f>SUM(C10:T10)</f>
        <v>416</v>
      </c>
      <c r="C10" s="146">
        <v>2</v>
      </c>
      <c r="D10" s="146">
        <v>12</v>
      </c>
      <c r="E10" s="146">
        <v>163</v>
      </c>
      <c r="F10" s="146">
        <v>5</v>
      </c>
      <c r="G10" s="146">
        <v>8</v>
      </c>
      <c r="H10" s="146">
        <v>11</v>
      </c>
      <c r="I10" s="146">
        <v>1</v>
      </c>
      <c r="J10" s="146">
        <v>11</v>
      </c>
      <c r="K10" s="146">
        <v>156</v>
      </c>
      <c r="L10" s="146">
        <v>20</v>
      </c>
      <c r="M10" s="123">
        <v>0</v>
      </c>
      <c r="N10" s="146">
        <v>8</v>
      </c>
      <c r="O10" s="146">
        <v>2</v>
      </c>
      <c r="P10" s="146">
        <v>2</v>
      </c>
      <c r="Q10" s="146">
        <v>6</v>
      </c>
      <c r="R10" s="123">
        <v>0</v>
      </c>
      <c r="S10" s="146">
        <v>7</v>
      </c>
      <c r="T10" s="146">
        <v>2</v>
      </c>
    </row>
    <row r="11" spans="1:24" s="37" customFormat="1" ht="50.1" customHeight="1" x14ac:dyDescent="0.3">
      <c r="A11" s="96" t="s">
        <v>43</v>
      </c>
      <c r="B11" s="97">
        <f>SUM(C11:T11)</f>
        <v>399</v>
      </c>
      <c r="C11" s="154">
        <v>2</v>
      </c>
      <c r="D11" s="154">
        <v>4</v>
      </c>
      <c r="E11" s="154">
        <v>153</v>
      </c>
      <c r="F11" s="154">
        <v>1</v>
      </c>
      <c r="G11" s="154">
        <v>8</v>
      </c>
      <c r="H11" s="154">
        <v>16</v>
      </c>
      <c r="I11" s="154">
        <v>4</v>
      </c>
      <c r="J11" s="154">
        <v>4</v>
      </c>
      <c r="K11" s="154">
        <v>148</v>
      </c>
      <c r="L11" s="154">
        <v>18</v>
      </c>
      <c r="M11" s="126">
        <v>2</v>
      </c>
      <c r="N11" s="154">
        <v>8</v>
      </c>
      <c r="O11" s="154">
        <v>3</v>
      </c>
      <c r="P11" s="154">
        <v>5</v>
      </c>
      <c r="Q11" s="154">
        <v>9</v>
      </c>
      <c r="R11" s="126">
        <v>0</v>
      </c>
      <c r="S11" s="154">
        <v>14</v>
      </c>
      <c r="T11" s="126">
        <v>0</v>
      </c>
      <c r="U11" s="98"/>
    </row>
    <row r="12" spans="1:24" s="37" customFormat="1" ht="19.8" x14ac:dyDescent="0.3">
      <c r="A12" s="37" t="s">
        <v>80</v>
      </c>
      <c r="E12" s="37" t="s">
        <v>81</v>
      </c>
      <c r="J12" s="94"/>
      <c r="M12" s="94" t="s">
        <v>82</v>
      </c>
      <c r="P12" s="37" t="s">
        <v>83</v>
      </c>
      <c r="U12" s="94" t="s">
        <v>84</v>
      </c>
      <c r="V12" s="100"/>
      <c r="W12" s="100"/>
    </row>
    <row r="13" spans="1:24" s="37" customFormat="1" ht="19.8" x14ac:dyDescent="0.3">
      <c r="E13" s="37" t="s">
        <v>85</v>
      </c>
      <c r="J13" s="60"/>
      <c r="U13" s="60"/>
      <c r="V13" s="65"/>
      <c r="W13" s="65"/>
    </row>
    <row r="14" spans="1:24" s="37" customFormat="1" ht="9.6" customHeight="1" x14ac:dyDescent="0.3">
      <c r="J14" s="60"/>
      <c r="U14" s="60"/>
      <c r="V14" s="65"/>
      <c r="W14" s="65"/>
    </row>
    <row r="15" spans="1:24" s="37" customFormat="1" ht="20.399999999999999" customHeight="1" x14ac:dyDescent="0.3">
      <c r="A15" s="37" t="s">
        <v>76</v>
      </c>
    </row>
    <row r="16" spans="1:24" s="37" customFormat="1" ht="19.95" customHeight="1" x14ac:dyDescent="0.3"/>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7">
    <mergeCell ref="A5:A6"/>
    <mergeCell ref="B5:T5"/>
    <mergeCell ref="U5:U6"/>
    <mergeCell ref="S1:T1"/>
    <mergeCell ref="S2:T2"/>
    <mergeCell ref="D3:T3"/>
    <mergeCell ref="D4:T4"/>
  </mergeCells>
  <phoneticPr fontId="11" type="noConversion"/>
  <pageMargins left="0.75000000000000011" right="0.75000000000000011" top="1" bottom="1" header="0.5" footer="0.5"/>
  <pageSetup paperSize="9" scale="70" fitToWidth="0" fitToHeight="0" orientation="landscape"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Y45"/>
  <sheetViews>
    <sheetView workbookViewId="0"/>
  </sheetViews>
  <sheetFormatPr defaultRowHeight="16.2" x14ac:dyDescent="0.3"/>
  <cols>
    <col min="1" max="1" width="13.88671875" bestFit="1" customWidth="1"/>
    <col min="2" max="2" width="8.44140625" customWidth="1"/>
    <col min="3" max="20" width="6.6640625" customWidth="1"/>
    <col min="21" max="21" width="37" customWidth="1"/>
    <col min="22" max="22" width="9" customWidth="1"/>
    <col min="23" max="23" width="8.88671875" customWidth="1"/>
  </cols>
  <sheetData>
    <row r="1" spans="1:21" s="37" customFormat="1" ht="30" customHeight="1" x14ac:dyDescent="0.3">
      <c r="A1" s="36" t="s">
        <v>27</v>
      </c>
      <c r="S1" s="195" t="s">
        <v>28</v>
      </c>
      <c r="T1" s="195"/>
      <c r="U1" s="36" t="s">
        <v>71</v>
      </c>
    </row>
    <row r="2" spans="1:21" s="37" customFormat="1" ht="30" customHeight="1" x14ac:dyDescent="0.3">
      <c r="A2" s="86" t="s">
        <v>77</v>
      </c>
      <c r="B2" s="37" t="s">
        <v>78</v>
      </c>
      <c r="S2" s="195" t="s">
        <v>31</v>
      </c>
      <c r="T2" s="195"/>
      <c r="U2" s="39" t="s">
        <v>68</v>
      </c>
    </row>
    <row r="3" spans="1:21" s="41" customFormat="1" ht="35.1" customHeight="1" x14ac:dyDescent="0.3">
      <c r="A3" s="40"/>
      <c r="B3" s="40"/>
      <c r="C3" s="40"/>
      <c r="D3" s="202" t="s">
        <v>72</v>
      </c>
      <c r="E3" s="202"/>
      <c r="F3" s="202"/>
      <c r="G3" s="202"/>
      <c r="H3" s="202"/>
      <c r="I3" s="202"/>
      <c r="J3" s="202"/>
      <c r="K3" s="202"/>
      <c r="L3" s="202"/>
      <c r="M3" s="202"/>
      <c r="N3" s="202"/>
      <c r="O3" s="202"/>
      <c r="P3" s="202"/>
      <c r="Q3" s="202"/>
      <c r="R3" s="202"/>
      <c r="S3" s="202"/>
      <c r="T3" s="202"/>
      <c r="U3" s="40"/>
    </row>
    <row r="4" spans="1:21" s="41" customFormat="1" ht="30" customHeight="1" x14ac:dyDescent="0.3">
      <c r="A4" s="87"/>
      <c r="B4" s="88"/>
      <c r="C4" s="89"/>
      <c r="D4" s="204" t="s">
        <v>120</v>
      </c>
      <c r="E4" s="203"/>
      <c r="F4" s="203"/>
      <c r="G4" s="203"/>
      <c r="H4" s="203"/>
      <c r="I4" s="203"/>
      <c r="J4" s="203"/>
      <c r="K4" s="203"/>
      <c r="L4" s="203"/>
      <c r="M4" s="203"/>
      <c r="N4" s="203"/>
      <c r="O4" s="203"/>
      <c r="P4" s="203"/>
      <c r="Q4" s="203"/>
      <c r="R4" s="203"/>
      <c r="S4" s="203"/>
      <c r="T4" s="203"/>
      <c r="U4" s="42" t="s">
        <v>112</v>
      </c>
    </row>
    <row r="5" spans="1:21" s="37" customFormat="1" ht="35.1" customHeight="1" x14ac:dyDescent="0.3">
      <c r="A5" s="201"/>
      <c r="B5" s="195" t="s">
        <v>36</v>
      </c>
      <c r="C5" s="195"/>
      <c r="D5" s="195"/>
      <c r="E5" s="195"/>
      <c r="F5" s="195"/>
      <c r="G5" s="195"/>
      <c r="H5" s="195"/>
      <c r="I5" s="195"/>
      <c r="J5" s="195"/>
      <c r="K5" s="195"/>
      <c r="L5" s="195"/>
      <c r="M5" s="195"/>
      <c r="N5" s="195"/>
      <c r="O5" s="195"/>
      <c r="P5" s="195"/>
      <c r="Q5" s="195"/>
      <c r="R5" s="195"/>
      <c r="S5" s="195"/>
      <c r="T5" s="195"/>
      <c r="U5" s="194" t="s">
        <v>111</v>
      </c>
    </row>
    <row r="6" spans="1:21" s="37" customFormat="1" ht="170.1" customHeight="1" x14ac:dyDescent="0.3">
      <c r="A6" s="201"/>
      <c r="B6" s="90" t="s">
        <v>39</v>
      </c>
      <c r="C6" s="90" t="s">
        <v>2</v>
      </c>
      <c r="D6" s="90" t="s">
        <v>4</v>
      </c>
      <c r="E6" s="90" t="s">
        <v>5</v>
      </c>
      <c r="F6" s="90" t="s">
        <v>57</v>
      </c>
      <c r="G6" s="90" t="s">
        <v>7</v>
      </c>
      <c r="H6" s="90" t="s">
        <v>9</v>
      </c>
      <c r="I6" s="90" t="s">
        <v>11</v>
      </c>
      <c r="J6" s="91" t="s">
        <v>13</v>
      </c>
      <c r="K6" s="91" t="s">
        <v>15</v>
      </c>
      <c r="L6" s="91" t="s">
        <v>73</v>
      </c>
      <c r="M6" s="91" t="s">
        <v>16</v>
      </c>
      <c r="N6" s="91" t="s">
        <v>10</v>
      </c>
      <c r="O6" s="91" t="s">
        <v>12</v>
      </c>
      <c r="P6" s="91" t="s">
        <v>21</v>
      </c>
      <c r="Q6" s="91" t="s">
        <v>19</v>
      </c>
      <c r="R6" s="91" t="s">
        <v>24</v>
      </c>
      <c r="S6" s="91" t="s">
        <v>20</v>
      </c>
      <c r="T6" s="91" t="s">
        <v>23</v>
      </c>
      <c r="U6" s="194"/>
    </row>
    <row r="7" spans="1:21" s="37" customFormat="1" ht="50.1" customHeight="1" x14ac:dyDescent="0.3">
      <c r="A7" s="92" t="s">
        <v>74</v>
      </c>
      <c r="B7" s="150">
        <f t="shared" ref="B7:Q7" si="0">SUM(B8:B11)</f>
        <v>1584</v>
      </c>
      <c r="C7" s="155">
        <f t="shared" si="0"/>
        <v>17</v>
      </c>
      <c r="D7" s="155">
        <f t="shared" si="0"/>
        <v>18</v>
      </c>
      <c r="E7" s="155">
        <f t="shared" si="0"/>
        <v>628</v>
      </c>
      <c r="F7" s="155">
        <f t="shared" si="0"/>
        <v>7</v>
      </c>
      <c r="G7" s="155">
        <f t="shared" si="0"/>
        <v>36</v>
      </c>
      <c r="H7" s="155">
        <f t="shared" si="0"/>
        <v>30</v>
      </c>
      <c r="I7" s="155">
        <f t="shared" si="0"/>
        <v>11</v>
      </c>
      <c r="J7" s="155">
        <f t="shared" si="0"/>
        <v>24</v>
      </c>
      <c r="K7" s="155">
        <f t="shared" si="0"/>
        <v>6</v>
      </c>
      <c r="L7" s="155">
        <f t="shared" si="0"/>
        <v>54</v>
      </c>
      <c r="M7" s="155">
        <f t="shared" si="0"/>
        <v>6</v>
      </c>
      <c r="N7" s="155">
        <f t="shared" si="0"/>
        <v>28</v>
      </c>
      <c r="O7" s="155">
        <f t="shared" si="0"/>
        <v>9</v>
      </c>
      <c r="P7" s="155">
        <f t="shared" si="0"/>
        <v>615</v>
      </c>
      <c r="Q7" s="155">
        <f t="shared" si="0"/>
        <v>23</v>
      </c>
      <c r="R7" s="152" t="s">
        <v>25</v>
      </c>
      <c r="S7" s="155">
        <f>SUM(S8:S11)</f>
        <v>66</v>
      </c>
      <c r="T7" s="155">
        <f>SUM(T8:T11)</f>
        <v>6</v>
      </c>
    </row>
    <row r="8" spans="1:21" s="37" customFormat="1" ht="50.1" customHeight="1" x14ac:dyDescent="0.3">
      <c r="A8" s="92" t="s">
        <v>40</v>
      </c>
      <c r="B8" s="93">
        <f>SUM(C8:T8)</f>
        <v>379</v>
      </c>
      <c r="C8" s="146">
        <v>2</v>
      </c>
      <c r="D8" s="146">
        <v>5</v>
      </c>
      <c r="E8" s="146">
        <v>147</v>
      </c>
      <c r="F8" s="146">
        <v>3</v>
      </c>
      <c r="G8" s="101" t="s">
        <v>25</v>
      </c>
      <c r="H8" s="146">
        <v>2</v>
      </c>
      <c r="I8" s="146">
        <v>1</v>
      </c>
      <c r="J8" s="146">
        <v>13</v>
      </c>
      <c r="K8" s="146">
        <v>3</v>
      </c>
      <c r="L8" s="146">
        <v>6</v>
      </c>
      <c r="M8" s="146">
        <v>3</v>
      </c>
      <c r="N8" s="146">
        <v>12</v>
      </c>
      <c r="O8" s="146">
        <v>3</v>
      </c>
      <c r="P8" s="146">
        <v>139</v>
      </c>
      <c r="Q8" s="146">
        <v>9</v>
      </c>
      <c r="R8" s="101" t="s">
        <v>25</v>
      </c>
      <c r="S8" s="146">
        <v>25</v>
      </c>
      <c r="T8" s="146">
        <v>6</v>
      </c>
    </row>
    <row r="9" spans="1:21" s="37" customFormat="1" ht="50.1" customHeight="1" x14ac:dyDescent="0.3">
      <c r="A9" s="92" t="s">
        <v>41</v>
      </c>
      <c r="B9" s="93">
        <f>SUM(C9:T9)</f>
        <v>419</v>
      </c>
      <c r="C9" s="146">
        <v>4</v>
      </c>
      <c r="D9" s="146">
        <v>3</v>
      </c>
      <c r="E9" s="146">
        <v>175</v>
      </c>
      <c r="F9" s="146">
        <v>2</v>
      </c>
      <c r="G9" s="146">
        <v>19</v>
      </c>
      <c r="H9" s="146">
        <v>7</v>
      </c>
      <c r="I9" s="146">
        <v>1</v>
      </c>
      <c r="J9" s="101" t="s">
        <v>25</v>
      </c>
      <c r="K9" s="146">
        <v>3</v>
      </c>
      <c r="L9" s="146">
        <v>15</v>
      </c>
      <c r="M9" s="146">
        <v>3</v>
      </c>
      <c r="N9" s="146">
        <v>1</v>
      </c>
      <c r="O9" s="146">
        <v>1</v>
      </c>
      <c r="P9" s="146">
        <v>167</v>
      </c>
      <c r="Q9" s="146">
        <v>6</v>
      </c>
      <c r="R9" s="101" t="s">
        <v>25</v>
      </c>
      <c r="S9" s="146">
        <v>12</v>
      </c>
      <c r="T9" s="101" t="s">
        <v>25</v>
      </c>
    </row>
    <row r="10" spans="1:21" s="37" customFormat="1" ht="50.1" customHeight="1" x14ac:dyDescent="0.3">
      <c r="A10" s="92" t="s">
        <v>42</v>
      </c>
      <c r="B10" s="93">
        <f>SUM(C10:T10)</f>
        <v>412</v>
      </c>
      <c r="C10" s="146">
        <v>5</v>
      </c>
      <c r="D10" s="146">
        <v>7</v>
      </c>
      <c r="E10" s="146">
        <v>156</v>
      </c>
      <c r="F10" s="146">
        <v>2</v>
      </c>
      <c r="G10" s="146">
        <v>8</v>
      </c>
      <c r="H10" s="146">
        <v>10</v>
      </c>
      <c r="I10" s="146">
        <v>5</v>
      </c>
      <c r="J10" s="146">
        <v>11</v>
      </c>
      <c r="K10" s="101" t="s">
        <v>25</v>
      </c>
      <c r="L10" s="146">
        <v>15</v>
      </c>
      <c r="M10" s="101" t="s">
        <v>25</v>
      </c>
      <c r="N10" s="146">
        <v>9</v>
      </c>
      <c r="O10" s="146">
        <v>3</v>
      </c>
      <c r="P10" s="146">
        <v>158</v>
      </c>
      <c r="Q10" s="146">
        <v>6</v>
      </c>
      <c r="R10" s="101" t="s">
        <v>25</v>
      </c>
      <c r="S10" s="146">
        <v>17</v>
      </c>
      <c r="T10" s="101" t="s">
        <v>25</v>
      </c>
    </row>
    <row r="11" spans="1:21" s="37" customFormat="1" ht="50.1" customHeight="1" x14ac:dyDescent="0.3">
      <c r="A11" s="96" t="s">
        <v>43</v>
      </c>
      <c r="B11" s="97">
        <f>SUM(C11:T11)</f>
        <v>374</v>
      </c>
      <c r="C11" s="154">
        <v>6</v>
      </c>
      <c r="D11" s="154">
        <v>3</v>
      </c>
      <c r="E11" s="154">
        <v>150</v>
      </c>
      <c r="F11" s="102" t="s">
        <v>25</v>
      </c>
      <c r="G11" s="154">
        <v>9</v>
      </c>
      <c r="H11" s="154">
        <v>11</v>
      </c>
      <c r="I11" s="154">
        <v>4</v>
      </c>
      <c r="J11" s="102" t="s">
        <v>25</v>
      </c>
      <c r="K11" s="102" t="s">
        <v>25</v>
      </c>
      <c r="L11" s="154">
        <v>18</v>
      </c>
      <c r="M11" s="102" t="s">
        <v>25</v>
      </c>
      <c r="N11" s="154">
        <v>6</v>
      </c>
      <c r="O11" s="154">
        <v>2</v>
      </c>
      <c r="P11" s="154">
        <v>151</v>
      </c>
      <c r="Q11" s="154">
        <v>2</v>
      </c>
      <c r="R11" s="102" t="s">
        <v>25</v>
      </c>
      <c r="S11" s="154">
        <v>12</v>
      </c>
      <c r="T11" s="102" t="s">
        <v>25</v>
      </c>
      <c r="U11" s="98"/>
    </row>
    <row r="12" spans="1:21" s="37" customFormat="1" ht="19.8" x14ac:dyDescent="0.3">
      <c r="F12" s="94" t="s">
        <v>82</v>
      </c>
      <c r="J12" s="37" t="s">
        <v>81</v>
      </c>
      <c r="M12" s="94"/>
      <c r="Q12" s="37" t="s">
        <v>80</v>
      </c>
      <c r="U12" s="94"/>
    </row>
    <row r="13" spans="1:21" s="37" customFormat="1" ht="19.8" x14ac:dyDescent="0.3">
      <c r="A13" s="37" t="s">
        <v>83</v>
      </c>
      <c r="J13" s="37" t="s">
        <v>85</v>
      </c>
      <c r="U13" s="60"/>
    </row>
    <row r="14" spans="1:21" s="37" customFormat="1" ht="9.6" customHeight="1" x14ac:dyDescent="0.3">
      <c r="J14" s="60"/>
      <c r="U14" s="60"/>
    </row>
    <row r="15" spans="1:21" s="37" customFormat="1" ht="20.399999999999999" customHeight="1" x14ac:dyDescent="0.3">
      <c r="A15" s="37" t="s">
        <v>76</v>
      </c>
    </row>
    <row r="16" spans="1:21" s="37" customFormat="1" ht="19.95" customHeight="1" x14ac:dyDescent="0.3"/>
    <row r="17" spans="1:25" s="41" customFormat="1" x14ac:dyDescent="0.3"/>
    <row r="18" spans="1:25" s="41" customFormat="1" ht="19.8" x14ac:dyDescent="0.3">
      <c r="B18" s="37"/>
      <c r="C18" s="37"/>
      <c r="D18" s="37"/>
      <c r="H18" s="37"/>
      <c r="I18" s="37"/>
      <c r="J18" s="94"/>
      <c r="K18" s="37"/>
      <c r="L18" s="37"/>
      <c r="N18" s="37"/>
      <c r="O18" s="37"/>
      <c r="Q18" s="37"/>
      <c r="R18" s="37"/>
      <c r="S18" s="37"/>
      <c r="T18" s="37"/>
      <c r="U18" s="94"/>
      <c r="V18" s="37"/>
      <c r="W18" s="37"/>
      <c r="X18" s="37"/>
      <c r="Y18" s="37"/>
    </row>
    <row r="19" spans="1:25" s="41" customFormat="1" ht="19.8" x14ac:dyDescent="0.3">
      <c r="A19" s="37"/>
      <c r="B19" s="37"/>
      <c r="C19" s="37"/>
      <c r="D19" s="37"/>
      <c r="H19" s="37"/>
      <c r="I19" s="37"/>
      <c r="J19" s="60"/>
      <c r="K19" s="37"/>
      <c r="L19" s="37"/>
      <c r="M19" s="37"/>
      <c r="N19" s="37"/>
      <c r="O19" s="37"/>
      <c r="P19" s="37"/>
      <c r="Q19" s="37"/>
      <c r="R19" s="37"/>
      <c r="S19" s="37"/>
      <c r="T19" s="37"/>
      <c r="U19" s="60"/>
      <c r="V19" s="37"/>
      <c r="W19" s="37"/>
      <c r="X19" s="37"/>
      <c r="Y19" s="37"/>
    </row>
    <row r="20" spans="1:25" s="41" customFormat="1" x14ac:dyDescent="0.3"/>
    <row r="21" spans="1:25" s="41" customFormat="1" x14ac:dyDescent="0.3"/>
    <row r="22" spans="1:25" s="41" customFormat="1" x14ac:dyDescent="0.3"/>
    <row r="23" spans="1:25" s="41" customFormat="1" x14ac:dyDescent="0.3"/>
    <row r="24" spans="1:25" s="41" customFormat="1" x14ac:dyDescent="0.3"/>
    <row r="25" spans="1:25" s="41" customFormat="1" x14ac:dyDescent="0.3"/>
    <row r="26" spans="1:25" s="41" customFormat="1" x14ac:dyDescent="0.3"/>
    <row r="27" spans="1:25" s="41" customFormat="1" x14ac:dyDescent="0.3"/>
    <row r="28" spans="1:25" s="41" customFormat="1" x14ac:dyDescent="0.3"/>
    <row r="29" spans="1:25" s="41" customFormat="1" x14ac:dyDescent="0.3"/>
    <row r="30" spans="1:25" s="41" customFormat="1" x14ac:dyDescent="0.3"/>
    <row r="31" spans="1:25" s="41" customFormat="1" x14ac:dyDescent="0.3"/>
    <row r="32" spans="1:25"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7">
    <mergeCell ref="A5:A6"/>
    <mergeCell ref="B5:T5"/>
    <mergeCell ref="U5:U6"/>
    <mergeCell ref="S1:T1"/>
    <mergeCell ref="S2:T2"/>
    <mergeCell ref="D3:T3"/>
    <mergeCell ref="D4:T4"/>
  </mergeCells>
  <phoneticPr fontId="11" type="noConversion"/>
  <pageMargins left="0.75000000000000011" right="0.75000000000000011"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W45"/>
  <sheetViews>
    <sheetView workbookViewId="0"/>
  </sheetViews>
  <sheetFormatPr defaultRowHeight="16.2" x14ac:dyDescent="0.3"/>
  <cols>
    <col min="1" max="1" width="13.88671875" bestFit="1" customWidth="1"/>
    <col min="2" max="2" width="7.109375" customWidth="1"/>
    <col min="3" max="19" width="6.6640625" customWidth="1"/>
    <col min="20" max="20" width="37" customWidth="1"/>
    <col min="21" max="21" width="9" customWidth="1"/>
    <col min="22" max="22" width="8.88671875" customWidth="1"/>
  </cols>
  <sheetData>
    <row r="1" spans="1:23" s="37" customFormat="1" ht="30" customHeight="1" x14ac:dyDescent="0.3">
      <c r="A1" s="36" t="s">
        <v>27</v>
      </c>
      <c r="R1" s="195" t="s">
        <v>28</v>
      </c>
      <c r="S1" s="195"/>
      <c r="T1" s="36" t="s">
        <v>71</v>
      </c>
    </row>
    <row r="2" spans="1:23" s="37" customFormat="1" ht="30" customHeight="1" x14ac:dyDescent="0.3">
      <c r="A2" s="86" t="s">
        <v>30</v>
      </c>
      <c r="R2" s="195" t="s">
        <v>31</v>
      </c>
      <c r="S2" s="195"/>
      <c r="T2" s="39" t="s">
        <v>68</v>
      </c>
      <c r="U2" s="147"/>
    </row>
    <row r="3" spans="1:23" s="41" customFormat="1" ht="35.1" customHeight="1" x14ac:dyDescent="0.3">
      <c r="A3" s="40"/>
      <c r="B3" s="40"/>
      <c r="C3" s="40"/>
      <c r="D3" s="202" t="s">
        <v>72</v>
      </c>
      <c r="E3" s="202"/>
      <c r="F3" s="202"/>
      <c r="G3" s="202"/>
      <c r="H3" s="202"/>
      <c r="I3" s="202"/>
      <c r="J3" s="202"/>
      <c r="K3" s="202"/>
      <c r="L3" s="202"/>
      <c r="M3" s="202"/>
      <c r="N3" s="202"/>
      <c r="O3" s="202"/>
      <c r="P3" s="202"/>
      <c r="Q3" s="202"/>
      <c r="R3" s="202"/>
      <c r="S3" s="202"/>
      <c r="T3" s="40"/>
      <c r="U3" s="106"/>
      <c r="V3" s="106"/>
      <c r="W3" s="106"/>
    </row>
    <row r="4" spans="1:23" s="41" customFormat="1" ht="30" customHeight="1" x14ac:dyDescent="0.3">
      <c r="A4" s="87"/>
      <c r="B4" s="88"/>
      <c r="C4" s="89"/>
      <c r="D4" s="204" t="s">
        <v>116</v>
      </c>
      <c r="E4" s="203"/>
      <c r="F4" s="203"/>
      <c r="G4" s="203"/>
      <c r="H4" s="203"/>
      <c r="I4" s="203"/>
      <c r="J4" s="203"/>
      <c r="K4" s="203"/>
      <c r="L4" s="203"/>
      <c r="M4" s="203"/>
      <c r="N4" s="203"/>
      <c r="O4" s="203"/>
      <c r="P4" s="203"/>
      <c r="Q4" s="203"/>
      <c r="R4" s="203"/>
      <c r="S4" s="203"/>
      <c r="T4" s="42" t="s">
        <v>112</v>
      </c>
    </row>
    <row r="5" spans="1:23" s="37" customFormat="1" ht="35.1" customHeight="1" x14ac:dyDescent="0.3">
      <c r="A5" s="201"/>
      <c r="B5" s="195" t="s">
        <v>36</v>
      </c>
      <c r="C5" s="195"/>
      <c r="D5" s="195"/>
      <c r="E5" s="195"/>
      <c r="F5" s="195"/>
      <c r="G5" s="195"/>
      <c r="H5" s="195"/>
      <c r="I5" s="195"/>
      <c r="J5" s="195"/>
      <c r="K5" s="195"/>
      <c r="L5" s="195"/>
      <c r="M5" s="195"/>
      <c r="N5" s="195"/>
      <c r="O5" s="195"/>
      <c r="P5" s="195"/>
      <c r="Q5" s="195"/>
      <c r="R5" s="195"/>
      <c r="S5" s="195"/>
      <c r="T5" s="194" t="s">
        <v>111</v>
      </c>
    </row>
    <row r="6" spans="1:23" s="37" customFormat="1" ht="170.1" customHeight="1" x14ac:dyDescent="0.3">
      <c r="A6" s="201"/>
      <c r="B6" s="90" t="s">
        <v>39</v>
      </c>
      <c r="C6" s="90" t="s">
        <v>2</v>
      </c>
      <c r="D6" s="90" t="s">
        <v>4</v>
      </c>
      <c r="E6" s="90" t="s">
        <v>5</v>
      </c>
      <c r="F6" s="90" t="s">
        <v>57</v>
      </c>
      <c r="G6" s="90" t="s">
        <v>9</v>
      </c>
      <c r="H6" s="90" t="s">
        <v>11</v>
      </c>
      <c r="I6" s="91" t="s">
        <v>13</v>
      </c>
      <c r="J6" s="91" t="s">
        <v>15</v>
      </c>
      <c r="K6" s="91" t="s">
        <v>73</v>
      </c>
      <c r="L6" s="91" t="s">
        <v>16</v>
      </c>
      <c r="M6" s="91" t="s">
        <v>10</v>
      </c>
      <c r="N6" s="91" t="s">
        <v>12</v>
      </c>
      <c r="O6" s="91" t="s">
        <v>21</v>
      </c>
      <c r="P6" s="91" t="s">
        <v>19</v>
      </c>
      <c r="Q6" s="91" t="s">
        <v>24</v>
      </c>
      <c r="R6" s="91" t="s">
        <v>20</v>
      </c>
      <c r="S6" s="91" t="s">
        <v>23</v>
      </c>
      <c r="T6" s="194"/>
    </row>
    <row r="7" spans="1:23" s="37" customFormat="1" ht="50.1" customHeight="1" x14ac:dyDescent="0.3">
      <c r="A7" s="92" t="s">
        <v>74</v>
      </c>
      <c r="B7" s="150">
        <f t="shared" ref="B7:P7" si="0">SUM(B8:B11)</f>
        <v>1486</v>
      </c>
      <c r="C7" s="155">
        <f t="shared" si="0"/>
        <v>7</v>
      </c>
      <c r="D7" s="155">
        <f t="shared" si="0"/>
        <v>12</v>
      </c>
      <c r="E7" s="155">
        <f t="shared" si="0"/>
        <v>621</v>
      </c>
      <c r="F7" s="155">
        <f t="shared" si="0"/>
        <v>5</v>
      </c>
      <c r="G7" s="155">
        <f t="shared" si="0"/>
        <v>8</v>
      </c>
      <c r="H7" s="155">
        <f t="shared" si="0"/>
        <v>9</v>
      </c>
      <c r="I7" s="155">
        <f t="shared" si="0"/>
        <v>25</v>
      </c>
      <c r="J7" s="155">
        <f t="shared" si="0"/>
        <v>19</v>
      </c>
      <c r="K7" s="155">
        <f t="shared" si="0"/>
        <v>31</v>
      </c>
      <c r="L7" s="155">
        <f t="shared" si="0"/>
        <v>19</v>
      </c>
      <c r="M7" s="155">
        <f t="shared" si="0"/>
        <v>26</v>
      </c>
      <c r="N7" s="155">
        <f t="shared" si="0"/>
        <v>8</v>
      </c>
      <c r="O7" s="155">
        <f t="shared" si="0"/>
        <v>607</v>
      </c>
      <c r="P7" s="155">
        <f t="shared" si="0"/>
        <v>21</v>
      </c>
      <c r="Q7" s="157" t="s">
        <v>25</v>
      </c>
      <c r="R7" s="155">
        <f>SUM(R8:R11)</f>
        <v>57</v>
      </c>
      <c r="S7" s="155">
        <f>SUM(S8:S11)</f>
        <v>11</v>
      </c>
    </row>
    <row r="8" spans="1:23" s="37" customFormat="1" ht="50.1" customHeight="1" x14ac:dyDescent="0.3">
      <c r="A8" s="92" t="s">
        <v>40</v>
      </c>
      <c r="B8" s="93">
        <f>SUM(C8:S8)</f>
        <v>379</v>
      </c>
      <c r="C8" s="146">
        <v>2</v>
      </c>
      <c r="D8" s="146">
        <v>5</v>
      </c>
      <c r="E8" s="146">
        <v>147</v>
      </c>
      <c r="F8" s="146">
        <v>3</v>
      </c>
      <c r="G8" s="146">
        <v>2</v>
      </c>
      <c r="H8" s="146">
        <v>1</v>
      </c>
      <c r="I8" s="146">
        <v>13</v>
      </c>
      <c r="J8" s="146">
        <v>3</v>
      </c>
      <c r="K8" s="146">
        <v>6</v>
      </c>
      <c r="L8" s="101">
        <v>3</v>
      </c>
      <c r="M8" s="146">
        <v>12</v>
      </c>
      <c r="N8" s="146">
        <v>3</v>
      </c>
      <c r="O8" s="146">
        <v>139</v>
      </c>
      <c r="P8" s="146">
        <v>9</v>
      </c>
      <c r="Q8" s="101" t="s">
        <v>25</v>
      </c>
      <c r="R8" s="146">
        <v>25</v>
      </c>
      <c r="S8" s="146">
        <v>6</v>
      </c>
    </row>
    <row r="9" spans="1:23" s="37" customFormat="1" ht="50.1" customHeight="1" x14ac:dyDescent="0.3">
      <c r="A9" s="92" t="s">
        <v>41</v>
      </c>
      <c r="B9" s="93">
        <f>SUM(C9:S9)</f>
        <v>359</v>
      </c>
      <c r="C9" s="101">
        <v>1</v>
      </c>
      <c r="D9" s="146">
        <v>3</v>
      </c>
      <c r="E9" s="146">
        <v>152</v>
      </c>
      <c r="F9" s="146">
        <v>2</v>
      </c>
      <c r="G9" s="146">
        <v>1</v>
      </c>
      <c r="H9" s="146">
        <v>4</v>
      </c>
      <c r="I9" s="146">
        <v>3</v>
      </c>
      <c r="J9" s="146">
        <v>8</v>
      </c>
      <c r="K9" s="146">
        <v>3</v>
      </c>
      <c r="L9" s="146">
        <v>8</v>
      </c>
      <c r="M9" s="146">
        <v>6</v>
      </c>
      <c r="N9" s="146">
        <v>1</v>
      </c>
      <c r="O9" s="146">
        <v>152</v>
      </c>
      <c r="P9" s="146">
        <v>4</v>
      </c>
      <c r="Q9" s="101" t="s">
        <v>25</v>
      </c>
      <c r="R9" s="146">
        <v>9</v>
      </c>
      <c r="S9" s="146">
        <v>2</v>
      </c>
    </row>
    <row r="10" spans="1:23" s="37" customFormat="1" ht="50.1" customHeight="1" x14ac:dyDescent="0.3">
      <c r="A10" s="92" t="s">
        <v>42</v>
      </c>
      <c r="B10" s="93">
        <v>399</v>
      </c>
      <c r="C10" s="101">
        <v>2</v>
      </c>
      <c r="D10" s="146">
        <v>2</v>
      </c>
      <c r="E10" s="146">
        <v>170</v>
      </c>
      <c r="F10" s="101" t="s">
        <v>25</v>
      </c>
      <c r="G10" s="146">
        <v>3</v>
      </c>
      <c r="H10" s="146">
        <v>2</v>
      </c>
      <c r="I10" s="146">
        <v>7</v>
      </c>
      <c r="J10" s="146">
        <v>6</v>
      </c>
      <c r="K10" s="146">
        <v>7</v>
      </c>
      <c r="L10" s="146">
        <v>6</v>
      </c>
      <c r="M10" s="146">
        <v>4</v>
      </c>
      <c r="N10" s="146">
        <v>2</v>
      </c>
      <c r="O10" s="146">
        <v>167</v>
      </c>
      <c r="P10" s="146">
        <v>6</v>
      </c>
      <c r="Q10" s="101" t="s">
        <v>25</v>
      </c>
      <c r="R10" s="146">
        <v>15</v>
      </c>
      <c r="S10" s="101" t="s">
        <v>25</v>
      </c>
    </row>
    <row r="11" spans="1:23" s="37" customFormat="1" ht="50.1" customHeight="1" x14ac:dyDescent="0.3">
      <c r="A11" s="96" t="s">
        <v>43</v>
      </c>
      <c r="B11" s="97">
        <f>SUM(C11:S11)</f>
        <v>349</v>
      </c>
      <c r="C11" s="102">
        <v>2</v>
      </c>
      <c r="D11" s="154">
        <v>2</v>
      </c>
      <c r="E11" s="154">
        <v>152</v>
      </c>
      <c r="F11" s="102" t="s">
        <v>25</v>
      </c>
      <c r="G11" s="154">
        <v>2</v>
      </c>
      <c r="H11" s="154">
        <v>2</v>
      </c>
      <c r="I11" s="154">
        <v>2</v>
      </c>
      <c r="J11" s="154">
        <v>2</v>
      </c>
      <c r="K11" s="154">
        <v>15</v>
      </c>
      <c r="L11" s="154">
        <v>2</v>
      </c>
      <c r="M11" s="154">
        <v>4</v>
      </c>
      <c r="N11" s="154">
        <v>2</v>
      </c>
      <c r="O11" s="154">
        <v>149</v>
      </c>
      <c r="P11" s="154">
        <v>2</v>
      </c>
      <c r="Q11" s="102" t="s">
        <v>25</v>
      </c>
      <c r="R11" s="154">
        <v>8</v>
      </c>
      <c r="S11" s="154">
        <v>3</v>
      </c>
      <c r="T11" s="98"/>
    </row>
    <row r="12" spans="1:23" s="37" customFormat="1" ht="19.8" x14ac:dyDescent="0.3">
      <c r="A12" s="37" t="s">
        <v>80</v>
      </c>
      <c r="E12" s="37" t="s">
        <v>81</v>
      </c>
      <c r="I12" s="94"/>
      <c r="L12" s="94" t="s">
        <v>82</v>
      </c>
      <c r="O12" s="37" t="s">
        <v>83</v>
      </c>
      <c r="T12" s="94" t="s">
        <v>84</v>
      </c>
      <c r="U12" s="100"/>
      <c r="V12" s="100"/>
    </row>
    <row r="13" spans="1:23" s="37" customFormat="1" ht="19.8" x14ac:dyDescent="0.3">
      <c r="E13" s="37" t="s">
        <v>85</v>
      </c>
      <c r="I13" s="60"/>
      <c r="T13" s="60"/>
      <c r="U13" s="65"/>
      <c r="V13" s="65"/>
    </row>
    <row r="14" spans="1:23" s="37" customFormat="1" ht="9.6" customHeight="1" x14ac:dyDescent="0.3">
      <c r="I14" s="60"/>
      <c r="T14" s="60"/>
      <c r="U14" s="65"/>
      <c r="V14" s="65"/>
    </row>
    <row r="15" spans="1:23" s="37" customFormat="1" ht="20.399999999999999" customHeight="1" x14ac:dyDescent="0.3">
      <c r="A15" s="37" t="s">
        <v>76</v>
      </c>
    </row>
    <row r="16" spans="1:23" s="37" customFormat="1" ht="19.95" customHeight="1" x14ac:dyDescent="0.3"/>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7">
    <mergeCell ref="A5:A6"/>
    <mergeCell ref="B5:S5"/>
    <mergeCell ref="T5:T6"/>
    <mergeCell ref="R1:S1"/>
    <mergeCell ref="R2:S2"/>
    <mergeCell ref="D3:S3"/>
    <mergeCell ref="D4:S4"/>
  </mergeCells>
  <phoneticPr fontId="11" type="noConversion"/>
  <pageMargins left="0.75000000000000011" right="0.75000000000000011" top="1" bottom="1" header="0.5" footer="0.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Z45"/>
  <sheetViews>
    <sheetView workbookViewId="0"/>
  </sheetViews>
  <sheetFormatPr defaultRowHeight="16.2" x14ac:dyDescent="0.3"/>
  <cols>
    <col min="1" max="1" width="13.88671875" bestFit="1" customWidth="1"/>
    <col min="2" max="2" width="7.33203125" customWidth="1"/>
    <col min="3" max="19" width="6.6640625" customWidth="1"/>
    <col min="20" max="20" width="37" customWidth="1"/>
    <col min="21" max="21" width="9" customWidth="1"/>
    <col min="22" max="22" width="8.88671875" customWidth="1"/>
  </cols>
  <sheetData>
    <row r="1" spans="1:26" s="37" customFormat="1" ht="30" customHeight="1" x14ac:dyDescent="0.3">
      <c r="A1" s="36" t="s">
        <v>27</v>
      </c>
      <c r="R1" s="195" t="s">
        <v>28</v>
      </c>
      <c r="S1" s="195"/>
      <c r="T1" s="36" t="s">
        <v>71</v>
      </c>
    </row>
    <row r="2" spans="1:26" s="37" customFormat="1" ht="30" customHeight="1" x14ac:dyDescent="0.3">
      <c r="A2" s="86" t="s">
        <v>30</v>
      </c>
      <c r="R2" s="195" t="s">
        <v>31</v>
      </c>
      <c r="S2" s="195"/>
      <c r="T2" s="39" t="s">
        <v>68</v>
      </c>
      <c r="U2" s="147"/>
    </row>
    <row r="3" spans="1:26" s="41" customFormat="1" ht="35.1" customHeight="1" x14ac:dyDescent="0.3">
      <c r="A3" s="40"/>
      <c r="B3" s="40"/>
      <c r="C3" s="40"/>
      <c r="D3" s="202" t="s">
        <v>72</v>
      </c>
      <c r="E3" s="202"/>
      <c r="F3" s="202"/>
      <c r="G3" s="202"/>
      <c r="H3" s="202"/>
      <c r="I3" s="202"/>
      <c r="J3" s="202"/>
      <c r="K3" s="202"/>
      <c r="L3" s="202"/>
      <c r="M3" s="202"/>
      <c r="N3" s="202"/>
      <c r="O3" s="202"/>
      <c r="P3" s="202"/>
      <c r="Q3" s="202"/>
      <c r="R3" s="202"/>
      <c r="S3" s="202"/>
      <c r="T3" s="40"/>
      <c r="U3" s="106"/>
      <c r="V3" s="106"/>
      <c r="W3" s="106"/>
    </row>
    <row r="4" spans="1:26" s="41" customFormat="1" ht="30" customHeight="1" x14ac:dyDescent="0.3">
      <c r="A4" s="87"/>
      <c r="B4" s="88"/>
      <c r="C4" s="89"/>
      <c r="D4" s="204" t="s">
        <v>115</v>
      </c>
      <c r="E4" s="203"/>
      <c r="F4" s="203"/>
      <c r="G4" s="203"/>
      <c r="H4" s="203"/>
      <c r="I4" s="203"/>
      <c r="J4" s="203"/>
      <c r="K4" s="203"/>
      <c r="L4" s="203"/>
      <c r="M4" s="203"/>
      <c r="N4" s="203"/>
      <c r="O4" s="203"/>
      <c r="P4" s="203"/>
      <c r="Q4" s="203"/>
      <c r="R4" s="203"/>
      <c r="S4" s="203"/>
      <c r="T4" s="42" t="s">
        <v>112</v>
      </c>
    </row>
    <row r="5" spans="1:26" s="37" customFormat="1" ht="35.1" customHeight="1" x14ac:dyDescent="0.3">
      <c r="A5" s="201"/>
      <c r="B5" s="195" t="s">
        <v>36</v>
      </c>
      <c r="C5" s="195"/>
      <c r="D5" s="195"/>
      <c r="E5" s="195"/>
      <c r="F5" s="195"/>
      <c r="G5" s="195"/>
      <c r="H5" s="195"/>
      <c r="I5" s="195"/>
      <c r="J5" s="195"/>
      <c r="K5" s="195"/>
      <c r="L5" s="195"/>
      <c r="M5" s="195"/>
      <c r="N5" s="195"/>
      <c r="O5" s="195"/>
      <c r="P5" s="195"/>
      <c r="Q5" s="195"/>
      <c r="R5" s="195"/>
      <c r="S5" s="195"/>
      <c r="T5" s="194" t="s">
        <v>111</v>
      </c>
    </row>
    <row r="6" spans="1:26" s="37" customFormat="1" ht="170.1" customHeight="1" x14ac:dyDescent="0.3">
      <c r="A6" s="201"/>
      <c r="B6" s="90" t="s">
        <v>39</v>
      </c>
      <c r="C6" s="90" t="s">
        <v>2</v>
      </c>
      <c r="D6" s="90" t="s">
        <v>4</v>
      </c>
      <c r="E6" s="90" t="s">
        <v>5</v>
      </c>
      <c r="F6" s="90" t="s">
        <v>57</v>
      </c>
      <c r="G6" s="90" t="s">
        <v>9</v>
      </c>
      <c r="H6" s="90" t="s">
        <v>11</v>
      </c>
      <c r="I6" s="91" t="s">
        <v>13</v>
      </c>
      <c r="J6" s="91" t="s">
        <v>15</v>
      </c>
      <c r="K6" s="91" t="s">
        <v>73</v>
      </c>
      <c r="L6" s="91" t="s">
        <v>16</v>
      </c>
      <c r="M6" s="91" t="s">
        <v>10</v>
      </c>
      <c r="N6" s="91" t="s">
        <v>12</v>
      </c>
      <c r="O6" s="91" t="s">
        <v>21</v>
      </c>
      <c r="P6" s="91" t="s">
        <v>19</v>
      </c>
      <c r="Q6" s="91" t="s">
        <v>24</v>
      </c>
      <c r="R6" s="91" t="s">
        <v>20</v>
      </c>
      <c r="S6" s="91" t="s">
        <v>23</v>
      </c>
      <c r="T6" s="194"/>
    </row>
    <row r="7" spans="1:26" s="37" customFormat="1" ht="50.1" customHeight="1" x14ac:dyDescent="0.3">
      <c r="A7" s="92" t="s">
        <v>74</v>
      </c>
      <c r="B7" s="150">
        <f t="shared" ref="B7:R7" si="0">SUM(B8:B11)</f>
        <v>1603</v>
      </c>
      <c r="C7" s="155">
        <f t="shared" si="0"/>
        <v>29</v>
      </c>
      <c r="D7" s="155">
        <f t="shared" si="0"/>
        <v>28</v>
      </c>
      <c r="E7" s="155">
        <f t="shared" si="0"/>
        <v>604</v>
      </c>
      <c r="F7" s="155">
        <f t="shared" si="0"/>
        <v>9</v>
      </c>
      <c r="G7" s="155">
        <f t="shared" si="0"/>
        <v>611</v>
      </c>
      <c r="H7" s="155">
        <f t="shared" si="0"/>
        <v>6</v>
      </c>
      <c r="I7" s="155">
        <f t="shared" si="0"/>
        <v>35</v>
      </c>
      <c r="J7" s="155">
        <f t="shared" si="0"/>
        <v>16</v>
      </c>
      <c r="K7" s="155">
        <f t="shared" si="0"/>
        <v>45</v>
      </c>
      <c r="L7" s="155">
        <f t="shared" si="0"/>
        <v>9</v>
      </c>
      <c r="M7" s="155">
        <f t="shared" si="0"/>
        <v>25</v>
      </c>
      <c r="N7" s="155">
        <f t="shared" si="0"/>
        <v>10</v>
      </c>
      <c r="O7" s="155">
        <f t="shared" si="0"/>
        <v>39</v>
      </c>
      <c r="P7" s="155">
        <f t="shared" si="0"/>
        <v>24</v>
      </c>
      <c r="Q7" s="155">
        <f t="shared" si="0"/>
        <v>9</v>
      </c>
      <c r="R7" s="155">
        <f t="shared" si="0"/>
        <v>102</v>
      </c>
      <c r="S7" s="155">
        <v>2</v>
      </c>
    </row>
    <row r="8" spans="1:26" s="37" customFormat="1" ht="50.1" customHeight="1" x14ac:dyDescent="0.3">
      <c r="A8" s="92" t="s">
        <v>40</v>
      </c>
      <c r="B8" s="93">
        <f>SUM(C8:S8)</f>
        <v>493</v>
      </c>
      <c r="C8" s="101">
        <v>13</v>
      </c>
      <c r="D8" s="101">
        <v>14</v>
      </c>
      <c r="E8" s="101">
        <v>163</v>
      </c>
      <c r="F8" s="101">
        <v>3</v>
      </c>
      <c r="G8" s="101">
        <v>171</v>
      </c>
      <c r="H8" s="101">
        <v>1</v>
      </c>
      <c r="I8" s="101">
        <v>10</v>
      </c>
      <c r="J8" s="101">
        <v>10</v>
      </c>
      <c r="K8" s="101">
        <v>17</v>
      </c>
      <c r="L8" s="101">
        <v>5</v>
      </c>
      <c r="M8" s="101">
        <v>16</v>
      </c>
      <c r="N8" s="101">
        <v>6</v>
      </c>
      <c r="O8" s="101">
        <v>13</v>
      </c>
      <c r="P8" s="101">
        <v>8</v>
      </c>
      <c r="Q8" s="101">
        <v>5</v>
      </c>
      <c r="R8" s="101">
        <v>38</v>
      </c>
      <c r="S8" s="16" t="s">
        <v>25</v>
      </c>
    </row>
    <row r="9" spans="1:26" s="37" customFormat="1" ht="50.1" customHeight="1" x14ac:dyDescent="0.3">
      <c r="A9" s="92" t="s">
        <v>41</v>
      </c>
      <c r="B9" s="93">
        <f>SUM(C9:S9)</f>
        <v>428</v>
      </c>
      <c r="C9" s="101">
        <v>12</v>
      </c>
      <c r="D9" s="101">
        <v>12</v>
      </c>
      <c r="E9" s="101">
        <v>159</v>
      </c>
      <c r="F9" s="101">
        <v>5</v>
      </c>
      <c r="G9" s="101">
        <v>153</v>
      </c>
      <c r="H9" s="101">
        <v>3</v>
      </c>
      <c r="I9" s="101">
        <v>8</v>
      </c>
      <c r="J9" s="101">
        <v>2</v>
      </c>
      <c r="K9" s="101">
        <v>6</v>
      </c>
      <c r="L9" s="101" t="s">
        <v>25</v>
      </c>
      <c r="M9" s="101">
        <v>8</v>
      </c>
      <c r="N9" s="101">
        <v>3</v>
      </c>
      <c r="O9" s="101">
        <v>11</v>
      </c>
      <c r="P9" s="101">
        <v>9</v>
      </c>
      <c r="Q9" s="101">
        <v>3</v>
      </c>
      <c r="R9" s="16">
        <v>34</v>
      </c>
      <c r="S9" s="16" t="s">
        <v>25</v>
      </c>
    </row>
    <row r="10" spans="1:26" s="37" customFormat="1" ht="50.1" customHeight="1" x14ac:dyDescent="0.3">
      <c r="A10" s="92" t="s">
        <v>42</v>
      </c>
      <c r="B10" s="93">
        <f>SUM(C10:S10)</f>
        <v>335</v>
      </c>
      <c r="C10" s="101">
        <v>1</v>
      </c>
      <c r="D10" s="101">
        <v>1</v>
      </c>
      <c r="E10" s="101">
        <v>146</v>
      </c>
      <c r="F10" s="101">
        <v>1</v>
      </c>
      <c r="G10" s="101">
        <v>146</v>
      </c>
      <c r="H10" s="101">
        <v>1</v>
      </c>
      <c r="I10" s="101">
        <v>6</v>
      </c>
      <c r="J10" s="101" t="s">
        <v>25</v>
      </c>
      <c r="K10" s="101">
        <v>6</v>
      </c>
      <c r="L10" s="101">
        <v>2</v>
      </c>
      <c r="M10" s="101">
        <v>1</v>
      </c>
      <c r="N10" s="101">
        <v>1</v>
      </c>
      <c r="O10" s="101">
        <v>6</v>
      </c>
      <c r="P10" s="101">
        <v>2</v>
      </c>
      <c r="Q10" s="101">
        <v>1</v>
      </c>
      <c r="R10" s="101">
        <v>14</v>
      </c>
      <c r="S10" s="16" t="s">
        <v>25</v>
      </c>
    </row>
    <row r="11" spans="1:26" s="37" customFormat="1" ht="50.1" customHeight="1" x14ac:dyDescent="0.3">
      <c r="A11" s="96" t="s">
        <v>43</v>
      </c>
      <c r="B11" s="97">
        <f>SUM(C11:S11)</f>
        <v>347</v>
      </c>
      <c r="C11" s="102">
        <v>3</v>
      </c>
      <c r="D11" s="154">
        <v>1</v>
      </c>
      <c r="E11" s="154">
        <v>136</v>
      </c>
      <c r="F11" s="102" t="s">
        <v>25</v>
      </c>
      <c r="G11" s="154">
        <v>141</v>
      </c>
      <c r="H11" s="154">
        <v>1</v>
      </c>
      <c r="I11" s="154">
        <v>11</v>
      </c>
      <c r="J11" s="154">
        <v>4</v>
      </c>
      <c r="K11" s="154">
        <v>16</v>
      </c>
      <c r="L11" s="154">
        <v>2</v>
      </c>
      <c r="M11" s="102" t="s">
        <v>25</v>
      </c>
      <c r="N11" s="102" t="s">
        <v>25</v>
      </c>
      <c r="O11" s="154">
        <v>9</v>
      </c>
      <c r="P11" s="154">
        <v>5</v>
      </c>
      <c r="Q11" s="102" t="s">
        <v>25</v>
      </c>
      <c r="R11" s="154">
        <v>16</v>
      </c>
      <c r="S11" s="154">
        <v>2</v>
      </c>
      <c r="T11" s="98"/>
    </row>
    <row r="12" spans="1:26" s="37" customFormat="1" ht="19.8" x14ac:dyDescent="0.3">
      <c r="A12" s="158" t="s">
        <v>86</v>
      </c>
      <c r="B12" s="158"/>
      <c r="C12" s="158"/>
      <c r="D12" s="158" t="s">
        <v>87</v>
      </c>
      <c r="E12" s="159"/>
      <c r="F12" s="158"/>
      <c r="G12" s="158"/>
      <c r="H12" s="158" t="s">
        <v>65</v>
      </c>
      <c r="I12" s="159"/>
      <c r="J12" s="158"/>
      <c r="K12" s="159"/>
      <c r="L12" s="158"/>
      <c r="M12" s="158" t="s">
        <v>66</v>
      </c>
      <c r="N12" s="158"/>
      <c r="O12" s="158"/>
      <c r="P12" s="74"/>
      <c r="Q12" s="158"/>
      <c r="R12" s="158"/>
      <c r="S12" s="160"/>
      <c r="T12" s="159"/>
      <c r="U12" s="159"/>
      <c r="V12" s="159"/>
      <c r="W12" s="159"/>
      <c r="X12" s="159"/>
      <c r="Y12" s="159"/>
      <c r="Z12" s="159"/>
    </row>
    <row r="13" spans="1:26" s="37" customFormat="1" ht="19.8" x14ac:dyDescent="0.3">
      <c r="A13" s="158"/>
      <c r="B13" s="158"/>
      <c r="C13" s="158"/>
      <c r="D13" s="158"/>
      <c r="E13" s="158"/>
      <c r="F13" s="158"/>
      <c r="G13" s="158"/>
      <c r="H13" s="158" t="s">
        <v>50</v>
      </c>
      <c r="I13" s="159"/>
      <c r="J13" s="158"/>
      <c r="K13" s="159"/>
      <c r="L13" s="158"/>
      <c r="M13" s="158"/>
      <c r="N13" s="158"/>
      <c r="O13" s="158"/>
      <c r="P13" s="158"/>
      <c r="Q13" s="160"/>
      <c r="R13" s="158"/>
      <c r="S13" s="160"/>
      <c r="T13" s="159"/>
      <c r="U13" s="159"/>
      <c r="V13" s="159"/>
      <c r="W13" s="159"/>
      <c r="X13" s="159"/>
      <c r="Y13" s="159"/>
      <c r="Z13" s="159"/>
    </row>
    <row r="14" spans="1:26" s="37" customFormat="1" ht="9.6" customHeight="1" x14ac:dyDescent="0.3">
      <c r="I14" s="60"/>
      <c r="T14" s="60"/>
      <c r="U14" s="65"/>
      <c r="V14" s="65"/>
    </row>
    <row r="15" spans="1:26" s="37" customFormat="1" ht="20.399999999999999" customHeight="1" x14ac:dyDescent="0.3">
      <c r="A15" s="37" t="s">
        <v>76</v>
      </c>
    </row>
    <row r="16" spans="1:26" s="37" customFormat="1" ht="19.95" customHeight="1" x14ac:dyDescent="0.3"/>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7">
    <mergeCell ref="A5:A6"/>
    <mergeCell ref="B5:S5"/>
    <mergeCell ref="T5:T6"/>
    <mergeCell ref="R1:S1"/>
    <mergeCell ref="R2:S2"/>
    <mergeCell ref="D3:S3"/>
    <mergeCell ref="D4:S4"/>
  </mergeCells>
  <phoneticPr fontId="11" type="noConversion"/>
  <pageMargins left="0.75000000000000011" right="0.75000000000000011" top="1" bottom="1" header="0.5" footer="0.5"/>
  <pageSetup paperSize="0" fitToWidth="0" fitToHeight="0" orientation="portrait" horizontalDpi="0" verticalDpi="0" copies="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DN45"/>
  <sheetViews>
    <sheetView workbookViewId="0"/>
  </sheetViews>
  <sheetFormatPr defaultRowHeight="16.2" x14ac:dyDescent="0.3"/>
  <cols>
    <col min="1" max="1" width="13.88671875" bestFit="1" customWidth="1"/>
    <col min="2" max="2" width="10.44140625" customWidth="1"/>
    <col min="3" max="4" width="6.6640625" customWidth="1"/>
    <col min="5" max="5" width="9.6640625" customWidth="1"/>
    <col min="6" max="6" width="7.6640625" customWidth="1"/>
    <col min="7" max="7" width="7.21875" customWidth="1"/>
    <col min="8" max="10" width="6.6640625" customWidth="1"/>
    <col min="11" max="11" width="7.44140625" customWidth="1"/>
    <col min="12" max="14" width="6.6640625" customWidth="1"/>
    <col min="15" max="15" width="7.21875" customWidth="1"/>
    <col min="16" max="17" width="6.6640625" customWidth="1"/>
    <col min="18" max="18" width="7.6640625" customWidth="1"/>
    <col min="19" max="19" width="7.88671875" customWidth="1"/>
    <col min="20" max="20" width="30.44140625" customWidth="1"/>
    <col min="21" max="21" width="9" customWidth="1"/>
    <col min="22" max="22" width="8.88671875" customWidth="1"/>
  </cols>
  <sheetData>
    <row r="1" spans="1:118" s="37" customFormat="1" ht="30" customHeight="1" x14ac:dyDescent="0.3">
      <c r="A1" s="79" t="s">
        <v>27</v>
      </c>
      <c r="B1" s="41"/>
      <c r="C1" s="41"/>
      <c r="D1" s="41"/>
      <c r="E1" s="41"/>
      <c r="F1" s="41"/>
      <c r="G1" s="41"/>
      <c r="H1" s="41"/>
      <c r="I1" s="41"/>
      <c r="J1" s="41"/>
      <c r="K1" s="41"/>
      <c r="L1" s="41"/>
      <c r="M1" s="41"/>
      <c r="N1" s="41"/>
      <c r="O1" s="41"/>
      <c r="P1" s="41"/>
      <c r="Q1" s="41"/>
      <c r="R1" s="205" t="s">
        <v>28</v>
      </c>
      <c r="S1" s="205"/>
      <c r="T1" s="36" t="s">
        <v>71</v>
      </c>
    </row>
    <row r="2" spans="1:118" s="37" customFormat="1" ht="30" customHeight="1" x14ac:dyDescent="0.3">
      <c r="A2" s="103" t="s">
        <v>30</v>
      </c>
      <c r="B2" s="41"/>
      <c r="C2" s="41"/>
      <c r="D2" s="41"/>
      <c r="E2" s="41"/>
      <c r="F2" s="41"/>
      <c r="G2" s="41"/>
      <c r="H2" s="41"/>
      <c r="I2" s="41"/>
      <c r="J2" s="41"/>
      <c r="K2" s="41"/>
      <c r="L2" s="41"/>
      <c r="M2" s="41"/>
      <c r="N2" s="41"/>
      <c r="O2" s="41"/>
      <c r="P2" s="41"/>
      <c r="Q2" s="41"/>
      <c r="R2" s="205" t="s">
        <v>31</v>
      </c>
      <c r="S2" s="205"/>
      <c r="T2" s="104" t="s">
        <v>68</v>
      </c>
      <c r="U2" s="147"/>
    </row>
    <row r="3" spans="1:118" s="41" customFormat="1" ht="35.1" customHeight="1" x14ac:dyDescent="0.3">
      <c r="A3" s="105"/>
      <c r="B3" s="105"/>
      <c r="C3" s="105"/>
      <c r="D3" s="202" t="s">
        <v>72</v>
      </c>
      <c r="E3" s="202"/>
      <c r="F3" s="202"/>
      <c r="G3" s="202"/>
      <c r="H3" s="202"/>
      <c r="I3" s="202"/>
      <c r="J3" s="202"/>
      <c r="K3" s="202"/>
      <c r="L3" s="202"/>
      <c r="M3" s="202"/>
      <c r="N3" s="202"/>
      <c r="O3" s="202"/>
      <c r="P3" s="202"/>
      <c r="Q3" s="202"/>
      <c r="R3" s="202"/>
      <c r="S3" s="202"/>
      <c r="T3" s="40"/>
      <c r="U3" s="106"/>
      <c r="V3" s="106"/>
      <c r="W3" s="106"/>
    </row>
    <row r="4" spans="1:118" s="41" customFormat="1" ht="30" customHeight="1" x14ac:dyDescent="0.3">
      <c r="A4" s="87"/>
      <c r="B4" s="88"/>
      <c r="C4" s="89"/>
      <c r="D4" s="203" t="s">
        <v>114</v>
      </c>
      <c r="E4" s="203"/>
      <c r="F4" s="203"/>
      <c r="G4" s="203"/>
      <c r="H4" s="203"/>
      <c r="I4" s="203"/>
      <c r="J4" s="203"/>
      <c r="K4" s="203"/>
      <c r="L4" s="203"/>
      <c r="M4" s="203"/>
      <c r="N4" s="203"/>
      <c r="O4" s="203"/>
      <c r="P4" s="203"/>
      <c r="Q4" s="203"/>
      <c r="R4" s="203"/>
      <c r="S4" s="203"/>
      <c r="T4" s="42" t="s">
        <v>112</v>
      </c>
    </row>
    <row r="5" spans="1:118" s="37" customFormat="1" ht="35.1" customHeight="1" x14ac:dyDescent="0.3">
      <c r="A5" s="201"/>
      <c r="B5" s="205" t="s">
        <v>36</v>
      </c>
      <c r="C5" s="205"/>
      <c r="D5" s="205"/>
      <c r="E5" s="205"/>
      <c r="F5" s="205"/>
      <c r="G5" s="205"/>
      <c r="H5" s="205"/>
      <c r="I5" s="205"/>
      <c r="J5" s="205"/>
      <c r="K5" s="205"/>
      <c r="L5" s="205"/>
      <c r="M5" s="205"/>
      <c r="N5" s="205"/>
      <c r="O5" s="205"/>
      <c r="P5" s="205"/>
      <c r="Q5" s="205"/>
      <c r="R5" s="205"/>
      <c r="S5" s="205"/>
      <c r="T5" s="194" t="s">
        <v>111</v>
      </c>
    </row>
    <row r="6" spans="1:118" s="37" customFormat="1" ht="170.1" customHeight="1" x14ac:dyDescent="0.3">
      <c r="A6" s="201"/>
      <c r="B6" s="107" t="s">
        <v>39</v>
      </c>
      <c r="C6" s="107" t="s">
        <v>2</v>
      </c>
      <c r="D6" s="107" t="s">
        <v>4</v>
      </c>
      <c r="E6" s="107" t="s">
        <v>5</v>
      </c>
      <c r="F6" s="107" t="s">
        <v>57</v>
      </c>
      <c r="G6" s="107" t="s">
        <v>9</v>
      </c>
      <c r="H6" s="107" t="s">
        <v>11</v>
      </c>
      <c r="I6" s="108" t="s">
        <v>13</v>
      </c>
      <c r="J6" s="108" t="s">
        <v>15</v>
      </c>
      <c r="K6" s="108" t="s">
        <v>73</v>
      </c>
      <c r="L6" s="108" t="s">
        <v>16</v>
      </c>
      <c r="M6" s="108" t="s">
        <v>10</v>
      </c>
      <c r="N6" s="108" t="s">
        <v>12</v>
      </c>
      <c r="O6" s="108" t="s">
        <v>21</v>
      </c>
      <c r="P6" s="108" t="s">
        <v>19</v>
      </c>
      <c r="Q6" s="108" t="s">
        <v>24</v>
      </c>
      <c r="R6" s="108" t="s">
        <v>20</v>
      </c>
      <c r="S6" s="108" t="s">
        <v>23</v>
      </c>
      <c r="T6" s="194"/>
    </row>
    <row r="7" spans="1:118" s="37" customFormat="1" ht="50.1" customHeight="1" x14ac:dyDescent="0.3">
      <c r="A7" s="109" t="s">
        <v>74</v>
      </c>
      <c r="B7" s="110">
        <f t="shared" ref="B7:S7" si="0">SUM(B8:B11)</f>
        <v>2368</v>
      </c>
      <c r="C7" s="111">
        <f t="shared" si="0"/>
        <v>126</v>
      </c>
      <c r="D7" s="111">
        <f t="shared" si="0"/>
        <v>58</v>
      </c>
      <c r="E7" s="111">
        <f t="shared" si="0"/>
        <v>998</v>
      </c>
      <c r="F7" s="111">
        <f t="shared" si="0"/>
        <v>14</v>
      </c>
      <c r="G7" s="111">
        <f t="shared" si="0"/>
        <v>89</v>
      </c>
      <c r="H7" s="111">
        <f t="shared" si="0"/>
        <v>11</v>
      </c>
      <c r="I7" s="111">
        <f t="shared" si="0"/>
        <v>18</v>
      </c>
      <c r="J7" s="111">
        <f t="shared" si="0"/>
        <v>8</v>
      </c>
      <c r="K7" s="111">
        <f t="shared" si="0"/>
        <v>28</v>
      </c>
      <c r="L7" s="111">
        <f t="shared" si="0"/>
        <v>5</v>
      </c>
      <c r="M7" s="111">
        <f t="shared" si="0"/>
        <v>41</v>
      </c>
      <c r="N7" s="111">
        <f t="shared" si="0"/>
        <v>48</v>
      </c>
      <c r="O7" s="111">
        <f t="shared" si="0"/>
        <v>505</v>
      </c>
      <c r="P7" s="111">
        <f t="shared" si="0"/>
        <v>54</v>
      </c>
      <c r="Q7" s="111">
        <f t="shared" si="0"/>
        <v>1</v>
      </c>
      <c r="R7" s="111">
        <f t="shared" si="0"/>
        <v>298</v>
      </c>
      <c r="S7" s="111">
        <f t="shared" si="0"/>
        <v>66</v>
      </c>
      <c r="T7" s="41"/>
      <c r="U7" s="41"/>
      <c r="V7" s="41"/>
      <c r="W7" s="41"/>
      <c r="X7" s="41"/>
      <c r="Y7" s="41"/>
      <c r="Z7" s="41"/>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41"/>
      <c r="DK7" s="41"/>
      <c r="DL7" s="41"/>
      <c r="DM7" s="41"/>
      <c r="DN7" s="41"/>
    </row>
    <row r="8" spans="1:118" s="37" customFormat="1" ht="50.1" customHeight="1" x14ac:dyDescent="0.3">
      <c r="A8" s="109" t="s">
        <v>40</v>
      </c>
      <c r="B8" s="112">
        <f>SUM(C8:S8)</f>
        <v>625</v>
      </c>
      <c r="C8" s="113">
        <v>14</v>
      </c>
      <c r="D8" s="113">
        <v>11</v>
      </c>
      <c r="E8" s="113">
        <v>262</v>
      </c>
      <c r="F8" s="113">
        <v>8</v>
      </c>
      <c r="G8" s="113">
        <v>32</v>
      </c>
      <c r="H8" s="113">
        <v>3</v>
      </c>
      <c r="I8" s="113">
        <v>6</v>
      </c>
      <c r="J8" s="114" t="s">
        <v>25</v>
      </c>
      <c r="K8" s="113">
        <v>3</v>
      </c>
      <c r="L8" s="113">
        <v>1</v>
      </c>
      <c r="M8" s="113">
        <v>10</v>
      </c>
      <c r="N8" s="113">
        <v>11</v>
      </c>
      <c r="O8" s="113">
        <v>147</v>
      </c>
      <c r="P8" s="113">
        <v>6</v>
      </c>
      <c r="Q8" s="113">
        <v>1</v>
      </c>
      <c r="R8" s="113">
        <v>64</v>
      </c>
      <c r="S8" s="113">
        <v>46</v>
      </c>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41"/>
      <c r="CY8" s="41"/>
      <c r="CZ8" s="41"/>
      <c r="DA8" s="41"/>
      <c r="DB8" s="41"/>
      <c r="DC8" s="41"/>
      <c r="DD8" s="41"/>
      <c r="DE8" s="41"/>
      <c r="DF8" s="41"/>
      <c r="DG8" s="41"/>
      <c r="DH8" s="41"/>
      <c r="DI8" s="41"/>
      <c r="DJ8" s="41"/>
      <c r="DK8" s="41"/>
      <c r="DL8" s="41"/>
      <c r="DM8" s="41"/>
      <c r="DN8" s="41"/>
    </row>
    <row r="9" spans="1:118" s="37" customFormat="1" ht="50.1" customHeight="1" x14ac:dyDescent="0.3">
      <c r="A9" s="109" t="s">
        <v>41</v>
      </c>
      <c r="B9" s="112">
        <v>643</v>
      </c>
      <c r="C9" s="113">
        <v>32</v>
      </c>
      <c r="D9" s="113">
        <v>21</v>
      </c>
      <c r="E9" s="113">
        <v>262</v>
      </c>
      <c r="F9" s="113">
        <v>2</v>
      </c>
      <c r="G9" s="113">
        <v>21</v>
      </c>
      <c r="H9" s="113">
        <v>2</v>
      </c>
      <c r="I9" s="113">
        <v>3</v>
      </c>
      <c r="J9" s="114">
        <v>2</v>
      </c>
      <c r="K9" s="113">
        <v>10</v>
      </c>
      <c r="L9" s="113">
        <v>1</v>
      </c>
      <c r="M9" s="113">
        <v>16</v>
      </c>
      <c r="N9" s="113">
        <v>16</v>
      </c>
      <c r="O9" s="113">
        <v>174</v>
      </c>
      <c r="P9" s="113">
        <v>17</v>
      </c>
      <c r="Q9" s="113" t="s">
        <v>25</v>
      </c>
      <c r="R9" s="113">
        <v>50</v>
      </c>
      <c r="S9" s="113">
        <v>14</v>
      </c>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41"/>
      <c r="CY9" s="41"/>
      <c r="CZ9" s="41"/>
      <c r="DA9" s="41"/>
      <c r="DB9" s="41"/>
      <c r="DC9" s="41"/>
      <c r="DD9" s="41"/>
      <c r="DE9" s="41"/>
      <c r="DF9" s="41"/>
      <c r="DG9" s="41"/>
      <c r="DH9" s="41"/>
      <c r="DI9" s="41"/>
      <c r="DJ9" s="41"/>
      <c r="DK9" s="41"/>
      <c r="DL9" s="41"/>
      <c r="DM9" s="41"/>
      <c r="DN9" s="41"/>
    </row>
    <row r="10" spans="1:118" s="37" customFormat="1" ht="50.1" customHeight="1" x14ac:dyDescent="0.3">
      <c r="A10" s="109" t="s">
        <v>42</v>
      </c>
      <c r="B10" s="112">
        <f>SUM(C10:S10)</f>
        <v>687</v>
      </c>
      <c r="C10" s="113">
        <v>42</v>
      </c>
      <c r="D10" s="113">
        <v>12</v>
      </c>
      <c r="E10" s="113">
        <v>262</v>
      </c>
      <c r="F10" s="113" t="s">
        <v>25</v>
      </c>
      <c r="G10" s="113">
        <v>10</v>
      </c>
      <c r="H10" s="113">
        <v>3</v>
      </c>
      <c r="I10" s="113" t="s">
        <v>25</v>
      </c>
      <c r="J10" s="113">
        <v>5</v>
      </c>
      <c r="K10" s="113">
        <v>13</v>
      </c>
      <c r="L10" s="113" t="s">
        <v>25</v>
      </c>
      <c r="M10" s="113">
        <v>8</v>
      </c>
      <c r="N10" s="113">
        <v>15</v>
      </c>
      <c r="O10" s="113">
        <v>171</v>
      </c>
      <c r="P10" s="113">
        <v>16</v>
      </c>
      <c r="Q10" s="113" t="s">
        <v>25</v>
      </c>
      <c r="R10" s="113">
        <v>124</v>
      </c>
      <c r="S10" s="113">
        <v>6</v>
      </c>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41"/>
      <c r="CY10" s="41"/>
      <c r="CZ10" s="41"/>
      <c r="DA10" s="41"/>
      <c r="DB10" s="41"/>
      <c r="DC10" s="41"/>
      <c r="DD10" s="41"/>
      <c r="DE10" s="41"/>
      <c r="DF10" s="41"/>
      <c r="DG10" s="41"/>
      <c r="DH10" s="41"/>
      <c r="DI10" s="41"/>
      <c r="DJ10" s="41"/>
      <c r="DK10" s="41"/>
      <c r="DL10" s="41"/>
      <c r="DM10" s="41"/>
      <c r="DN10" s="41"/>
    </row>
    <row r="11" spans="1:118" s="37" customFormat="1" ht="50.1" customHeight="1" x14ac:dyDescent="0.3">
      <c r="A11" s="115" t="s">
        <v>43</v>
      </c>
      <c r="B11" s="116">
        <f>SUM(C11:S11)</f>
        <v>413</v>
      </c>
      <c r="C11" s="117">
        <v>38</v>
      </c>
      <c r="D11" s="117">
        <v>14</v>
      </c>
      <c r="E11" s="117">
        <v>212</v>
      </c>
      <c r="F11" s="117">
        <v>4</v>
      </c>
      <c r="G11" s="117">
        <v>26</v>
      </c>
      <c r="H11" s="117">
        <v>3</v>
      </c>
      <c r="I11" s="117">
        <v>9</v>
      </c>
      <c r="J11" s="117">
        <v>1</v>
      </c>
      <c r="K11" s="117">
        <v>2</v>
      </c>
      <c r="L11" s="117">
        <v>3</v>
      </c>
      <c r="M11" s="117">
        <v>7</v>
      </c>
      <c r="N11" s="117">
        <v>6</v>
      </c>
      <c r="O11" s="117">
        <v>13</v>
      </c>
      <c r="P11" s="117">
        <v>15</v>
      </c>
      <c r="Q11" s="117" t="s">
        <v>25</v>
      </c>
      <c r="R11" s="117">
        <v>60</v>
      </c>
      <c r="S11" s="117" t="s">
        <v>25</v>
      </c>
      <c r="T11" s="118"/>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41"/>
      <c r="CY11" s="41"/>
      <c r="CZ11" s="41"/>
      <c r="DA11" s="41"/>
      <c r="DB11" s="41"/>
      <c r="DC11" s="41"/>
      <c r="DD11" s="41"/>
      <c r="DE11" s="41"/>
      <c r="DF11" s="41"/>
      <c r="DG11" s="41"/>
      <c r="DH11" s="41"/>
      <c r="DI11" s="41"/>
      <c r="DJ11" s="41"/>
      <c r="DK11" s="41"/>
      <c r="DL11" s="41"/>
      <c r="DM11" s="41"/>
      <c r="DN11" s="41"/>
    </row>
    <row r="12" spans="1:118" s="37" customFormat="1" ht="19.8" x14ac:dyDescent="0.3">
      <c r="A12" s="41" t="s">
        <v>75</v>
      </c>
      <c r="B12" s="41"/>
      <c r="C12" s="41"/>
      <c r="D12" s="60" t="s">
        <v>46</v>
      </c>
      <c r="E12" s="41"/>
      <c r="F12" s="41"/>
      <c r="G12" s="41"/>
      <c r="H12" s="41"/>
      <c r="I12" s="41" t="s">
        <v>65</v>
      </c>
      <c r="J12" s="41"/>
      <c r="K12" s="41"/>
      <c r="L12" s="60"/>
      <c r="M12" s="41"/>
      <c r="N12" s="41"/>
      <c r="O12" s="41" t="s">
        <v>66</v>
      </c>
      <c r="P12" s="41"/>
      <c r="Q12" s="41"/>
      <c r="R12" s="41"/>
      <c r="S12" s="41"/>
      <c r="T12" s="60" t="s">
        <v>88</v>
      </c>
      <c r="U12" s="65"/>
      <c r="V12" s="65"/>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41"/>
      <c r="CY12" s="41"/>
      <c r="CZ12" s="41"/>
      <c r="DA12" s="41"/>
      <c r="DB12" s="41"/>
      <c r="DC12" s="41"/>
      <c r="DD12" s="41"/>
      <c r="DE12" s="41"/>
      <c r="DF12" s="41"/>
      <c r="DG12" s="41"/>
      <c r="DH12" s="41"/>
      <c r="DI12" s="41"/>
      <c r="DJ12" s="41"/>
      <c r="DK12" s="41"/>
      <c r="DL12" s="41"/>
      <c r="DM12" s="41"/>
      <c r="DN12" s="41"/>
    </row>
    <row r="13" spans="1:118" s="37" customFormat="1" ht="19.8" x14ac:dyDescent="0.3">
      <c r="A13" s="41"/>
      <c r="B13" s="41"/>
      <c r="C13" s="41"/>
      <c r="D13" s="41"/>
      <c r="E13" s="41"/>
      <c r="F13" s="41"/>
      <c r="G13" s="41"/>
      <c r="H13" s="41"/>
      <c r="I13" s="41" t="s">
        <v>50</v>
      </c>
      <c r="J13" s="41"/>
      <c r="K13" s="41"/>
      <c r="L13" s="41"/>
      <c r="M13" s="41"/>
      <c r="N13" s="41"/>
      <c r="O13" s="41"/>
      <c r="P13" s="41"/>
      <c r="Q13" s="41"/>
      <c r="R13" s="41"/>
      <c r="S13" s="41"/>
      <c r="T13" s="60"/>
      <c r="U13" s="65"/>
      <c r="V13" s="65"/>
      <c r="W13" s="41"/>
      <c r="X13" s="41"/>
      <c r="Y13" s="41"/>
      <c r="Z13" s="41"/>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41"/>
      <c r="CY13" s="41"/>
      <c r="CZ13" s="41"/>
      <c r="DA13" s="41"/>
      <c r="DB13" s="41"/>
      <c r="DC13" s="41"/>
      <c r="DD13" s="41"/>
      <c r="DE13" s="41"/>
      <c r="DF13" s="41"/>
      <c r="DG13" s="41"/>
      <c r="DH13" s="41"/>
      <c r="DI13" s="41"/>
      <c r="DJ13" s="41"/>
      <c r="DK13" s="41"/>
      <c r="DL13" s="41"/>
      <c r="DM13" s="41"/>
      <c r="DN13" s="41"/>
    </row>
    <row r="14" spans="1:118" s="37" customFormat="1" ht="9.6" customHeight="1" x14ac:dyDescent="0.3">
      <c r="A14" s="41"/>
      <c r="B14" s="41"/>
      <c r="C14" s="41"/>
      <c r="D14" s="41"/>
      <c r="E14" s="41"/>
      <c r="F14" s="41"/>
      <c r="G14" s="41"/>
      <c r="H14" s="41"/>
      <c r="I14" s="60"/>
      <c r="J14" s="41"/>
      <c r="K14" s="41"/>
      <c r="L14" s="41"/>
      <c r="M14" s="41"/>
      <c r="N14" s="41"/>
      <c r="O14" s="41"/>
      <c r="P14" s="41"/>
      <c r="Q14" s="41"/>
      <c r="R14" s="41"/>
      <c r="S14" s="41"/>
      <c r="T14" s="60"/>
      <c r="U14" s="65"/>
      <c r="V14" s="65"/>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41"/>
      <c r="CY14" s="41"/>
      <c r="CZ14" s="41"/>
      <c r="DA14" s="41"/>
      <c r="DB14" s="41"/>
      <c r="DC14" s="41"/>
      <c r="DD14" s="41"/>
      <c r="DE14" s="41"/>
      <c r="DF14" s="41"/>
      <c r="DG14" s="41"/>
      <c r="DH14" s="41"/>
      <c r="DI14" s="41"/>
      <c r="DJ14" s="41"/>
      <c r="DK14" s="41"/>
      <c r="DL14" s="41"/>
      <c r="DM14" s="41"/>
      <c r="DN14" s="41"/>
    </row>
    <row r="15" spans="1:118" s="37" customFormat="1" ht="20.399999999999999" customHeight="1" x14ac:dyDescent="0.3">
      <c r="A15" s="37" t="s">
        <v>76</v>
      </c>
    </row>
    <row r="16" spans="1:118" s="37" customFormat="1" ht="19.95" customHeight="1" x14ac:dyDescent="0.3"/>
    <row r="17" spans="1:6" s="41" customFormat="1" x14ac:dyDescent="0.3"/>
    <row r="18" spans="1:6" s="41" customFormat="1" x14ac:dyDescent="0.3"/>
    <row r="19" spans="1:6" s="41" customFormat="1" ht="19.8" x14ac:dyDescent="0.3">
      <c r="A19" s="37"/>
      <c r="E19" s="37"/>
      <c r="F19" s="37"/>
    </row>
    <row r="20" spans="1:6" s="41" customFormat="1" ht="19.8" x14ac:dyDescent="0.3">
      <c r="E20" s="37"/>
      <c r="F20" s="37"/>
    </row>
    <row r="21" spans="1:6" s="41" customFormat="1" x14ac:dyDescent="0.3"/>
    <row r="22" spans="1:6" s="41" customFormat="1" x14ac:dyDescent="0.3"/>
    <row r="23" spans="1:6" s="41" customFormat="1" x14ac:dyDescent="0.3"/>
    <row r="24" spans="1:6" s="41" customFormat="1" x14ac:dyDescent="0.3"/>
    <row r="25" spans="1:6" s="41" customFormat="1" x14ac:dyDescent="0.3"/>
    <row r="26" spans="1:6" s="41" customFormat="1" x14ac:dyDescent="0.3"/>
    <row r="27" spans="1:6" s="41" customFormat="1" x14ac:dyDescent="0.3"/>
    <row r="28" spans="1:6" s="41" customFormat="1" x14ac:dyDescent="0.3"/>
    <row r="29" spans="1:6" s="41" customFormat="1" x14ac:dyDescent="0.3"/>
    <row r="30" spans="1:6" s="41" customFormat="1" x14ac:dyDescent="0.3"/>
    <row r="31" spans="1:6" s="41" customFormat="1" x14ac:dyDescent="0.3"/>
    <row r="32" spans="1:6"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7">
    <mergeCell ref="A5:A6"/>
    <mergeCell ref="B5:S5"/>
    <mergeCell ref="T5:T6"/>
    <mergeCell ref="R1:S1"/>
    <mergeCell ref="R2:S2"/>
    <mergeCell ref="D3:S3"/>
    <mergeCell ref="D4:S4"/>
  </mergeCells>
  <phoneticPr fontId="11" type="noConversion"/>
  <pageMargins left="0.75000000000000011" right="0.75000000000000011" top="1" bottom="1" header="0.5" footer="0.5"/>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W45"/>
  <sheetViews>
    <sheetView workbookViewId="0"/>
  </sheetViews>
  <sheetFormatPr defaultRowHeight="16.2" x14ac:dyDescent="0.3"/>
  <cols>
    <col min="1" max="1" width="13.88671875" bestFit="1" customWidth="1"/>
    <col min="2" max="2" width="10.44140625" customWidth="1"/>
    <col min="3" max="4" width="6.6640625" customWidth="1"/>
    <col min="5" max="5" width="9.6640625" customWidth="1"/>
    <col min="6" max="6" width="7.6640625" customWidth="1"/>
    <col min="7" max="7" width="7.21875" customWidth="1"/>
    <col min="8" max="10" width="6.6640625" customWidth="1"/>
    <col min="11" max="11" width="7.44140625" customWidth="1"/>
    <col min="12" max="14" width="6.6640625" customWidth="1"/>
    <col min="15" max="15" width="7.21875" customWidth="1"/>
    <col min="16" max="17" width="6.6640625" customWidth="1"/>
    <col min="18" max="18" width="7.6640625" customWidth="1"/>
    <col min="19" max="19" width="7.88671875" customWidth="1"/>
    <col min="20" max="20" width="30" customWidth="1"/>
    <col min="21" max="21" width="9" customWidth="1"/>
    <col min="22" max="22" width="8.88671875" customWidth="1"/>
  </cols>
  <sheetData>
    <row r="1" spans="1:23" s="37" customFormat="1" ht="30" customHeight="1" x14ac:dyDescent="0.3">
      <c r="A1" s="36" t="s">
        <v>27</v>
      </c>
      <c r="R1" s="195" t="s">
        <v>28</v>
      </c>
      <c r="S1" s="195"/>
      <c r="T1" s="36" t="s">
        <v>71</v>
      </c>
    </row>
    <row r="2" spans="1:23" s="37" customFormat="1" ht="30" customHeight="1" x14ac:dyDescent="0.3">
      <c r="A2" s="86" t="s">
        <v>30</v>
      </c>
      <c r="R2" s="195" t="s">
        <v>31</v>
      </c>
      <c r="S2" s="195"/>
      <c r="T2" s="156" t="s">
        <v>68</v>
      </c>
    </row>
    <row r="3" spans="1:23" s="41" customFormat="1" ht="35.1" customHeight="1" x14ac:dyDescent="0.3">
      <c r="A3" s="40"/>
      <c r="B3" s="40"/>
      <c r="C3" s="40"/>
      <c r="D3" s="202" t="s">
        <v>72</v>
      </c>
      <c r="E3" s="202"/>
      <c r="F3" s="202"/>
      <c r="G3" s="202"/>
      <c r="H3" s="202"/>
      <c r="I3" s="202"/>
      <c r="J3" s="202"/>
      <c r="K3" s="202"/>
      <c r="L3" s="202"/>
      <c r="M3" s="202"/>
      <c r="N3" s="202"/>
      <c r="O3" s="202"/>
      <c r="P3" s="202"/>
      <c r="Q3" s="202"/>
      <c r="R3" s="202"/>
      <c r="S3" s="202"/>
      <c r="T3" s="40"/>
      <c r="U3" s="106"/>
      <c r="V3" s="106"/>
      <c r="W3" s="106"/>
    </row>
    <row r="4" spans="1:23" s="41" customFormat="1" ht="30" customHeight="1" x14ac:dyDescent="0.3">
      <c r="A4" s="87"/>
      <c r="B4" s="88"/>
      <c r="C4" s="89"/>
      <c r="D4" s="203" t="s">
        <v>113</v>
      </c>
      <c r="E4" s="203"/>
      <c r="F4" s="203"/>
      <c r="G4" s="203"/>
      <c r="H4" s="203"/>
      <c r="I4" s="203"/>
      <c r="J4" s="203"/>
      <c r="K4" s="203"/>
      <c r="L4" s="203"/>
      <c r="M4" s="203"/>
      <c r="N4" s="203"/>
      <c r="O4" s="203"/>
      <c r="P4" s="203"/>
      <c r="Q4" s="203"/>
      <c r="R4" s="203"/>
      <c r="S4" s="203"/>
      <c r="T4" s="42" t="s">
        <v>112</v>
      </c>
    </row>
    <row r="5" spans="1:23" s="37" customFormat="1" ht="35.1" customHeight="1" x14ac:dyDescent="0.3">
      <c r="A5" s="201"/>
      <c r="B5" s="195" t="s">
        <v>36</v>
      </c>
      <c r="C5" s="195"/>
      <c r="D5" s="195"/>
      <c r="E5" s="195"/>
      <c r="F5" s="195"/>
      <c r="G5" s="195"/>
      <c r="H5" s="195"/>
      <c r="I5" s="195"/>
      <c r="J5" s="195"/>
      <c r="K5" s="195"/>
      <c r="L5" s="195"/>
      <c r="M5" s="195"/>
      <c r="N5" s="195"/>
      <c r="O5" s="195"/>
      <c r="P5" s="195"/>
      <c r="Q5" s="195"/>
      <c r="R5" s="195"/>
      <c r="S5" s="195"/>
      <c r="T5" s="194" t="s">
        <v>111</v>
      </c>
    </row>
    <row r="6" spans="1:23" s="37" customFormat="1" ht="170.1" customHeight="1" x14ac:dyDescent="0.3">
      <c r="A6" s="201"/>
      <c r="B6" s="90" t="s">
        <v>39</v>
      </c>
      <c r="C6" s="90" t="s">
        <v>2</v>
      </c>
      <c r="D6" s="90" t="s">
        <v>4</v>
      </c>
      <c r="E6" s="90" t="s">
        <v>5</v>
      </c>
      <c r="F6" s="90" t="s">
        <v>57</v>
      </c>
      <c r="G6" s="90" t="s">
        <v>9</v>
      </c>
      <c r="H6" s="90" t="s">
        <v>11</v>
      </c>
      <c r="I6" s="91" t="s">
        <v>13</v>
      </c>
      <c r="J6" s="91" t="s">
        <v>15</v>
      </c>
      <c r="K6" s="91" t="s">
        <v>73</v>
      </c>
      <c r="L6" s="91" t="s">
        <v>16</v>
      </c>
      <c r="M6" s="91" t="s">
        <v>10</v>
      </c>
      <c r="N6" s="91" t="s">
        <v>12</v>
      </c>
      <c r="O6" s="91" t="s">
        <v>21</v>
      </c>
      <c r="P6" s="91" t="s">
        <v>19</v>
      </c>
      <c r="Q6" s="91" t="s">
        <v>24</v>
      </c>
      <c r="R6" s="91" t="s">
        <v>20</v>
      </c>
      <c r="S6" s="91" t="s">
        <v>23</v>
      </c>
      <c r="T6" s="194"/>
    </row>
    <row r="7" spans="1:23" s="37" customFormat="1" ht="50.1" customHeight="1" x14ac:dyDescent="0.3">
      <c r="A7" s="92" t="s">
        <v>74</v>
      </c>
      <c r="B7" s="119">
        <f t="shared" ref="B7:S7" si="0">SUM(B8:B11)</f>
        <v>3156</v>
      </c>
      <c r="C7" s="120">
        <f t="shared" si="0"/>
        <v>71</v>
      </c>
      <c r="D7" s="120">
        <f t="shared" si="0"/>
        <v>51</v>
      </c>
      <c r="E7" s="120">
        <f t="shared" si="0"/>
        <v>1031</v>
      </c>
      <c r="F7" s="120">
        <f t="shared" si="0"/>
        <v>143</v>
      </c>
      <c r="G7" s="120">
        <f t="shared" si="0"/>
        <v>151</v>
      </c>
      <c r="H7" s="120">
        <f t="shared" si="0"/>
        <v>11</v>
      </c>
      <c r="I7" s="120">
        <f t="shared" si="0"/>
        <v>49</v>
      </c>
      <c r="J7" s="120">
        <f t="shared" si="0"/>
        <v>9</v>
      </c>
      <c r="K7" s="120">
        <f t="shared" si="0"/>
        <v>110</v>
      </c>
      <c r="L7" s="120">
        <f t="shared" si="0"/>
        <v>5</v>
      </c>
      <c r="M7" s="120">
        <f t="shared" si="0"/>
        <v>30</v>
      </c>
      <c r="N7" s="120">
        <f t="shared" si="0"/>
        <v>42</v>
      </c>
      <c r="O7" s="120">
        <f t="shared" si="0"/>
        <v>726</v>
      </c>
      <c r="P7" s="120">
        <f t="shared" si="0"/>
        <v>28</v>
      </c>
      <c r="Q7" s="120">
        <f t="shared" si="0"/>
        <v>1</v>
      </c>
      <c r="R7" s="120">
        <f t="shared" si="0"/>
        <v>201</v>
      </c>
      <c r="S7" s="120">
        <f t="shared" si="0"/>
        <v>497</v>
      </c>
    </row>
    <row r="8" spans="1:23" s="37" customFormat="1" ht="50.1" customHeight="1" x14ac:dyDescent="0.3">
      <c r="A8" s="92" t="s">
        <v>40</v>
      </c>
      <c r="B8" s="121">
        <f>SUM(C8:S8)</f>
        <v>1062</v>
      </c>
      <c r="C8" s="122">
        <v>12</v>
      </c>
      <c r="D8" s="123">
        <v>11</v>
      </c>
      <c r="E8" s="123">
        <v>347</v>
      </c>
      <c r="F8" s="123">
        <v>8</v>
      </c>
      <c r="G8" s="123">
        <v>64</v>
      </c>
      <c r="H8" s="123">
        <v>5</v>
      </c>
      <c r="I8" s="123">
        <v>8</v>
      </c>
      <c r="J8" s="123">
        <v>4</v>
      </c>
      <c r="K8" s="123">
        <v>27</v>
      </c>
      <c r="L8" s="123">
        <v>3</v>
      </c>
      <c r="M8" s="123">
        <v>6</v>
      </c>
      <c r="N8" s="123">
        <v>7</v>
      </c>
      <c r="O8" s="123">
        <v>165</v>
      </c>
      <c r="P8" s="123">
        <v>5</v>
      </c>
      <c r="Q8" s="123">
        <v>1</v>
      </c>
      <c r="R8" s="123">
        <v>55</v>
      </c>
      <c r="S8" s="123">
        <v>334</v>
      </c>
    </row>
    <row r="9" spans="1:23" s="37" customFormat="1" ht="50.1" customHeight="1" x14ac:dyDescent="0.3">
      <c r="A9" s="92" t="s">
        <v>41</v>
      </c>
      <c r="B9" s="121">
        <f>SUM(C9:S9)</f>
        <v>476</v>
      </c>
      <c r="C9" s="122">
        <v>5</v>
      </c>
      <c r="D9" s="123">
        <v>7</v>
      </c>
      <c r="E9" s="123">
        <v>158</v>
      </c>
      <c r="F9" s="123">
        <v>2</v>
      </c>
      <c r="G9" s="123">
        <v>37</v>
      </c>
      <c r="H9" s="123">
        <v>1</v>
      </c>
      <c r="I9" s="123">
        <v>4</v>
      </c>
      <c r="J9" s="123">
        <v>2</v>
      </c>
      <c r="K9" s="123">
        <v>7</v>
      </c>
      <c r="L9" s="123">
        <v>2</v>
      </c>
      <c r="M9" s="16" t="s">
        <v>25</v>
      </c>
      <c r="N9" s="123">
        <v>6</v>
      </c>
      <c r="O9" s="123">
        <v>181</v>
      </c>
      <c r="P9" s="123">
        <v>2</v>
      </c>
      <c r="Q9" s="16" t="s">
        <v>25</v>
      </c>
      <c r="R9" s="123">
        <v>32</v>
      </c>
      <c r="S9" s="123">
        <v>30</v>
      </c>
    </row>
    <row r="10" spans="1:23" s="37" customFormat="1" ht="50.1" customHeight="1" x14ac:dyDescent="0.3">
      <c r="A10" s="92" t="s">
        <v>42</v>
      </c>
      <c r="B10" s="121">
        <f>SUM(C10:S10)</f>
        <v>692</v>
      </c>
      <c r="C10" s="122">
        <v>22</v>
      </c>
      <c r="D10" s="123">
        <v>12</v>
      </c>
      <c r="E10" s="123">
        <v>264</v>
      </c>
      <c r="F10" s="123">
        <v>2</v>
      </c>
      <c r="G10" s="123">
        <v>32</v>
      </c>
      <c r="H10" s="16" t="s">
        <v>25</v>
      </c>
      <c r="I10" s="123">
        <v>7</v>
      </c>
      <c r="J10" s="16" t="s">
        <v>25</v>
      </c>
      <c r="K10" s="123">
        <v>35</v>
      </c>
      <c r="L10" s="16" t="s">
        <v>25</v>
      </c>
      <c r="M10" s="123">
        <v>6</v>
      </c>
      <c r="N10" s="123">
        <v>17</v>
      </c>
      <c r="O10" s="123">
        <v>195</v>
      </c>
      <c r="P10" s="123">
        <v>14</v>
      </c>
      <c r="Q10" s="16" t="s">
        <v>25</v>
      </c>
      <c r="R10" s="123">
        <v>52</v>
      </c>
      <c r="S10" s="123">
        <v>34</v>
      </c>
    </row>
    <row r="11" spans="1:23" s="37" customFormat="1" ht="50.1" customHeight="1" x14ac:dyDescent="0.3">
      <c r="A11" s="96" t="s">
        <v>43</v>
      </c>
      <c r="B11" s="124">
        <f>SUM(C11:S11)</f>
        <v>926</v>
      </c>
      <c r="C11" s="125">
        <v>32</v>
      </c>
      <c r="D11" s="126">
        <v>21</v>
      </c>
      <c r="E11" s="126">
        <v>262</v>
      </c>
      <c r="F11" s="126">
        <v>131</v>
      </c>
      <c r="G11" s="126">
        <v>18</v>
      </c>
      <c r="H11" s="126">
        <v>5</v>
      </c>
      <c r="I11" s="126">
        <v>30</v>
      </c>
      <c r="J11" s="126">
        <v>3</v>
      </c>
      <c r="K11" s="126">
        <v>41</v>
      </c>
      <c r="L11" s="127" t="s">
        <v>25</v>
      </c>
      <c r="M11" s="126">
        <v>18</v>
      </c>
      <c r="N11" s="126">
        <v>12</v>
      </c>
      <c r="O11" s="126">
        <v>185</v>
      </c>
      <c r="P11" s="126">
        <v>7</v>
      </c>
      <c r="Q11" s="127" t="s">
        <v>25</v>
      </c>
      <c r="R11" s="126">
        <v>62</v>
      </c>
      <c r="S11" s="126">
        <v>99</v>
      </c>
      <c r="T11" s="98"/>
    </row>
    <row r="12" spans="1:23" s="37" customFormat="1" ht="19.8" x14ac:dyDescent="0.3">
      <c r="A12" s="37" t="s">
        <v>75</v>
      </c>
      <c r="D12" s="94" t="s">
        <v>46</v>
      </c>
      <c r="I12" s="37" t="s">
        <v>65</v>
      </c>
      <c r="L12" s="94"/>
      <c r="O12" s="37" t="s">
        <v>66</v>
      </c>
      <c r="T12" s="94" t="s">
        <v>89</v>
      </c>
      <c r="U12" s="100"/>
      <c r="V12" s="100"/>
    </row>
    <row r="13" spans="1:23" s="37" customFormat="1" ht="19.8" x14ac:dyDescent="0.3">
      <c r="I13" s="37" t="s">
        <v>50</v>
      </c>
      <c r="T13" s="60"/>
      <c r="U13" s="65"/>
      <c r="V13" s="65"/>
    </row>
    <row r="14" spans="1:23" s="37" customFormat="1" ht="9.6" customHeight="1" x14ac:dyDescent="0.3">
      <c r="I14" s="60"/>
      <c r="T14" s="60"/>
      <c r="U14" s="65"/>
      <c r="V14" s="65"/>
    </row>
    <row r="15" spans="1:23" s="37" customFormat="1" ht="20.399999999999999" customHeight="1" x14ac:dyDescent="0.3">
      <c r="A15" s="37" t="s">
        <v>76</v>
      </c>
    </row>
    <row r="16" spans="1:23" s="37" customFormat="1" ht="19.95" customHeight="1" x14ac:dyDescent="0.3"/>
    <row r="17" s="41" customFormat="1" x14ac:dyDescent="0.3"/>
    <row r="18" s="41" customFormat="1" x14ac:dyDescent="0.3"/>
    <row r="19" s="41" customFormat="1" x14ac:dyDescent="0.3"/>
    <row r="20" s="41" customFormat="1" x14ac:dyDescent="0.3"/>
    <row r="21" s="41" customFormat="1" x14ac:dyDescent="0.3"/>
    <row r="22" s="41" customFormat="1" x14ac:dyDescent="0.3"/>
    <row r="23" s="41" customFormat="1" x14ac:dyDescent="0.3"/>
    <row r="24" s="41" customFormat="1" x14ac:dyDescent="0.3"/>
    <row r="25" s="41" customFormat="1" x14ac:dyDescent="0.3"/>
    <row r="26" s="41" customFormat="1" x14ac:dyDescent="0.3"/>
    <row r="27" s="41" customFormat="1" x14ac:dyDescent="0.3"/>
    <row r="28" s="41" customFormat="1" x14ac:dyDescent="0.3"/>
    <row r="29" s="41" customFormat="1" x14ac:dyDescent="0.3"/>
    <row r="30" s="41" customFormat="1" x14ac:dyDescent="0.3"/>
    <row r="31" s="41" customFormat="1" x14ac:dyDescent="0.3"/>
    <row r="32" s="41" customFormat="1" x14ac:dyDescent="0.3"/>
    <row r="33" s="41" customFormat="1" x14ac:dyDescent="0.3"/>
    <row r="34" s="41" customFormat="1" x14ac:dyDescent="0.3"/>
    <row r="35" s="41" customFormat="1" x14ac:dyDescent="0.3"/>
    <row r="36" s="41" customFormat="1" x14ac:dyDescent="0.3"/>
    <row r="37" s="41" customFormat="1" x14ac:dyDescent="0.3"/>
    <row r="38" s="41" customFormat="1" x14ac:dyDescent="0.3"/>
    <row r="39" s="41" customFormat="1" x14ac:dyDescent="0.3"/>
    <row r="40" s="41" customFormat="1" x14ac:dyDescent="0.3"/>
    <row r="41" s="41" customFormat="1" x14ac:dyDescent="0.3"/>
    <row r="42" s="41" customFormat="1" x14ac:dyDescent="0.3"/>
    <row r="43" s="41" customFormat="1" x14ac:dyDescent="0.3"/>
    <row r="44" s="41" customFormat="1" x14ac:dyDescent="0.3"/>
    <row r="45" s="41" customFormat="1" x14ac:dyDescent="0.3"/>
  </sheetData>
  <mergeCells count="7">
    <mergeCell ref="A5:A6"/>
    <mergeCell ref="B5:S5"/>
    <mergeCell ref="T5:T6"/>
    <mergeCell ref="R1:S1"/>
    <mergeCell ref="R2:S2"/>
    <mergeCell ref="D3:S3"/>
    <mergeCell ref="D4:S4"/>
  </mergeCells>
  <phoneticPr fontId="11" type="noConversion"/>
  <pageMargins left="0.75000000000000011" right="0.75000000000000011" top="1" bottom="1" header="0.5" footer="0.5"/>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T15"/>
  <sheetViews>
    <sheetView workbookViewId="0">
      <selection sqref="A1:N1"/>
    </sheetView>
  </sheetViews>
  <sheetFormatPr defaultRowHeight="16.2" x14ac:dyDescent="0.3"/>
  <cols>
    <col min="1" max="1" width="9" customWidth="1"/>
    <col min="2" max="2" width="8.88671875" customWidth="1"/>
    <col min="3" max="17" width="8.6640625" customWidth="1"/>
    <col min="18" max="19" width="9" customWidth="1"/>
    <col min="20" max="20" width="15.44140625" customWidth="1"/>
    <col min="21" max="21" width="9" customWidth="1"/>
    <col min="22" max="22" width="8.88671875" customWidth="1"/>
  </cols>
  <sheetData>
    <row r="1" spans="1:20" ht="33.6" customHeight="1" x14ac:dyDescent="0.4">
      <c r="A1" s="206" t="s">
        <v>90</v>
      </c>
      <c r="B1" s="206"/>
      <c r="C1" s="206"/>
      <c r="D1" s="206"/>
      <c r="E1" s="206"/>
      <c r="F1" s="206"/>
      <c r="G1" s="206"/>
      <c r="H1" s="206"/>
      <c r="I1" s="206"/>
      <c r="J1" s="206"/>
      <c r="K1" s="206"/>
      <c r="L1" s="206"/>
      <c r="M1" s="206"/>
      <c r="N1" s="206"/>
      <c r="O1" s="128"/>
      <c r="P1" s="128"/>
      <c r="Q1" s="128"/>
      <c r="R1" s="128"/>
      <c r="S1" s="128"/>
      <c r="T1" s="128"/>
    </row>
    <row r="2" spans="1:20" ht="12.9" customHeight="1" x14ac:dyDescent="0.35">
      <c r="A2" s="129"/>
    </row>
    <row r="3" spans="1:20" ht="29.1" customHeight="1" x14ac:dyDescent="0.3">
      <c r="A3" s="57" t="s">
        <v>91</v>
      </c>
    </row>
    <row r="4" spans="1:20" ht="29.1" customHeight="1" x14ac:dyDescent="0.3">
      <c r="A4" s="57" t="s">
        <v>92</v>
      </c>
    </row>
    <row r="5" spans="1:20" ht="29.1" customHeight="1" x14ac:dyDescent="0.3">
      <c r="A5" s="57" t="s">
        <v>93</v>
      </c>
    </row>
    <row r="6" spans="1:20" ht="29.1" customHeight="1" x14ac:dyDescent="0.3">
      <c r="A6" s="57" t="s">
        <v>94</v>
      </c>
      <c r="B6" s="57"/>
      <c r="C6" s="57"/>
      <c r="D6" s="57"/>
      <c r="E6" s="57"/>
      <c r="F6" s="57"/>
      <c r="G6" s="57"/>
      <c r="H6" s="57"/>
      <c r="I6" s="57"/>
      <c r="J6" s="57"/>
      <c r="K6" s="57"/>
      <c r="L6" s="57"/>
      <c r="M6" s="57"/>
      <c r="N6" s="57"/>
      <c r="O6" s="57"/>
      <c r="P6" s="57"/>
      <c r="Q6" s="57"/>
      <c r="R6" s="57"/>
      <c r="S6" s="57"/>
      <c r="T6" s="57"/>
    </row>
    <row r="7" spans="1:20" ht="29.1" customHeight="1" x14ac:dyDescent="0.3">
      <c r="A7" s="57" t="s">
        <v>95</v>
      </c>
      <c r="B7" s="57"/>
      <c r="C7" s="57"/>
      <c r="D7" s="57"/>
      <c r="E7" s="57"/>
      <c r="F7" s="57"/>
      <c r="G7" s="57"/>
      <c r="H7" s="57"/>
      <c r="I7" s="57"/>
      <c r="J7" s="57"/>
      <c r="K7" s="57"/>
      <c r="L7" s="57"/>
      <c r="M7" s="57"/>
      <c r="N7" s="57"/>
      <c r="O7" s="57"/>
      <c r="P7" s="57"/>
      <c r="Q7" s="57"/>
      <c r="R7" s="57"/>
      <c r="S7" s="57"/>
      <c r="T7" s="57"/>
    </row>
    <row r="8" spans="1:20" ht="29.1" customHeight="1" x14ac:dyDescent="0.3">
      <c r="A8" s="57" t="s">
        <v>96</v>
      </c>
      <c r="B8" s="57"/>
      <c r="C8" s="57"/>
      <c r="D8" s="57"/>
      <c r="E8" s="57"/>
      <c r="F8" s="57"/>
      <c r="G8" s="57"/>
      <c r="H8" s="57"/>
      <c r="I8" s="57"/>
      <c r="J8" s="57"/>
      <c r="K8" s="57"/>
      <c r="L8" s="57"/>
      <c r="M8" s="57"/>
      <c r="N8" s="57"/>
      <c r="O8" s="57"/>
      <c r="P8" s="57"/>
      <c r="Q8" s="57"/>
      <c r="R8" s="57"/>
      <c r="S8" s="57"/>
      <c r="T8" s="57"/>
    </row>
    <row r="9" spans="1:20" ht="29.1" customHeight="1" x14ac:dyDescent="0.3">
      <c r="A9" s="57" t="s">
        <v>97</v>
      </c>
    </row>
    <row r="10" spans="1:20" ht="29.1" customHeight="1" x14ac:dyDescent="0.3">
      <c r="A10" s="57" t="s">
        <v>98</v>
      </c>
    </row>
    <row r="11" spans="1:20" ht="29.1" customHeight="1" x14ac:dyDescent="0.3">
      <c r="A11" s="57" t="s">
        <v>100</v>
      </c>
    </row>
    <row r="12" spans="1:20" ht="21" customHeight="1" x14ac:dyDescent="0.3"/>
    <row r="13" spans="1:20" ht="21" customHeight="1" x14ac:dyDescent="0.3"/>
    <row r="14" spans="1:20" ht="21" customHeight="1" x14ac:dyDescent="0.3"/>
    <row r="15" spans="1:20" ht="21" customHeight="1" x14ac:dyDescent="0.3"/>
  </sheetData>
  <mergeCells count="1">
    <mergeCell ref="A1:N1"/>
  </mergeCells>
  <phoneticPr fontId="11" type="noConversion"/>
  <printOptions horizontalCentered="1"/>
  <pageMargins left="0.74803149606299213" right="0.55118110236220497" top="0.98425196850393704" bottom="0.98425196850393704" header="0.511811023622047" footer="0.511811023622047"/>
  <pageSetup paperSize="0" firstPageNumber="126" fitToWidth="0" fitToHeight="0" orientation="landscape" useFirstPageNumber="1" horizontalDpi="0" verticalDpi="0" copies="0"/>
  <headerFooter alignWithMargins="0">
    <oddFooter>&amp;C&amp;"Times New Roman,Regular"&amp;P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23</vt:i4>
      </vt:variant>
    </vt:vector>
  </HeadingPairs>
  <TitlesOfParts>
    <vt:vector size="23" baseType="lpstr">
      <vt:lpstr>歷年資料</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衛生署生物製劑檢定合格件數</dc:title>
  <dc:subject>衛生署中英文網站</dc:subject>
  <dc:creator>行政院衛生署</dc:creator>
  <cp:keywords>公務統計報表</cp:keywords>
  <cp:lastModifiedBy>統計處王律允</cp:lastModifiedBy>
  <cp:lastPrinted>2025-01-10T08:17:50Z</cp:lastPrinted>
  <dcterms:created xsi:type="dcterms:W3CDTF">2000-01-10T09:04:15Z</dcterms:created>
  <dcterms:modified xsi:type="dcterms:W3CDTF">2026-03-05T00:50:44Z</dcterms:modified>
</cp:coreProperties>
</file>