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6822\02.衛生類公務統計(秀雲)\1-2.審核上傳區\113\0315\"/>
    </mc:Choice>
  </mc:AlternateContent>
  <xr:revisionPtr revIDLastSave="0" documentId="13_ncr:1_{8D440A3E-C6FF-417D-8137-247B33EDDAC0}" xr6:coauthVersionLast="36" xr6:coauthVersionMax="36" xr10:uidLastSave="{00000000-0000-0000-0000-000000000000}"/>
  <bookViews>
    <workbookView xWindow="32760" yWindow="32760" windowWidth="23040" windowHeight="8670" activeTab="1" xr2:uid="{00000000-000D-0000-FFFF-FFFF00000000}"/>
  </bookViews>
  <sheets>
    <sheet name="歷年" sheetId="18" r:id="rId1"/>
    <sheet name="112" sheetId="25" r:id="rId2"/>
    <sheet name="111" sheetId="24" r:id="rId3"/>
    <sheet name="110" sheetId="22" r:id="rId4"/>
    <sheet name="109" sheetId="21" r:id="rId5"/>
    <sheet name="108" sheetId="16" r:id="rId6"/>
    <sheet name="107" sheetId="15" r:id="rId7"/>
    <sheet name="106" sheetId="13" r:id="rId8"/>
    <sheet name="105" sheetId="12" r:id="rId9"/>
    <sheet name="104" sheetId="11" r:id="rId10"/>
    <sheet name="103" sheetId="10" r:id="rId11"/>
    <sheet name="102" sheetId="8" r:id="rId12"/>
    <sheet name="101" sheetId="7" r:id="rId13"/>
    <sheet name="100" sheetId="4" r:id="rId14"/>
    <sheet name="99" sheetId="1" r:id="rId15"/>
    <sheet name="98" sheetId="19" r:id="rId16"/>
    <sheet name="97" sheetId="20" r:id="rId17"/>
    <sheet name="編製說明" sheetId="23" r:id="rId18"/>
  </sheets>
  <definedNames>
    <definedName name="_xlnm.Print_Area" localSheetId="13">'100'!$A$1:$Z$14</definedName>
  </definedNames>
  <calcPr calcId="191029"/>
</workbook>
</file>

<file path=xl/calcChain.xml><?xml version="1.0" encoding="utf-8"?>
<calcChain xmlns="http://schemas.openxmlformats.org/spreadsheetml/2006/main">
  <c r="A6" i="25" l="1"/>
  <c r="A6" i="24" l="1"/>
  <c r="A6" i="22"/>
  <c r="A6" i="21"/>
  <c r="A7" i="16"/>
  <c r="A7" i="15"/>
  <c r="A7" i="13"/>
  <c r="A7" i="12"/>
  <c r="A7" i="10"/>
  <c r="A7" i="7"/>
  <c r="A7" i="4"/>
  <c r="A7" i="1"/>
</calcChain>
</file>

<file path=xl/sharedStrings.xml><?xml version="1.0" encoding="utf-8"?>
<sst xmlns="http://schemas.openxmlformats.org/spreadsheetml/2006/main" count="871" uniqueCount="315">
  <si>
    <t>醫事人員發證人數編製說明</t>
  </si>
  <si>
    <t>10512-01-01</t>
    <phoneticPr fontId="3" type="noConversion"/>
  </si>
  <si>
    <t>檢驗師</t>
    <phoneticPr fontId="2" type="noConversion"/>
  </si>
  <si>
    <t>治療師</t>
  </si>
  <si>
    <t>治療生</t>
  </si>
  <si>
    <t>心理師</t>
  </si>
  <si>
    <t>技術師</t>
  </si>
  <si>
    <r>
      <rPr>
        <sz val="12"/>
        <color indexed="8"/>
        <rFont val="標楷體"/>
        <family val="4"/>
        <charset val="136"/>
      </rPr>
      <t>西醫師</t>
    </r>
  </si>
  <si>
    <r>
      <rPr>
        <sz val="12"/>
        <color indexed="8"/>
        <rFont val="標楷體"/>
        <family val="4"/>
        <charset val="136"/>
      </rPr>
      <t>中醫師</t>
    </r>
  </si>
  <si>
    <r>
      <rPr>
        <sz val="12"/>
        <color indexed="8"/>
        <rFont val="標楷體"/>
        <family val="4"/>
        <charset val="136"/>
      </rPr>
      <t>牙醫師</t>
    </r>
  </si>
  <si>
    <r>
      <rPr>
        <sz val="12"/>
        <color indexed="8"/>
        <rFont val="標楷體"/>
        <family val="4"/>
        <charset val="136"/>
      </rPr>
      <t>藥師</t>
    </r>
  </si>
  <si>
    <r>
      <rPr>
        <sz val="12"/>
        <color indexed="8"/>
        <rFont val="標楷體"/>
        <family val="4"/>
        <charset val="136"/>
      </rPr>
      <t>藥劑生</t>
    </r>
  </si>
  <si>
    <r>
      <rPr>
        <sz val="12"/>
        <color indexed="8"/>
        <rFont val="標楷體"/>
        <family val="4"/>
        <charset val="136"/>
      </rPr>
      <t>護理師</t>
    </r>
  </si>
  <si>
    <r>
      <rPr>
        <sz val="12"/>
        <color indexed="8"/>
        <rFont val="標楷體"/>
        <family val="4"/>
        <charset val="136"/>
      </rPr>
      <t>護士</t>
    </r>
  </si>
  <si>
    <r>
      <rPr>
        <sz val="12"/>
        <color indexed="8"/>
        <rFont val="標楷體"/>
        <family val="4"/>
        <charset val="136"/>
      </rPr>
      <t>助產士</t>
    </r>
  </si>
  <si>
    <r>
      <rPr>
        <sz val="12"/>
        <color indexed="8"/>
        <rFont val="標楷體"/>
        <family val="4"/>
        <charset val="136"/>
      </rPr>
      <t>助產師</t>
    </r>
  </si>
  <si>
    <r>
      <rPr>
        <sz val="12"/>
        <color indexed="8"/>
        <rFont val="標楷體"/>
        <family val="4"/>
        <charset val="136"/>
      </rPr>
      <t>醫事檢驗師</t>
    </r>
  </si>
  <si>
    <r>
      <rPr>
        <sz val="12"/>
        <color indexed="8"/>
        <rFont val="標楷體"/>
        <family val="4"/>
        <charset val="136"/>
      </rPr>
      <t>醫事檢驗生</t>
    </r>
  </si>
  <si>
    <r>
      <rPr>
        <sz val="12"/>
        <color indexed="8"/>
        <rFont val="標楷體"/>
        <family val="4"/>
        <charset val="136"/>
      </rPr>
      <t>鑲牙生</t>
    </r>
  </si>
  <si>
    <r>
      <rPr>
        <sz val="12"/>
        <color indexed="8"/>
        <rFont val="標楷體"/>
        <family val="4"/>
        <charset val="136"/>
      </rPr>
      <t>齒模員</t>
    </r>
  </si>
  <si>
    <r>
      <rPr>
        <sz val="12"/>
        <color indexed="8"/>
        <rFont val="標楷體"/>
        <family val="4"/>
        <charset val="136"/>
      </rPr>
      <t>接骨員</t>
    </r>
  </si>
  <si>
    <r>
      <rPr>
        <sz val="12"/>
        <color indexed="8"/>
        <rFont val="標楷體"/>
        <family val="4"/>
        <charset val="136"/>
      </rPr>
      <t>物理治療師</t>
    </r>
  </si>
  <si>
    <r>
      <rPr>
        <sz val="12"/>
        <color indexed="8"/>
        <rFont val="標楷體"/>
        <family val="4"/>
        <charset val="136"/>
      </rPr>
      <t>職能治療師</t>
    </r>
  </si>
  <si>
    <r>
      <rPr>
        <sz val="12"/>
        <color indexed="8"/>
        <rFont val="標楷體"/>
        <family val="4"/>
        <charset val="136"/>
      </rPr>
      <t>醫事放射師</t>
    </r>
  </si>
  <si>
    <r>
      <rPr>
        <sz val="12"/>
        <rFont val="標楷體"/>
        <family val="4"/>
        <charset val="136"/>
      </rPr>
      <t>填表</t>
    </r>
    <phoneticPr fontId="3" type="noConversion"/>
  </si>
  <si>
    <r>
      <rPr>
        <sz val="12"/>
        <rFont val="標楷體"/>
        <family val="4"/>
        <charset val="136"/>
      </rPr>
      <t>公開類</t>
    </r>
    <phoneticPr fontId="3" type="noConversion"/>
  </si>
  <si>
    <r>
      <rPr>
        <sz val="12"/>
        <rFont val="標楷體"/>
        <family val="4"/>
        <charset val="136"/>
      </rPr>
      <t>編製機關</t>
    </r>
    <phoneticPr fontId="3" type="noConversion"/>
  </si>
  <si>
    <r>
      <rPr>
        <sz val="12"/>
        <rFont val="標楷體"/>
        <family val="4"/>
        <charset val="136"/>
      </rPr>
      <t>衛生福利部醫事司</t>
    </r>
    <phoneticPr fontId="3" type="noConversion"/>
  </si>
  <si>
    <r>
      <rPr>
        <sz val="12"/>
        <rFont val="標楷體"/>
        <family val="4"/>
        <charset val="136"/>
      </rPr>
      <t>表　　號</t>
    </r>
    <phoneticPr fontId="3" type="noConversion"/>
  </si>
  <si>
    <r>
      <rPr>
        <sz val="12"/>
        <rFont val="標楷體"/>
        <family val="4"/>
        <charset val="136"/>
      </rPr>
      <t>單位：人</t>
    </r>
    <phoneticPr fontId="3" type="noConversion"/>
  </si>
  <si>
    <r>
      <rPr>
        <sz val="12"/>
        <rFont val="標楷體"/>
        <family val="4"/>
        <charset val="136"/>
      </rPr>
      <t>審核</t>
    </r>
    <phoneticPr fontId="3" type="noConversion"/>
  </si>
  <si>
    <r>
      <rPr>
        <sz val="12"/>
        <rFont val="標楷體"/>
        <family val="4"/>
        <charset val="136"/>
      </rPr>
      <t>主辦業務人員</t>
    </r>
    <phoneticPr fontId="3" type="noConversion"/>
  </si>
  <si>
    <r>
      <rPr>
        <sz val="12"/>
        <rFont val="標楷體"/>
        <family val="4"/>
        <charset val="136"/>
      </rPr>
      <t>次年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月底前填報</t>
    </r>
    <phoneticPr fontId="3" type="noConversion"/>
  </si>
  <si>
    <r>
      <rPr>
        <sz val="12"/>
        <rFont val="標楷體"/>
        <family val="4"/>
        <charset val="136"/>
      </rPr>
      <t>機關長官</t>
    </r>
    <phoneticPr fontId="3" type="noConversion"/>
  </si>
  <si>
    <r>
      <rPr>
        <sz val="12"/>
        <rFont val="標楷體"/>
        <family val="4"/>
        <charset val="136"/>
      </rPr>
      <t>主辦統計人員</t>
    </r>
    <phoneticPr fontId="3" type="noConversion"/>
  </si>
  <si>
    <r>
      <rPr>
        <sz val="12"/>
        <rFont val="標楷體"/>
        <family val="4"/>
        <charset val="136"/>
      </rPr>
      <t>資料來源：本部醫事司。</t>
    </r>
    <phoneticPr fontId="3" type="noConversion"/>
  </si>
  <si>
    <r>
      <rPr>
        <sz val="12"/>
        <rFont val="標楷體"/>
        <family val="4"/>
        <charset val="136"/>
      </rPr>
      <t>填表說明：本表一式二份，一份送本部統計處，一份本部醫事司自存。</t>
    </r>
    <phoneticPr fontId="3" type="noConversion"/>
  </si>
  <si>
    <r>
      <rPr>
        <b/>
        <sz val="18"/>
        <rFont val="標楷體"/>
        <family val="4"/>
        <charset val="136"/>
      </rPr>
      <t>醫事人員發證人數</t>
    </r>
    <phoneticPr fontId="3" type="noConversion"/>
  </si>
  <si>
    <t>1612-01-01</t>
    <phoneticPr fontId="3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</si>
  <si>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101</t>
    </r>
    <r>
      <rPr>
        <sz val="12"/>
        <rFont val="標楷體"/>
        <family val="4"/>
        <charset val="136"/>
      </rPr>
      <t>年</t>
    </r>
    <phoneticPr fontId="3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</si>
  <si>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年</t>
    </r>
    <phoneticPr fontId="3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</si>
  <si>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>年</t>
    </r>
    <phoneticPr fontId="3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</si>
  <si>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</t>
    </r>
    <phoneticPr fontId="3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</si>
  <si>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105</t>
    </r>
    <r>
      <rPr>
        <sz val="12"/>
        <rFont val="標楷體"/>
        <family val="4"/>
        <charset val="136"/>
      </rPr>
      <t>年</t>
    </r>
    <phoneticPr fontId="3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</si>
  <si>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年</t>
    </r>
    <phoneticPr fontId="3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</si>
  <si>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年</t>
    </r>
    <phoneticPr fontId="3" type="noConversion"/>
  </si>
  <si>
    <t>檢驗生</t>
    <phoneticPr fontId="2" type="noConversion"/>
  </si>
  <si>
    <t>治療師</t>
    <phoneticPr fontId="2" type="noConversion"/>
  </si>
  <si>
    <t>技術生</t>
    <phoneticPr fontId="2" type="noConversion"/>
  </si>
  <si>
    <t>放射師</t>
    <phoneticPr fontId="2" type="noConversion"/>
  </si>
  <si>
    <t>放射士</t>
    <phoneticPr fontId="2" type="noConversion"/>
  </si>
  <si>
    <t>治療生</t>
    <phoneticPr fontId="2" type="noConversion"/>
  </si>
  <si>
    <t>心理師</t>
    <phoneticPr fontId="2" type="noConversion"/>
  </si>
  <si>
    <r>
      <rPr>
        <sz val="12"/>
        <rFont val="標楷體"/>
        <family val="4"/>
        <charset val="136"/>
      </rPr>
      <t>資料來源：行政院衛生署醫事處</t>
    </r>
    <phoneticPr fontId="3" type="noConversion"/>
  </si>
  <si>
    <r>
      <t>99</t>
    </r>
    <r>
      <rPr>
        <sz val="12"/>
        <rFont val="標楷體"/>
        <family val="4"/>
        <charset val="136"/>
      </rPr>
      <t>年度新增：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語言治療師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聽力師</t>
    </r>
    <phoneticPr fontId="3" type="noConversion"/>
  </si>
  <si>
    <r>
      <t>104/4/29</t>
    </r>
    <r>
      <rPr>
        <sz val="12"/>
        <rFont val="標楷體"/>
        <family val="4"/>
        <charset val="136"/>
      </rPr>
      <t>更正</t>
    </r>
    <phoneticPr fontId="3" type="noConversion"/>
  </si>
  <si>
    <r>
      <rPr>
        <sz val="12"/>
        <rFont val="標楷體"/>
        <family val="4"/>
        <charset val="136"/>
      </rPr>
      <t>公開類</t>
    </r>
    <phoneticPr fontId="3" type="noConversion"/>
  </si>
  <si>
    <r>
      <rPr>
        <sz val="12"/>
        <rFont val="標楷體"/>
        <family val="4"/>
        <charset val="136"/>
      </rPr>
      <t>編製機關</t>
    </r>
    <phoneticPr fontId="3" type="noConversion"/>
  </si>
  <si>
    <r>
      <rPr>
        <sz val="12"/>
        <rFont val="標楷體"/>
        <family val="4"/>
        <charset val="136"/>
      </rPr>
      <t>行政院衛生署醫事處</t>
    </r>
    <phoneticPr fontId="3" type="noConversion"/>
  </si>
  <si>
    <r>
      <rPr>
        <sz val="12"/>
        <rFont val="標楷體"/>
        <family val="4"/>
        <charset val="136"/>
      </rPr>
      <t>年　報</t>
    </r>
    <phoneticPr fontId="3" type="noConversion"/>
  </si>
  <si>
    <r>
      <rPr>
        <sz val="12"/>
        <rFont val="標楷體"/>
        <family val="4"/>
        <charset val="136"/>
      </rPr>
      <t>次年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月底前填報</t>
    </r>
    <phoneticPr fontId="3" type="noConversion"/>
  </si>
  <si>
    <r>
      <rPr>
        <sz val="12"/>
        <rFont val="標楷體"/>
        <family val="4"/>
        <charset val="136"/>
      </rPr>
      <t>表　　號</t>
    </r>
    <phoneticPr fontId="3" type="noConversion"/>
  </si>
  <si>
    <r>
      <rPr>
        <sz val="12"/>
        <rFont val="標楷體"/>
        <family val="4"/>
        <charset val="136"/>
      </rPr>
      <t>單位：人</t>
    </r>
    <phoneticPr fontId="3" type="noConversion"/>
  </si>
  <si>
    <r>
      <rPr>
        <sz val="12"/>
        <rFont val="標楷體"/>
        <family val="4"/>
        <charset val="136"/>
      </rPr>
      <t>填表</t>
    </r>
  </si>
  <si>
    <r>
      <rPr>
        <sz val="12"/>
        <rFont val="標楷體"/>
        <family val="4"/>
        <charset val="136"/>
      </rPr>
      <t>審核</t>
    </r>
  </si>
  <si>
    <r>
      <rPr>
        <sz val="12"/>
        <rFont val="標楷體"/>
        <family val="4"/>
        <charset val="136"/>
      </rPr>
      <t>主辦業務人員</t>
    </r>
  </si>
  <si>
    <r>
      <rPr>
        <sz val="12"/>
        <rFont val="標楷體"/>
        <family val="4"/>
        <charset val="136"/>
      </rPr>
      <t>主辦統計人員</t>
    </r>
  </si>
  <si>
    <r>
      <rPr>
        <sz val="12"/>
        <rFont val="標楷體"/>
        <family val="4"/>
        <charset val="136"/>
      </rPr>
      <t>資料來源：行政院衛生署醫事處。</t>
    </r>
    <phoneticPr fontId="3" type="noConversion"/>
  </si>
  <si>
    <r>
      <rPr>
        <sz val="12"/>
        <rFont val="標楷體"/>
        <family val="4"/>
        <charset val="136"/>
      </rPr>
      <t>填表說明：本表一式二份，一份送本署統計室，一份自存。</t>
    </r>
    <phoneticPr fontId="3" type="noConversion"/>
  </si>
  <si>
    <r>
      <t>101/1/14</t>
    </r>
    <r>
      <rPr>
        <sz val="12"/>
        <rFont val="標楷體"/>
        <family val="4"/>
        <charset val="136"/>
      </rPr>
      <t>更正</t>
    </r>
    <phoneticPr fontId="3" type="noConversion"/>
  </si>
  <si>
    <r>
      <rPr>
        <sz val="12"/>
        <rFont val="標楷體"/>
        <family val="4"/>
        <charset val="136"/>
      </rPr>
      <t>行政院衛生署醫事處</t>
    </r>
    <phoneticPr fontId="3" type="noConversion"/>
  </si>
  <si>
    <r>
      <rPr>
        <sz val="12"/>
        <rFont val="標楷體"/>
        <family val="4"/>
        <charset val="136"/>
      </rPr>
      <t>年　報</t>
    </r>
    <phoneticPr fontId="3" type="noConversion"/>
  </si>
  <si>
    <r>
      <rPr>
        <sz val="12"/>
        <color indexed="8"/>
        <rFont val="標楷體"/>
        <family val="4"/>
        <charset val="136"/>
      </rPr>
      <t>填表</t>
    </r>
    <phoneticPr fontId="3" type="noConversion"/>
  </si>
  <si>
    <r>
      <rPr>
        <sz val="12"/>
        <color indexed="8"/>
        <rFont val="標楷體"/>
        <family val="4"/>
        <charset val="136"/>
      </rPr>
      <t>審核</t>
    </r>
    <phoneticPr fontId="3" type="noConversion"/>
  </si>
  <si>
    <r>
      <rPr>
        <sz val="12"/>
        <color indexed="8"/>
        <rFont val="標楷體"/>
        <family val="4"/>
        <charset val="136"/>
      </rPr>
      <t>主辦業務人員</t>
    </r>
    <phoneticPr fontId="3" type="noConversion"/>
  </si>
  <si>
    <r>
      <rPr>
        <sz val="12"/>
        <color indexed="8"/>
        <rFont val="標楷體"/>
        <family val="4"/>
        <charset val="136"/>
      </rPr>
      <t>機關長官</t>
    </r>
    <phoneticPr fontId="3" type="noConversion"/>
  </si>
  <si>
    <r>
      <rPr>
        <sz val="12"/>
        <color indexed="8"/>
        <rFont val="標楷體"/>
        <family val="4"/>
        <charset val="136"/>
      </rPr>
      <t>主辦統計人員</t>
    </r>
    <phoneticPr fontId="3" type="noConversion"/>
  </si>
  <si>
    <r>
      <rPr>
        <sz val="12"/>
        <color indexed="8"/>
        <rFont val="標楷體"/>
        <family val="4"/>
        <charset val="136"/>
      </rPr>
      <t>資料來源：行政院衛生署醫事處</t>
    </r>
    <phoneticPr fontId="3" type="noConversion"/>
  </si>
  <si>
    <r>
      <rPr>
        <sz val="12"/>
        <color indexed="8"/>
        <rFont val="標楷體"/>
        <family val="4"/>
        <charset val="136"/>
      </rPr>
      <t>填表說明：本表一式二份，一份頌本署統計室，一份自存。</t>
    </r>
    <phoneticPr fontId="3" type="noConversion"/>
  </si>
  <si>
    <r>
      <t>99</t>
    </r>
    <r>
      <rPr>
        <sz val="12"/>
        <color indexed="8"/>
        <rFont val="標楷體"/>
        <family val="4"/>
        <charset val="136"/>
      </rPr>
      <t>年度新增：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標楷體"/>
        <family val="4"/>
        <charset val="136"/>
      </rPr>
      <t>語言治療師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標楷體"/>
        <family val="4"/>
        <charset val="136"/>
      </rPr>
      <t>聽力師</t>
    </r>
    <phoneticPr fontId="3" type="noConversion"/>
  </si>
  <si>
    <r>
      <t>102/2/7</t>
    </r>
    <r>
      <rPr>
        <sz val="12"/>
        <color indexed="8"/>
        <rFont val="標楷體"/>
        <family val="4"/>
        <charset val="136"/>
      </rPr>
      <t>更正</t>
    </r>
    <phoneticPr fontId="3" type="noConversion"/>
  </si>
  <si>
    <r>
      <rPr>
        <sz val="12"/>
        <rFont val="標楷體"/>
        <family val="4"/>
        <charset val="136"/>
      </rPr>
      <t>資料來源：衛生福利部醫事司。</t>
    </r>
    <phoneticPr fontId="3" type="noConversion"/>
  </si>
  <si>
    <r>
      <rPr>
        <sz val="12"/>
        <rFont val="標楷體"/>
        <family val="4"/>
        <charset val="136"/>
      </rPr>
      <t>填表說明：本表一式二份，一份送本部統計處，一份自存。</t>
    </r>
    <phoneticPr fontId="3" type="noConversion"/>
  </si>
  <si>
    <r>
      <rPr>
        <sz val="12"/>
        <rFont val="標楷體"/>
        <family val="4"/>
        <charset val="136"/>
      </rPr>
      <t>資料來源：本部醫事司</t>
    </r>
    <phoneticPr fontId="3" type="noConversion"/>
  </si>
  <si>
    <r>
      <rPr>
        <sz val="12"/>
        <rFont val="標楷體"/>
        <family val="4"/>
        <charset val="136"/>
      </rPr>
      <t>業務主管人員</t>
    </r>
    <phoneticPr fontId="2" type="noConversion"/>
  </si>
  <si>
    <r>
      <rPr>
        <sz val="12"/>
        <rFont val="標楷體"/>
        <family val="4"/>
        <charset val="136"/>
      </rPr>
      <t>機關首長</t>
    </r>
    <phoneticPr fontId="2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</si>
  <si>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日編製</t>
    </r>
    <phoneticPr fontId="2" type="noConversion"/>
  </si>
  <si>
    <r>
      <rPr>
        <sz val="12"/>
        <rFont val="標楷體"/>
        <family val="4"/>
        <charset val="136"/>
      </rPr>
      <t>每年終了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個月內編報</t>
    </r>
    <phoneticPr fontId="3" type="noConversion"/>
  </si>
  <si>
    <r>
      <rPr>
        <sz val="12"/>
        <rFont val="標楷體"/>
        <family val="4"/>
        <charset val="136"/>
      </rPr>
      <t>新增：驗光師，驗光生</t>
    </r>
    <phoneticPr fontId="3" type="noConversion"/>
  </si>
  <si>
    <r>
      <t>107/1/18</t>
    </r>
    <r>
      <rPr>
        <sz val="12"/>
        <rFont val="標楷體"/>
        <family val="4"/>
        <charset val="136"/>
      </rPr>
      <t>更新</t>
    </r>
    <phoneticPr fontId="3" type="noConversion"/>
  </si>
  <si>
    <r>
      <rPr>
        <sz val="12"/>
        <color indexed="8"/>
        <rFont val="標楷體"/>
        <family val="4"/>
        <charset val="136"/>
      </rPr>
      <t>總計</t>
    </r>
    <phoneticPr fontId="2" type="noConversion"/>
  </si>
  <si>
    <r>
      <rPr>
        <sz val="12"/>
        <color indexed="8"/>
        <rFont val="標楷體"/>
        <family val="4"/>
        <charset val="136"/>
      </rPr>
      <t>醫事放射士</t>
    </r>
    <phoneticPr fontId="3" type="noConversion"/>
  </si>
  <si>
    <r>
      <rPr>
        <sz val="12"/>
        <color indexed="8"/>
        <rFont val="標楷體"/>
        <family val="4"/>
        <charset val="136"/>
      </rPr>
      <t>物理治療生</t>
    </r>
    <phoneticPr fontId="3" type="noConversion"/>
  </si>
  <si>
    <r>
      <rPr>
        <sz val="12"/>
        <color indexed="8"/>
        <rFont val="標楷體"/>
        <family val="4"/>
        <charset val="136"/>
      </rPr>
      <t>呼吸治療師</t>
    </r>
    <phoneticPr fontId="3" type="noConversion"/>
  </si>
  <si>
    <r>
      <rPr>
        <sz val="12"/>
        <color indexed="8"/>
        <rFont val="標楷體"/>
        <family val="4"/>
        <charset val="136"/>
      </rPr>
      <t>職能治療生</t>
    </r>
    <phoneticPr fontId="3" type="noConversion"/>
  </si>
  <si>
    <r>
      <rPr>
        <sz val="12"/>
        <color indexed="8"/>
        <rFont val="標楷體"/>
        <family val="4"/>
        <charset val="136"/>
      </rPr>
      <t>諮商心理師</t>
    </r>
    <phoneticPr fontId="3" type="noConversion"/>
  </si>
  <si>
    <r>
      <rPr>
        <sz val="12"/>
        <color indexed="8"/>
        <rFont val="標楷體"/>
        <family val="4"/>
        <charset val="136"/>
      </rPr>
      <t>臨床心理師</t>
    </r>
    <phoneticPr fontId="3" type="noConversion"/>
  </si>
  <si>
    <r>
      <rPr>
        <sz val="12"/>
        <color indexed="8"/>
        <rFont val="標楷體"/>
        <family val="4"/>
        <charset val="136"/>
      </rPr>
      <t>營養師</t>
    </r>
    <phoneticPr fontId="3" type="noConversion"/>
  </si>
  <si>
    <r>
      <rPr>
        <sz val="12"/>
        <color indexed="8"/>
        <rFont val="標楷體"/>
        <family val="4"/>
        <charset val="136"/>
      </rPr>
      <t>語言治療師</t>
    </r>
    <phoneticPr fontId="3" type="noConversion"/>
  </si>
  <si>
    <r>
      <rPr>
        <sz val="12"/>
        <color indexed="8"/>
        <rFont val="標楷體"/>
        <family val="4"/>
        <charset val="136"/>
      </rPr>
      <t>聽力師</t>
    </r>
    <phoneticPr fontId="3" type="noConversion"/>
  </si>
  <si>
    <r>
      <rPr>
        <sz val="12"/>
        <color indexed="8"/>
        <rFont val="標楷體"/>
        <family val="4"/>
        <charset val="136"/>
      </rPr>
      <t>牙體技術師</t>
    </r>
    <phoneticPr fontId="3" type="noConversion"/>
  </si>
  <si>
    <r>
      <rPr>
        <sz val="12"/>
        <color indexed="8"/>
        <rFont val="標楷體"/>
        <family val="4"/>
        <charset val="136"/>
      </rPr>
      <t>牙體技術生</t>
    </r>
    <phoneticPr fontId="3" type="noConversion"/>
  </si>
  <si>
    <r>
      <rPr>
        <sz val="12"/>
        <color indexed="8"/>
        <rFont val="標楷體"/>
        <family val="4"/>
        <charset val="136"/>
      </rPr>
      <t>驗光師</t>
    </r>
    <phoneticPr fontId="2" type="noConversion"/>
  </si>
  <si>
    <r>
      <rPr>
        <sz val="12"/>
        <color indexed="8"/>
        <rFont val="標楷體"/>
        <family val="4"/>
        <charset val="136"/>
      </rPr>
      <t>驗光生</t>
    </r>
    <phoneticPr fontId="2" type="noConversion"/>
  </si>
  <si>
    <r>
      <t>108/1/8</t>
    </r>
    <r>
      <rPr>
        <sz val="12"/>
        <rFont val="標楷體"/>
        <family val="4"/>
        <charset val="136"/>
      </rPr>
      <t>更新</t>
    </r>
    <phoneticPr fontId="3" type="noConversion"/>
  </si>
  <si>
    <r>
      <rPr>
        <sz val="12"/>
        <rFont val="標楷體"/>
        <family val="4"/>
        <charset val="136"/>
      </rPr>
      <t>公開類</t>
    </r>
    <phoneticPr fontId="3" type="noConversion"/>
  </si>
  <si>
    <r>
      <rPr>
        <sz val="12"/>
        <rFont val="標楷體"/>
        <family val="4"/>
        <charset val="136"/>
      </rPr>
      <t>編製機關</t>
    </r>
    <phoneticPr fontId="3" type="noConversion"/>
  </si>
  <si>
    <r>
      <rPr>
        <sz val="12"/>
        <rFont val="標楷體"/>
        <family val="4"/>
        <charset val="136"/>
      </rPr>
      <t>行政院衛生署醫事處</t>
    </r>
    <phoneticPr fontId="3" type="noConversion"/>
  </si>
  <si>
    <r>
      <rPr>
        <sz val="12"/>
        <rFont val="標楷體"/>
        <family val="4"/>
        <charset val="136"/>
      </rPr>
      <t>年　報</t>
    </r>
    <phoneticPr fontId="3" type="noConversion"/>
  </si>
  <si>
    <r>
      <rPr>
        <sz val="12"/>
        <rFont val="標楷體"/>
        <family val="4"/>
        <charset val="136"/>
      </rPr>
      <t>次年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月底前填報</t>
    </r>
    <phoneticPr fontId="3" type="noConversion"/>
  </si>
  <si>
    <r>
      <rPr>
        <sz val="12"/>
        <rFont val="標楷體"/>
        <family val="4"/>
        <charset val="136"/>
      </rPr>
      <t>表　　號</t>
    </r>
    <phoneticPr fontId="3" type="noConversion"/>
  </si>
  <si>
    <r>
      <rPr>
        <b/>
        <sz val="18"/>
        <rFont val="標楷體"/>
        <family val="4"/>
        <charset val="136"/>
      </rPr>
      <t>醫事人員發證人數</t>
    </r>
    <phoneticPr fontId="3" type="noConversion"/>
  </si>
  <si>
    <r>
      <rPr>
        <sz val="12"/>
        <rFont val="標楷體"/>
        <family val="4"/>
        <charset val="136"/>
      </rPr>
      <t>單位：人</t>
    </r>
    <phoneticPr fontId="3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</si>
  <si>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100</t>
    </r>
    <r>
      <rPr>
        <sz val="12"/>
        <rFont val="標楷體"/>
        <family val="4"/>
        <charset val="136"/>
      </rPr>
      <t>年</t>
    </r>
    <phoneticPr fontId="3" type="noConversion"/>
  </si>
  <si>
    <r>
      <rPr>
        <sz val="12"/>
        <rFont val="標楷體"/>
        <family val="4"/>
        <charset val="136"/>
      </rPr>
      <t>醫師</t>
    </r>
    <phoneticPr fontId="3" type="noConversion"/>
  </si>
  <si>
    <r>
      <rPr>
        <sz val="12"/>
        <rFont val="標楷體"/>
        <family val="4"/>
        <charset val="136"/>
      </rPr>
      <t>中醫師</t>
    </r>
    <phoneticPr fontId="3" type="noConversion"/>
  </si>
  <si>
    <r>
      <rPr>
        <sz val="12"/>
        <rFont val="標楷體"/>
        <family val="4"/>
        <charset val="136"/>
      </rPr>
      <t>牙醫師</t>
    </r>
    <phoneticPr fontId="3" type="noConversion"/>
  </si>
  <si>
    <r>
      <rPr>
        <sz val="12"/>
        <rFont val="標楷體"/>
        <family val="4"/>
        <charset val="136"/>
      </rPr>
      <t>藥師</t>
    </r>
    <phoneticPr fontId="3" type="noConversion"/>
  </si>
  <si>
    <r>
      <rPr>
        <sz val="12"/>
        <rFont val="標楷體"/>
        <family val="4"/>
        <charset val="136"/>
      </rPr>
      <t>醫事檢驗師</t>
    </r>
    <phoneticPr fontId="3" type="noConversion"/>
  </si>
  <si>
    <r>
      <rPr>
        <sz val="12"/>
        <rFont val="標楷體"/>
        <family val="4"/>
        <charset val="136"/>
      </rPr>
      <t>護理師</t>
    </r>
    <phoneticPr fontId="3" type="noConversion"/>
  </si>
  <si>
    <r>
      <rPr>
        <sz val="12"/>
        <rFont val="標楷體"/>
        <family val="4"/>
        <charset val="136"/>
      </rPr>
      <t>護士</t>
    </r>
    <phoneticPr fontId="3" type="noConversion"/>
  </si>
  <si>
    <r>
      <rPr>
        <sz val="12"/>
        <rFont val="標楷體"/>
        <family val="4"/>
        <charset val="136"/>
      </rPr>
      <t>助產師</t>
    </r>
    <phoneticPr fontId="3" type="noConversion"/>
  </si>
  <si>
    <r>
      <rPr>
        <sz val="12"/>
        <rFont val="標楷體"/>
        <family val="4"/>
        <charset val="136"/>
      </rPr>
      <t>助產士</t>
    </r>
    <phoneticPr fontId="3" type="noConversion"/>
  </si>
  <si>
    <r>
      <rPr>
        <sz val="12"/>
        <rFont val="標楷體"/>
        <family val="4"/>
        <charset val="136"/>
      </rPr>
      <t>藥劑生</t>
    </r>
    <phoneticPr fontId="3" type="noConversion"/>
  </si>
  <si>
    <r>
      <rPr>
        <sz val="12"/>
        <rFont val="標楷體"/>
        <family val="4"/>
        <charset val="136"/>
      </rPr>
      <t>醫事檢驗生</t>
    </r>
    <phoneticPr fontId="3" type="noConversion"/>
  </si>
  <si>
    <r>
      <rPr>
        <sz val="12"/>
        <rFont val="標楷體"/>
        <family val="4"/>
        <charset val="136"/>
      </rPr>
      <t>醫事放射師</t>
    </r>
    <phoneticPr fontId="3" type="noConversion"/>
  </si>
  <si>
    <r>
      <rPr>
        <sz val="12"/>
        <rFont val="標楷體"/>
        <family val="4"/>
        <charset val="136"/>
      </rPr>
      <t>醫事放射士</t>
    </r>
    <phoneticPr fontId="3" type="noConversion"/>
  </si>
  <si>
    <r>
      <rPr>
        <sz val="12"/>
        <rFont val="標楷體"/>
        <family val="4"/>
        <charset val="136"/>
      </rPr>
      <t>營養師</t>
    </r>
    <phoneticPr fontId="3" type="noConversion"/>
  </si>
  <si>
    <r>
      <rPr>
        <sz val="12"/>
        <rFont val="標楷體"/>
        <family val="4"/>
        <charset val="136"/>
      </rPr>
      <t>物理治療師</t>
    </r>
    <phoneticPr fontId="3" type="noConversion"/>
  </si>
  <si>
    <r>
      <rPr>
        <sz val="12"/>
        <rFont val="標楷體"/>
        <family val="4"/>
        <charset val="136"/>
      </rPr>
      <t>物理治療生</t>
    </r>
    <phoneticPr fontId="3" type="noConversion"/>
  </si>
  <si>
    <r>
      <rPr>
        <sz val="12"/>
        <rFont val="標楷體"/>
        <family val="4"/>
        <charset val="136"/>
      </rPr>
      <t>職能治療師</t>
    </r>
    <phoneticPr fontId="3" type="noConversion"/>
  </si>
  <si>
    <r>
      <rPr>
        <sz val="12"/>
        <rFont val="標楷體"/>
        <family val="4"/>
        <charset val="136"/>
      </rPr>
      <t>職能治療生</t>
    </r>
    <phoneticPr fontId="3" type="noConversion"/>
  </si>
  <si>
    <r>
      <rPr>
        <sz val="12"/>
        <rFont val="標楷體"/>
        <family val="4"/>
        <charset val="136"/>
      </rPr>
      <t>語言治療師</t>
    </r>
    <phoneticPr fontId="3" type="noConversion"/>
  </si>
  <si>
    <r>
      <rPr>
        <sz val="12"/>
        <rFont val="標楷體"/>
        <family val="4"/>
        <charset val="136"/>
      </rPr>
      <t>聽力師</t>
    </r>
    <phoneticPr fontId="3" type="noConversion"/>
  </si>
  <si>
    <r>
      <rPr>
        <sz val="12"/>
        <rFont val="標楷體"/>
        <family val="4"/>
        <charset val="136"/>
      </rPr>
      <t>牙體技術師</t>
    </r>
    <phoneticPr fontId="3" type="noConversion"/>
  </si>
  <si>
    <r>
      <rPr>
        <sz val="12"/>
        <rFont val="標楷體"/>
        <family val="4"/>
        <charset val="136"/>
      </rPr>
      <t>牙體技術生</t>
    </r>
    <phoneticPr fontId="3" type="noConversion"/>
  </si>
  <si>
    <r>
      <rPr>
        <sz val="12"/>
        <rFont val="標楷體"/>
        <family val="4"/>
        <charset val="136"/>
      </rPr>
      <t>臨床心理師</t>
    </r>
    <phoneticPr fontId="3" type="noConversion"/>
  </si>
  <si>
    <r>
      <rPr>
        <sz val="12"/>
        <rFont val="標楷體"/>
        <family val="4"/>
        <charset val="136"/>
      </rPr>
      <t>諮商心理師</t>
    </r>
    <phoneticPr fontId="3" type="noConversion"/>
  </si>
  <si>
    <r>
      <rPr>
        <sz val="12"/>
        <rFont val="標楷體"/>
        <family val="4"/>
        <charset val="136"/>
      </rPr>
      <t>呼吸治療師</t>
    </r>
    <phoneticPr fontId="3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</si>
  <si>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年</t>
    </r>
    <phoneticPr fontId="3" type="noConversion"/>
  </si>
  <si>
    <r>
      <rPr>
        <sz val="12"/>
        <rFont val="標楷體"/>
        <family val="4"/>
        <charset val="136"/>
      </rPr>
      <t>中醫師</t>
    </r>
  </si>
  <si>
    <r>
      <rPr>
        <sz val="12"/>
        <rFont val="標楷體"/>
        <family val="4"/>
        <charset val="136"/>
      </rPr>
      <t>牙醫師</t>
    </r>
  </si>
  <si>
    <r>
      <rPr>
        <sz val="12"/>
        <rFont val="標楷體"/>
        <family val="4"/>
        <charset val="136"/>
      </rPr>
      <t>藥師</t>
    </r>
  </si>
  <si>
    <r>
      <rPr>
        <sz val="12"/>
        <rFont val="標楷體"/>
        <family val="4"/>
        <charset val="136"/>
      </rPr>
      <t>醫事檢驗師</t>
    </r>
  </si>
  <si>
    <r>
      <rPr>
        <sz val="12"/>
        <rFont val="標楷體"/>
        <family val="4"/>
        <charset val="136"/>
      </rPr>
      <t>護理師</t>
    </r>
  </si>
  <si>
    <r>
      <rPr>
        <sz val="12"/>
        <rFont val="標楷體"/>
        <family val="4"/>
        <charset val="136"/>
      </rPr>
      <t>護士</t>
    </r>
  </si>
  <si>
    <r>
      <rPr>
        <sz val="12"/>
        <rFont val="標楷體"/>
        <family val="4"/>
        <charset val="136"/>
      </rPr>
      <t>助產師</t>
    </r>
  </si>
  <si>
    <r>
      <rPr>
        <sz val="12"/>
        <rFont val="標楷體"/>
        <family val="4"/>
        <charset val="136"/>
      </rPr>
      <t>助產士</t>
    </r>
  </si>
  <si>
    <r>
      <rPr>
        <sz val="12"/>
        <rFont val="標楷體"/>
        <family val="4"/>
        <charset val="136"/>
      </rPr>
      <t>藥劑生</t>
    </r>
  </si>
  <si>
    <r>
      <rPr>
        <sz val="12"/>
        <rFont val="標楷體"/>
        <family val="4"/>
        <charset val="136"/>
      </rPr>
      <t>醫事檢驗生</t>
    </r>
  </si>
  <si>
    <r>
      <rPr>
        <sz val="12"/>
        <rFont val="標楷體"/>
        <family val="4"/>
        <charset val="136"/>
      </rPr>
      <t>醫事放射師</t>
    </r>
  </si>
  <si>
    <r>
      <rPr>
        <sz val="12"/>
        <rFont val="標楷體"/>
        <family val="4"/>
        <charset val="136"/>
      </rPr>
      <t>醫事放射士</t>
    </r>
  </si>
  <si>
    <r>
      <rPr>
        <sz val="12"/>
        <rFont val="標楷體"/>
        <family val="4"/>
        <charset val="136"/>
      </rPr>
      <t>營養師</t>
    </r>
  </si>
  <si>
    <r>
      <rPr>
        <sz val="12"/>
        <rFont val="標楷體"/>
        <family val="4"/>
        <charset val="136"/>
      </rPr>
      <t>物理治療師</t>
    </r>
  </si>
  <si>
    <r>
      <rPr>
        <sz val="12"/>
        <rFont val="標楷體"/>
        <family val="4"/>
        <charset val="136"/>
      </rPr>
      <t>物理治療生</t>
    </r>
  </si>
  <si>
    <r>
      <rPr>
        <sz val="12"/>
        <rFont val="標楷體"/>
        <family val="4"/>
        <charset val="136"/>
      </rPr>
      <t>職能治療師</t>
    </r>
  </si>
  <si>
    <r>
      <rPr>
        <sz val="12"/>
        <rFont val="標楷體"/>
        <family val="4"/>
        <charset val="136"/>
      </rPr>
      <t>職能治療生</t>
    </r>
  </si>
  <si>
    <r>
      <rPr>
        <sz val="12"/>
        <rFont val="標楷體"/>
        <family val="4"/>
        <charset val="136"/>
      </rPr>
      <t>臨床心理師</t>
    </r>
  </si>
  <si>
    <r>
      <rPr>
        <sz val="12"/>
        <rFont val="標楷體"/>
        <family val="4"/>
        <charset val="136"/>
      </rPr>
      <t>諮商心理師</t>
    </r>
  </si>
  <si>
    <r>
      <rPr>
        <sz val="12"/>
        <rFont val="標楷體"/>
        <family val="4"/>
        <charset val="136"/>
      </rPr>
      <t>呼吸治療師</t>
    </r>
  </si>
  <si>
    <r>
      <rPr>
        <sz val="12"/>
        <color indexed="8"/>
        <rFont val="標楷體"/>
        <family val="4"/>
        <charset val="136"/>
      </rPr>
      <t>總計</t>
    </r>
    <phoneticPr fontId="2" type="noConversion"/>
  </si>
  <si>
    <t>醫師</t>
    <phoneticPr fontId="14" type="noConversion"/>
  </si>
  <si>
    <r>
      <rPr>
        <sz val="12"/>
        <color indexed="8"/>
        <rFont val="標楷體"/>
        <family val="4"/>
        <charset val="136"/>
      </rPr>
      <t>營養師</t>
    </r>
    <phoneticPr fontId="3" type="noConversion"/>
  </si>
  <si>
    <r>
      <rPr>
        <sz val="12"/>
        <color indexed="8"/>
        <rFont val="標楷體"/>
        <family val="4"/>
        <charset val="136"/>
      </rPr>
      <t>物理治療生</t>
    </r>
    <phoneticPr fontId="3" type="noConversion"/>
  </si>
  <si>
    <r>
      <rPr>
        <sz val="12"/>
        <color indexed="8"/>
        <rFont val="標楷體"/>
        <family val="4"/>
        <charset val="136"/>
      </rPr>
      <t>醫事放射士</t>
    </r>
    <phoneticPr fontId="3" type="noConversion"/>
  </si>
  <si>
    <r>
      <rPr>
        <sz val="12"/>
        <color indexed="8"/>
        <rFont val="標楷體"/>
        <family val="4"/>
        <charset val="136"/>
      </rPr>
      <t>職能治療生</t>
    </r>
    <phoneticPr fontId="3" type="noConversion"/>
  </si>
  <si>
    <r>
      <rPr>
        <sz val="12"/>
        <color indexed="8"/>
        <rFont val="標楷體"/>
        <family val="4"/>
        <charset val="136"/>
      </rPr>
      <t>臨床心理師</t>
    </r>
    <phoneticPr fontId="3" type="noConversion"/>
  </si>
  <si>
    <r>
      <rPr>
        <sz val="12"/>
        <color indexed="8"/>
        <rFont val="標楷體"/>
        <family val="4"/>
        <charset val="136"/>
      </rPr>
      <t>諮商心理師</t>
    </r>
    <phoneticPr fontId="3" type="noConversion"/>
  </si>
  <si>
    <r>
      <rPr>
        <sz val="12"/>
        <color indexed="8"/>
        <rFont val="標楷體"/>
        <family val="4"/>
        <charset val="136"/>
      </rPr>
      <t>呼吸治療師</t>
    </r>
    <phoneticPr fontId="3" type="noConversion"/>
  </si>
  <si>
    <r>
      <rPr>
        <sz val="12"/>
        <color indexed="8"/>
        <rFont val="標楷體"/>
        <family val="4"/>
        <charset val="136"/>
      </rPr>
      <t>語言治療師</t>
    </r>
    <phoneticPr fontId="3" type="noConversion"/>
  </si>
  <si>
    <r>
      <rPr>
        <sz val="12"/>
        <color indexed="8"/>
        <rFont val="標楷體"/>
        <family val="4"/>
        <charset val="136"/>
      </rPr>
      <t>聽力師</t>
    </r>
    <phoneticPr fontId="3" type="noConversion"/>
  </si>
  <si>
    <r>
      <rPr>
        <sz val="12"/>
        <color indexed="8"/>
        <rFont val="標楷體"/>
        <family val="4"/>
        <charset val="136"/>
      </rPr>
      <t>牙體技術師</t>
    </r>
    <phoneticPr fontId="3" type="noConversion"/>
  </si>
  <si>
    <r>
      <rPr>
        <sz val="12"/>
        <color indexed="8"/>
        <rFont val="標楷體"/>
        <family val="4"/>
        <charset val="136"/>
      </rPr>
      <t>牙體技術生</t>
    </r>
    <phoneticPr fontId="3" type="noConversion"/>
  </si>
  <si>
    <r>
      <rPr>
        <sz val="12"/>
        <color indexed="8"/>
        <rFont val="標楷體"/>
        <family val="4"/>
        <charset val="136"/>
      </rPr>
      <t>驗光師</t>
    </r>
    <phoneticPr fontId="2" type="noConversion"/>
  </si>
  <si>
    <r>
      <rPr>
        <sz val="12"/>
        <color indexed="8"/>
        <rFont val="標楷體"/>
        <family val="4"/>
        <charset val="136"/>
      </rPr>
      <t>驗光生</t>
    </r>
    <phoneticPr fontId="2" type="noConversion"/>
  </si>
  <si>
    <r>
      <rPr>
        <sz val="12"/>
        <color indexed="10"/>
        <rFont val="標楷體"/>
        <family val="4"/>
        <charset val="136"/>
      </rPr>
      <t>齒模員</t>
    </r>
  </si>
  <si>
    <r>
      <rPr>
        <sz val="12"/>
        <color indexed="10"/>
        <rFont val="標楷體"/>
        <family val="4"/>
        <charset val="136"/>
      </rPr>
      <t>接骨員</t>
    </r>
  </si>
  <si>
    <r>
      <rPr>
        <sz val="12"/>
        <rFont val="標楷體"/>
        <family val="4"/>
        <charset val="136"/>
      </rPr>
      <t>鑲牙生</t>
    </r>
    <phoneticPr fontId="3" type="noConversion"/>
  </si>
  <si>
    <r>
      <rPr>
        <sz val="12"/>
        <rFont val="標楷體"/>
        <family val="4"/>
        <charset val="136"/>
      </rPr>
      <t>齒模員</t>
    </r>
    <phoneticPr fontId="3" type="noConversion"/>
  </si>
  <si>
    <r>
      <rPr>
        <sz val="12"/>
        <rFont val="標楷體"/>
        <family val="4"/>
        <charset val="136"/>
      </rPr>
      <t>接骨員</t>
    </r>
    <phoneticPr fontId="3" type="noConversion"/>
  </si>
  <si>
    <r>
      <t>97</t>
    </r>
    <r>
      <rPr>
        <sz val="12"/>
        <rFont val="標楷體"/>
        <family val="4"/>
        <charset val="136"/>
      </rPr>
      <t>年</t>
    </r>
  </si>
  <si>
    <r>
      <t>98</t>
    </r>
    <r>
      <rPr>
        <sz val="12"/>
        <rFont val="標楷體"/>
        <family val="4"/>
        <charset val="136"/>
      </rPr>
      <t>年</t>
    </r>
  </si>
  <si>
    <r>
      <t>99</t>
    </r>
    <r>
      <rPr>
        <sz val="12"/>
        <rFont val="標楷體"/>
        <family val="4"/>
        <charset val="136"/>
      </rPr>
      <t>年</t>
    </r>
  </si>
  <si>
    <r>
      <t>100</t>
    </r>
    <r>
      <rPr>
        <sz val="12"/>
        <rFont val="標楷體"/>
        <family val="4"/>
        <charset val="136"/>
      </rPr>
      <t>年</t>
    </r>
  </si>
  <si>
    <r>
      <t>101</t>
    </r>
    <r>
      <rPr>
        <sz val="12"/>
        <rFont val="標楷體"/>
        <family val="4"/>
        <charset val="136"/>
      </rPr>
      <t>年</t>
    </r>
  </si>
  <si>
    <r>
      <t>102</t>
    </r>
    <r>
      <rPr>
        <sz val="12"/>
        <rFont val="標楷體"/>
        <family val="4"/>
        <charset val="136"/>
      </rPr>
      <t>年</t>
    </r>
  </si>
  <si>
    <r>
      <t>103</t>
    </r>
    <r>
      <rPr>
        <sz val="12"/>
        <rFont val="標楷體"/>
        <family val="4"/>
        <charset val="136"/>
      </rPr>
      <t>年</t>
    </r>
  </si>
  <si>
    <r>
      <t>104</t>
    </r>
    <r>
      <rPr>
        <sz val="12"/>
        <rFont val="標楷體"/>
        <family val="4"/>
        <charset val="136"/>
      </rPr>
      <t>年</t>
    </r>
  </si>
  <si>
    <r>
      <t>105</t>
    </r>
    <r>
      <rPr>
        <sz val="12"/>
        <rFont val="標楷體"/>
        <family val="4"/>
        <charset val="136"/>
      </rPr>
      <t>年</t>
    </r>
  </si>
  <si>
    <r>
      <t>106</t>
    </r>
    <r>
      <rPr>
        <sz val="12"/>
        <rFont val="標楷體"/>
        <family val="4"/>
        <charset val="136"/>
      </rPr>
      <t>年</t>
    </r>
  </si>
  <si>
    <r>
      <t>107</t>
    </r>
    <r>
      <rPr>
        <sz val="12"/>
        <rFont val="標楷體"/>
        <family val="4"/>
        <charset val="136"/>
      </rPr>
      <t>年</t>
    </r>
  </si>
  <si>
    <t>資料來源：衛生福利部醫事司。</t>
    <phoneticPr fontId="2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</si>
  <si>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年</t>
    </r>
    <phoneticPr fontId="3" type="noConversion"/>
  </si>
  <si>
    <t>填表說明：本表一式二份，一份送本署統計室，一份自存。</t>
    <phoneticPr fontId="3" type="noConversion"/>
  </si>
  <si>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年</t>
    </r>
    <phoneticPr fontId="3" type="noConversion"/>
  </si>
  <si>
    <t>公開類</t>
    <phoneticPr fontId="3" type="noConversion"/>
  </si>
  <si>
    <t>編製機關</t>
    <phoneticPr fontId="3" type="noConversion"/>
  </si>
  <si>
    <t>衛生福利部醫事司</t>
    <phoneticPr fontId="3" type="noConversion"/>
  </si>
  <si>
    <t>年　報</t>
    <phoneticPr fontId="3" type="noConversion"/>
  </si>
  <si>
    <t>每年終了2個月內編報</t>
    <phoneticPr fontId="3" type="noConversion"/>
  </si>
  <si>
    <t>表　　號</t>
    <phoneticPr fontId="3" type="noConversion"/>
  </si>
  <si>
    <t>10512-01-01</t>
    <phoneticPr fontId="3" type="noConversion"/>
  </si>
  <si>
    <t>醫事人員發證人數</t>
    <phoneticPr fontId="3" type="noConversion"/>
  </si>
  <si>
    <t>　　　　中華民國109年</t>
    <phoneticPr fontId="3" type="noConversion"/>
  </si>
  <si>
    <t>單位：人</t>
    <phoneticPr fontId="3" type="noConversion"/>
  </si>
  <si>
    <t>總計</t>
    <phoneticPr fontId="3" type="noConversion"/>
  </si>
  <si>
    <t>醫師</t>
    <phoneticPr fontId="3" type="noConversion"/>
  </si>
  <si>
    <t>中醫師</t>
    <phoneticPr fontId="3" type="noConversion"/>
  </si>
  <si>
    <t>牙醫師</t>
    <phoneticPr fontId="3" type="noConversion"/>
  </si>
  <si>
    <t>藥師</t>
    <phoneticPr fontId="3" type="noConversion"/>
  </si>
  <si>
    <t>藥劑生</t>
    <phoneticPr fontId="3" type="noConversion"/>
  </si>
  <si>
    <t>醫事檢驗師</t>
    <phoneticPr fontId="3" type="noConversion"/>
  </si>
  <si>
    <t>醫事檢驗生</t>
    <phoneticPr fontId="3" type="noConversion"/>
  </si>
  <si>
    <t>護理師</t>
    <phoneticPr fontId="3" type="noConversion"/>
  </si>
  <si>
    <t>護士</t>
    <phoneticPr fontId="3" type="noConversion"/>
  </si>
  <si>
    <t>助產師</t>
    <phoneticPr fontId="3" type="noConversion"/>
  </si>
  <si>
    <t>助產士</t>
    <phoneticPr fontId="3" type="noConversion"/>
  </si>
  <si>
    <t>營養師</t>
    <phoneticPr fontId="3" type="noConversion"/>
  </si>
  <si>
    <t>物理治療師</t>
    <phoneticPr fontId="3" type="noConversion"/>
  </si>
  <si>
    <t>物理治療生</t>
    <phoneticPr fontId="3" type="noConversion"/>
  </si>
  <si>
    <t>醫事放射師</t>
    <phoneticPr fontId="3" type="noConversion"/>
  </si>
  <si>
    <t>醫事放射士</t>
    <phoneticPr fontId="3" type="noConversion"/>
  </si>
  <si>
    <t>職能治療師</t>
    <phoneticPr fontId="3" type="noConversion"/>
  </si>
  <si>
    <t>職能治療生</t>
    <phoneticPr fontId="3" type="noConversion"/>
  </si>
  <si>
    <t>臨床心理師</t>
    <phoneticPr fontId="3" type="noConversion"/>
  </si>
  <si>
    <t>諮商心理師</t>
    <phoneticPr fontId="3" type="noConversion"/>
  </si>
  <si>
    <t>呼吸治療師</t>
    <phoneticPr fontId="3" type="noConversion"/>
  </si>
  <si>
    <t>語言治療師</t>
    <phoneticPr fontId="3" type="noConversion"/>
  </si>
  <si>
    <t>聽力師</t>
    <phoneticPr fontId="3" type="noConversion"/>
  </si>
  <si>
    <t>牙體技術師</t>
    <phoneticPr fontId="3" type="noConversion"/>
  </si>
  <si>
    <t>牙體技術生</t>
    <phoneticPr fontId="3" type="noConversion"/>
  </si>
  <si>
    <t>齒模員</t>
    <phoneticPr fontId="3" type="noConversion"/>
  </si>
  <si>
    <t>接骨員</t>
    <phoneticPr fontId="3" type="noConversion"/>
  </si>
  <si>
    <t>驗光生</t>
    <phoneticPr fontId="3" type="noConversion"/>
  </si>
  <si>
    <t>資料來源：本部醫事司。</t>
    <phoneticPr fontId="3" type="noConversion"/>
  </si>
  <si>
    <t>填表說明：本表一式二份，一份送本部統計處，一份本部醫事司自存。</t>
    <phoneticPr fontId="3" type="noConversion"/>
  </si>
  <si>
    <r>
      <t>108</t>
    </r>
    <r>
      <rPr>
        <sz val="12"/>
        <rFont val="標楷體"/>
        <family val="4"/>
        <charset val="136"/>
      </rPr>
      <t>年</t>
    </r>
    <phoneticPr fontId="2" type="noConversion"/>
  </si>
  <si>
    <t>109年</t>
  </si>
  <si>
    <r>
      <t>110</t>
    </r>
    <r>
      <rPr>
        <sz val="12"/>
        <rFont val="標楷體"/>
        <family val="4"/>
        <charset val="136"/>
      </rPr>
      <t>年</t>
    </r>
    <phoneticPr fontId="2" type="noConversion"/>
  </si>
  <si>
    <r>
      <t>每年終了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個月內編報</t>
    </r>
    <phoneticPr fontId="3" type="noConversion"/>
  </si>
  <si>
    <t>鑲牙生</t>
    <phoneticPr fontId="3" type="noConversion"/>
  </si>
  <si>
    <t>公共衛生師</t>
    <phoneticPr fontId="3" type="noConversion"/>
  </si>
  <si>
    <t>　　　　中華民國　110　　年</t>
    <phoneticPr fontId="3" type="noConversion"/>
  </si>
  <si>
    <t>一、統計範圍及對象：凡經考試院醫事人員考試及格者，並至中央衛生主管機關發給職業證書者，均為統計對象。</t>
    <phoneticPr fontId="3" type="noConversion"/>
  </si>
  <si>
    <t>二、統計標準時間：以每年１月１日至１２月３１日止之事實為準。</t>
    <phoneticPr fontId="3" type="noConversion"/>
  </si>
  <si>
    <t>四、統計項目定義：領證醫事人員，凡經考試院醫事人員考試及格，且經中央衛生主管機關核發證書之醫事人員。</t>
    <phoneticPr fontId="3" type="noConversion"/>
  </si>
  <si>
    <t>五、資料蒐集方法及編製程序：由本部核發證書之醫事司核正後編報。</t>
    <phoneticPr fontId="3" type="noConversion"/>
  </si>
  <si>
    <t>六、編送對象：本表一式二份，一份送本部統計處，一份本部醫事司自存。</t>
    <phoneticPr fontId="3" type="noConversion"/>
  </si>
  <si>
    <t>　　　　中華民國　111　　年</t>
    <phoneticPr fontId="3" type="noConversion"/>
  </si>
  <si>
    <r>
      <t>111</t>
    </r>
    <r>
      <rPr>
        <sz val="12"/>
        <rFont val="標楷體"/>
        <family val="4"/>
        <charset val="136"/>
      </rPr>
      <t>年</t>
    </r>
    <phoneticPr fontId="2" type="noConversion"/>
  </si>
  <si>
    <t>填表</t>
    <phoneticPr fontId="3" type="noConversion"/>
  </si>
  <si>
    <t>審核</t>
    <phoneticPr fontId="3" type="noConversion"/>
  </si>
  <si>
    <t>主辦業務人員</t>
    <phoneticPr fontId="3" type="noConversion"/>
  </si>
  <si>
    <t>機關長官</t>
    <phoneticPr fontId="3" type="noConversion"/>
  </si>
  <si>
    <t>主辦統計人員</t>
    <phoneticPr fontId="3" type="noConversion"/>
  </si>
  <si>
    <r>
      <rPr>
        <sz val="12"/>
        <rFont val="標楷體"/>
        <family val="4"/>
        <charset val="136"/>
      </rPr>
      <t>總計</t>
    </r>
    <phoneticPr fontId="3" type="noConversion"/>
  </si>
  <si>
    <r>
      <rPr>
        <sz val="12"/>
        <rFont val="標楷體"/>
        <family val="4"/>
        <charset val="136"/>
      </rPr>
      <t>驗光師</t>
    </r>
    <phoneticPr fontId="3" type="noConversion"/>
  </si>
  <si>
    <t>驗光師</t>
    <phoneticPr fontId="2" type="noConversion"/>
  </si>
  <si>
    <t>次年2月底前填報</t>
    <phoneticPr fontId="3" type="noConversion"/>
  </si>
  <si>
    <t>中華民國108年</t>
    <phoneticPr fontId="3" type="noConversion"/>
  </si>
  <si>
    <t>總計</t>
  </si>
  <si>
    <t>西醫師</t>
  </si>
  <si>
    <t>中醫師</t>
  </si>
  <si>
    <t>牙醫師</t>
  </si>
  <si>
    <t>藥師</t>
  </si>
  <si>
    <t>藥劑生</t>
  </si>
  <si>
    <t>護理師</t>
  </si>
  <si>
    <t>護士</t>
  </si>
  <si>
    <t>助產士</t>
  </si>
  <si>
    <t>助產師</t>
  </si>
  <si>
    <t>醫事檢驗師</t>
  </si>
  <si>
    <t>醫事檢驗生</t>
  </si>
  <si>
    <t>鑲牙生</t>
  </si>
  <si>
    <t>齒模員</t>
  </si>
  <si>
    <t>接骨員</t>
  </si>
  <si>
    <t>物理治療師</t>
  </si>
  <si>
    <t>職能治療師</t>
  </si>
  <si>
    <t>醫事放射師</t>
  </si>
  <si>
    <t>驗光生</t>
    <phoneticPr fontId="2" type="noConversion"/>
  </si>
  <si>
    <t>109/2/17更新</t>
    <phoneticPr fontId="3" type="noConversion"/>
  </si>
  <si>
    <r>
      <rPr>
        <sz val="12"/>
        <rFont val="標楷體"/>
        <family val="4"/>
        <charset val="136"/>
      </rPr>
      <t>驗光生</t>
    </r>
    <phoneticPr fontId="2" type="noConversion"/>
  </si>
  <si>
    <t>110/12/17更新</t>
    <phoneticPr fontId="3" type="noConversion"/>
  </si>
  <si>
    <t>…</t>
    <phoneticPr fontId="2" type="noConversion"/>
  </si>
  <si>
    <t>　　　2.專門職業及技術人員普通考試－護士考試自102年開始停辦，致102年護士核准給證人數大幅減少。</t>
    <phoneticPr fontId="2" type="noConversion"/>
  </si>
  <si>
    <t xml:space="preserve">      3.103年起未再辦理牙體技術生專門職業及技術人員考試，致103年牙體技術生核准給證人數大幅減少。
</t>
    <phoneticPr fontId="2" type="noConversion"/>
  </si>
  <si>
    <t>說明：1.99年起新增語言治療師及聽力師，97年至98年無相關統計資料，爰以「…」表示。</t>
    <phoneticPr fontId="2" type="noConversion"/>
  </si>
  <si>
    <t xml:space="preserve">      4.106年起新增驗光師及驗光生，97年至105年無相關統計資料，爰以「…」表示。。 </t>
    <phoneticPr fontId="2" type="noConversion"/>
  </si>
  <si>
    <t xml:space="preserve">      5.110年起新增公共衛生師，97年至109年無相關統計資料，爰以「…」表示。。</t>
    <phoneticPr fontId="2" type="noConversion"/>
  </si>
  <si>
    <t>單位：人</t>
    <phoneticPr fontId="2" type="noConversion"/>
  </si>
  <si>
    <t>醫事人員發證人數</t>
    <phoneticPr fontId="2" type="noConversion"/>
  </si>
  <si>
    <t>年別</t>
  </si>
  <si>
    <t>醫師</t>
  </si>
  <si>
    <t>醫事
檢驗師</t>
  </si>
  <si>
    <t>醫事
檢驗生</t>
  </si>
  <si>
    <t>營養師</t>
  </si>
  <si>
    <t>物理
治療師</t>
  </si>
  <si>
    <t>物理
治療生</t>
  </si>
  <si>
    <t>醫事
放射師</t>
  </si>
  <si>
    <t>醫事
放射士</t>
  </si>
  <si>
    <t>職能
治療師</t>
  </si>
  <si>
    <t>職能
治療生</t>
  </si>
  <si>
    <t>臨床
心理師</t>
  </si>
  <si>
    <t>諮商
心理師</t>
  </si>
  <si>
    <t>呼吸
治療師</t>
  </si>
  <si>
    <t>語言
治療師</t>
  </si>
  <si>
    <t>聽力師</t>
  </si>
  <si>
    <t>牙體
技術生</t>
  </si>
  <si>
    <t>驗光師</t>
  </si>
  <si>
    <t>驗光生</t>
  </si>
  <si>
    <t>公共
衛生師</t>
    <phoneticPr fontId="2" type="noConversion"/>
  </si>
  <si>
    <r>
      <t>112</t>
    </r>
    <r>
      <rPr>
        <sz val="12"/>
        <rFont val="標楷體"/>
        <family val="4"/>
        <charset val="136"/>
      </rPr>
      <t>年</t>
    </r>
    <phoneticPr fontId="2" type="noConversion"/>
  </si>
  <si>
    <t>牙體
技術師</t>
    <phoneticPr fontId="2" type="noConversion"/>
  </si>
  <si>
    <r>
      <t>三、分類標準：分醫師、中醫師、牙醫師、藥師、藥劑生、醫事檢驗師、醫事檢驗生、鑲牙生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護理師、護士、助產師、助產士、營養師、物理治療師、物理治療生、醫事放射師、醫事放射士、</t>
    </r>
    <phoneticPr fontId="3" type="noConversion"/>
  </si>
  <si>
    <r>
      <t>　　　　　　　職能治療師、職能治療生、臨床心理師、諮商心理師、呼吸治療師、語言治療師、聽力師、牙體技術師、牙體技術生、齒模員、接骨員、驗光師、驗光生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公共衛生師。</t>
    </r>
    <phoneticPr fontId="3" type="noConversion"/>
  </si>
  <si>
    <t>　　中華民國　112　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</si>
</sst>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76" formatCode="&quot;$&quot;0_);\(&quot;$&quot;0\)"/>
    <numFmt numFmtId="177" formatCode="_-* #,##0_-;\-* #,##0_-;_-* &quot;-&quot;??_-;_-@_-"/>
  </numFmts>
  <fonts count="2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b/>
      <sz val="16"/>
      <name val="標楷體"/>
      <family val="4"/>
      <charset val="136"/>
    </font>
    <font>
      <b/>
      <sz val="18"/>
      <name val="標楷體"/>
      <family val="4"/>
      <charset val="136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2"/>
      <color indexed="10"/>
      <name val="標楷體"/>
      <family val="4"/>
      <charset val="136"/>
    </font>
    <font>
      <sz val="18"/>
      <name val="Times New Roman"/>
      <family val="1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sz val="12"/>
      <color rgb="FFFF000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/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0" xfId="0" applyFont="1">
      <alignment vertical="center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4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top"/>
    </xf>
    <xf numFmtId="3" fontId="6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1" fontId="5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/>
    </xf>
    <xf numFmtId="41" fontId="6" fillId="0" borderId="0" xfId="0" applyNumberFormat="1" applyFont="1" applyFill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7" xfId="0" applyNumberFormat="1" applyFont="1" applyFill="1" applyBorder="1" applyAlignment="1">
      <alignment horizontal="right" vertical="center"/>
    </xf>
    <xf numFmtId="0" fontId="6" fillId="0" borderId="0" xfId="0" applyFont="1" applyAlignment="1"/>
    <xf numFmtId="41" fontId="6" fillId="0" borderId="0" xfId="0" applyNumberFormat="1" applyFont="1" applyAlignment="1">
      <alignment vertical="center"/>
    </xf>
    <xf numFmtId="41" fontId="6" fillId="0" borderId="9" xfId="0" applyNumberFormat="1" applyFont="1" applyBorder="1" applyAlignment="1">
      <alignment horizontal="right" vertical="center"/>
    </xf>
    <xf numFmtId="41" fontId="10" fillId="0" borderId="10" xfId="0" applyNumberFormat="1" applyFont="1" applyFill="1" applyBorder="1" applyAlignment="1">
      <alignment horizontal="right" vertical="center"/>
    </xf>
    <xf numFmtId="41" fontId="10" fillId="0" borderId="11" xfId="0" applyNumberFormat="1" applyFont="1" applyFill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41" fontId="6" fillId="0" borderId="10" xfId="0" applyNumberFormat="1" applyFont="1" applyBorder="1" applyAlignment="1">
      <alignment horizontal="right" vertical="center"/>
    </xf>
    <xf numFmtId="41" fontId="6" fillId="0" borderId="11" xfId="0" applyNumberFormat="1" applyFont="1" applyBorder="1" applyAlignment="1">
      <alignment horizontal="right" vertical="center"/>
    </xf>
    <xf numFmtId="41" fontId="6" fillId="0" borderId="10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2" xfId="0" applyNumberFormat="1" applyFont="1" applyBorder="1" applyAlignment="1">
      <alignment horizontal="right" vertical="center"/>
    </xf>
    <xf numFmtId="41" fontId="10" fillId="0" borderId="10" xfId="0" applyNumberFormat="1" applyFont="1" applyBorder="1" applyAlignment="1">
      <alignment horizontal="right" vertical="center"/>
    </xf>
    <xf numFmtId="41" fontId="6" fillId="0" borderId="13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41" fontId="10" fillId="0" borderId="9" xfId="0" applyNumberFormat="1" applyFont="1" applyFill="1" applyBorder="1" applyAlignment="1">
      <alignment horizontal="right" vertical="center"/>
    </xf>
    <xf numFmtId="41" fontId="10" fillId="0" borderId="14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41" fontId="6" fillId="0" borderId="11" xfId="0" applyNumberFormat="1" applyFont="1" applyFill="1" applyBorder="1" applyAlignment="1">
      <alignment horizontal="right" vertical="center"/>
    </xf>
    <xf numFmtId="0" fontId="6" fillId="0" borderId="0" xfId="0" applyFont="1" applyBorder="1">
      <alignment vertical="center"/>
    </xf>
    <xf numFmtId="0" fontId="4" fillId="0" borderId="1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textRotation="255" wrapText="1"/>
    </xf>
    <xf numFmtId="0" fontId="6" fillId="0" borderId="11" xfId="0" applyFont="1" applyBorder="1" applyAlignment="1">
      <alignment horizontal="center" vertical="center" textRotation="255" wrapText="1"/>
    </xf>
    <xf numFmtId="176" fontId="6" fillId="0" borderId="0" xfId="0" applyNumberFormat="1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176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textRotation="255" wrapText="1"/>
    </xf>
    <xf numFmtId="0" fontId="10" fillId="0" borderId="2" xfId="0" applyFont="1" applyBorder="1" applyAlignment="1">
      <alignment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176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3" fontId="6" fillId="0" borderId="0" xfId="0" applyNumberFormat="1" applyFont="1" applyBorder="1" applyAlignment="1">
      <alignment horizontal="center" vertical="top"/>
    </xf>
    <xf numFmtId="3" fontId="6" fillId="0" borderId="0" xfId="0" applyNumberFormat="1" applyFont="1" applyFill="1" applyBorder="1" applyAlignment="1">
      <alignment horizontal="center" vertical="top"/>
    </xf>
    <xf numFmtId="3" fontId="6" fillId="0" borderId="0" xfId="0" applyNumberFormat="1" applyFont="1" applyBorder="1" applyAlignment="1">
      <alignment vertical="top"/>
    </xf>
    <xf numFmtId="3" fontId="10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0" fontId="18" fillId="0" borderId="10" xfId="0" applyFont="1" applyBorder="1" applyAlignment="1">
      <alignment horizontal="center" vertical="center" textRotation="255"/>
    </xf>
    <xf numFmtId="0" fontId="18" fillId="0" borderId="11" xfId="0" applyFont="1" applyBorder="1" applyAlignment="1">
      <alignment horizontal="center" vertical="center" textRotation="255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/>
    <xf numFmtId="0" fontId="5" fillId="0" borderId="0" xfId="0" applyFont="1">
      <alignment vertical="center"/>
    </xf>
    <xf numFmtId="0" fontId="11" fillId="0" borderId="0" xfId="0" applyFont="1" applyFill="1" applyAlignment="1">
      <alignment vertical="center"/>
    </xf>
    <xf numFmtId="177" fontId="5" fillId="0" borderId="10" xfId="2" applyNumberFormat="1" applyFont="1" applyBorder="1" applyAlignment="1">
      <alignment horizontal="center" vertical="center"/>
    </xf>
    <xf numFmtId="177" fontId="5" fillId="0" borderId="0" xfId="2" applyNumberFormat="1" applyFont="1" applyAlignment="1">
      <alignment vertical="center"/>
    </xf>
    <xf numFmtId="177" fontId="5" fillId="0" borderId="0" xfId="2" applyNumberFormat="1" applyFont="1" applyBorder="1" applyAlignment="1">
      <alignment vertical="center"/>
    </xf>
    <xf numFmtId="177" fontId="15" fillId="0" borderId="0" xfId="2" applyNumberFormat="1" applyFont="1" applyBorder="1" applyAlignment="1">
      <alignment vertical="center"/>
    </xf>
    <xf numFmtId="177" fontId="5" fillId="0" borderId="15" xfId="2" applyNumberFormat="1" applyFont="1" applyBorder="1" applyAlignment="1">
      <alignment horizontal="center" vertical="center"/>
    </xf>
    <xf numFmtId="177" fontId="5" fillId="0" borderId="2" xfId="2" applyNumberFormat="1" applyFont="1" applyBorder="1" applyAlignment="1">
      <alignment vertical="center"/>
    </xf>
    <xf numFmtId="177" fontId="15" fillId="0" borderId="2" xfId="2" applyNumberFormat="1" applyFont="1" applyBorder="1" applyAlignment="1">
      <alignment vertical="center"/>
    </xf>
    <xf numFmtId="177" fontId="16" fillId="0" borderId="0" xfId="2" applyNumberFormat="1" applyFont="1" applyAlignment="1">
      <alignment horizontal="right" vertical="center"/>
    </xf>
    <xf numFmtId="177" fontId="17" fillId="0" borderId="0" xfId="2" applyNumberFormat="1" applyFont="1" applyAlignment="1">
      <alignment horizontal="right"/>
    </xf>
    <xf numFmtId="177" fontId="5" fillId="0" borderId="0" xfId="2" applyNumberFormat="1" applyFont="1" applyAlignment="1"/>
    <xf numFmtId="0" fontId="6" fillId="0" borderId="4" xfId="0" applyFont="1" applyBorder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177" fontId="6" fillId="0" borderId="0" xfId="2" applyNumberFormat="1" applyFont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11" xfId="0" applyFont="1" applyBorder="1" applyAlignment="1">
      <alignment horizontal="center" vertical="center" textRotation="255"/>
    </xf>
    <xf numFmtId="0" fontId="5" fillId="0" borderId="4" xfId="0" applyFont="1" applyBorder="1" applyAlignment="1">
      <alignment vertical="top"/>
    </xf>
    <xf numFmtId="0" fontId="5" fillId="0" borderId="4" xfId="0" applyFont="1" applyBorder="1">
      <alignment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0" fillId="0" borderId="2" xfId="0" applyNumberFormat="1" applyFont="1" applyFill="1" applyBorder="1" applyAlignment="1">
      <alignment horizontal="right" vertical="center"/>
    </xf>
    <xf numFmtId="41" fontId="10" fillId="0" borderId="4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41" fontId="19" fillId="0" borderId="10" xfId="0" applyNumberFormat="1" applyFont="1" applyFill="1" applyBorder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19" fillId="0" borderId="11" xfId="0" applyNumberFormat="1" applyFont="1" applyFill="1" applyBorder="1" applyAlignment="1">
      <alignment horizontal="right" vertical="center"/>
    </xf>
    <xf numFmtId="41" fontId="0" fillId="0" borderId="0" xfId="0" applyNumberFormat="1">
      <alignment vertical="center"/>
    </xf>
    <xf numFmtId="0" fontId="1" fillId="0" borderId="0" xfId="1" applyFont="1"/>
    <xf numFmtId="0" fontId="1" fillId="0" borderId="0" xfId="1" applyFont="1" applyBorder="1"/>
    <xf numFmtId="0" fontId="1" fillId="0" borderId="0" xfId="1" applyFont="1" applyBorder="1" applyAlignment="1"/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5" fillId="0" borderId="0" xfId="2" applyNumberFormat="1" applyFont="1" applyAlignment="1">
      <alignment horizontal="center" vertical="center"/>
    </xf>
    <xf numFmtId="177" fontId="5" fillId="0" borderId="11" xfId="2" applyNumberFormat="1" applyFont="1" applyBorder="1" applyAlignment="1">
      <alignment horizontal="center" vertical="center"/>
    </xf>
    <xf numFmtId="177" fontId="5" fillId="0" borderId="13" xfId="2" applyNumberFormat="1" applyFont="1" applyBorder="1" applyAlignment="1">
      <alignment horizontal="center" vertical="center"/>
    </xf>
    <xf numFmtId="177" fontId="5" fillId="0" borderId="12" xfId="2" applyNumberFormat="1" applyFont="1" applyBorder="1" applyAlignment="1">
      <alignment horizontal="center" vertical="center"/>
    </xf>
    <xf numFmtId="177" fontId="7" fillId="0" borderId="4" xfId="2" applyNumberFormat="1" applyFont="1" applyBorder="1" applyAlignment="1">
      <alignment horizontal="center" vertical="center"/>
    </xf>
    <xf numFmtId="177" fontId="7" fillId="0" borderId="0" xfId="2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2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5" fillId="0" borderId="7" xfId="0" applyFont="1" applyFill="1" applyBorder="1" applyAlignment="1">
      <alignment horizontal="right" vertical="center"/>
    </xf>
  </cellXfs>
  <cellStyles count="3">
    <cellStyle name="一般" xfId="0" builtinId="0"/>
    <cellStyle name="一般 2" xfId="1" xr:uid="{00000000-0005-0000-0000-000001000000}"/>
    <cellStyle name="千分位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"/>
  <sheetViews>
    <sheetView zoomScale="90" zoomScaleNormal="90" workbookViewId="0">
      <pane xSplit="1" ySplit="4" topLeftCell="B11" activePane="bottomRight" state="frozen"/>
      <selection pane="topRight" activeCell="C1" sqref="C1"/>
      <selection pane="bottomLeft" activeCell="A7" sqref="A7"/>
      <selection pane="bottomRight" activeCell="AE2" sqref="AE2"/>
    </sheetView>
  </sheetViews>
  <sheetFormatPr defaultRowHeight="16.5" x14ac:dyDescent="0.25"/>
  <cols>
    <col min="1" max="1" width="8.125" customWidth="1"/>
    <col min="2" max="2" width="9" customWidth="1"/>
    <col min="3" max="3" width="8.625" customWidth="1"/>
    <col min="4" max="5" width="7.25" customWidth="1"/>
    <col min="6" max="6" width="8.5" customWidth="1"/>
    <col min="7" max="9" width="7.25" customWidth="1"/>
    <col min="10" max="10" width="8.75" customWidth="1"/>
    <col min="11" max="11" width="9.5" customWidth="1"/>
    <col min="12" max="28" width="7.25" customWidth="1"/>
    <col min="29" max="29" width="8.375" customWidth="1"/>
    <col min="30" max="30" width="7.875" customWidth="1"/>
    <col min="31" max="31" width="7.25" customWidth="1"/>
  </cols>
  <sheetData>
    <row r="1" spans="1:31" s="27" customFormat="1" ht="36" customHeight="1" x14ac:dyDescent="0.25">
      <c r="A1" s="128" t="s">
        <v>289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spans="1:31" s="12" customFormat="1" ht="20.100000000000001" customHeight="1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3"/>
      <c r="K2" s="23"/>
      <c r="L2" s="7"/>
      <c r="M2" s="7"/>
      <c r="N2" s="7"/>
      <c r="O2" s="7"/>
      <c r="P2" s="24"/>
      <c r="Q2" s="25"/>
      <c r="R2" s="24"/>
      <c r="S2" s="7"/>
      <c r="T2" s="24"/>
      <c r="U2" s="24"/>
      <c r="V2" s="24"/>
      <c r="W2" s="24"/>
      <c r="X2" s="24"/>
      <c r="Y2" s="23"/>
      <c r="Z2" s="7"/>
      <c r="AA2" s="7"/>
      <c r="AB2" s="7"/>
      <c r="AC2" s="7"/>
      <c r="AD2" s="25"/>
      <c r="AE2" s="181" t="s">
        <v>288</v>
      </c>
    </row>
    <row r="3" spans="1:31" s="3" customFormat="1" ht="24.95" customHeight="1" x14ac:dyDescent="0.25">
      <c r="A3" s="142" t="s">
        <v>290</v>
      </c>
      <c r="B3" s="144" t="s">
        <v>260</v>
      </c>
      <c r="C3" s="138" t="s">
        <v>291</v>
      </c>
      <c r="D3" s="138" t="s">
        <v>262</v>
      </c>
      <c r="E3" s="138" t="s">
        <v>263</v>
      </c>
      <c r="F3" s="138" t="s">
        <v>264</v>
      </c>
      <c r="G3" s="138" t="s">
        <v>265</v>
      </c>
      <c r="H3" s="138" t="s">
        <v>292</v>
      </c>
      <c r="I3" s="138" t="s">
        <v>293</v>
      </c>
      <c r="J3" s="138" t="s">
        <v>266</v>
      </c>
      <c r="K3" s="138" t="s">
        <v>267</v>
      </c>
      <c r="L3" s="138" t="s">
        <v>269</v>
      </c>
      <c r="M3" s="138" t="s">
        <v>268</v>
      </c>
      <c r="N3" s="138" t="s">
        <v>294</v>
      </c>
      <c r="O3" s="138" t="s">
        <v>295</v>
      </c>
      <c r="P3" s="138" t="s">
        <v>296</v>
      </c>
      <c r="Q3" s="138" t="s">
        <v>297</v>
      </c>
      <c r="R3" s="138" t="s">
        <v>298</v>
      </c>
      <c r="S3" s="138" t="s">
        <v>299</v>
      </c>
      <c r="T3" s="138" t="s">
        <v>300</v>
      </c>
      <c r="U3" s="138" t="s">
        <v>301</v>
      </c>
      <c r="V3" s="138" t="s">
        <v>302</v>
      </c>
      <c r="W3" s="138" t="s">
        <v>303</v>
      </c>
      <c r="X3" s="138" t="s">
        <v>304</v>
      </c>
      <c r="Y3" s="138" t="s">
        <v>305</v>
      </c>
      <c r="Z3" s="138" t="s">
        <v>311</v>
      </c>
      <c r="AA3" s="138" t="s">
        <v>306</v>
      </c>
      <c r="AB3" s="138" t="s">
        <v>272</v>
      </c>
      <c r="AC3" s="138" t="s">
        <v>307</v>
      </c>
      <c r="AD3" s="140" t="s">
        <v>308</v>
      </c>
      <c r="AE3" s="136" t="s">
        <v>309</v>
      </c>
    </row>
    <row r="4" spans="1:31" s="3" customFormat="1" ht="24.95" customHeight="1" thickBot="1" x14ac:dyDescent="0.3">
      <c r="A4" s="143"/>
      <c r="B4" s="145"/>
      <c r="C4" s="139"/>
      <c r="D4" s="139"/>
      <c r="E4" s="139"/>
      <c r="F4" s="139"/>
      <c r="G4" s="139"/>
      <c r="H4" s="139" t="s">
        <v>2</v>
      </c>
      <c r="I4" s="139" t="s">
        <v>46</v>
      </c>
      <c r="J4" s="139"/>
      <c r="K4" s="139"/>
      <c r="L4" s="139"/>
      <c r="M4" s="139"/>
      <c r="N4" s="139"/>
      <c r="O4" s="139" t="s">
        <v>47</v>
      </c>
      <c r="P4" s="139" t="s">
        <v>51</v>
      </c>
      <c r="Q4" s="139" t="s">
        <v>49</v>
      </c>
      <c r="R4" s="139" t="s">
        <v>50</v>
      </c>
      <c r="S4" s="139" t="s">
        <v>3</v>
      </c>
      <c r="T4" s="139" t="s">
        <v>4</v>
      </c>
      <c r="U4" s="139" t="s">
        <v>5</v>
      </c>
      <c r="V4" s="139" t="s">
        <v>52</v>
      </c>
      <c r="W4" s="139" t="s">
        <v>3</v>
      </c>
      <c r="X4" s="139" t="s">
        <v>3</v>
      </c>
      <c r="Y4" s="139"/>
      <c r="Z4" s="139" t="s">
        <v>6</v>
      </c>
      <c r="AA4" s="139" t="s">
        <v>48</v>
      </c>
      <c r="AB4" s="139"/>
      <c r="AC4" s="139"/>
      <c r="AD4" s="141"/>
      <c r="AE4" s="137"/>
    </row>
    <row r="5" spans="1:31" s="3" customFormat="1" ht="20.100000000000001" customHeight="1" x14ac:dyDescent="0.25">
      <c r="A5" s="28" t="s">
        <v>180</v>
      </c>
      <c r="B5" s="33">
        <v>17905</v>
      </c>
      <c r="C5" s="33">
        <v>1486</v>
      </c>
      <c r="D5" s="33">
        <v>425</v>
      </c>
      <c r="E5" s="33">
        <v>423</v>
      </c>
      <c r="F5" s="33">
        <v>1095</v>
      </c>
      <c r="G5" s="34">
        <v>23</v>
      </c>
      <c r="H5" s="33">
        <v>175</v>
      </c>
      <c r="I5" s="33">
        <v>0</v>
      </c>
      <c r="J5" s="33">
        <v>6719</v>
      </c>
      <c r="K5" s="33">
        <v>4753</v>
      </c>
      <c r="L5" s="33">
        <v>434</v>
      </c>
      <c r="M5" s="33">
        <v>102</v>
      </c>
      <c r="N5" s="33">
        <v>340</v>
      </c>
      <c r="O5" s="34">
        <v>401</v>
      </c>
      <c r="P5" s="34">
        <v>414</v>
      </c>
      <c r="Q5" s="33">
        <v>332</v>
      </c>
      <c r="R5" s="33">
        <v>3</v>
      </c>
      <c r="S5" s="33">
        <v>226</v>
      </c>
      <c r="T5" s="33">
        <v>146</v>
      </c>
      <c r="U5" s="33">
        <v>73</v>
      </c>
      <c r="V5" s="33">
        <v>161</v>
      </c>
      <c r="W5" s="33">
        <v>174</v>
      </c>
      <c r="X5" s="33" t="s">
        <v>282</v>
      </c>
      <c r="Y5" s="33" t="s">
        <v>282</v>
      </c>
      <c r="Z5" s="33">
        <v>0</v>
      </c>
      <c r="AA5" s="33">
        <v>0</v>
      </c>
      <c r="AB5" s="34">
        <v>0</v>
      </c>
      <c r="AC5" s="33" t="s">
        <v>282</v>
      </c>
      <c r="AD5" s="33" t="s">
        <v>282</v>
      </c>
      <c r="AE5" s="33" t="s">
        <v>282</v>
      </c>
    </row>
    <row r="6" spans="1:31" s="3" customFormat="1" ht="20.100000000000001" customHeight="1" x14ac:dyDescent="0.25">
      <c r="A6" s="28" t="s">
        <v>181</v>
      </c>
      <c r="B6" s="33">
        <v>20420</v>
      </c>
      <c r="C6" s="33">
        <v>1454</v>
      </c>
      <c r="D6" s="33">
        <v>243</v>
      </c>
      <c r="E6" s="33">
        <v>396</v>
      </c>
      <c r="F6" s="33">
        <v>927</v>
      </c>
      <c r="G6" s="34">
        <v>0</v>
      </c>
      <c r="H6" s="33">
        <v>479</v>
      </c>
      <c r="I6" s="33">
        <v>0</v>
      </c>
      <c r="J6" s="33">
        <v>7693</v>
      </c>
      <c r="K6" s="33">
        <v>6509</v>
      </c>
      <c r="L6" s="33">
        <v>43</v>
      </c>
      <c r="M6" s="33">
        <v>11</v>
      </c>
      <c r="N6" s="33">
        <v>402</v>
      </c>
      <c r="O6" s="34">
        <v>460</v>
      </c>
      <c r="P6" s="34">
        <v>443</v>
      </c>
      <c r="Q6" s="33">
        <v>470</v>
      </c>
      <c r="R6" s="33">
        <v>0</v>
      </c>
      <c r="S6" s="33">
        <v>290</v>
      </c>
      <c r="T6" s="33">
        <v>102</v>
      </c>
      <c r="U6" s="33">
        <v>68</v>
      </c>
      <c r="V6" s="33">
        <v>183</v>
      </c>
      <c r="W6" s="33">
        <v>247</v>
      </c>
      <c r="X6" s="33" t="s">
        <v>282</v>
      </c>
      <c r="Y6" s="33" t="s">
        <v>282</v>
      </c>
      <c r="Z6" s="33">
        <v>0</v>
      </c>
      <c r="AA6" s="33">
        <v>0</v>
      </c>
      <c r="AB6" s="34">
        <v>0</v>
      </c>
      <c r="AC6" s="33" t="s">
        <v>282</v>
      </c>
      <c r="AD6" s="33" t="s">
        <v>282</v>
      </c>
      <c r="AE6" s="33" t="s">
        <v>282</v>
      </c>
    </row>
    <row r="7" spans="1:31" s="3" customFormat="1" ht="20.100000000000001" customHeight="1" x14ac:dyDescent="0.25">
      <c r="A7" s="28" t="s">
        <v>182</v>
      </c>
      <c r="B7" s="33">
        <v>21884</v>
      </c>
      <c r="C7" s="33">
        <v>1345</v>
      </c>
      <c r="D7" s="33">
        <v>253</v>
      </c>
      <c r="E7" s="33">
        <v>383</v>
      </c>
      <c r="F7" s="33">
        <v>1263</v>
      </c>
      <c r="G7" s="34">
        <v>0</v>
      </c>
      <c r="H7" s="33">
        <v>490</v>
      </c>
      <c r="I7" s="33">
        <v>0</v>
      </c>
      <c r="J7" s="33">
        <v>8178</v>
      </c>
      <c r="K7" s="33">
        <v>5272</v>
      </c>
      <c r="L7" s="33">
        <v>45</v>
      </c>
      <c r="M7" s="33">
        <v>15</v>
      </c>
      <c r="N7" s="33">
        <v>556</v>
      </c>
      <c r="O7" s="34">
        <v>348</v>
      </c>
      <c r="P7" s="34">
        <v>412</v>
      </c>
      <c r="Q7" s="33">
        <v>360</v>
      </c>
      <c r="R7" s="33">
        <v>0</v>
      </c>
      <c r="S7" s="33">
        <v>390</v>
      </c>
      <c r="T7" s="33">
        <v>110</v>
      </c>
      <c r="U7" s="33">
        <v>76</v>
      </c>
      <c r="V7" s="33">
        <v>307</v>
      </c>
      <c r="W7" s="33">
        <v>228</v>
      </c>
      <c r="X7" s="33">
        <v>594</v>
      </c>
      <c r="Y7" s="33">
        <v>233</v>
      </c>
      <c r="Z7" s="33">
        <v>439</v>
      </c>
      <c r="AA7" s="33">
        <v>587</v>
      </c>
      <c r="AB7" s="34">
        <v>0</v>
      </c>
      <c r="AC7" s="33" t="s">
        <v>282</v>
      </c>
      <c r="AD7" s="33" t="s">
        <v>282</v>
      </c>
      <c r="AE7" s="33" t="s">
        <v>282</v>
      </c>
    </row>
    <row r="8" spans="1:31" s="3" customFormat="1" ht="20.100000000000001" customHeight="1" x14ac:dyDescent="0.25">
      <c r="A8" s="28" t="s">
        <v>183</v>
      </c>
      <c r="B8" s="33">
        <v>18637</v>
      </c>
      <c r="C8" s="33">
        <v>1337</v>
      </c>
      <c r="D8" s="33">
        <v>249</v>
      </c>
      <c r="E8" s="33">
        <v>403</v>
      </c>
      <c r="F8" s="33">
        <v>1023</v>
      </c>
      <c r="G8" s="34">
        <v>2</v>
      </c>
      <c r="H8" s="33">
        <v>647</v>
      </c>
      <c r="I8" s="33">
        <v>1</v>
      </c>
      <c r="J8" s="33">
        <v>7048</v>
      </c>
      <c r="K8" s="33">
        <v>5155</v>
      </c>
      <c r="L8" s="33">
        <v>38</v>
      </c>
      <c r="M8" s="33">
        <v>1</v>
      </c>
      <c r="N8" s="33">
        <v>361</v>
      </c>
      <c r="O8" s="34">
        <v>390</v>
      </c>
      <c r="P8" s="34">
        <v>7</v>
      </c>
      <c r="Q8" s="33">
        <v>469</v>
      </c>
      <c r="R8" s="33">
        <v>1</v>
      </c>
      <c r="S8" s="33">
        <v>326</v>
      </c>
      <c r="T8" s="33">
        <v>1</v>
      </c>
      <c r="U8" s="33">
        <v>103</v>
      </c>
      <c r="V8" s="33">
        <v>189</v>
      </c>
      <c r="W8" s="33">
        <v>254</v>
      </c>
      <c r="X8" s="33">
        <v>66</v>
      </c>
      <c r="Y8" s="33">
        <v>51</v>
      </c>
      <c r="Z8" s="33">
        <v>219</v>
      </c>
      <c r="AA8" s="33">
        <v>296</v>
      </c>
      <c r="AB8" s="34">
        <v>0</v>
      </c>
      <c r="AC8" s="33" t="s">
        <v>282</v>
      </c>
      <c r="AD8" s="33" t="s">
        <v>282</v>
      </c>
      <c r="AE8" s="33" t="s">
        <v>282</v>
      </c>
    </row>
    <row r="9" spans="1:31" s="3" customFormat="1" ht="20.100000000000001" customHeight="1" x14ac:dyDescent="0.25">
      <c r="A9" s="28" t="s">
        <v>184</v>
      </c>
      <c r="B9" s="33">
        <v>20056</v>
      </c>
      <c r="C9" s="33">
        <v>1339</v>
      </c>
      <c r="D9" s="33">
        <v>321</v>
      </c>
      <c r="E9" s="33">
        <v>430</v>
      </c>
      <c r="F9" s="33">
        <v>927</v>
      </c>
      <c r="G9" s="34">
        <v>1</v>
      </c>
      <c r="H9" s="33">
        <v>577</v>
      </c>
      <c r="I9" s="33">
        <v>0</v>
      </c>
      <c r="J9" s="33">
        <v>7872</v>
      </c>
      <c r="K9" s="33">
        <v>5681</v>
      </c>
      <c r="L9" s="33">
        <v>23</v>
      </c>
      <c r="M9" s="33">
        <v>3</v>
      </c>
      <c r="N9" s="33">
        <v>436</v>
      </c>
      <c r="O9" s="34">
        <v>401</v>
      </c>
      <c r="P9" s="34">
        <v>2</v>
      </c>
      <c r="Q9" s="33">
        <v>326</v>
      </c>
      <c r="R9" s="33">
        <v>0</v>
      </c>
      <c r="S9" s="33">
        <v>246</v>
      </c>
      <c r="T9" s="33">
        <v>0</v>
      </c>
      <c r="U9" s="33">
        <v>83</v>
      </c>
      <c r="V9" s="33">
        <v>357</v>
      </c>
      <c r="W9" s="33">
        <v>238</v>
      </c>
      <c r="X9" s="33">
        <v>81</v>
      </c>
      <c r="Y9" s="33">
        <v>38</v>
      </c>
      <c r="Z9" s="33">
        <v>256</v>
      </c>
      <c r="AA9" s="33">
        <v>418</v>
      </c>
      <c r="AB9" s="34">
        <v>0</v>
      </c>
      <c r="AC9" s="33" t="s">
        <v>282</v>
      </c>
      <c r="AD9" s="33" t="s">
        <v>282</v>
      </c>
      <c r="AE9" s="33" t="s">
        <v>282</v>
      </c>
    </row>
    <row r="10" spans="1:31" s="3" customFormat="1" ht="20.100000000000001" customHeight="1" x14ac:dyDescent="0.25">
      <c r="A10" s="28" t="s">
        <v>185</v>
      </c>
      <c r="B10" s="33">
        <v>14630</v>
      </c>
      <c r="C10" s="33">
        <v>1364</v>
      </c>
      <c r="D10" s="33">
        <v>320</v>
      </c>
      <c r="E10" s="33">
        <v>434</v>
      </c>
      <c r="F10" s="33">
        <v>1081</v>
      </c>
      <c r="G10" s="34">
        <v>2</v>
      </c>
      <c r="H10" s="33">
        <v>453</v>
      </c>
      <c r="I10" s="33">
        <v>0</v>
      </c>
      <c r="J10" s="33">
        <v>7316</v>
      </c>
      <c r="K10" s="33">
        <v>27</v>
      </c>
      <c r="L10" s="33">
        <v>15</v>
      </c>
      <c r="M10" s="33">
        <v>2</v>
      </c>
      <c r="N10" s="33">
        <v>442</v>
      </c>
      <c r="O10" s="34">
        <v>556</v>
      </c>
      <c r="P10" s="34">
        <v>0</v>
      </c>
      <c r="Q10" s="33">
        <v>371</v>
      </c>
      <c r="R10" s="33">
        <v>0</v>
      </c>
      <c r="S10" s="33">
        <v>246</v>
      </c>
      <c r="T10" s="33">
        <v>0</v>
      </c>
      <c r="U10" s="33">
        <v>98</v>
      </c>
      <c r="V10" s="33">
        <v>179</v>
      </c>
      <c r="W10" s="33">
        <v>163</v>
      </c>
      <c r="X10" s="33">
        <v>146</v>
      </c>
      <c r="Y10" s="33">
        <v>77</v>
      </c>
      <c r="Z10" s="33">
        <v>407</v>
      </c>
      <c r="AA10" s="33">
        <v>931</v>
      </c>
      <c r="AB10" s="34">
        <v>0</v>
      </c>
      <c r="AC10" s="33" t="s">
        <v>282</v>
      </c>
      <c r="AD10" s="33" t="s">
        <v>282</v>
      </c>
      <c r="AE10" s="33" t="s">
        <v>282</v>
      </c>
    </row>
    <row r="11" spans="1:31" s="3" customFormat="1" ht="20.100000000000001" customHeight="1" x14ac:dyDescent="0.25">
      <c r="A11" s="28" t="s">
        <v>186</v>
      </c>
      <c r="B11" s="33">
        <v>14501</v>
      </c>
      <c r="C11" s="33">
        <v>1447</v>
      </c>
      <c r="D11" s="33">
        <v>288</v>
      </c>
      <c r="E11" s="33">
        <v>448</v>
      </c>
      <c r="F11" s="33">
        <v>921</v>
      </c>
      <c r="G11" s="34">
        <v>2</v>
      </c>
      <c r="H11" s="33">
        <v>441</v>
      </c>
      <c r="I11" s="33">
        <v>0</v>
      </c>
      <c r="J11" s="33">
        <v>8184</v>
      </c>
      <c r="K11" s="33">
        <v>13</v>
      </c>
      <c r="L11" s="33">
        <v>32</v>
      </c>
      <c r="M11" s="33">
        <v>4</v>
      </c>
      <c r="N11" s="33">
        <v>314</v>
      </c>
      <c r="O11" s="34">
        <v>518</v>
      </c>
      <c r="P11" s="34">
        <v>2</v>
      </c>
      <c r="Q11" s="33">
        <v>419</v>
      </c>
      <c r="R11" s="33">
        <v>0</v>
      </c>
      <c r="S11" s="33">
        <v>354</v>
      </c>
      <c r="T11" s="33">
        <v>0</v>
      </c>
      <c r="U11" s="33">
        <v>124</v>
      </c>
      <c r="V11" s="33">
        <v>410</v>
      </c>
      <c r="W11" s="33">
        <v>215</v>
      </c>
      <c r="X11" s="33">
        <v>66</v>
      </c>
      <c r="Y11" s="33">
        <v>27</v>
      </c>
      <c r="Z11" s="33">
        <v>270</v>
      </c>
      <c r="AA11" s="33">
        <v>2</v>
      </c>
      <c r="AB11" s="34">
        <v>0</v>
      </c>
      <c r="AC11" s="33" t="s">
        <v>282</v>
      </c>
      <c r="AD11" s="33" t="s">
        <v>282</v>
      </c>
      <c r="AE11" s="33" t="s">
        <v>282</v>
      </c>
    </row>
    <row r="12" spans="1:31" s="3" customFormat="1" ht="20.100000000000001" customHeight="1" x14ac:dyDescent="0.25">
      <c r="A12" s="28" t="s">
        <v>187</v>
      </c>
      <c r="B12" s="33">
        <v>15659</v>
      </c>
      <c r="C12" s="33">
        <v>1406</v>
      </c>
      <c r="D12" s="33">
        <v>282</v>
      </c>
      <c r="E12" s="33">
        <v>477</v>
      </c>
      <c r="F12" s="33">
        <v>933</v>
      </c>
      <c r="G12" s="34">
        <v>2</v>
      </c>
      <c r="H12" s="33">
        <v>452</v>
      </c>
      <c r="I12" s="33">
        <v>0</v>
      </c>
      <c r="J12" s="33">
        <v>9012</v>
      </c>
      <c r="K12" s="33">
        <v>7</v>
      </c>
      <c r="L12" s="33">
        <v>32</v>
      </c>
      <c r="M12" s="33">
        <v>3</v>
      </c>
      <c r="N12" s="33">
        <v>300</v>
      </c>
      <c r="O12" s="34">
        <v>888</v>
      </c>
      <c r="P12" s="34">
        <v>0</v>
      </c>
      <c r="Q12" s="33">
        <v>376</v>
      </c>
      <c r="R12" s="33">
        <v>0</v>
      </c>
      <c r="S12" s="33">
        <v>375</v>
      </c>
      <c r="T12" s="33">
        <v>0</v>
      </c>
      <c r="U12" s="33">
        <v>92</v>
      </c>
      <c r="V12" s="33">
        <v>364</v>
      </c>
      <c r="W12" s="33">
        <v>193</v>
      </c>
      <c r="X12" s="33">
        <v>62</v>
      </c>
      <c r="Y12" s="33">
        <v>21</v>
      </c>
      <c r="Z12" s="33">
        <v>382</v>
      </c>
      <c r="AA12" s="33">
        <v>0</v>
      </c>
      <c r="AB12" s="34">
        <v>0</v>
      </c>
      <c r="AC12" s="33" t="s">
        <v>282</v>
      </c>
      <c r="AD12" s="33" t="s">
        <v>282</v>
      </c>
      <c r="AE12" s="33" t="s">
        <v>282</v>
      </c>
    </row>
    <row r="13" spans="1:31" s="3" customFormat="1" ht="20.100000000000001" customHeight="1" x14ac:dyDescent="0.25">
      <c r="A13" s="28" t="s">
        <v>188</v>
      </c>
      <c r="B13" s="33">
        <v>14371</v>
      </c>
      <c r="C13" s="33">
        <v>1379</v>
      </c>
      <c r="D13" s="33">
        <v>321</v>
      </c>
      <c r="E13" s="33">
        <v>495</v>
      </c>
      <c r="F13" s="33">
        <v>1081</v>
      </c>
      <c r="G13" s="34">
        <v>1</v>
      </c>
      <c r="H13" s="33">
        <v>361</v>
      </c>
      <c r="I13" s="33">
        <v>0</v>
      </c>
      <c r="J13" s="33">
        <v>7785</v>
      </c>
      <c r="K13" s="33">
        <v>4</v>
      </c>
      <c r="L13" s="33">
        <v>32</v>
      </c>
      <c r="M13" s="33">
        <v>4</v>
      </c>
      <c r="N13" s="33">
        <v>504</v>
      </c>
      <c r="O13" s="34">
        <v>706</v>
      </c>
      <c r="P13" s="34">
        <v>0</v>
      </c>
      <c r="Q13" s="33">
        <v>375</v>
      </c>
      <c r="R13" s="33">
        <v>1</v>
      </c>
      <c r="S13" s="33">
        <v>352</v>
      </c>
      <c r="T13" s="33">
        <v>0</v>
      </c>
      <c r="U13" s="33">
        <v>135</v>
      </c>
      <c r="V13" s="33">
        <v>222</v>
      </c>
      <c r="W13" s="33">
        <v>192</v>
      </c>
      <c r="X13" s="33">
        <v>66</v>
      </c>
      <c r="Y13" s="33">
        <v>45</v>
      </c>
      <c r="Z13" s="33">
        <v>308</v>
      </c>
      <c r="AA13" s="33">
        <v>2</v>
      </c>
      <c r="AB13" s="34">
        <v>0</v>
      </c>
      <c r="AC13" s="33" t="s">
        <v>282</v>
      </c>
      <c r="AD13" s="33" t="s">
        <v>282</v>
      </c>
      <c r="AE13" s="33" t="s">
        <v>282</v>
      </c>
    </row>
    <row r="14" spans="1:31" s="3" customFormat="1" ht="20.100000000000001" customHeight="1" x14ac:dyDescent="0.25">
      <c r="A14" s="28" t="s">
        <v>189</v>
      </c>
      <c r="B14" s="33">
        <v>21932</v>
      </c>
      <c r="C14" s="33">
        <v>1544</v>
      </c>
      <c r="D14" s="33">
        <v>377</v>
      </c>
      <c r="E14" s="33">
        <v>461</v>
      </c>
      <c r="F14" s="33">
        <v>1015</v>
      </c>
      <c r="G14" s="34">
        <v>0</v>
      </c>
      <c r="H14" s="33">
        <v>532</v>
      </c>
      <c r="I14" s="33">
        <v>0</v>
      </c>
      <c r="J14" s="33">
        <v>8126</v>
      </c>
      <c r="K14" s="33">
        <v>6</v>
      </c>
      <c r="L14" s="33">
        <v>24</v>
      </c>
      <c r="M14" s="33">
        <v>3</v>
      </c>
      <c r="N14" s="33">
        <v>460</v>
      </c>
      <c r="O14" s="34">
        <v>357</v>
      </c>
      <c r="P14" s="34">
        <v>0</v>
      </c>
      <c r="Q14" s="33">
        <v>373</v>
      </c>
      <c r="R14" s="33">
        <v>0</v>
      </c>
      <c r="S14" s="33">
        <v>352</v>
      </c>
      <c r="T14" s="33">
        <v>0</v>
      </c>
      <c r="U14" s="33">
        <v>99</v>
      </c>
      <c r="V14" s="33">
        <v>232</v>
      </c>
      <c r="W14" s="33">
        <v>162</v>
      </c>
      <c r="X14" s="33">
        <v>98</v>
      </c>
      <c r="Y14" s="33">
        <v>49</v>
      </c>
      <c r="Z14" s="33">
        <v>374</v>
      </c>
      <c r="AA14" s="33">
        <v>0</v>
      </c>
      <c r="AB14" s="34">
        <v>0</v>
      </c>
      <c r="AC14" s="33">
        <v>2445</v>
      </c>
      <c r="AD14" s="33">
        <v>4843</v>
      </c>
      <c r="AE14" s="33" t="s">
        <v>282</v>
      </c>
    </row>
    <row r="15" spans="1:31" s="3" customFormat="1" ht="20.100000000000001" customHeight="1" x14ac:dyDescent="0.25">
      <c r="A15" s="28" t="s">
        <v>190</v>
      </c>
      <c r="B15" s="33">
        <v>15236</v>
      </c>
      <c r="C15" s="33">
        <v>1414</v>
      </c>
      <c r="D15" s="33">
        <v>357</v>
      </c>
      <c r="E15" s="33">
        <v>471</v>
      </c>
      <c r="F15" s="33">
        <v>673</v>
      </c>
      <c r="G15" s="34">
        <v>0</v>
      </c>
      <c r="H15" s="33">
        <v>546</v>
      </c>
      <c r="I15" s="33">
        <v>0</v>
      </c>
      <c r="J15" s="33">
        <v>8231</v>
      </c>
      <c r="K15" s="33">
        <v>1</v>
      </c>
      <c r="L15" s="33">
        <v>36</v>
      </c>
      <c r="M15" s="33">
        <v>1</v>
      </c>
      <c r="N15" s="33">
        <v>295</v>
      </c>
      <c r="O15" s="34">
        <v>646</v>
      </c>
      <c r="P15" s="34">
        <v>0</v>
      </c>
      <c r="Q15" s="33">
        <v>331</v>
      </c>
      <c r="R15" s="33">
        <v>0</v>
      </c>
      <c r="S15" s="33">
        <v>402</v>
      </c>
      <c r="T15" s="33">
        <v>0</v>
      </c>
      <c r="U15" s="33">
        <v>136</v>
      </c>
      <c r="V15" s="33">
        <v>233</v>
      </c>
      <c r="W15" s="33">
        <v>183</v>
      </c>
      <c r="X15" s="33">
        <v>105</v>
      </c>
      <c r="Y15" s="33">
        <v>63</v>
      </c>
      <c r="Z15" s="33">
        <v>362</v>
      </c>
      <c r="AA15" s="33">
        <v>0</v>
      </c>
      <c r="AB15" s="34">
        <v>0</v>
      </c>
      <c r="AC15" s="33">
        <v>268</v>
      </c>
      <c r="AD15" s="33">
        <v>482</v>
      </c>
      <c r="AE15" s="33" t="s">
        <v>282</v>
      </c>
    </row>
    <row r="16" spans="1:31" s="3" customFormat="1" ht="20.100000000000001" customHeight="1" x14ac:dyDescent="0.25">
      <c r="A16" s="28" t="s">
        <v>236</v>
      </c>
      <c r="B16" s="33">
        <v>16961</v>
      </c>
      <c r="C16" s="33">
        <v>2519</v>
      </c>
      <c r="D16" s="33">
        <v>355</v>
      </c>
      <c r="E16" s="33">
        <v>471</v>
      </c>
      <c r="F16" s="33">
        <v>867</v>
      </c>
      <c r="G16" s="34">
        <v>1</v>
      </c>
      <c r="H16" s="33">
        <v>641</v>
      </c>
      <c r="I16" s="33">
        <v>0</v>
      </c>
      <c r="J16" s="33">
        <v>7686</v>
      </c>
      <c r="K16" s="33">
        <v>4</v>
      </c>
      <c r="L16" s="33">
        <v>36</v>
      </c>
      <c r="M16" s="33">
        <v>2</v>
      </c>
      <c r="N16" s="33">
        <v>495</v>
      </c>
      <c r="O16" s="34">
        <v>524</v>
      </c>
      <c r="P16" s="34">
        <v>0</v>
      </c>
      <c r="Q16" s="33">
        <v>442</v>
      </c>
      <c r="R16" s="33">
        <v>0</v>
      </c>
      <c r="S16" s="33">
        <v>377</v>
      </c>
      <c r="T16" s="33">
        <v>0</v>
      </c>
      <c r="U16" s="33">
        <v>131</v>
      </c>
      <c r="V16" s="33">
        <v>365</v>
      </c>
      <c r="W16" s="33">
        <v>173</v>
      </c>
      <c r="X16" s="33">
        <v>128</v>
      </c>
      <c r="Y16" s="33">
        <v>70</v>
      </c>
      <c r="Z16" s="33">
        <v>309</v>
      </c>
      <c r="AA16" s="33">
        <v>0</v>
      </c>
      <c r="AB16" s="34">
        <v>0</v>
      </c>
      <c r="AC16" s="33">
        <v>443</v>
      </c>
      <c r="AD16" s="33">
        <v>922</v>
      </c>
      <c r="AE16" s="33" t="s">
        <v>282</v>
      </c>
    </row>
    <row r="17" spans="1:31" s="3" customFormat="1" ht="20.100000000000001" customHeight="1" x14ac:dyDescent="0.25">
      <c r="A17" s="28" t="s">
        <v>237</v>
      </c>
      <c r="B17" s="34">
        <v>16592</v>
      </c>
      <c r="C17" s="34">
        <v>1457</v>
      </c>
      <c r="D17" s="34">
        <v>434</v>
      </c>
      <c r="E17" s="34">
        <v>414</v>
      </c>
      <c r="F17" s="34">
        <v>1004</v>
      </c>
      <c r="G17" s="34">
        <v>0</v>
      </c>
      <c r="H17" s="34">
        <v>674</v>
      </c>
      <c r="I17" s="34">
        <v>0</v>
      </c>
      <c r="J17" s="34">
        <v>8580</v>
      </c>
      <c r="K17" s="34">
        <v>2</v>
      </c>
      <c r="L17" s="34">
        <v>27</v>
      </c>
      <c r="M17" s="34">
        <v>1</v>
      </c>
      <c r="N17" s="34">
        <v>323</v>
      </c>
      <c r="O17" s="34">
        <v>648</v>
      </c>
      <c r="P17" s="34">
        <v>0</v>
      </c>
      <c r="Q17" s="34">
        <v>386</v>
      </c>
      <c r="R17" s="34">
        <v>0</v>
      </c>
      <c r="S17" s="34">
        <v>468</v>
      </c>
      <c r="T17" s="34">
        <v>0</v>
      </c>
      <c r="U17" s="34">
        <v>144</v>
      </c>
      <c r="V17" s="34">
        <v>388</v>
      </c>
      <c r="W17" s="34">
        <v>158</v>
      </c>
      <c r="X17" s="34">
        <v>160</v>
      </c>
      <c r="Y17" s="34">
        <v>95</v>
      </c>
      <c r="Z17" s="34">
        <v>327</v>
      </c>
      <c r="AA17" s="34">
        <v>1</v>
      </c>
      <c r="AB17" s="34">
        <v>0</v>
      </c>
      <c r="AC17" s="34">
        <v>406</v>
      </c>
      <c r="AD17" s="34">
        <v>495</v>
      </c>
      <c r="AE17" s="33" t="s">
        <v>282</v>
      </c>
    </row>
    <row r="18" spans="1:31" s="3" customFormat="1" ht="20.100000000000001" customHeight="1" x14ac:dyDescent="0.25">
      <c r="A18" s="28" t="s">
        <v>238</v>
      </c>
      <c r="B18" s="34">
        <v>16680</v>
      </c>
      <c r="C18" s="34">
        <v>1638</v>
      </c>
      <c r="D18" s="34">
        <v>392</v>
      </c>
      <c r="E18" s="34">
        <v>521</v>
      </c>
      <c r="F18" s="34">
        <v>849</v>
      </c>
      <c r="G18" s="34">
        <v>0</v>
      </c>
      <c r="H18" s="34">
        <v>513</v>
      </c>
      <c r="I18" s="34">
        <v>0</v>
      </c>
      <c r="J18" s="34">
        <v>8699</v>
      </c>
      <c r="K18" s="34">
        <v>0</v>
      </c>
      <c r="L18" s="34">
        <v>36</v>
      </c>
      <c r="M18" s="34">
        <v>0</v>
      </c>
      <c r="N18" s="34">
        <v>402</v>
      </c>
      <c r="O18" s="34">
        <v>550</v>
      </c>
      <c r="P18" s="34">
        <v>0</v>
      </c>
      <c r="Q18" s="34">
        <v>386</v>
      </c>
      <c r="R18" s="34">
        <v>0</v>
      </c>
      <c r="S18" s="34">
        <v>391</v>
      </c>
      <c r="T18" s="34">
        <v>0</v>
      </c>
      <c r="U18" s="34">
        <v>151</v>
      </c>
      <c r="V18" s="34">
        <v>352</v>
      </c>
      <c r="W18" s="34">
        <v>167</v>
      </c>
      <c r="X18" s="34">
        <v>198</v>
      </c>
      <c r="Y18" s="34">
        <v>101</v>
      </c>
      <c r="Z18" s="34">
        <v>288</v>
      </c>
      <c r="AA18" s="34">
        <v>0</v>
      </c>
      <c r="AB18" s="34">
        <v>0</v>
      </c>
      <c r="AC18" s="34">
        <v>624</v>
      </c>
      <c r="AD18" s="34">
        <v>422</v>
      </c>
      <c r="AE18" s="34">
        <v>0</v>
      </c>
    </row>
    <row r="19" spans="1:31" s="3" customFormat="1" ht="20.100000000000001" customHeight="1" x14ac:dyDescent="0.25">
      <c r="A19" s="28" t="s">
        <v>249</v>
      </c>
      <c r="B19" s="34">
        <v>14548</v>
      </c>
      <c r="C19" s="34">
        <v>1465</v>
      </c>
      <c r="D19" s="34">
        <v>346</v>
      </c>
      <c r="E19" s="34">
        <v>446</v>
      </c>
      <c r="F19" s="34">
        <v>769</v>
      </c>
      <c r="G19" s="34">
        <v>0</v>
      </c>
      <c r="H19" s="34">
        <v>447</v>
      </c>
      <c r="I19" s="34">
        <v>0</v>
      </c>
      <c r="J19" s="34">
        <v>7026</v>
      </c>
      <c r="K19" s="34">
        <v>0</v>
      </c>
      <c r="L19" s="34">
        <v>51</v>
      </c>
      <c r="M19" s="34">
        <v>0</v>
      </c>
      <c r="N19" s="34">
        <v>323</v>
      </c>
      <c r="O19" s="34">
        <v>618</v>
      </c>
      <c r="P19" s="34">
        <v>0</v>
      </c>
      <c r="Q19" s="34">
        <v>301</v>
      </c>
      <c r="R19" s="34">
        <v>0</v>
      </c>
      <c r="S19" s="34">
        <v>361</v>
      </c>
      <c r="T19" s="34">
        <v>0</v>
      </c>
      <c r="U19" s="34">
        <v>125</v>
      </c>
      <c r="V19" s="34">
        <v>415</v>
      </c>
      <c r="W19" s="34">
        <v>163</v>
      </c>
      <c r="X19" s="34">
        <v>205</v>
      </c>
      <c r="Y19" s="34">
        <v>94</v>
      </c>
      <c r="Z19" s="34">
        <v>208</v>
      </c>
      <c r="AA19" s="34">
        <v>0</v>
      </c>
      <c r="AB19" s="34">
        <v>0</v>
      </c>
      <c r="AC19" s="34">
        <v>550</v>
      </c>
      <c r="AD19" s="34">
        <v>448</v>
      </c>
      <c r="AE19" s="34">
        <v>187</v>
      </c>
    </row>
    <row r="20" spans="1:31" s="3" customFormat="1" ht="20.100000000000001" customHeight="1" thickBot="1" x14ac:dyDescent="0.3">
      <c r="A20" s="29" t="s">
        <v>310</v>
      </c>
      <c r="B20" s="35">
        <v>16942</v>
      </c>
      <c r="C20" s="35">
        <v>1484</v>
      </c>
      <c r="D20" s="35">
        <v>371</v>
      </c>
      <c r="E20" s="35">
        <v>442</v>
      </c>
      <c r="F20" s="35">
        <v>833</v>
      </c>
      <c r="G20" s="35">
        <v>0</v>
      </c>
      <c r="H20" s="35">
        <v>474</v>
      </c>
      <c r="I20" s="35">
        <v>0</v>
      </c>
      <c r="J20" s="35">
        <v>9672</v>
      </c>
      <c r="K20" s="35">
        <v>0</v>
      </c>
      <c r="L20" s="35">
        <v>61</v>
      </c>
      <c r="M20" s="35">
        <v>0</v>
      </c>
      <c r="N20" s="35">
        <v>302</v>
      </c>
      <c r="O20" s="35">
        <v>468</v>
      </c>
      <c r="P20" s="35">
        <v>0</v>
      </c>
      <c r="Q20" s="35">
        <v>324</v>
      </c>
      <c r="R20" s="35">
        <v>0</v>
      </c>
      <c r="S20" s="35">
        <v>366</v>
      </c>
      <c r="T20" s="35">
        <v>0</v>
      </c>
      <c r="U20" s="35">
        <v>174</v>
      </c>
      <c r="V20" s="35">
        <v>372</v>
      </c>
      <c r="W20" s="35">
        <v>143</v>
      </c>
      <c r="X20" s="35">
        <v>216</v>
      </c>
      <c r="Y20" s="35">
        <v>98</v>
      </c>
      <c r="Z20" s="35">
        <v>238</v>
      </c>
      <c r="AA20" s="35">
        <v>0</v>
      </c>
      <c r="AB20" s="35">
        <v>0</v>
      </c>
      <c r="AC20" s="35">
        <v>470</v>
      </c>
      <c r="AD20" s="35">
        <v>361</v>
      </c>
      <c r="AE20" s="35">
        <v>73</v>
      </c>
    </row>
    <row r="21" spans="1:31" s="3" customFormat="1" x14ac:dyDescent="0.25">
      <c r="A21" s="30" t="s">
        <v>191</v>
      </c>
      <c r="B21" s="21"/>
      <c r="C21" s="21"/>
      <c r="D21" s="21"/>
      <c r="E21" s="21"/>
      <c r="F21" s="21"/>
      <c r="G21" s="21"/>
      <c r="H21" s="21"/>
      <c r="I21" s="21"/>
      <c r="J21" s="22"/>
      <c r="L21" s="7"/>
      <c r="M21" s="7"/>
      <c r="N21" s="7"/>
      <c r="O21" s="7"/>
      <c r="Q21" s="8"/>
      <c r="S21" s="7"/>
      <c r="AB21" s="7"/>
    </row>
    <row r="22" spans="1:31" s="3" customFormat="1" x14ac:dyDescent="0.25">
      <c r="A22" s="4" t="s">
        <v>285</v>
      </c>
      <c r="B22" s="21"/>
      <c r="C22" s="21"/>
      <c r="D22" s="21"/>
      <c r="E22" s="21"/>
      <c r="F22" s="21"/>
      <c r="G22" s="21"/>
      <c r="H22" s="21"/>
      <c r="I22" s="21"/>
      <c r="J22" s="22"/>
      <c r="L22" s="7"/>
      <c r="M22" s="7"/>
      <c r="N22" s="7"/>
      <c r="O22" s="7"/>
      <c r="Q22" s="8"/>
      <c r="S22" s="7"/>
      <c r="AB22" s="7"/>
    </row>
    <row r="23" spans="1:31" s="3" customFormat="1" x14ac:dyDescent="0.25">
      <c r="A23" s="4" t="s">
        <v>283</v>
      </c>
      <c r="B23" s="21"/>
      <c r="C23" s="21"/>
      <c r="D23" s="31"/>
      <c r="E23" s="21"/>
      <c r="F23" s="21"/>
      <c r="G23" s="21"/>
      <c r="H23" s="21"/>
      <c r="I23" s="21"/>
      <c r="J23" s="2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AB23" s="17"/>
    </row>
    <row r="24" spans="1:31" s="3" customFormat="1" ht="16.5" customHeight="1" x14ac:dyDescent="0.25">
      <c r="A24" s="4" t="s">
        <v>284</v>
      </c>
      <c r="B24" s="5"/>
      <c r="C24" s="5"/>
      <c r="D24" s="5"/>
      <c r="E24" s="5"/>
      <c r="F24" s="5"/>
      <c r="G24" s="5"/>
      <c r="H24" s="5"/>
      <c r="I24" s="5"/>
      <c r="J24" s="5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AB24" s="24"/>
    </row>
    <row r="25" spans="1:31" s="3" customFormat="1" ht="16.5" customHeight="1" x14ac:dyDescent="0.25">
      <c r="A25" s="21" t="s">
        <v>286</v>
      </c>
      <c r="B25" s="1"/>
      <c r="C25" s="1"/>
      <c r="D25" s="1"/>
      <c r="E25" s="1"/>
      <c r="F25" s="1"/>
      <c r="G25" s="1"/>
      <c r="H25" s="1"/>
      <c r="I25" s="1"/>
      <c r="J25" s="1"/>
      <c r="L25" s="87"/>
      <c r="M25" s="87"/>
      <c r="N25" s="87"/>
      <c r="O25" s="87"/>
      <c r="Q25" s="87"/>
      <c r="S25" s="87"/>
      <c r="AB25" s="87"/>
    </row>
    <row r="26" spans="1:31" s="3" customFormat="1" ht="16.5" customHeight="1" x14ac:dyDescent="0.25">
      <c r="A26" s="21" t="s">
        <v>287</v>
      </c>
      <c r="B26" s="127"/>
      <c r="C26" s="127"/>
      <c r="D26" s="127"/>
      <c r="E26" s="127"/>
      <c r="F26" s="127"/>
      <c r="G26" s="127"/>
      <c r="H26" s="127"/>
      <c r="I26" s="127"/>
      <c r="J26" s="127"/>
      <c r="L26" s="87"/>
      <c r="M26" s="87"/>
      <c r="N26" s="87"/>
      <c r="O26" s="87"/>
      <c r="Q26" s="87"/>
      <c r="S26" s="87"/>
      <c r="AB26" s="87"/>
    </row>
    <row r="27" spans="1:3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88"/>
      <c r="L27" s="89"/>
      <c r="M27" s="89"/>
      <c r="N27" s="89"/>
      <c r="O27" s="89"/>
      <c r="Q27" s="89"/>
      <c r="S27" s="89"/>
      <c r="AB27" s="89"/>
    </row>
    <row r="28" spans="1:31" x14ac:dyDescent="0.25">
      <c r="B28" s="132"/>
    </row>
  </sheetData>
  <mergeCells count="31">
    <mergeCell ref="Z3:Z4"/>
    <mergeCell ref="E3:E4"/>
    <mergeCell ref="F3:F4"/>
    <mergeCell ref="A3:A4"/>
    <mergeCell ref="N3:N4"/>
    <mergeCell ref="O3:O4"/>
    <mergeCell ref="S3:S4"/>
    <mergeCell ref="P3:P4"/>
    <mergeCell ref="B3:B4"/>
    <mergeCell ref="C3:C4"/>
    <mergeCell ref="D3:D4"/>
    <mergeCell ref="K3:K4"/>
    <mergeCell ref="R3:R4"/>
    <mergeCell ref="M3:M4"/>
    <mergeCell ref="J3:J4"/>
    <mergeCell ref="AE3:AE4"/>
    <mergeCell ref="L3:L4"/>
    <mergeCell ref="I3:I4"/>
    <mergeCell ref="G3:G4"/>
    <mergeCell ref="AB3:AB4"/>
    <mergeCell ref="V3:V4"/>
    <mergeCell ref="W3:W4"/>
    <mergeCell ref="T3:T4"/>
    <mergeCell ref="H3:H4"/>
    <mergeCell ref="Q3:Q4"/>
    <mergeCell ref="AD3:AD4"/>
    <mergeCell ref="X3:X4"/>
    <mergeCell ref="Y3:Y4"/>
    <mergeCell ref="AC3:AC4"/>
    <mergeCell ref="AA3:AA4"/>
    <mergeCell ref="U3:U4"/>
  </mergeCells>
  <phoneticPr fontId="2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X29"/>
  <sheetViews>
    <sheetView zoomScale="90" zoomScaleNormal="90" workbookViewId="0">
      <selection sqref="A1:AE1"/>
    </sheetView>
  </sheetViews>
  <sheetFormatPr defaultColWidth="9" defaultRowHeight="15.75" x14ac:dyDescent="0.25"/>
  <cols>
    <col min="1" max="31" width="7.75" style="36" customWidth="1"/>
    <col min="32" max="16384" width="9" style="36"/>
  </cols>
  <sheetData>
    <row r="1" spans="1:50" s="12" customFormat="1" ht="15.95" customHeight="1" x14ac:dyDescent="0.25">
      <c r="A1" s="176" t="s">
        <v>25</v>
      </c>
      <c r="B1" s="17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0"/>
      <c r="V1" s="10"/>
      <c r="W1" s="11"/>
      <c r="X1" s="172" t="s">
        <v>26</v>
      </c>
      <c r="Y1" s="172"/>
      <c r="Z1" s="158" t="s">
        <v>27</v>
      </c>
      <c r="AA1" s="159"/>
      <c r="AB1" s="159"/>
      <c r="AC1" s="160"/>
    </row>
    <row r="2" spans="1:50" s="12" customFormat="1" ht="15.95" customHeight="1" x14ac:dyDescent="0.25">
      <c r="A2" s="176" t="s">
        <v>71</v>
      </c>
      <c r="B2" s="177"/>
      <c r="C2" s="13" t="s">
        <v>32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4"/>
      <c r="X2" s="172" t="s">
        <v>28</v>
      </c>
      <c r="Y2" s="172"/>
      <c r="Z2" s="158" t="s">
        <v>1</v>
      </c>
      <c r="AA2" s="159"/>
      <c r="AB2" s="159"/>
      <c r="AC2" s="160"/>
    </row>
    <row r="3" spans="1:50" s="26" customFormat="1" ht="32.1" customHeight="1" x14ac:dyDescent="0.25">
      <c r="A3" s="179" t="s">
        <v>111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51"/>
      <c r="AE3" s="51"/>
    </row>
    <row r="4" spans="1:50" s="12" customFormat="1" ht="24.95" customHeight="1" x14ac:dyDescent="0.25">
      <c r="A4" s="175" t="s">
        <v>42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52"/>
      <c r="AE4" s="52"/>
    </row>
    <row r="5" spans="1:50" s="12" customFormat="1" ht="20.100000000000001" customHeight="1" x14ac:dyDescent="0.25">
      <c r="A5" s="173" t="s">
        <v>29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52"/>
      <c r="AE5" s="52"/>
    </row>
    <row r="6" spans="1:50" s="17" customFormat="1" ht="90" customHeight="1" x14ac:dyDescent="0.25">
      <c r="A6" s="57" t="s">
        <v>160</v>
      </c>
      <c r="B6" s="61" t="s">
        <v>161</v>
      </c>
      <c r="C6" s="57" t="s">
        <v>8</v>
      </c>
      <c r="D6" s="57" t="s">
        <v>9</v>
      </c>
      <c r="E6" s="57" t="s">
        <v>10</v>
      </c>
      <c r="F6" s="57" t="s">
        <v>11</v>
      </c>
      <c r="G6" s="57" t="s">
        <v>16</v>
      </c>
      <c r="H6" s="57" t="s">
        <v>17</v>
      </c>
      <c r="I6" s="57" t="s">
        <v>12</v>
      </c>
      <c r="J6" s="57" t="s">
        <v>13</v>
      </c>
      <c r="K6" s="57" t="s">
        <v>15</v>
      </c>
      <c r="L6" s="57" t="s">
        <v>14</v>
      </c>
      <c r="M6" s="57" t="s">
        <v>18</v>
      </c>
      <c r="N6" s="57" t="s">
        <v>162</v>
      </c>
      <c r="O6" s="57" t="s">
        <v>21</v>
      </c>
      <c r="P6" s="57" t="s">
        <v>163</v>
      </c>
      <c r="Q6" s="57" t="s">
        <v>23</v>
      </c>
      <c r="R6" s="57" t="s">
        <v>164</v>
      </c>
      <c r="S6" s="57" t="s">
        <v>22</v>
      </c>
      <c r="T6" s="57" t="s">
        <v>165</v>
      </c>
      <c r="U6" s="57" t="s">
        <v>166</v>
      </c>
      <c r="V6" s="57" t="s">
        <v>167</v>
      </c>
      <c r="W6" s="57" t="s">
        <v>168</v>
      </c>
      <c r="X6" s="57" t="s">
        <v>169</v>
      </c>
      <c r="Y6" s="57" t="s">
        <v>170</v>
      </c>
      <c r="Z6" s="57" t="s">
        <v>171</v>
      </c>
      <c r="AA6" s="57" t="s">
        <v>172</v>
      </c>
      <c r="AB6" s="85" t="s">
        <v>175</v>
      </c>
      <c r="AC6" s="86" t="s">
        <v>176</v>
      </c>
      <c r="AD6" s="52"/>
      <c r="AE6" s="52"/>
      <c r="AF6" s="52"/>
    </row>
    <row r="7" spans="1:50" s="42" customFormat="1" ht="24.95" customHeight="1" x14ac:dyDescent="0.25">
      <c r="A7" s="49">
        <v>15659</v>
      </c>
      <c r="B7" s="48">
        <v>1406</v>
      </c>
      <c r="C7" s="39">
        <v>282</v>
      </c>
      <c r="D7" s="39">
        <v>477</v>
      </c>
      <c r="E7" s="39">
        <v>933</v>
      </c>
      <c r="F7" s="39">
        <v>2</v>
      </c>
      <c r="G7" s="39">
        <v>452</v>
      </c>
      <c r="H7" s="39">
        <v>0</v>
      </c>
      <c r="I7" s="39">
        <v>9012</v>
      </c>
      <c r="J7" s="39">
        <v>7</v>
      </c>
      <c r="K7" s="39">
        <v>32</v>
      </c>
      <c r="L7" s="39">
        <v>3</v>
      </c>
      <c r="M7" s="39">
        <v>0</v>
      </c>
      <c r="N7" s="48">
        <v>300</v>
      </c>
      <c r="O7" s="39">
        <v>888</v>
      </c>
      <c r="P7" s="39">
        <v>0</v>
      </c>
      <c r="Q7" s="39">
        <v>376</v>
      </c>
      <c r="R7" s="39">
        <v>0</v>
      </c>
      <c r="S7" s="39">
        <v>375</v>
      </c>
      <c r="T7" s="48">
        <v>0</v>
      </c>
      <c r="U7" s="48">
        <v>92</v>
      </c>
      <c r="V7" s="48">
        <v>364</v>
      </c>
      <c r="W7" s="48">
        <v>193</v>
      </c>
      <c r="X7" s="48">
        <v>62</v>
      </c>
      <c r="Y7" s="48">
        <v>21</v>
      </c>
      <c r="Z7" s="48">
        <v>382</v>
      </c>
      <c r="AA7" s="48">
        <v>0</v>
      </c>
      <c r="AB7" s="39">
        <v>0</v>
      </c>
      <c r="AC7" s="40">
        <v>0</v>
      </c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50" s="17" customFormat="1" ht="21.95" customHeight="1" x14ac:dyDescent="0.25"/>
    <row r="9" spans="1:50" s="17" customFormat="1" ht="21.95" customHeight="1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2"/>
    </row>
    <row r="10" spans="1:50" s="32" customFormat="1" ht="18" customHeight="1" x14ac:dyDescent="0.25">
      <c r="A10" s="65" t="s">
        <v>63</v>
      </c>
      <c r="B10" s="65"/>
      <c r="C10" s="65"/>
      <c r="D10" s="66"/>
      <c r="E10" s="66"/>
      <c r="F10" s="65" t="s">
        <v>64</v>
      </c>
      <c r="G10" s="65"/>
      <c r="I10" s="65"/>
      <c r="K10" s="65" t="s">
        <v>84</v>
      </c>
      <c r="L10" s="65"/>
      <c r="M10" s="66"/>
      <c r="N10" s="66"/>
      <c r="O10" s="66"/>
      <c r="Q10" s="32" t="s">
        <v>85</v>
      </c>
      <c r="R10" s="65"/>
      <c r="T10" s="65"/>
      <c r="U10" s="66"/>
      <c r="V10" s="66"/>
      <c r="W10" s="66"/>
      <c r="AC10" s="42" t="s">
        <v>86</v>
      </c>
      <c r="AH10" s="67"/>
      <c r="AI10" s="62"/>
      <c r="AJ10" s="62"/>
      <c r="AK10" s="62"/>
      <c r="AL10" s="62"/>
      <c r="AM10" s="62"/>
      <c r="AN10" s="62"/>
      <c r="AO10" s="62"/>
      <c r="AQ10" s="62"/>
      <c r="AR10" s="62"/>
      <c r="AS10" s="62"/>
      <c r="AU10" s="62"/>
      <c r="AV10" s="62"/>
    </row>
    <row r="11" spans="1:50" s="32" customFormat="1" ht="18" customHeight="1" x14ac:dyDescent="0.25">
      <c r="A11" s="67"/>
      <c r="B11" s="65"/>
      <c r="C11" s="65"/>
      <c r="D11" s="66"/>
      <c r="E11" s="66"/>
      <c r="F11" s="66"/>
      <c r="G11" s="65"/>
      <c r="H11" s="65"/>
      <c r="I11" s="65"/>
      <c r="J11" s="65"/>
      <c r="K11" s="65" t="s">
        <v>66</v>
      </c>
      <c r="L11" s="65"/>
      <c r="M11" s="65"/>
      <c r="N11" s="65"/>
      <c r="O11" s="65"/>
      <c r="Q11" s="65"/>
      <c r="R11" s="65"/>
      <c r="T11" s="65"/>
      <c r="U11" s="65"/>
      <c r="V11" s="65"/>
      <c r="W11" s="65"/>
      <c r="Y11" s="65"/>
      <c r="AA11" s="65"/>
      <c r="AB11" s="65"/>
      <c r="AC11" s="65"/>
      <c r="AD11" s="66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Q11" s="62"/>
      <c r="AR11" s="62"/>
      <c r="AS11" s="62"/>
      <c r="AT11" s="62"/>
      <c r="AU11" s="62"/>
      <c r="AV11" s="62"/>
      <c r="AX11" s="62"/>
    </row>
    <row r="12" spans="1:50" s="32" customFormat="1" ht="18" customHeight="1" x14ac:dyDescent="0.25">
      <c r="A12" s="32" t="s">
        <v>35</v>
      </c>
    </row>
    <row r="13" spans="1:50" s="32" customFormat="1" ht="18" customHeight="1" x14ac:dyDescent="0.25">
      <c r="A13" s="32" t="s">
        <v>36</v>
      </c>
    </row>
    <row r="14" spans="1:50" s="17" customFormat="1" ht="18" customHeight="1" x14ac:dyDescent="0.25"/>
    <row r="15" spans="1:50" s="17" customFormat="1" x14ac:dyDescent="0.25"/>
    <row r="16" spans="1:50" s="17" customFormat="1" x14ac:dyDescent="0.25"/>
    <row r="17" s="17" customFormat="1" x14ac:dyDescent="0.25"/>
    <row r="18" s="17" customFormat="1" x14ac:dyDescent="0.25"/>
    <row r="19" s="17" customFormat="1" x14ac:dyDescent="0.25"/>
    <row r="20" s="17" customFormat="1" x14ac:dyDescent="0.25"/>
    <row r="21" s="17" customFormat="1" x14ac:dyDescent="0.25"/>
    <row r="22" s="17" customFormat="1" x14ac:dyDescent="0.25"/>
    <row r="23" s="17" customFormat="1" x14ac:dyDescent="0.25"/>
    <row r="24" s="17" customFormat="1" x14ac:dyDescent="0.25"/>
    <row r="25" s="17" customFormat="1" x14ac:dyDescent="0.25"/>
    <row r="26" s="17" customFormat="1" x14ac:dyDescent="0.25"/>
    <row r="27" s="17" customFormat="1" x14ac:dyDescent="0.25"/>
    <row r="28" s="17" customFormat="1" x14ac:dyDescent="0.25"/>
    <row r="29" s="17" customFormat="1" x14ac:dyDescent="0.25"/>
  </sheetData>
  <mergeCells count="9">
    <mergeCell ref="A4:AC4"/>
    <mergeCell ref="A5:AC5"/>
    <mergeCell ref="A1:B1"/>
    <mergeCell ref="X1:Y1"/>
    <mergeCell ref="Z1:AC1"/>
    <mergeCell ref="A2:B2"/>
    <mergeCell ref="X2:Y2"/>
    <mergeCell ref="Z2:AC2"/>
    <mergeCell ref="A3:AC3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68"/>
  <sheetViews>
    <sheetView zoomScale="90" zoomScaleNormal="90" workbookViewId="0">
      <selection sqref="A1:AE1"/>
    </sheetView>
  </sheetViews>
  <sheetFormatPr defaultColWidth="9" defaultRowHeight="15.75" x14ac:dyDescent="0.25"/>
  <cols>
    <col min="1" max="31" width="7.75" style="36" customWidth="1"/>
    <col min="32" max="16384" width="9" style="36"/>
  </cols>
  <sheetData>
    <row r="1" spans="1:31" s="12" customFormat="1" ht="15.95" customHeight="1" x14ac:dyDescent="0.25">
      <c r="A1" s="176" t="s">
        <v>25</v>
      </c>
      <c r="B1" s="17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0"/>
      <c r="S1" s="10"/>
      <c r="T1" s="11"/>
      <c r="U1" s="172" t="s">
        <v>26</v>
      </c>
      <c r="V1" s="172"/>
      <c r="W1" s="158" t="s">
        <v>27</v>
      </c>
      <c r="X1" s="159"/>
      <c r="Y1" s="159"/>
      <c r="Z1" s="160"/>
    </row>
    <row r="2" spans="1:31" s="12" customFormat="1" ht="15.95" customHeight="1" x14ac:dyDescent="0.25">
      <c r="A2" s="176" t="s">
        <v>71</v>
      </c>
      <c r="B2" s="177"/>
      <c r="C2" s="13" t="s">
        <v>32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  <c r="U2" s="172" t="s">
        <v>28</v>
      </c>
      <c r="V2" s="172"/>
      <c r="W2" s="158" t="s">
        <v>38</v>
      </c>
      <c r="X2" s="159"/>
      <c r="Y2" s="159"/>
      <c r="Z2" s="160"/>
    </row>
    <row r="3" spans="1:31" s="26" customFormat="1" ht="32.1" customHeight="1" x14ac:dyDescent="0.25">
      <c r="A3" s="179" t="s">
        <v>111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51"/>
      <c r="AB3" s="51"/>
      <c r="AC3" s="51"/>
      <c r="AD3" s="51"/>
      <c r="AE3" s="51"/>
    </row>
    <row r="4" spans="1:31" s="12" customFormat="1" ht="24.95" customHeight="1" x14ac:dyDescent="0.25">
      <c r="A4" s="175" t="s">
        <v>41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52"/>
      <c r="AB4" s="52"/>
      <c r="AC4" s="52"/>
      <c r="AD4" s="52"/>
      <c r="AE4" s="52"/>
    </row>
    <row r="5" spans="1:31" s="12" customFormat="1" ht="20.100000000000001" customHeight="1" x14ac:dyDescent="0.25">
      <c r="A5" s="173" t="s">
        <v>29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52"/>
      <c r="AB5" s="52"/>
      <c r="AC5" s="52"/>
      <c r="AD5" s="52"/>
      <c r="AE5" s="52"/>
    </row>
    <row r="6" spans="1:31" s="17" customFormat="1" ht="90" customHeight="1" x14ac:dyDescent="0.25">
      <c r="A6" s="57" t="s">
        <v>160</v>
      </c>
      <c r="B6" s="61" t="s">
        <v>161</v>
      </c>
      <c r="C6" s="57" t="s">
        <v>8</v>
      </c>
      <c r="D6" s="57" t="s">
        <v>9</v>
      </c>
      <c r="E6" s="57" t="s">
        <v>10</v>
      </c>
      <c r="F6" s="57" t="s">
        <v>16</v>
      </c>
      <c r="G6" s="57" t="s">
        <v>12</v>
      </c>
      <c r="H6" s="57" t="s">
        <v>13</v>
      </c>
      <c r="I6" s="57" t="s">
        <v>15</v>
      </c>
      <c r="J6" s="57" t="s">
        <v>14</v>
      </c>
      <c r="K6" s="57" t="s">
        <v>11</v>
      </c>
      <c r="L6" s="57" t="s">
        <v>17</v>
      </c>
      <c r="M6" s="57" t="s">
        <v>23</v>
      </c>
      <c r="N6" s="57" t="s">
        <v>164</v>
      </c>
      <c r="O6" s="57" t="s">
        <v>162</v>
      </c>
      <c r="P6" s="57" t="s">
        <v>21</v>
      </c>
      <c r="Q6" s="57" t="s">
        <v>163</v>
      </c>
      <c r="R6" s="57" t="s">
        <v>22</v>
      </c>
      <c r="S6" s="57" t="s">
        <v>165</v>
      </c>
      <c r="T6" s="57" t="s">
        <v>169</v>
      </c>
      <c r="U6" s="57" t="s">
        <v>170</v>
      </c>
      <c r="V6" s="57" t="s">
        <v>171</v>
      </c>
      <c r="W6" s="57" t="s">
        <v>172</v>
      </c>
      <c r="X6" s="57" t="s">
        <v>168</v>
      </c>
      <c r="Y6" s="57" t="s">
        <v>167</v>
      </c>
      <c r="Z6" s="58" t="s">
        <v>166</v>
      </c>
      <c r="AA6" s="52"/>
      <c r="AB6" s="52"/>
      <c r="AC6" s="52"/>
      <c r="AD6" s="52"/>
      <c r="AE6" s="52"/>
    </row>
    <row r="7" spans="1:31" s="41" customFormat="1" ht="24.95" customHeight="1" x14ac:dyDescent="0.25">
      <c r="A7" s="46">
        <f>SUM(B7:Z7)</f>
        <v>14501</v>
      </c>
      <c r="B7" s="43">
        <v>1447</v>
      </c>
      <c r="C7" s="43">
        <v>288</v>
      </c>
      <c r="D7" s="43">
        <v>448</v>
      </c>
      <c r="E7" s="43">
        <v>921</v>
      </c>
      <c r="F7" s="43">
        <v>441</v>
      </c>
      <c r="G7" s="43">
        <v>8184</v>
      </c>
      <c r="H7" s="43">
        <v>13</v>
      </c>
      <c r="I7" s="43">
        <v>32</v>
      </c>
      <c r="J7" s="43">
        <v>4</v>
      </c>
      <c r="K7" s="43">
        <v>2</v>
      </c>
      <c r="L7" s="43">
        <v>0</v>
      </c>
      <c r="M7" s="43">
        <v>419</v>
      </c>
      <c r="N7" s="43">
        <v>0</v>
      </c>
      <c r="O7" s="43">
        <v>314</v>
      </c>
      <c r="P7" s="43">
        <v>518</v>
      </c>
      <c r="Q7" s="43">
        <v>2</v>
      </c>
      <c r="R7" s="43">
        <v>354</v>
      </c>
      <c r="S7" s="43">
        <v>0</v>
      </c>
      <c r="T7" s="43">
        <v>66</v>
      </c>
      <c r="U7" s="43">
        <v>27</v>
      </c>
      <c r="V7" s="43">
        <v>270</v>
      </c>
      <c r="W7" s="43">
        <v>2</v>
      </c>
      <c r="X7" s="45">
        <v>215</v>
      </c>
      <c r="Y7" s="43">
        <v>410</v>
      </c>
      <c r="Z7" s="47">
        <v>124</v>
      </c>
    </row>
    <row r="8" spans="1:31" s="17" customFormat="1" ht="21.95" customHeight="1" x14ac:dyDescent="0.25"/>
    <row r="9" spans="1:31" s="17" customFormat="1" ht="21.95" customHeight="1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31" s="32" customFormat="1" ht="18" customHeight="1" x14ac:dyDescent="0.25">
      <c r="A10" s="65" t="s">
        <v>63</v>
      </c>
      <c r="B10" s="65"/>
      <c r="D10" s="65"/>
      <c r="E10" s="65"/>
      <c r="F10" s="65" t="s">
        <v>64</v>
      </c>
      <c r="G10" s="65"/>
      <c r="H10" s="65"/>
      <c r="I10" s="65"/>
      <c r="L10" s="65"/>
      <c r="M10" s="65" t="s">
        <v>65</v>
      </c>
      <c r="N10" s="66"/>
      <c r="Q10" s="65"/>
      <c r="R10" s="65"/>
      <c r="S10" s="65"/>
      <c r="T10" s="65"/>
      <c r="U10" s="65"/>
      <c r="V10" s="65" t="s">
        <v>33</v>
      </c>
      <c r="X10" s="65"/>
      <c r="Y10" s="65"/>
      <c r="Z10" s="65"/>
    </row>
    <row r="11" spans="1:31" s="32" customFormat="1" ht="18" customHeight="1" x14ac:dyDescent="0.25">
      <c r="A11" s="67"/>
      <c r="B11" s="65"/>
      <c r="C11" s="65"/>
      <c r="D11" s="66"/>
      <c r="E11" s="65"/>
      <c r="F11" s="65"/>
      <c r="G11" s="65"/>
      <c r="H11" s="65"/>
      <c r="I11" s="65"/>
      <c r="L11" s="65"/>
      <c r="M11" s="65" t="s">
        <v>66</v>
      </c>
      <c r="N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2" spans="1:31" s="32" customFormat="1" ht="18" customHeight="1" x14ac:dyDescent="0.25">
      <c r="A12" s="32" t="s">
        <v>81</v>
      </c>
    </row>
    <row r="13" spans="1:31" s="32" customFormat="1" ht="18" customHeight="1" x14ac:dyDescent="0.25">
      <c r="A13" s="32" t="s">
        <v>82</v>
      </c>
    </row>
    <row r="14" spans="1:31" s="17" customFormat="1" ht="18" customHeight="1" x14ac:dyDescent="0.25"/>
    <row r="15" spans="1:31" s="17" customFormat="1" x14ac:dyDescent="0.25"/>
    <row r="16" spans="1:31" s="17" customFormat="1" x14ac:dyDescent="0.25"/>
    <row r="17" spans="7:7" s="17" customFormat="1" x14ac:dyDescent="0.25">
      <c r="G17" s="37"/>
    </row>
    <row r="18" spans="7:7" s="17" customFormat="1" x14ac:dyDescent="0.25"/>
    <row r="19" spans="7:7" s="17" customFormat="1" x14ac:dyDescent="0.25"/>
    <row r="20" spans="7:7" s="17" customFormat="1" x14ac:dyDescent="0.25"/>
    <row r="21" spans="7:7" s="17" customFormat="1" x14ac:dyDescent="0.25"/>
    <row r="22" spans="7:7" s="17" customFormat="1" x14ac:dyDescent="0.25"/>
    <row r="23" spans="7:7" s="17" customFormat="1" x14ac:dyDescent="0.25"/>
    <row r="24" spans="7:7" s="17" customFormat="1" x14ac:dyDescent="0.25"/>
    <row r="25" spans="7:7" s="17" customFormat="1" x14ac:dyDescent="0.25"/>
    <row r="26" spans="7:7" s="17" customFormat="1" x14ac:dyDescent="0.25"/>
    <row r="27" spans="7:7" s="17" customFormat="1" x14ac:dyDescent="0.25"/>
    <row r="28" spans="7:7" s="17" customFormat="1" x14ac:dyDescent="0.25"/>
    <row r="29" spans="7:7" s="17" customFormat="1" x14ac:dyDescent="0.25"/>
    <row r="30" spans="7:7" s="17" customFormat="1" x14ac:dyDescent="0.25"/>
    <row r="31" spans="7:7" s="17" customFormat="1" x14ac:dyDescent="0.25"/>
    <row r="32" spans="7:7" s="17" customFormat="1" x14ac:dyDescent="0.25"/>
    <row r="33" spans="1:24" s="17" customFormat="1" x14ac:dyDescent="0.25"/>
    <row r="34" spans="1:24" s="17" customFormat="1" x14ac:dyDescent="0.25"/>
    <row r="35" spans="1:24" s="17" customFormat="1" x14ac:dyDescent="0.25"/>
    <row r="36" spans="1:24" s="17" customFormat="1" x14ac:dyDescent="0.25"/>
    <row r="37" spans="1:24" s="17" customFormat="1" x14ac:dyDescent="0.25"/>
    <row r="38" spans="1:24" s="17" customFormat="1" x14ac:dyDescent="0.25"/>
    <row r="39" spans="1:24" s="17" customFormat="1" x14ac:dyDescent="0.25"/>
    <row r="40" spans="1:24" s="17" customFormat="1" x14ac:dyDescent="0.25"/>
    <row r="41" spans="1:24" s="17" customFormat="1" x14ac:dyDescent="0.25"/>
    <row r="42" spans="1:24" s="17" customFormat="1" x14ac:dyDescent="0.25"/>
    <row r="43" spans="1:24" s="17" customFormat="1" x14ac:dyDescent="0.25"/>
    <row r="44" spans="1:24" s="17" customFormat="1" x14ac:dyDescent="0.25"/>
    <row r="45" spans="1:24" s="17" customFormat="1" x14ac:dyDescent="0.25"/>
    <row r="46" spans="1:24" s="17" customFormat="1" x14ac:dyDescent="0.25"/>
    <row r="47" spans="1:24" s="17" customFormat="1" x14ac:dyDescent="0.25"/>
    <row r="48" spans="1:24" s="17" customFormat="1" x14ac:dyDescent="0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2"/>
    </row>
    <row r="49" spans="1:31" s="17" customFormat="1" ht="16.5" x14ac:dyDescent="0.25">
      <c r="A49" s="65" t="s">
        <v>63</v>
      </c>
      <c r="B49" s="74"/>
      <c r="D49" s="74"/>
      <c r="E49" s="74"/>
      <c r="F49" s="74" t="s">
        <v>64</v>
      </c>
      <c r="G49" s="74"/>
      <c r="H49" s="74"/>
      <c r="I49" s="74"/>
      <c r="L49" s="65"/>
      <c r="M49" s="65" t="s">
        <v>65</v>
      </c>
      <c r="N49" s="75"/>
      <c r="Q49" s="74"/>
      <c r="R49" s="74"/>
      <c r="S49" s="74" t="s">
        <v>33</v>
      </c>
      <c r="U49" s="74"/>
      <c r="V49" s="65"/>
      <c r="W49" s="65"/>
      <c r="Z49" s="67"/>
      <c r="AA49" s="74"/>
      <c r="AB49" s="74"/>
      <c r="AC49" s="74"/>
      <c r="AD49" s="74"/>
      <c r="AE49" s="75"/>
    </row>
    <row r="50" spans="1:31" s="17" customFormat="1" ht="16.5" x14ac:dyDescent="0.25">
      <c r="A50" s="76"/>
      <c r="B50" s="74"/>
      <c r="C50" s="74"/>
      <c r="D50" s="75"/>
      <c r="E50" s="65"/>
      <c r="F50" s="74"/>
      <c r="G50" s="74"/>
      <c r="H50" s="74"/>
      <c r="I50" s="74"/>
      <c r="L50" s="65"/>
      <c r="M50" s="65" t="s">
        <v>66</v>
      </c>
      <c r="N50" s="74"/>
      <c r="Q50" s="74"/>
      <c r="R50" s="74"/>
      <c r="S50" s="74"/>
      <c r="T50" s="74"/>
      <c r="U50" s="74"/>
      <c r="V50" s="65"/>
      <c r="W50" s="65"/>
      <c r="X50" s="74"/>
      <c r="Y50" s="74"/>
      <c r="Z50" s="74"/>
      <c r="AA50" s="74"/>
      <c r="AB50" s="74"/>
      <c r="AC50" s="74"/>
      <c r="AD50" s="74"/>
      <c r="AE50" s="74"/>
    </row>
    <row r="51" spans="1:31" s="17" customFormat="1" ht="16.5" x14ac:dyDescent="0.25">
      <c r="A51" s="17" t="s">
        <v>83</v>
      </c>
    </row>
    <row r="52" spans="1:31" s="17" customFormat="1" ht="16.5" x14ac:dyDescent="0.25">
      <c r="A52" s="17" t="s">
        <v>82</v>
      </c>
    </row>
    <row r="53" spans="1:31" s="17" customFormat="1" x14ac:dyDescent="0.25"/>
    <row r="54" spans="1:31" s="17" customFormat="1" x14ac:dyDescent="0.25"/>
    <row r="55" spans="1:31" s="17" customFormat="1" x14ac:dyDescent="0.25"/>
    <row r="56" spans="1:31" s="17" customFormat="1" x14ac:dyDescent="0.25"/>
    <row r="57" spans="1:31" s="17" customFormat="1" x14ac:dyDescent="0.25"/>
    <row r="58" spans="1:31" s="17" customFormat="1" x14ac:dyDescent="0.25"/>
    <row r="59" spans="1:31" s="17" customFormat="1" x14ac:dyDescent="0.25"/>
    <row r="60" spans="1:31" s="17" customFormat="1" x14ac:dyDescent="0.25"/>
    <row r="61" spans="1:31" s="17" customFormat="1" x14ac:dyDescent="0.25"/>
    <row r="62" spans="1:31" s="17" customFormat="1" x14ac:dyDescent="0.25"/>
    <row r="63" spans="1:31" s="17" customFormat="1" x14ac:dyDescent="0.25"/>
    <row r="64" spans="1:31" s="17" customFormat="1" x14ac:dyDescent="0.25"/>
    <row r="65" s="17" customFormat="1" x14ac:dyDescent="0.25"/>
    <row r="66" s="17" customFormat="1" x14ac:dyDescent="0.25"/>
    <row r="67" s="17" customFormat="1" x14ac:dyDescent="0.25"/>
    <row r="68" s="17" customFormat="1" x14ac:dyDescent="0.25"/>
  </sheetData>
  <mergeCells count="9">
    <mergeCell ref="A3:Z3"/>
    <mergeCell ref="A4:Z4"/>
    <mergeCell ref="A5:Z5"/>
    <mergeCell ref="W1:Z1"/>
    <mergeCell ref="A2:B2"/>
    <mergeCell ref="U2:V2"/>
    <mergeCell ref="W2:Z2"/>
    <mergeCell ref="A1:B1"/>
    <mergeCell ref="U1:V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H46"/>
  <sheetViews>
    <sheetView zoomScale="90" zoomScaleNormal="90" workbookViewId="0">
      <selection activeCell="M10" sqref="M10"/>
    </sheetView>
  </sheetViews>
  <sheetFormatPr defaultColWidth="9" defaultRowHeight="15.75" x14ac:dyDescent="0.25"/>
  <cols>
    <col min="1" max="31" width="7.75" style="12" customWidth="1"/>
    <col min="32" max="16384" width="9" style="12"/>
  </cols>
  <sheetData>
    <row r="1" spans="1:31" ht="15.95" customHeight="1" x14ac:dyDescent="0.25">
      <c r="A1" s="176" t="s">
        <v>25</v>
      </c>
      <c r="B1" s="17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0"/>
      <c r="S1" s="10"/>
      <c r="T1" s="11"/>
      <c r="U1" s="172" t="s">
        <v>26</v>
      </c>
      <c r="V1" s="172"/>
      <c r="W1" s="158" t="s">
        <v>27</v>
      </c>
      <c r="X1" s="159"/>
      <c r="Y1" s="159"/>
      <c r="Z1" s="160"/>
    </row>
    <row r="2" spans="1:31" ht="15.95" customHeight="1" x14ac:dyDescent="0.25">
      <c r="A2" s="176" t="s">
        <v>71</v>
      </c>
      <c r="B2" s="177"/>
      <c r="C2" s="13" t="s">
        <v>32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  <c r="U2" s="172" t="s">
        <v>28</v>
      </c>
      <c r="V2" s="172"/>
      <c r="W2" s="158" t="s">
        <v>38</v>
      </c>
      <c r="X2" s="159"/>
      <c r="Y2" s="159"/>
      <c r="Z2" s="160"/>
    </row>
    <row r="3" spans="1:31" s="26" customFormat="1" ht="32.1" customHeight="1" x14ac:dyDescent="0.25">
      <c r="A3" s="179" t="s">
        <v>111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51"/>
      <c r="AB3" s="51"/>
      <c r="AC3" s="51"/>
      <c r="AD3" s="51"/>
      <c r="AE3" s="51"/>
    </row>
    <row r="4" spans="1:31" ht="24.95" customHeight="1" x14ac:dyDescent="0.25">
      <c r="A4" s="175" t="s">
        <v>40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52"/>
      <c r="AB4" s="52"/>
      <c r="AC4" s="52"/>
      <c r="AD4" s="52"/>
      <c r="AE4" s="52"/>
    </row>
    <row r="5" spans="1:31" ht="20.100000000000001" customHeight="1" x14ac:dyDescent="0.25">
      <c r="A5" s="173" t="s">
        <v>29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52"/>
      <c r="AB5" s="52"/>
      <c r="AC5" s="52"/>
      <c r="AD5" s="52"/>
      <c r="AE5" s="52"/>
    </row>
    <row r="6" spans="1:31" s="17" customFormat="1" ht="90" customHeight="1" x14ac:dyDescent="0.25">
      <c r="A6" s="57" t="s">
        <v>160</v>
      </c>
      <c r="B6" s="61" t="s">
        <v>161</v>
      </c>
      <c r="C6" s="57" t="s">
        <v>8</v>
      </c>
      <c r="D6" s="57" t="s">
        <v>9</v>
      </c>
      <c r="E6" s="57" t="s">
        <v>10</v>
      </c>
      <c r="F6" s="57" t="s">
        <v>16</v>
      </c>
      <c r="G6" s="57" t="s">
        <v>12</v>
      </c>
      <c r="H6" s="57" t="s">
        <v>13</v>
      </c>
      <c r="I6" s="57" t="s">
        <v>15</v>
      </c>
      <c r="J6" s="57" t="s">
        <v>14</v>
      </c>
      <c r="K6" s="57" t="s">
        <v>11</v>
      </c>
      <c r="L6" s="57" t="s">
        <v>17</v>
      </c>
      <c r="M6" s="57" t="s">
        <v>23</v>
      </c>
      <c r="N6" s="57" t="s">
        <v>164</v>
      </c>
      <c r="O6" s="57" t="s">
        <v>162</v>
      </c>
      <c r="P6" s="57" t="s">
        <v>21</v>
      </c>
      <c r="Q6" s="57" t="s">
        <v>163</v>
      </c>
      <c r="R6" s="57" t="s">
        <v>22</v>
      </c>
      <c r="S6" s="57" t="s">
        <v>165</v>
      </c>
      <c r="T6" s="57" t="s">
        <v>169</v>
      </c>
      <c r="U6" s="57" t="s">
        <v>170</v>
      </c>
      <c r="V6" s="57" t="s">
        <v>171</v>
      </c>
      <c r="W6" s="57" t="s">
        <v>172</v>
      </c>
      <c r="X6" s="58" t="s">
        <v>166</v>
      </c>
      <c r="Y6" s="57" t="s">
        <v>168</v>
      </c>
      <c r="Z6" s="58" t="s">
        <v>167</v>
      </c>
      <c r="AA6" s="52"/>
      <c r="AB6" s="52"/>
      <c r="AC6" s="52"/>
      <c r="AD6" s="52"/>
      <c r="AE6" s="52"/>
    </row>
    <row r="7" spans="1:31" s="41" customFormat="1" ht="24.95" customHeight="1" x14ac:dyDescent="0.25">
      <c r="A7" s="43">
        <v>14630</v>
      </c>
      <c r="B7" s="43">
        <v>1346</v>
      </c>
      <c r="C7" s="43">
        <v>320</v>
      </c>
      <c r="D7" s="43">
        <v>434</v>
      </c>
      <c r="E7" s="43">
        <v>1081</v>
      </c>
      <c r="F7" s="43">
        <v>453</v>
      </c>
      <c r="G7" s="43">
        <v>7316</v>
      </c>
      <c r="H7" s="43">
        <v>27</v>
      </c>
      <c r="I7" s="43">
        <v>15</v>
      </c>
      <c r="J7" s="43">
        <v>2</v>
      </c>
      <c r="K7" s="43">
        <v>2</v>
      </c>
      <c r="L7" s="43">
        <v>0</v>
      </c>
      <c r="M7" s="43">
        <v>371</v>
      </c>
      <c r="N7" s="43">
        <v>0</v>
      </c>
      <c r="O7" s="43">
        <v>442</v>
      </c>
      <c r="P7" s="43">
        <v>556</v>
      </c>
      <c r="Q7" s="43">
        <v>0</v>
      </c>
      <c r="R7" s="43">
        <v>246</v>
      </c>
      <c r="S7" s="43">
        <v>0</v>
      </c>
      <c r="T7" s="43">
        <v>146</v>
      </c>
      <c r="U7" s="43">
        <v>77</v>
      </c>
      <c r="V7" s="43">
        <v>407</v>
      </c>
      <c r="W7" s="43">
        <v>931</v>
      </c>
      <c r="X7" s="43">
        <v>98</v>
      </c>
      <c r="Y7" s="43">
        <v>163</v>
      </c>
      <c r="Z7" s="44">
        <v>179</v>
      </c>
      <c r="AA7" s="54"/>
      <c r="AB7" s="54"/>
      <c r="AC7" s="54"/>
      <c r="AD7" s="54"/>
      <c r="AE7" s="54"/>
    </row>
    <row r="8" spans="1:31" s="17" customFormat="1" ht="21.95" customHeight="1" x14ac:dyDescent="0.25">
      <c r="AA8" s="52"/>
      <c r="AB8" s="52"/>
      <c r="AC8" s="52"/>
      <c r="AD8" s="52"/>
      <c r="AE8" s="52"/>
    </row>
    <row r="9" spans="1:31" s="17" customFormat="1" ht="21.95" customHeight="1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31" s="32" customFormat="1" ht="18" customHeight="1" x14ac:dyDescent="0.25">
      <c r="A10" s="65" t="s">
        <v>63</v>
      </c>
      <c r="B10" s="65"/>
      <c r="D10" s="65"/>
      <c r="E10" s="65"/>
      <c r="F10" s="65" t="s">
        <v>64</v>
      </c>
      <c r="G10" s="65"/>
      <c r="H10" s="65"/>
      <c r="I10" s="65"/>
      <c r="L10" s="65"/>
      <c r="M10" s="65" t="s">
        <v>65</v>
      </c>
      <c r="N10" s="66"/>
      <c r="Q10" s="65"/>
      <c r="R10" s="65"/>
      <c r="S10" s="65"/>
      <c r="T10" s="65"/>
      <c r="U10" s="65"/>
      <c r="V10" s="65" t="s">
        <v>33</v>
      </c>
      <c r="X10" s="65"/>
      <c r="Y10" s="65"/>
      <c r="Z10" s="65"/>
    </row>
    <row r="11" spans="1:31" s="32" customFormat="1" ht="18" customHeight="1" x14ac:dyDescent="0.25">
      <c r="A11" s="67"/>
      <c r="B11" s="65"/>
      <c r="C11" s="65"/>
      <c r="D11" s="66"/>
      <c r="E11" s="65"/>
      <c r="F11" s="65"/>
      <c r="G11" s="65"/>
      <c r="H11" s="65"/>
      <c r="I11" s="65"/>
      <c r="L11" s="65"/>
      <c r="M11" s="65" t="s">
        <v>66</v>
      </c>
      <c r="N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2" spans="1:31" s="32" customFormat="1" ht="18" customHeight="1" x14ac:dyDescent="0.25">
      <c r="A12" s="32" t="s">
        <v>81</v>
      </c>
    </row>
    <row r="13" spans="1:31" s="32" customFormat="1" ht="18" customHeight="1" x14ac:dyDescent="0.25">
      <c r="A13" s="32" t="s">
        <v>82</v>
      </c>
    </row>
    <row r="14" spans="1:31" s="17" customFormat="1" ht="18" customHeight="1" x14ac:dyDescent="0.25"/>
    <row r="15" spans="1:31" s="17" customFormat="1" x14ac:dyDescent="0.25"/>
    <row r="16" spans="1:31" s="17" customFormat="1" x14ac:dyDescent="0.25"/>
    <row r="17" spans="1:34" s="17" customFormat="1" x14ac:dyDescent="0.25"/>
    <row r="18" spans="1:34" s="17" customFormat="1" x14ac:dyDescent="0.25"/>
    <row r="19" spans="1:34" s="17" customFormat="1" x14ac:dyDescent="0.25"/>
    <row r="20" spans="1:34" s="17" customFormat="1" x14ac:dyDescent="0.25"/>
    <row r="21" spans="1:34" s="17" customFormat="1" x14ac:dyDescent="0.25"/>
    <row r="22" spans="1:34" s="17" customFormat="1" x14ac:dyDescent="0.25"/>
    <row r="23" spans="1:34" s="17" customFormat="1" x14ac:dyDescent="0.25"/>
    <row r="24" spans="1:34" s="17" customFormat="1" x14ac:dyDescent="0.25"/>
    <row r="25" spans="1:34" s="17" customFormat="1" x14ac:dyDescent="0.25"/>
    <row r="26" spans="1:34" s="17" customFormat="1" x14ac:dyDescent="0.25">
      <c r="AA26" s="52"/>
    </row>
    <row r="27" spans="1:34" s="17" customFormat="1" x14ac:dyDescent="0.25">
      <c r="AC27" s="67"/>
      <c r="AD27" s="74"/>
      <c r="AE27" s="74"/>
      <c r="AF27" s="74"/>
      <c r="AG27" s="74"/>
      <c r="AH27" s="75"/>
    </row>
    <row r="28" spans="1:34" s="17" customFormat="1" x14ac:dyDescent="0.25">
      <c r="AA28" s="74"/>
      <c r="AB28" s="74"/>
      <c r="AC28" s="74"/>
      <c r="AD28" s="74"/>
      <c r="AE28" s="74"/>
      <c r="AF28" s="74"/>
      <c r="AG28" s="74"/>
      <c r="AH28" s="74"/>
    </row>
    <row r="29" spans="1:34" s="17" customFormat="1" x14ac:dyDescent="0.25"/>
    <row r="30" spans="1:34" s="17" customForma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34" s="17" customForma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34" s="17" customForma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7" customForma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7" customForma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7" customForma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7" customForma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7" customFormat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7" customForma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7" customForma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7" customForma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7" customFormat="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s="17" customForma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s="17" customForma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s="17" customForma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s="17" customForma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s="17" customForma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</sheetData>
  <mergeCells count="9">
    <mergeCell ref="A3:Z3"/>
    <mergeCell ref="A4:Z4"/>
    <mergeCell ref="A5:Z5"/>
    <mergeCell ref="W1:Z1"/>
    <mergeCell ref="A2:B2"/>
    <mergeCell ref="U2:V2"/>
    <mergeCell ref="W2:Z2"/>
    <mergeCell ref="A1:B1"/>
    <mergeCell ref="U1:V1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O22"/>
  <sheetViews>
    <sheetView zoomScale="90" zoomScaleNormal="90" workbookViewId="0">
      <selection activeCell="A6" sqref="A6"/>
    </sheetView>
  </sheetViews>
  <sheetFormatPr defaultColWidth="9" defaultRowHeight="15.75" x14ac:dyDescent="0.25"/>
  <cols>
    <col min="1" max="1" width="9.125" style="12" customWidth="1"/>
    <col min="2" max="31" width="7.75" style="12" customWidth="1"/>
    <col min="32" max="16384" width="9" style="12"/>
  </cols>
  <sheetData>
    <row r="1" spans="1:41" ht="15.95" customHeight="1" x14ac:dyDescent="0.25">
      <c r="A1" s="176" t="s">
        <v>25</v>
      </c>
      <c r="B1" s="17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0"/>
      <c r="V1" s="10"/>
      <c r="W1" s="11"/>
      <c r="X1" s="172" t="s">
        <v>26</v>
      </c>
      <c r="Y1" s="172"/>
      <c r="Z1" s="158" t="s">
        <v>70</v>
      </c>
      <c r="AA1" s="159"/>
      <c r="AB1" s="159"/>
      <c r="AC1" s="160"/>
    </row>
    <row r="2" spans="1:41" ht="15.95" customHeight="1" x14ac:dyDescent="0.25">
      <c r="A2" s="176" t="s">
        <v>71</v>
      </c>
      <c r="B2" s="177"/>
      <c r="C2" s="13" t="s">
        <v>32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4"/>
      <c r="X2" s="172" t="s">
        <v>28</v>
      </c>
      <c r="Y2" s="172"/>
      <c r="Z2" s="158" t="s">
        <v>38</v>
      </c>
      <c r="AA2" s="159"/>
      <c r="AB2" s="159"/>
      <c r="AC2" s="160"/>
    </row>
    <row r="3" spans="1:41" s="26" customFormat="1" ht="32.1" customHeight="1" x14ac:dyDescent="0.25">
      <c r="A3" s="179" t="s">
        <v>111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51"/>
      <c r="AE3" s="51"/>
    </row>
    <row r="4" spans="1:41" ht="24.95" customHeight="1" x14ac:dyDescent="0.25">
      <c r="A4" s="175" t="s">
        <v>39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52"/>
      <c r="AE4" s="52"/>
    </row>
    <row r="5" spans="1:41" ht="20.100000000000001" customHeight="1" x14ac:dyDescent="0.25">
      <c r="A5" s="173" t="s">
        <v>29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52"/>
      <c r="AE5" s="52"/>
    </row>
    <row r="6" spans="1:41" ht="90" customHeight="1" x14ac:dyDescent="0.25">
      <c r="A6" s="57" t="s">
        <v>160</v>
      </c>
      <c r="B6" s="77" t="s">
        <v>114</v>
      </c>
      <c r="C6" s="77" t="s">
        <v>140</v>
      </c>
      <c r="D6" s="77" t="s">
        <v>141</v>
      </c>
      <c r="E6" s="77" t="s">
        <v>142</v>
      </c>
      <c r="F6" s="77" t="s">
        <v>143</v>
      </c>
      <c r="G6" s="77" t="s">
        <v>144</v>
      </c>
      <c r="H6" s="77" t="s">
        <v>145</v>
      </c>
      <c r="I6" s="77" t="s">
        <v>146</v>
      </c>
      <c r="J6" s="77" t="s">
        <v>147</v>
      </c>
      <c r="K6" s="77" t="s">
        <v>148</v>
      </c>
      <c r="L6" s="77" t="s">
        <v>149</v>
      </c>
      <c r="M6" s="77" t="s">
        <v>150</v>
      </c>
      <c r="N6" s="77" t="s">
        <v>151</v>
      </c>
      <c r="O6" s="77" t="s">
        <v>152</v>
      </c>
      <c r="P6" s="77" t="s">
        <v>153</v>
      </c>
      <c r="Q6" s="77" t="s">
        <v>154</v>
      </c>
      <c r="R6" s="77" t="s">
        <v>155</v>
      </c>
      <c r="S6" s="77" t="s">
        <v>156</v>
      </c>
      <c r="T6" s="77" t="s">
        <v>157</v>
      </c>
      <c r="U6" s="77" t="s">
        <v>158</v>
      </c>
      <c r="V6" s="77" t="s">
        <v>159</v>
      </c>
      <c r="W6" s="77" t="s">
        <v>132</v>
      </c>
      <c r="X6" s="77" t="s">
        <v>133</v>
      </c>
      <c r="Y6" s="77" t="s">
        <v>134</v>
      </c>
      <c r="Z6" s="77" t="s">
        <v>135</v>
      </c>
      <c r="AA6" s="77" t="s">
        <v>177</v>
      </c>
      <c r="AB6" s="77" t="s">
        <v>178</v>
      </c>
      <c r="AC6" s="78" t="s">
        <v>179</v>
      </c>
      <c r="AD6" s="60"/>
      <c r="AE6" s="60"/>
      <c r="AF6" s="60"/>
    </row>
    <row r="7" spans="1:41" s="42" customFormat="1" ht="24.95" customHeight="1" x14ac:dyDescent="0.25">
      <c r="A7" s="43">
        <f>SUM(B7:AC7)</f>
        <v>20056</v>
      </c>
      <c r="B7" s="43">
        <v>1339</v>
      </c>
      <c r="C7" s="43">
        <v>321</v>
      </c>
      <c r="D7" s="43">
        <v>430</v>
      </c>
      <c r="E7" s="43">
        <v>927</v>
      </c>
      <c r="F7" s="43">
        <v>577</v>
      </c>
      <c r="G7" s="43">
        <v>7872</v>
      </c>
      <c r="H7" s="43">
        <v>5681</v>
      </c>
      <c r="I7" s="43">
        <v>23</v>
      </c>
      <c r="J7" s="43">
        <v>3</v>
      </c>
      <c r="K7" s="43">
        <v>1</v>
      </c>
      <c r="L7" s="43">
        <v>0</v>
      </c>
      <c r="M7" s="43">
        <v>326</v>
      </c>
      <c r="N7" s="43">
        <v>0</v>
      </c>
      <c r="O7" s="43">
        <v>436</v>
      </c>
      <c r="P7" s="43">
        <v>401</v>
      </c>
      <c r="Q7" s="43">
        <v>2</v>
      </c>
      <c r="R7" s="43">
        <v>246</v>
      </c>
      <c r="S7" s="43">
        <v>0</v>
      </c>
      <c r="T7" s="43">
        <v>83</v>
      </c>
      <c r="U7" s="43">
        <v>357</v>
      </c>
      <c r="V7" s="43">
        <v>238</v>
      </c>
      <c r="W7" s="43">
        <v>81</v>
      </c>
      <c r="X7" s="43">
        <v>38</v>
      </c>
      <c r="Y7" s="43">
        <v>256</v>
      </c>
      <c r="Z7" s="43">
        <v>418</v>
      </c>
      <c r="AA7" s="45">
        <v>0</v>
      </c>
      <c r="AB7" s="45">
        <v>0</v>
      </c>
      <c r="AC7" s="59">
        <v>0</v>
      </c>
      <c r="AD7" s="54"/>
      <c r="AE7" s="54"/>
      <c r="AF7" s="54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21.95" customHeight="1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</row>
    <row r="9" spans="1:41" ht="21.95" customHeight="1" x14ac:dyDescent="0.2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13"/>
      <c r="Z9" s="70"/>
      <c r="AA9" s="70"/>
      <c r="AB9" s="70"/>
      <c r="AC9" s="70"/>
    </row>
    <row r="10" spans="1:41" s="32" customFormat="1" ht="18" customHeight="1" x14ac:dyDescent="0.25">
      <c r="A10" s="71" t="s">
        <v>72</v>
      </c>
      <c r="B10" s="71"/>
      <c r="C10" s="71"/>
      <c r="D10" s="71"/>
      <c r="E10" s="71"/>
      <c r="F10" s="71" t="s">
        <v>73</v>
      </c>
      <c r="G10" s="71"/>
      <c r="H10" s="71"/>
      <c r="I10" s="71"/>
      <c r="J10" s="71"/>
      <c r="K10" s="71" t="s">
        <v>74</v>
      </c>
      <c r="L10" s="71"/>
      <c r="M10" s="71"/>
      <c r="N10" s="71"/>
      <c r="O10" s="71"/>
      <c r="P10" s="71"/>
      <c r="Q10" s="71"/>
      <c r="R10" s="71" t="s">
        <v>75</v>
      </c>
      <c r="S10" s="71"/>
      <c r="T10" s="71"/>
      <c r="U10" s="71"/>
      <c r="V10" s="71"/>
      <c r="W10" s="71"/>
      <c r="X10" s="71"/>
      <c r="Y10" s="62"/>
      <c r="Z10" s="71"/>
      <c r="AA10" s="71"/>
      <c r="AB10" s="71"/>
      <c r="AC10" s="71"/>
    </row>
    <row r="11" spans="1:41" s="32" customFormat="1" ht="18" customHeight="1" x14ac:dyDescent="0.2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 t="s">
        <v>76</v>
      </c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Z11" s="72"/>
      <c r="AA11" s="72"/>
      <c r="AB11" s="72"/>
      <c r="AC11" s="72"/>
    </row>
    <row r="12" spans="1:41" s="32" customFormat="1" ht="18" customHeight="1" x14ac:dyDescent="0.25">
      <c r="A12" s="73" t="s">
        <v>77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Z12" s="72"/>
      <c r="AA12" s="72"/>
      <c r="AB12" s="72"/>
      <c r="AC12" s="72"/>
    </row>
    <row r="13" spans="1:41" s="32" customFormat="1" ht="18" customHeight="1" x14ac:dyDescent="0.25">
      <c r="A13" s="73" t="s">
        <v>78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Z13" s="72"/>
      <c r="AA13" s="72"/>
      <c r="AB13" s="72"/>
      <c r="AC13" s="72"/>
    </row>
    <row r="14" spans="1:41" ht="18" customHeight="1" x14ac:dyDescent="0.25">
      <c r="A14" s="73" t="s">
        <v>79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9"/>
      <c r="Z14" s="73"/>
      <c r="AA14" s="73"/>
      <c r="AB14" s="73"/>
      <c r="AC14" s="73"/>
    </row>
    <row r="15" spans="1:41" ht="18" customHeight="1" x14ac:dyDescent="0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9"/>
      <c r="Z15" s="73"/>
      <c r="AA15" s="73"/>
      <c r="AB15" s="73"/>
      <c r="AC15" s="73"/>
    </row>
    <row r="16" spans="1:41" ht="18" customHeight="1" x14ac:dyDescent="0.25">
      <c r="A16" s="73" t="s">
        <v>80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9"/>
      <c r="Z16" s="73"/>
      <c r="AA16" s="73"/>
      <c r="AB16" s="73"/>
      <c r="AC16" s="73"/>
    </row>
    <row r="17" spans="1:29" x14ac:dyDescent="0.2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9"/>
      <c r="Z17" s="73"/>
      <c r="AA17" s="73"/>
      <c r="AB17" s="73"/>
      <c r="AC17" s="73"/>
    </row>
    <row r="18" spans="1:29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9"/>
      <c r="Z18" s="73"/>
      <c r="AA18" s="73"/>
      <c r="AB18" s="73"/>
      <c r="AC18" s="73"/>
    </row>
    <row r="19" spans="1:29" x14ac:dyDescent="0.2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9"/>
      <c r="Z19" s="73"/>
      <c r="AA19" s="73"/>
      <c r="AB19" s="73"/>
      <c r="AC19" s="73"/>
    </row>
    <row r="20" spans="1:29" x14ac:dyDescent="0.25">
      <c r="A20" s="73"/>
      <c r="B20" s="73"/>
      <c r="C20" s="9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9"/>
      <c r="Z20" s="9"/>
      <c r="AA20" s="68"/>
      <c r="AB20" s="73"/>
      <c r="AC20" s="73"/>
    </row>
    <row r="21" spans="1:29" x14ac:dyDescent="0.25">
      <c r="A21" s="73"/>
      <c r="B21" s="73"/>
      <c r="C21" s="7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4"/>
      <c r="Z21" s="83"/>
      <c r="AA21" s="68"/>
      <c r="AB21" s="73"/>
      <c r="AC21" s="73"/>
    </row>
    <row r="22" spans="1:29" x14ac:dyDescent="0.25">
      <c r="A22" s="73"/>
      <c r="B22" s="73"/>
      <c r="C22" s="9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4"/>
      <c r="Z22" s="83"/>
      <c r="AA22" s="68"/>
      <c r="AB22" s="73"/>
      <c r="AC22" s="73"/>
    </row>
  </sheetData>
  <mergeCells count="9">
    <mergeCell ref="A4:AC4"/>
    <mergeCell ref="A5:AC5"/>
    <mergeCell ref="A1:B1"/>
    <mergeCell ref="X1:Y1"/>
    <mergeCell ref="Z1:AC1"/>
    <mergeCell ref="A2:B2"/>
    <mergeCell ref="X2:Y2"/>
    <mergeCell ref="Z2:AC2"/>
    <mergeCell ref="A3:AC3"/>
  </mergeCells>
  <phoneticPr fontId="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O39"/>
  <sheetViews>
    <sheetView zoomScale="90" zoomScaleNormal="90" zoomScaleSheetLayoutView="100" workbookViewId="0">
      <selection sqref="A1:AE1"/>
    </sheetView>
  </sheetViews>
  <sheetFormatPr defaultColWidth="9" defaultRowHeight="15.75" x14ac:dyDescent="0.25"/>
  <cols>
    <col min="1" max="31" width="7.75" style="12" customWidth="1"/>
    <col min="32" max="16384" width="9" style="12"/>
  </cols>
  <sheetData>
    <row r="1" spans="1:41" ht="15.95" customHeight="1" x14ac:dyDescent="0.25">
      <c r="A1" s="176" t="s">
        <v>105</v>
      </c>
      <c r="B1" s="17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0"/>
      <c r="S1" s="10"/>
      <c r="T1" s="11"/>
      <c r="U1" s="172" t="s">
        <v>106</v>
      </c>
      <c r="V1" s="172"/>
      <c r="W1" s="158" t="s">
        <v>107</v>
      </c>
      <c r="X1" s="159"/>
      <c r="Y1" s="159"/>
      <c r="Z1" s="160"/>
    </row>
    <row r="2" spans="1:41" ht="15.95" customHeight="1" x14ac:dyDescent="0.25">
      <c r="A2" s="176" t="s">
        <v>108</v>
      </c>
      <c r="B2" s="177"/>
      <c r="C2" s="13" t="s">
        <v>109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  <c r="U2" s="172" t="s">
        <v>110</v>
      </c>
      <c r="V2" s="172"/>
      <c r="W2" s="158" t="s">
        <v>38</v>
      </c>
      <c r="X2" s="159"/>
      <c r="Y2" s="159"/>
      <c r="Z2" s="160"/>
    </row>
    <row r="3" spans="1:41" s="26" customFormat="1" ht="32.1" customHeight="1" x14ac:dyDescent="0.25">
      <c r="A3" s="179" t="s">
        <v>111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51"/>
      <c r="AB3" s="51"/>
      <c r="AC3" s="51"/>
      <c r="AD3" s="51"/>
      <c r="AE3" s="51"/>
    </row>
    <row r="4" spans="1:41" ht="24.95" customHeight="1" x14ac:dyDescent="0.25">
      <c r="A4" s="175" t="s">
        <v>113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52"/>
      <c r="AB4" s="52"/>
      <c r="AC4" s="52"/>
      <c r="AD4" s="52"/>
      <c r="AE4" s="52"/>
    </row>
    <row r="5" spans="1:41" ht="20.100000000000001" customHeight="1" x14ac:dyDescent="0.25">
      <c r="A5" s="173" t="s">
        <v>112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52"/>
      <c r="AB5" s="52"/>
      <c r="AC5" s="52"/>
      <c r="AD5" s="52"/>
      <c r="AE5" s="52"/>
    </row>
    <row r="6" spans="1:41" ht="90" customHeight="1" x14ac:dyDescent="0.25">
      <c r="A6" s="57" t="s">
        <v>160</v>
      </c>
      <c r="B6" s="63" t="s">
        <v>114</v>
      </c>
      <c r="C6" s="63" t="s">
        <v>115</v>
      </c>
      <c r="D6" s="63" t="s">
        <v>116</v>
      </c>
      <c r="E6" s="63" t="s">
        <v>117</v>
      </c>
      <c r="F6" s="63" t="s">
        <v>118</v>
      </c>
      <c r="G6" s="63" t="s">
        <v>119</v>
      </c>
      <c r="H6" s="63" t="s">
        <v>120</v>
      </c>
      <c r="I6" s="63" t="s">
        <v>121</v>
      </c>
      <c r="J6" s="63" t="s">
        <v>122</v>
      </c>
      <c r="K6" s="63" t="s">
        <v>123</v>
      </c>
      <c r="L6" s="63" t="s">
        <v>124</v>
      </c>
      <c r="M6" s="63" t="s">
        <v>125</v>
      </c>
      <c r="N6" s="63" t="s">
        <v>126</v>
      </c>
      <c r="O6" s="63" t="s">
        <v>127</v>
      </c>
      <c r="P6" s="63" t="s">
        <v>128</v>
      </c>
      <c r="Q6" s="63" t="s">
        <v>129</v>
      </c>
      <c r="R6" s="63" t="s">
        <v>130</v>
      </c>
      <c r="S6" s="63" t="s">
        <v>131</v>
      </c>
      <c r="T6" s="63" t="s">
        <v>132</v>
      </c>
      <c r="U6" s="63" t="s">
        <v>133</v>
      </c>
      <c r="V6" s="63" t="s">
        <v>134</v>
      </c>
      <c r="W6" s="63" t="s">
        <v>135</v>
      </c>
      <c r="X6" s="63" t="s">
        <v>136</v>
      </c>
      <c r="Y6" s="63" t="s">
        <v>137</v>
      </c>
      <c r="Z6" s="64" t="s">
        <v>138</v>
      </c>
      <c r="AA6" s="60"/>
      <c r="AB6" s="60"/>
      <c r="AC6" s="60"/>
      <c r="AD6" s="60"/>
      <c r="AE6" s="60"/>
    </row>
    <row r="7" spans="1:41" s="42" customFormat="1" ht="24.95" customHeight="1" x14ac:dyDescent="0.25">
      <c r="A7" s="43">
        <f>SUM(B7:Z7)</f>
        <v>18637</v>
      </c>
      <c r="B7" s="43">
        <v>1337</v>
      </c>
      <c r="C7" s="43">
        <v>249</v>
      </c>
      <c r="D7" s="43">
        <v>403</v>
      </c>
      <c r="E7" s="43">
        <v>1023</v>
      </c>
      <c r="F7" s="43">
        <v>647</v>
      </c>
      <c r="G7" s="43">
        <v>7048</v>
      </c>
      <c r="H7" s="43">
        <v>5155</v>
      </c>
      <c r="I7" s="43">
        <v>38</v>
      </c>
      <c r="J7" s="43">
        <v>1</v>
      </c>
      <c r="K7" s="43">
        <v>2</v>
      </c>
      <c r="L7" s="43">
        <v>1</v>
      </c>
      <c r="M7" s="43">
        <v>469</v>
      </c>
      <c r="N7" s="43">
        <v>1</v>
      </c>
      <c r="O7" s="43">
        <v>361</v>
      </c>
      <c r="P7" s="43">
        <v>390</v>
      </c>
      <c r="Q7" s="43">
        <v>7</v>
      </c>
      <c r="R7" s="43">
        <v>326</v>
      </c>
      <c r="S7" s="43">
        <v>1</v>
      </c>
      <c r="T7" s="43">
        <v>66</v>
      </c>
      <c r="U7" s="43">
        <v>51</v>
      </c>
      <c r="V7" s="43">
        <v>219</v>
      </c>
      <c r="W7" s="43">
        <v>296</v>
      </c>
      <c r="X7" s="43">
        <v>103</v>
      </c>
      <c r="Y7" s="43">
        <v>189</v>
      </c>
      <c r="Z7" s="44">
        <v>254</v>
      </c>
      <c r="AA7" s="54"/>
      <c r="AB7" s="54"/>
      <c r="AC7" s="54"/>
      <c r="AD7" s="54"/>
      <c r="AE7" s="54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21.95" customHeigh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41" ht="21.95" customHeight="1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41" s="32" customFormat="1" ht="18" customHeight="1" x14ac:dyDescent="0.25">
      <c r="A10" s="65" t="s">
        <v>63</v>
      </c>
      <c r="B10" s="65"/>
      <c r="D10" s="65"/>
      <c r="E10" s="65"/>
      <c r="F10" s="65" t="s">
        <v>64</v>
      </c>
      <c r="G10" s="65"/>
      <c r="H10" s="65"/>
      <c r="I10" s="65"/>
      <c r="L10" s="65"/>
      <c r="M10" s="65" t="s">
        <v>65</v>
      </c>
      <c r="N10" s="66"/>
      <c r="Q10" s="65"/>
      <c r="R10" s="65"/>
      <c r="S10" s="65" t="s">
        <v>33</v>
      </c>
      <c r="U10" s="65"/>
      <c r="V10" s="65"/>
      <c r="W10" s="65"/>
      <c r="Z10" s="67"/>
    </row>
    <row r="11" spans="1:41" s="32" customFormat="1" ht="18" customHeight="1" x14ac:dyDescent="0.25">
      <c r="A11" s="67"/>
      <c r="B11" s="65"/>
      <c r="C11" s="65"/>
      <c r="D11" s="66"/>
      <c r="E11" s="65"/>
      <c r="F11" s="65"/>
      <c r="G11" s="65"/>
      <c r="H11" s="65"/>
      <c r="I11" s="65"/>
      <c r="L11" s="65"/>
      <c r="M11" s="65" t="s">
        <v>66</v>
      </c>
      <c r="N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2" spans="1:41" s="32" customFormat="1" ht="18" customHeight="1" x14ac:dyDescent="0.25">
      <c r="A12" s="32" t="s">
        <v>67</v>
      </c>
    </row>
    <row r="13" spans="1:41" s="32" customFormat="1" ht="18" customHeight="1" x14ac:dyDescent="0.25">
      <c r="A13" s="32" t="s">
        <v>68</v>
      </c>
    </row>
    <row r="14" spans="1:41" ht="18" customHeight="1" x14ac:dyDescent="0.25"/>
    <row r="15" spans="1:41" ht="18" customHeight="1" x14ac:dyDescent="0.25">
      <c r="A15" s="9" t="s">
        <v>69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</row>
    <row r="16" spans="1:41" x14ac:dyDescent="0.2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</row>
    <row r="17" spans="1:32" x14ac:dyDescent="0.25">
      <c r="A17" s="180"/>
      <c r="B17" s="18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80"/>
      <c r="Y17" s="180"/>
      <c r="Z17" s="180"/>
      <c r="AA17" s="180"/>
      <c r="AB17" s="180"/>
      <c r="AC17" s="180"/>
    </row>
    <row r="18" spans="1:32" x14ac:dyDescent="0.25">
      <c r="A18" s="180"/>
      <c r="B18" s="180"/>
      <c r="C18" s="180"/>
      <c r="D18" s="180"/>
      <c r="E18" s="18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80"/>
      <c r="Y18" s="180"/>
      <c r="Z18" s="180"/>
      <c r="AA18" s="180"/>
      <c r="AB18" s="180"/>
      <c r="AC18" s="180"/>
    </row>
    <row r="19" spans="1:32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80"/>
      <c r="K19" s="180"/>
      <c r="L19" s="180"/>
      <c r="M19" s="18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3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32" s="69" customFormat="1" ht="16.5" customHeight="1" x14ac:dyDescent="0.2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</row>
    <row r="22" spans="1:32" x14ac:dyDescent="0.2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1"/>
      <c r="AB22" s="81"/>
      <c r="AC22" s="81"/>
      <c r="AD22" s="79"/>
      <c r="AE22" s="79"/>
      <c r="AF22" s="60"/>
    </row>
    <row r="23" spans="1:32" x14ac:dyDescent="0.2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0"/>
      <c r="AE23" s="81"/>
      <c r="AF23" s="60"/>
    </row>
    <row r="24" spans="1:32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60"/>
      <c r="AE24" s="60"/>
      <c r="AF24" s="60"/>
    </row>
    <row r="25" spans="1:32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60"/>
      <c r="AE25" s="60"/>
      <c r="AF25" s="60"/>
    </row>
    <row r="26" spans="1:32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60"/>
      <c r="AE26" s="60"/>
      <c r="AF26" s="60"/>
    </row>
    <row r="27" spans="1:32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32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32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32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32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32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68"/>
      <c r="AB36" s="10"/>
      <c r="AC36" s="10"/>
    </row>
    <row r="37" spans="1:29" x14ac:dyDescent="0.25">
      <c r="A37" s="10"/>
      <c r="B37" s="10"/>
      <c r="C37" s="10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68"/>
      <c r="AB37" s="10"/>
      <c r="AC37" s="10"/>
    </row>
    <row r="38" spans="1:29" x14ac:dyDescent="0.25">
      <c r="A38" s="10"/>
      <c r="B38" s="10"/>
      <c r="C38" s="10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68"/>
      <c r="AB38" s="10"/>
      <c r="AC38" s="10"/>
    </row>
    <row r="39" spans="1:29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</row>
  </sheetData>
  <mergeCells count="17">
    <mergeCell ref="A5:Z5"/>
    <mergeCell ref="A1:B1"/>
    <mergeCell ref="U1:V1"/>
    <mergeCell ref="W1:Z1"/>
    <mergeCell ref="A2:B2"/>
    <mergeCell ref="A3:Z3"/>
    <mergeCell ref="A4:Z4"/>
    <mergeCell ref="U2:V2"/>
    <mergeCell ref="W2:Z2"/>
    <mergeCell ref="J19:M19"/>
    <mergeCell ref="X17:Y17"/>
    <mergeCell ref="Z17:AC17"/>
    <mergeCell ref="A18:B18"/>
    <mergeCell ref="C18:E18"/>
    <mergeCell ref="X18:Y18"/>
    <mergeCell ref="Z18:AC18"/>
    <mergeCell ref="A17:B17"/>
  </mergeCells>
  <phoneticPr fontId="3" type="noConversion"/>
  <pageMargins left="0.75" right="0.75" top="1" bottom="1" header="0.5" footer="0.5"/>
  <pageSetup paperSize="9" scale="5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O18"/>
  <sheetViews>
    <sheetView zoomScale="90" zoomScaleNormal="90" workbookViewId="0">
      <selection activeCell="A2" sqref="A2:B2"/>
    </sheetView>
  </sheetViews>
  <sheetFormatPr defaultColWidth="9" defaultRowHeight="15.75" x14ac:dyDescent="0.25"/>
  <cols>
    <col min="1" max="31" width="7.75" style="12" customWidth="1"/>
    <col min="32" max="16384" width="9" style="12"/>
  </cols>
  <sheetData>
    <row r="1" spans="1:41" ht="15.95" customHeight="1" x14ac:dyDescent="0.25">
      <c r="A1" s="176" t="s">
        <v>56</v>
      </c>
      <c r="B1" s="17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1"/>
      <c r="X1" s="172" t="s">
        <v>57</v>
      </c>
      <c r="Y1" s="172"/>
      <c r="Z1" s="158" t="s">
        <v>58</v>
      </c>
      <c r="AA1" s="159"/>
      <c r="AB1" s="159"/>
      <c r="AC1" s="160"/>
    </row>
    <row r="2" spans="1:41" ht="15.95" customHeight="1" x14ac:dyDescent="0.25">
      <c r="A2" s="176" t="s">
        <v>59</v>
      </c>
      <c r="B2" s="177"/>
      <c r="C2" s="13" t="s">
        <v>60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4"/>
      <c r="X2" s="172" t="s">
        <v>61</v>
      </c>
      <c r="Y2" s="172"/>
      <c r="Z2" s="158" t="s">
        <v>38</v>
      </c>
      <c r="AA2" s="159"/>
      <c r="AB2" s="159"/>
      <c r="AC2" s="160"/>
    </row>
    <row r="3" spans="1:41" s="26" customFormat="1" ht="32.1" customHeight="1" x14ac:dyDescent="0.25">
      <c r="A3" s="179" t="s">
        <v>111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51"/>
      <c r="AE3" s="51"/>
    </row>
    <row r="4" spans="1:41" ht="24.95" customHeight="1" x14ac:dyDescent="0.25">
      <c r="A4" s="175" t="s">
        <v>139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52"/>
      <c r="AE4" s="52"/>
      <c r="AF4" s="60"/>
    </row>
    <row r="5" spans="1:41" ht="20.100000000000001" customHeight="1" x14ac:dyDescent="0.25">
      <c r="A5" s="173" t="s">
        <v>62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52"/>
      <c r="AE5" s="52"/>
      <c r="AF5" s="60"/>
    </row>
    <row r="6" spans="1:41" ht="90" customHeight="1" x14ac:dyDescent="0.25">
      <c r="A6" s="57" t="s">
        <v>160</v>
      </c>
      <c r="B6" s="77" t="s">
        <v>114</v>
      </c>
      <c r="C6" s="77" t="s">
        <v>140</v>
      </c>
      <c r="D6" s="77" t="s">
        <v>141</v>
      </c>
      <c r="E6" s="77" t="s">
        <v>142</v>
      </c>
      <c r="F6" s="77" t="s">
        <v>143</v>
      </c>
      <c r="G6" s="77" t="s">
        <v>144</v>
      </c>
      <c r="H6" s="77" t="s">
        <v>145</v>
      </c>
      <c r="I6" s="77" t="s">
        <v>146</v>
      </c>
      <c r="J6" s="77" t="s">
        <v>147</v>
      </c>
      <c r="K6" s="77" t="s">
        <v>148</v>
      </c>
      <c r="L6" s="77" t="s">
        <v>149</v>
      </c>
      <c r="M6" s="77" t="s">
        <v>150</v>
      </c>
      <c r="N6" s="77" t="s">
        <v>151</v>
      </c>
      <c r="O6" s="77" t="s">
        <v>152</v>
      </c>
      <c r="P6" s="77" t="s">
        <v>153</v>
      </c>
      <c r="Q6" s="77" t="s">
        <v>154</v>
      </c>
      <c r="R6" s="77" t="s">
        <v>155</v>
      </c>
      <c r="S6" s="77" t="s">
        <v>156</v>
      </c>
      <c r="T6" s="77" t="s">
        <v>157</v>
      </c>
      <c r="U6" s="77" t="s">
        <v>158</v>
      </c>
      <c r="V6" s="77" t="s">
        <v>159</v>
      </c>
      <c r="W6" s="77" t="s">
        <v>132</v>
      </c>
      <c r="X6" s="77" t="s">
        <v>133</v>
      </c>
      <c r="Y6" s="77" t="s">
        <v>134</v>
      </c>
      <c r="Z6" s="77" t="s">
        <v>135</v>
      </c>
      <c r="AA6" s="77" t="s">
        <v>177</v>
      </c>
      <c r="AB6" s="77" t="s">
        <v>178</v>
      </c>
      <c r="AC6" s="78" t="s">
        <v>179</v>
      </c>
      <c r="AD6" s="60"/>
      <c r="AE6" s="60"/>
      <c r="AF6" s="60"/>
    </row>
    <row r="7" spans="1:41" s="42" customFormat="1" ht="24.95" customHeight="1" x14ac:dyDescent="0.25">
      <c r="A7" s="43">
        <f>SUM(B7:AC7)</f>
        <v>21884</v>
      </c>
      <c r="B7" s="43">
        <v>1345</v>
      </c>
      <c r="C7" s="43">
        <v>253</v>
      </c>
      <c r="D7" s="43">
        <v>383</v>
      </c>
      <c r="E7" s="43">
        <v>1263</v>
      </c>
      <c r="F7" s="43">
        <v>490</v>
      </c>
      <c r="G7" s="43">
        <v>8178</v>
      </c>
      <c r="H7" s="43">
        <v>5272</v>
      </c>
      <c r="I7" s="43">
        <v>45</v>
      </c>
      <c r="J7" s="43">
        <v>15</v>
      </c>
      <c r="K7" s="43">
        <v>0</v>
      </c>
      <c r="L7" s="43">
        <v>0</v>
      </c>
      <c r="M7" s="43">
        <v>360</v>
      </c>
      <c r="N7" s="43">
        <v>0</v>
      </c>
      <c r="O7" s="43">
        <v>556</v>
      </c>
      <c r="P7" s="43">
        <v>348</v>
      </c>
      <c r="Q7" s="43">
        <v>412</v>
      </c>
      <c r="R7" s="43">
        <v>390</v>
      </c>
      <c r="S7" s="43">
        <v>110</v>
      </c>
      <c r="T7" s="43">
        <v>76</v>
      </c>
      <c r="U7" s="43">
        <v>307</v>
      </c>
      <c r="V7" s="43">
        <v>228</v>
      </c>
      <c r="W7" s="43">
        <v>594</v>
      </c>
      <c r="X7" s="43">
        <v>233</v>
      </c>
      <c r="Y7" s="43">
        <v>439</v>
      </c>
      <c r="Z7" s="43">
        <v>587</v>
      </c>
      <c r="AA7" s="43">
        <v>0</v>
      </c>
      <c r="AB7" s="43">
        <v>0</v>
      </c>
      <c r="AC7" s="44">
        <v>0</v>
      </c>
      <c r="AD7" s="54"/>
      <c r="AE7" s="54"/>
      <c r="AF7" s="54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21.95" customHeight="1" x14ac:dyDescent="0.25">
      <c r="AD8" s="60"/>
      <c r="AE8" s="60"/>
      <c r="AF8" s="60"/>
    </row>
    <row r="9" spans="1:41" ht="21.95" customHeight="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41" s="32" customFormat="1" ht="18" customHeight="1" x14ac:dyDescent="0.25">
      <c r="A10" s="62" t="s">
        <v>24</v>
      </c>
      <c r="B10" s="62"/>
      <c r="C10" s="62"/>
      <c r="D10" s="62"/>
      <c r="E10" s="62"/>
      <c r="F10" s="62" t="s">
        <v>30</v>
      </c>
      <c r="G10" s="62"/>
      <c r="H10" s="62"/>
      <c r="I10" s="62"/>
      <c r="J10" s="62"/>
      <c r="K10" s="62" t="s">
        <v>31</v>
      </c>
      <c r="L10" s="62"/>
      <c r="M10" s="62"/>
      <c r="N10" s="62"/>
      <c r="O10" s="62"/>
      <c r="P10" s="62"/>
      <c r="Q10" s="62"/>
      <c r="R10" s="62" t="s">
        <v>33</v>
      </c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</row>
    <row r="11" spans="1:41" s="32" customFormat="1" ht="18" customHeight="1" x14ac:dyDescent="0.25">
      <c r="K11" s="32" t="s">
        <v>34</v>
      </c>
    </row>
    <row r="12" spans="1:41" s="32" customFormat="1" ht="18" customHeight="1" x14ac:dyDescent="0.25">
      <c r="A12" s="12" t="s">
        <v>53</v>
      </c>
    </row>
    <row r="13" spans="1:41" s="32" customFormat="1" ht="18" customHeight="1" x14ac:dyDescent="0.25">
      <c r="A13" s="90" t="s">
        <v>193</v>
      </c>
    </row>
    <row r="14" spans="1:41" ht="18" customHeight="1" x14ac:dyDescent="0.25">
      <c r="A14" s="12" t="s">
        <v>54</v>
      </c>
    </row>
    <row r="15" spans="1:41" ht="18" customHeight="1" x14ac:dyDescent="0.25"/>
    <row r="16" spans="1:41" ht="18" customHeight="1" x14ac:dyDescent="0.25">
      <c r="A16" s="9" t="s">
        <v>55</v>
      </c>
    </row>
    <row r="18" spans="1:1" x14ac:dyDescent="0.25">
      <c r="A18" s="9"/>
    </row>
  </sheetData>
  <mergeCells count="9">
    <mergeCell ref="A4:AC4"/>
    <mergeCell ref="A5:AC5"/>
    <mergeCell ref="Z1:AC1"/>
    <mergeCell ref="X2:Y2"/>
    <mergeCell ref="Z2:AC2"/>
    <mergeCell ref="A1:B1"/>
    <mergeCell ref="A2:B2"/>
    <mergeCell ref="X1:Y1"/>
    <mergeCell ref="A3:AC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16"/>
  <sheetViews>
    <sheetView zoomScale="90" zoomScaleNormal="90" workbookViewId="0">
      <selection activeCell="A14" sqref="A14"/>
    </sheetView>
  </sheetViews>
  <sheetFormatPr defaultColWidth="9" defaultRowHeight="15.75" x14ac:dyDescent="0.25"/>
  <cols>
    <col min="1" max="31" width="7.75" style="12" customWidth="1"/>
    <col min="32" max="16384" width="9" style="12"/>
  </cols>
  <sheetData>
    <row r="1" spans="1:39" ht="15.95" customHeight="1" x14ac:dyDescent="0.25">
      <c r="A1" s="176" t="s">
        <v>25</v>
      </c>
      <c r="B1" s="17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172" t="s">
        <v>26</v>
      </c>
      <c r="W1" s="172"/>
      <c r="X1" s="158" t="s">
        <v>58</v>
      </c>
      <c r="Y1" s="159"/>
      <c r="Z1" s="159"/>
      <c r="AA1" s="160"/>
      <c r="AB1" s="52"/>
      <c r="AC1" s="52"/>
    </row>
    <row r="2" spans="1:39" ht="15.95" customHeight="1" x14ac:dyDescent="0.25">
      <c r="A2" s="176" t="s">
        <v>59</v>
      </c>
      <c r="B2" s="177"/>
      <c r="C2" s="13" t="s">
        <v>32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72" t="s">
        <v>28</v>
      </c>
      <c r="W2" s="172"/>
      <c r="X2" s="158" t="s">
        <v>38</v>
      </c>
      <c r="Y2" s="159"/>
      <c r="Z2" s="159"/>
      <c r="AA2" s="160"/>
      <c r="AB2" s="52"/>
      <c r="AC2" s="52"/>
    </row>
    <row r="3" spans="1:39" s="26" customFormat="1" ht="32.1" customHeight="1" x14ac:dyDescent="0.25">
      <c r="A3" s="179" t="s">
        <v>37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51"/>
      <c r="AC3" s="51"/>
      <c r="AD3" s="51"/>
      <c r="AE3" s="51"/>
    </row>
    <row r="4" spans="1:39" ht="24.95" customHeight="1" x14ac:dyDescent="0.25">
      <c r="A4" s="175" t="s">
        <v>192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52"/>
      <c r="AC4" s="52"/>
      <c r="AD4" s="52"/>
      <c r="AE4" s="52"/>
      <c r="AF4" s="60"/>
    </row>
    <row r="5" spans="1:39" ht="20.100000000000001" customHeight="1" x14ac:dyDescent="0.25">
      <c r="A5" s="173" t="s">
        <v>29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52"/>
      <c r="AC5" s="52"/>
      <c r="AD5" s="52"/>
      <c r="AE5" s="52"/>
      <c r="AF5" s="60"/>
    </row>
    <row r="6" spans="1:39" ht="90" customHeight="1" x14ac:dyDescent="0.25">
      <c r="A6" s="57" t="s">
        <v>90</v>
      </c>
      <c r="B6" s="77" t="s">
        <v>114</v>
      </c>
      <c r="C6" s="77" t="s">
        <v>140</v>
      </c>
      <c r="D6" s="77" t="s">
        <v>141</v>
      </c>
      <c r="E6" s="77" t="s">
        <v>142</v>
      </c>
      <c r="F6" s="77" t="s">
        <v>143</v>
      </c>
      <c r="G6" s="77" t="s">
        <v>144</v>
      </c>
      <c r="H6" s="77" t="s">
        <v>145</v>
      </c>
      <c r="I6" s="77" t="s">
        <v>146</v>
      </c>
      <c r="J6" s="77" t="s">
        <v>147</v>
      </c>
      <c r="K6" s="77" t="s">
        <v>148</v>
      </c>
      <c r="L6" s="77" t="s">
        <v>149</v>
      </c>
      <c r="M6" s="77" t="s">
        <v>150</v>
      </c>
      <c r="N6" s="77" t="s">
        <v>151</v>
      </c>
      <c r="O6" s="77" t="s">
        <v>152</v>
      </c>
      <c r="P6" s="77" t="s">
        <v>153</v>
      </c>
      <c r="Q6" s="77" t="s">
        <v>154</v>
      </c>
      <c r="R6" s="77" t="s">
        <v>155</v>
      </c>
      <c r="S6" s="77" t="s">
        <v>156</v>
      </c>
      <c r="T6" s="77" t="s">
        <v>157</v>
      </c>
      <c r="U6" s="77" t="s">
        <v>158</v>
      </c>
      <c r="V6" s="77" t="s">
        <v>159</v>
      </c>
      <c r="W6" s="77" t="s">
        <v>134</v>
      </c>
      <c r="X6" s="77" t="s">
        <v>135</v>
      </c>
      <c r="Y6" s="77" t="s">
        <v>177</v>
      </c>
      <c r="Z6" s="77" t="s">
        <v>178</v>
      </c>
      <c r="AA6" s="78" t="s">
        <v>179</v>
      </c>
      <c r="AB6" s="60"/>
      <c r="AC6" s="60"/>
      <c r="AD6" s="60"/>
    </row>
    <row r="7" spans="1:39" s="42" customFormat="1" ht="24.95" customHeight="1" x14ac:dyDescent="0.25">
      <c r="A7" s="46">
        <v>20420</v>
      </c>
      <c r="B7" s="46">
        <v>1454</v>
      </c>
      <c r="C7" s="46">
        <v>243</v>
      </c>
      <c r="D7" s="46">
        <v>396</v>
      </c>
      <c r="E7" s="46">
        <v>927</v>
      </c>
      <c r="F7" s="46">
        <v>479</v>
      </c>
      <c r="G7" s="46">
        <v>7693</v>
      </c>
      <c r="H7" s="46">
        <v>6509</v>
      </c>
      <c r="I7" s="46">
        <v>11</v>
      </c>
      <c r="J7" s="46">
        <v>43</v>
      </c>
      <c r="K7" s="46">
        <v>0</v>
      </c>
      <c r="L7" s="46">
        <v>0</v>
      </c>
      <c r="M7" s="46">
        <v>470</v>
      </c>
      <c r="N7" s="46">
        <v>0</v>
      </c>
      <c r="O7" s="46">
        <v>402</v>
      </c>
      <c r="P7" s="46">
        <v>460</v>
      </c>
      <c r="Q7" s="46">
        <v>443</v>
      </c>
      <c r="R7" s="47">
        <v>290</v>
      </c>
      <c r="S7" s="47">
        <v>102</v>
      </c>
      <c r="T7" s="46">
        <v>68</v>
      </c>
      <c r="U7" s="46">
        <v>183</v>
      </c>
      <c r="V7" s="46">
        <v>247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54"/>
      <c r="AC7" s="54"/>
      <c r="AD7" s="54"/>
      <c r="AE7" s="41"/>
      <c r="AF7" s="41"/>
      <c r="AG7" s="41"/>
      <c r="AH7" s="41"/>
      <c r="AI7" s="41"/>
      <c r="AJ7" s="41"/>
      <c r="AK7" s="41"/>
      <c r="AL7" s="41"/>
      <c r="AM7" s="41"/>
    </row>
    <row r="8" spans="1:39" ht="21.95" customHeight="1" x14ac:dyDescent="0.25">
      <c r="AB8" s="60"/>
      <c r="AC8" s="60"/>
      <c r="AD8" s="60"/>
    </row>
    <row r="9" spans="1:39" ht="21.95" customHeight="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39" s="32" customFormat="1" ht="18" customHeight="1" x14ac:dyDescent="0.25">
      <c r="A10" s="62" t="s">
        <v>24</v>
      </c>
      <c r="B10" s="62"/>
      <c r="C10" s="62"/>
      <c r="D10" s="62"/>
      <c r="E10" s="62"/>
      <c r="F10" s="62" t="s">
        <v>30</v>
      </c>
      <c r="G10" s="62"/>
      <c r="H10" s="62"/>
      <c r="I10" s="62"/>
      <c r="J10" s="62"/>
      <c r="K10" s="62" t="s">
        <v>31</v>
      </c>
      <c r="L10" s="62"/>
      <c r="M10" s="62"/>
      <c r="N10" s="62"/>
      <c r="O10" s="62"/>
      <c r="P10" s="62"/>
      <c r="Q10" s="62"/>
      <c r="R10" s="62" t="s">
        <v>33</v>
      </c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</row>
    <row r="11" spans="1:39" s="32" customFormat="1" ht="18" customHeight="1" x14ac:dyDescent="0.25">
      <c r="K11" s="32" t="s">
        <v>34</v>
      </c>
    </row>
    <row r="12" spans="1:39" s="32" customFormat="1" ht="18" customHeight="1" x14ac:dyDescent="0.25">
      <c r="A12" s="12" t="s">
        <v>53</v>
      </c>
    </row>
    <row r="13" spans="1:39" s="32" customFormat="1" ht="18" customHeight="1" x14ac:dyDescent="0.25">
      <c r="A13" s="90" t="s">
        <v>193</v>
      </c>
    </row>
    <row r="14" spans="1:39" ht="18" customHeight="1" x14ac:dyDescent="0.25"/>
    <row r="15" spans="1:39" ht="18" customHeight="1" x14ac:dyDescent="0.25"/>
    <row r="16" spans="1:39" ht="18" customHeight="1" x14ac:dyDescent="0.25">
      <c r="A16" s="9"/>
    </row>
  </sheetData>
  <mergeCells count="9">
    <mergeCell ref="A5:AA5"/>
    <mergeCell ref="A3:AA3"/>
    <mergeCell ref="A4:AA4"/>
    <mergeCell ref="X1:AA1"/>
    <mergeCell ref="X2:AA2"/>
    <mergeCell ref="A1:B1"/>
    <mergeCell ref="V1:W1"/>
    <mergeCell ref="A2:B2"/>
    <mergeCell ref="V2:W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K13"/>
  <sheetViews>
    <sheetView zoomScale="90" zoomScaleNormal="90" workbookViewId="0">
      <selection activeCell="A5" sqref="A5:AA5"/>
    </sheetView>
  </sheetViews>
  <sheetFormatPr defaultColWidth="9" defaultRowHeight="15.75" x14ac:dyDescent="0.25"/>
  <cols>
    <col min="1" max="27" width="7.75" style="12" customWidth="1"/>
    <col min="28" max="16384" width="9" style="12"/>
  </cols>
  <sheetData>
    <row r="1" spans="1:37" ht="15.95" customHeight="1" x14ac:dyDescent="0.25">
      <c r="A1" s="176" t="s">
        <v>25</v>
      </c>
      <c r="B1" s="17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172" t="s">
        <v>26</v>
      </c>
      <c r="W1" s="172"/>
      <c r="X1" s="158" t="s">
        <v>58</v>
      </c>
      <c r="Y1" s="159"/>
      <c r="Z1" s="159"/>
      <c r="AA1" s="160"/>
    </row>
    <row r="2" spans="1:37" ht="15.95" customHeight="1" x14ac:dyDescent="0.25">
      <c r="A2" s="176" t="s">
        <v>59</v>
      </c>
      <c r="B2" s="177"/>
      <c r="C2" s="13" t="s">
        <v>32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72" t="s">
        <v>28</v>
      </c>
      <c r="W2" s="172"/>
      <c r="X2" s="158" t="s">
        <v>38</v>
      </c>
      <c r="Y2" s="159"/>
      <c r="Z2" s="159"/>
      <c r="AA2" s="160"/>
    </row>
    <row r="3" spans="1:37" s="26" customFormat="1" ht="32.1" customHeight="1" x14ac:dyDescent="0.25">
      <c r="A3" s="179" t="s">
        <v>37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</row>
    <row r="4" spans="1:37" ht="24.95" customHeight="1" x14ac:dyDescent="0.25">
      <c r="A4" s="175" t="s">
        <v>194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60"/>
    </row>
    <row r="5" spans="1:37" ht="20.100000000000001" customHeight="1" x14ac:dyDescent="0.25">
      <c r="A5" s="173" t="s">
        <v>29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60"/>
    </row>
    <row r="6" spans="1:37" ht="90" customHeight="1" x14ac:dyDescent="0.25">
      <c r="A6" s="57" t="s">
        <v>90</v>
      </c>
      <c r="B6" s="77" t="s">
        <v>114</v>
      </c>
      <c r="C6" s="77" t="s">
        <v>140</v>
      </c>
      <c r="D6" s="77" t="s">
        <v>141</v>
      </c>
      <c r="E6" s="77" t="s">
        <v>142</v>
      </c>
      <c r="F6" s="77" t="s">
        <v>143</v>
      </c>
      <c r="G6" s="77" t="s">
        <v>144</v>
      </c>
      <c r="H6" s="77" t="s">
        <v>145</v>
      </c>
      <c r="I6" s="77" t="s">
        <v>146</v>
      </c>
      <c r="J6" s="77" t="s">
        <v>147</v>
      </c>
      <c r="K6" s="77" t="s">
        <v>148</v>
      </c>
      <c r="L6" s="77" t="s">
        <v>149</v>
      </c>
      <c r="M6" s="77" t="s">
        <v>150</v>
      </c>
      <c r="N6" s="77" t="s">
        <v>151</v>
      </c>
      <c r="O6" s="77" t="s">
        <v>152</v>
      </c>
      <c r="P6" s="77" t="s">
        <v>153</v>
      </c>
      <c r="Q6" s="77" t="s">
        <v>154</v>
      </c>
      <c r="R6" s="77" t="s">
        <v>155</v>
      </c>
      <c r="S6" s="77" t="s">
        <v>156</v>
      </c>
      <c r="T6" s="77" t="s">
        <v>157</v>
      </c>
      <c r="U6" s="77" t="s">
        <v>158</v>
      </c>
      <c r="V6" s="77" t="s">
        <v>159</v>
      </c>
      <c r="W6" s="77" t="s">
        <v>134</v>
      </c>
      <c r="X6" s="77" t="s">
        <v>135</v>
      </c>
      <c r="Y6" s="77" t="s">
        <v>177</v>
      </c>
      <c r="Z6" s="77" t="s">
        <v>178</v>
      </c>
      <c r="AA6" s="78" t="s">
        <v>179</v>
      </c>
      <c r="AB6" s="60"/>
    </row>
    <row r="7" spans="1:37" s="42" customFormat="1" ht="24.95" customHeight="1" x14ac:dyDescent="0.25">
      <c r="A7" s="46">
        <v>17905</v>
      </c>
      <c r="B7" s="46">
        <v>1486</v>
      </c>
      <c r="C7" s="46">
        <v>425</v>
      </c>
      <c r="D7" s="46">
        <v>423</v>
      </c>
      <c r="E7" s="46">
        <v>1095</v>
      </c>
      <c r="F7" s="46">
        <v>175</v>
      </c>
      <c r="G7" s="46">
        <v>6719</v>
      </c>
      <c r="H7" s="46">
        <v>4753</v>
      </c>
      <c r="I7" s="46">
        <v>434</v>
      </c>
      <c r="J7" s="46">
        <v>102</v>
      </c>
      <c r="K7" s="46">
        <v>23</v>
      </c>
      <c r="L7" s="46">
        <v>0</v>
      </c>
      <c r="M7" s="46">
        <v>332</v>
      </c>
      <c r="N7" s="46">
        <v>3</v>
      </c>
      <c r="O7" s="46">
        <v>340</v>
      </c>
      <c r="P7" s="46">
        <v>401</v>
      </c>
      <c r="Q7" s="46">
        <v>414</v>
      </c>
      <c r="R7" s="46">
        <v>226</v>
      </c>
      <c r="S7" s="46">
        <v>146</v>
      </c>
      <c r="T7" s="46">
        <v>73</v>
      </c>
      <c r="U7" s="46">
        <v>161</v>
      </c>
      <c r="V7" s="46">
        <v>174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54"/>
      <c r="AC7" s="41"/>
      <c r="AD7" s="41"/>
      <c r="AE7" s="41"/>
      <c r="AF7" s="41"/>
      <c r="AG7" s="41"/>
      <c r="AH7" s="41"/>
      <c r="AI7" s="41"/>
      <c r="AJ7" s="41"/>
      <c r="AK7" s="41"/>
    </row>
    <row r="8" spans="1:37" ht="21.95" customHeight="1" x14ac:dyDescent="0.25">
      <c r="AB8" s="60"/>
    </row>
    <row r="9" spans="1:37" ht="21.95" customHeight="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37" s="32" customFormat="1" ht="18" customHeight="1" x14ac:dyDescent="0.25">
      <c r="A10" s="62" t="s">
        <v>24</v>
      </c>
      <c r="B10" s="62"/>
      <c r="C10" s="62"/>
      <c r="D10" s="62"/>
      <c r="E10" s="62"/>
      <c r="F10" s="62" t="s">
        <v>30</v>
      </c>
      <c r="G10" s="62"/>
      <c r="H10" s="62"/>
      <c r="I10" s="62"/>
      <c r="J10" s="62"/>
      <c r="K10" s="62" t="s">
        <v>31</v>
      </c>
      <c r="L10" s="62"/>
      <c r="M10" s="62"/>
      <c r="N10" s="62"/>
      <c r="O10" s="62"/>
      <c r="P10" s="62"/>
      <c r="Q10" s="62"/>
      <c r="R10" s="62" t="s">
        <v>33</v>
      </c>
      <c r="S10" s="62"/>
      <c r="T10" s="62"/>
      <c r="U10" s="62"/>
      <c r="V10" s="62"/>
      <c r="W10" s="62"/>
      <c r="X10" s="62"/>
      <c r="Y10" s="62"/>
      <c r="Z10" s="62"/>
      <c r="AA10" s="62"/>
    </row>
    <row r="11" spans="1:37" s="32" customFormat="1" ht="18" customHeight="1" x14ac:dyDescent="0.25">
      <c r="K11" s="32" t="s">
        <v>34</v>
      </c>
    </row>
    <row r="12" spans="1:37" s="32" customFormat="1" ht="18" customHeight="1" x14ac:dyDescent="0.25">
      <c r="A12" s="12" t="s">
        <v>53</v>
      </c>
    </row>
    <row r="13" spans="1:37" s="32" customFormat="1" ht="18" customHeight="1" x14ac:dyDescent="0.25">
      <c r="A13" s="90" t="s">
        <v>193</v>
      </c>
    </row>
  </sheetData>
  <mergeCells count="9">
    <mergeCell ref="A3:AA3"/>
    <mergeCell ref="A4:AA4"/>
    <mergeCell ref="A5:AA5"/>
    <mergeCell ref="A1:B1"/>
    <mergeCell ref="A2:B2"/>
    <mergeCell ref="V1:W1"/>
    <mergeCell ref="X1:AA1"/>
    <mergeCell ref="V2:W2"/>
    <mergeCell ref="X2:AA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B10"/>
  <sheetViews>
    <sheetView zoomScale="90" zoomScaleNormal="90" workbookViewId="0"/>
  </sheetViews>
  <sheetFormatPr defaultColWidth="9" defaultRowHeight="16.5" x14ac:dyDescent="0.25"/>
  <cols>
    <col min="1" max="20" width="9" style="133"/>
    <col min="21" max="21" width="7.5" style="133" customWidth="1"/>
    <col min="22" max="27" width="9" style="133"/>
    <col min="28" max="28" width="9.375" style="133" customWidth="1"/>
    <col min="29" max="16384" width="9" style="133"/>
  </cols>
  <sheetData>
    <row r="1" spans="1:28" ht="43.5" customHeight="1" x14ac:dyDescent="0.25">
      <c r="B1" s="111"/>
      <c r="C1" s="111"/>
      <c r="D1" s="111"/>
      <c r="E1" s="111"/>
      <c r="F1" s="112" t="s">
        <v>0</v>
      </c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Z1" s="134"/>
      <c r="AA1" s="135"/>
    </row>
    <row r="2" spans="1:28" ht="30" customHeight="1" x14ac:dyDescent="0.25">
      <c r="A2" s="113" t="s">
        <v>243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4"/>
      <c r="R2" s="114"/>
      <c r="S2" s="114"/>
      <c r="T2" s="114"/>
      <c r="U2" s="114"/>
      <c r="Z2" s="134"/>
      <c r="AA2" s="135"/>
    </row>
    <row r="3" spans="1:28" ht="30" customHeight="1" x14ac:dyDescent="0.25">
      <c r="A3" s="114" t="s">
        <v>244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Z3" s="134"/>
      <c r="AA3" s="134"/>
    </row>
    <row r="4" spans="1:28" ht="41.45" customHeight="1" x14ac:dyDescent="0.25">
      <c r="A4" s="113" t="s">
        <v>312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</row>
    <row r="5" spans="1:28" ht="30" customHeight="1" x14ac:dyDescent="0.25">
      <c r="A5" s="113" t="s">
        <v>313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1:28" ht="30" customHeight="1" x14ac:dyDescent="0.25">
      <c r="A6" s="114" t="s">
        <v>245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</row>
    <row r="7" spans="1:28" ht="30" customHeight="1" x14ac:dyDescent="0.25">
      <c r="A7" s="113" t="s">
        <v>246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  <c r="Q7" s="114"/>
      <c r="R7" s="114"/>
      <c r="S7" s="114"/>
      <c r="T7" s="114"/>
      <c r="U7" s="114"/>
    </row>
    <row r="8" spans="1:28" ht="30" customHeight="1" x14ac:dyDescent="0.25">
      <c r="A8" s="113" t="s">
        <v>247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4"/>
      <c r="R8" s="114"/>
      <c r="S8" s="114"/>
      <c r="T8" s="114"/>
      <c r="U8" s="114"/>
    </row>
    <row r="9" spans="1:28" x14ac:dyDescent="0.25">
      <c r="AB9" s="134"/>
    </row>
    <row r="10" spans="1:28" x14ac:dyDescent="0.25">
      <c r="AB10" s="134"/>
    </row>
  </sheetData>
  <phoneticPr fontId="2" type="noConversion"/>
  <printOptions horizontalCentered="1"/>
  <pageMargins left="0.59055118110236227" right="0.59055118110236227" top="1.1811023622047245" bottom="0.78740157480314965" header="0.51181102362204722" footer="0.51181102362204722"/>
  <pageSetup paperSize="9" scale="60" firstPageNumber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D963F-0AD4-4681-9B9A-ED46B40E9911}">
  <dimension ref="A1:AG33"/>
  <sheetViews>
    <sheetView tabSelected="1" workbookViewId="0"/>
  </sheetViews>
  <sheetFormatPr defaultColWidth="9" defaultRowHeight="16.5" x14ac:dyDescent="0.25"/>
  <cols>
    <col min="1" max="1" width="11.125" style="5" customWidth="1"/>
    <col min="2" max="2" width="7.5" style="5" customWidth="1"/>
    <col min="3" max="6" width="6.625" style="5" customWidth="1"/>
    <col min="7" max="7" width="8" style="5" customWidth="1"/>
    <col min="8" max="32" width="6.625" style="5" customWidth="1"/>
    <col min="33" max="16384" width="9" style="5"/>
  </cols>
  <sheetData>
    <row r="1" spans="1:33" s="1" customFormat="1" x14ac:dyDescent="0.25">
      <c r="A1" s="103" t="s">
        <v>195</v>
      </c>
      <c r="W1" s="104"/>
      <c r="X1" s="104"/>
      <c r="Y1" s="105"/>
      <c r="Z1" s="146"/>
      <c r="AA1" s="147"/>
      <c r="AB1" s="148" t="s">
        <v>196</v>
      </c>
      <c r="AC1" s="149"/>
      <c r="AD1" s="148" t="s">
        <v>197</v>
      </c>
      <c r="AE1" s="150"/>
      <c r="AF1" s="149"/>
      <c r="AG1" s="17"/>
    </row>
    <row r="2" spans="1:33" s="1" customFormat="1" x14ac:dyDescent="0.25">
      <c r="A2" s="106" t="s">
        <v>198</v>
      </c>
      <c r="B2" s="1" t="s">
        <v>199</v>
      </c>
      <c r="W2" s="116"/>
      <c r="X2" s="116"/>
      <c r="Y2" s="107"/>
      <c r="Z2" s="151"/>
      <c r="AA2" s="152"/>
      <c r="AB2" s="148" t="s">
        <v>200</v>
      </c>
      <c r="AC2" s="149"/>
      <c r="AD2" s="148" t="s">
        <v>1</v>
      </c>
      <c r="AE2" s="150"/>
      <c r="AF2" s="149"/>
      <c r="AG2" s="17"/>
    </row>
    <row r="3" spans="1:33" s="1" customFormat="1" ht="37.5" customHeight="1" x14ac:dyDescent="0.25">
      <c r="A3" s="153" t="s">
        <v>202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4"/>
      <c r="AG3" s="17"/>
    </row>
    <row r="4" spans="1:33" s="1" customFormat="1" ht="27.75" customHeight="1" x14ac:dyDescent="0.25">
      <c r="A4" s="151" t="s">
        <v>314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5"/>
      <c r="AC4" s="155"/>
      <c r="AF4" s="109" t="s">
        <v>204</v>
      </c>
      <c r="AG4" s="52"/>
    </row>
    <row r="5" spans="1:33" s="1" customFormat="1" ht="99" customHeight="1" x14ac:dyDescent="0.25">
      <c r="A5" s="61" t="s">
        <v>205</v>
      </c>
      <c r="B5" s="61" t="s">
        <v>206</v>
      </c>
      <c r="C5" s="61" t="s">
        <v>207</v>
      </c>
      <c r="D5" s="61" t="s">
        <v>208</v>
      </c>
      <c r="E5" s="61" t="s">
        <v>209</v>
      </c>
      <c r="F5" s="61" t="s">
        <v>210</v>
      </c>
      <c r="G5" s="61" t="s">
        <v>213</v>
      </c>
      <c r="H5" s="61" t="s">
        <v>214</v>
      </c>
      <c r="I5" s="61" t="s">
        <v>215</v>
      </c>
      <c r="J5" s="61" t="s">
        <v>216</v>
      </c>
      <c r="K5" s="61" t="s">
        <v>211</v>
      </c>
      <c r="L5" s="61" t="s">
        <v>212</v>
      </c>
      <c r="M5" s="61" t="s">
        <v>240</v>
      </c>
      <c r="N5" s="61" t="s">
        <v>231</v>
      </c>
      <c r="O5" s="61" t="s">
        <v>232</v>
      </c>
      <c r="P5" s="61" t="s">
        <v>218</v>
      </c>
      <c r="Q5" s="61" t="s">
        <v>222</v>
      </c>
      <c r="R5" s="61" t="s">
        <v>220</v>
      </c>
      <c r="S5" s="61" t="s">
        <v>221</v>
      </c>
      <c r="T5" s="61" t="s">
        <v>219</v>
      </c>
      <c r="U5" s="61" t="s">
        <v>226</v>
      </c>
      <c r="V5" s="61" t="s">
        <v>223</v>
      </c>
      <c r="W5" s="61" t="s">
        <v>225</v>
      </c>
      <c r="X5" s="61" t="s">
        <v>224</v>
      </c>
      <c r="Y5" s="61" t="s">
        <v>217</v>
      </c>
      <c r="Z5" s="61" t="s">
        <v>227</v>
      </c>
      <c r="AA5" s="61" t="s">
        <v>228</v>
      </c>
      <c r="AB5" s="61" t="s">
        <v>229</v>
      </c>
      <c r="AC5" s="61" t="s">
        <v>230</v>
      </c>
      <c r="AD5" s="61" t="s">
        <v>257</v>
      </c>
      <c r="AE5" s="117" t="s">
        <v>233</v>
      </c>
      <c r="AF5" s="117" t="s">
        <v>241</v>
      </c>
      <c r="AG5" s="52"/>
    </row>
    <row r="6" spans="1:33" s="130" customFormat="1" ht="54.75" customHeight="1" x14ac:dyDescent="0.25">
      <c r="A6" s="129">
        <f>SUM(B6:AF6)</f>
        <v>16942</v>
      </c>
      <c r="B6" s="129">
        <v>1484</v>
      </c>
      <c r="C6" s="129">
        <v>371</v>
      </c>
      <c r="D6" s="129">
        <v>442</v>
      </c>
      <c r="E6" s="129">
        <v>833</v>
      </c>
      <c r="F6" s="129">
        <v>0</v>
      </c>
      <c r="G6" s="129">
        <v>9672</v>
      </c>
      <c r="H6" s="129">
        <v>0</v>
      </c>
      <c r="I6" s="129">
        <v>61</v>
      </c>
      <c r="J6" s="129">
        <v>0</v>
      </c>
      <c r="K6" s="129">
        <v>474</v>
      </c>
      <c r="L6" s="129">
        <v>0</v>
      </c>
      <c r="M6" s="129">
        <v>0</v>
      </c>
      <c r="N6" s="129">
        <v>0</v>
      </c>
      <c r="O6" s="129">
        <v>0</v>
      </c>
      <c r="P6" s="129">
        <v>468</v>
      </c>
      <c r="Q6" s="129">
        <v>366</v>
      </c>
      <c r="R6" s="129">
        <v>324</v>
      </c>
      <c r="S6" s="129">
        <v>0</v>
      </c>
      <c r="T6" s="129">
        <v>0</v>
      </c>
      <c r="U6" s="129">
        <v>143</v>
      </c>
      <c r="V6" s="129">
        <v>0</v>
      </c>
      <c r="W6" s="129">
        <v>372</v>
      </c>
      <c r="X6" s="129">
        <v>174</v>
      </c>
      <c r="Y6" s="129">
        <v>302</v>
      </c>
      <c r="Z6" s="129">
        <v>216</v>
      </c>
      <c r="AA6" s="129">
        <v>98</v>
      </c>
      <c r="AB6" s="129">
        <v>238</v>
      </c>
      <c r="AC6" s="129">
        <v>0</v>
      </c>
      <c r="AD6" s="129">
        <v>470</v>
      </c>
      <c r="AE6" s="129">
        <v>361</v>
      </c>
      <c r="AF6" s="131">
        <v>73</v>
      </c>
      <c r="AG6" s="54"/>
    </row>
    <row r="7" spans="1:33" s="2" customFormat="1" ht="23.45" customHeight="1" x14ac:dyDescent="0.25">
      <c r="A7" s="54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2"/>
      <c r="AF7" s="122"/>
      <c r="AG7" s="52"/>
    </row>
    <row r="8" spans="1:33" s="2" customFormat="1" ht="21.6" customHeight="1" x14ac:dyDescent="0.25">
      <c r="A8" s="54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1"/>
      <c r="AF8" s="121"/>
      <c r="AG8" s="52"/>
    </row>
    <row r="9" spans="1:33" s="12" customFormat="1" ht="18" customHeight="1" x14ac:dyDescent="0.25">
      <c r="A9" s="118" t="s">
        <v>250</v>
      </c>
      <c r="B9" s="118"/>
      <c r="C9" s="118"/>
      <c r="D9" s="118"/>
      <c r="E9" s="118"/>
      <c r="F9" s="118" t="s">
        <v>251</v>
      </c>
      <c r="G9" s="118"/>
      <c r="H9" s="118"/>
      <c r="I9" s="118"/>
      <c r="J9" s="118"/>
      <c r="K9" s="119"/>
      <c r="L9" s="118" t="s">
        <v>252</v>
      </c>
      <c r="M9" s="118"/>
      <c r="N9" s="118"/>
      <c r="O9" s="118"/>
      <c r="P9" s="118"/>
      <c r="Q9" s="118"/>
      <c r="R9" s="119"/>
      <c r="S9" s="118" t="s">
        <v>253</v>
      </c>
      <c r="T9" s="118"/>
      <c r="U9" s="118"/>
      <c r="V9" s="102"/>
      <c r="W9" s="102"/>
      <c r="X9" s="102"/>
      <c r="Y9" s="102"/>
      <c r="Z9" s="102"/>
      <c r="AA9" s="102"/>
      <c r="AB9" s="102"/>
      <c r="AC9" s="102"/>
      <c r="AD9" s="15"/>
    </row>
    <row r="10" spans="1:33" s="12" customFormat="1" ht="18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90"/>
      <c r="L10" s="4" t="s">
        <v>254</v>
      </c>
      <c r="M10" s="4"/>
      <c r="N10" s="4"/>
      <c r="O10" s="4"/>
      <c r="P10" s="4"/>
      <c r="Q10" s="4"/>
      <c r="R10" s="4"/>
      <c r="S10" s="4"/>
      <c r="T10" s="4"/>
      <c r="U10" s="4"/>
      <c r="V10" s="9"/>
      <c r="W10" s="9"/>
      <c r="X10" s="9"/>
      <c r="Y10" s="9"/>
      <c r="Z10" s="9"/>
      <c r="AA10" s="9"/>
      <c r="AB10" s="9"/>
      <c r="AC10" s="9"/>
    </row>
    <row r="11" spans="1:33" s="12" customFormat="1" ht="18" customHeight="1" x14ac:dyDescent="0.25">
      <c r="A11" s="1" t="s">
        <v>234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9"/>
      <c r="W11" s="9"/>
      <c r="X11" s="9"/>
      <c r="Y11" s="9"/>
      <c r="Z11" s="9"/>
      <c r="AA11" s="9"/>
      <c r="AB11" s="9"/>
      <c r="AC11" s="9"/>
    </row>
    <row r="12" spans="1:33" s="12" customFormat="1" ht="18" customHeight="1" x14ac:dyDescent="0.25">
      <c r="A12" s="1" t="s">
        <v>235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9"/>
      <c r="W12" s="9"/>
      <c r="X12" s="9"/>
      <c r="Y12" s="9"/>
      <c r="Z12" s="9"/>
      <c r="AA12" s="9"/>
      <c r="AB12" s="9"/>
      <c r="AC12" s="9"/>
    </row>
    <row r="13" spans="1:33" s="2" customFormat="1" x14ac:dyDescent="0.25"/>
    <row r="14" spans="1:33" s="2" customFormat="1" x14ac:dyDescent="0.25"/>
    <row r="15" spans="1:33" s="2" customFormat="1" x14ac:dyDescent="0.25"/>
    <row r="16" spans="1:33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="2" customFormat="1" x14ac:dyDescent="0.25"/>
  </sheetData>
  <mergeCells count="8">
    <mergeCell ref="A3:AC3"/>
    <mergeCell ref="A4:AC4"/>
    <mergeCell ref="Z1:AA1"/>
    <mergeCell ref="AB1:AC1"/>
    <mergeCell ref="AD1:AF1"/>
    <mergeCell ref="Z2:AA2"/>
    <mergeCell ref="AB2:AC2"/>
    <mergeCell ref="AD2:AF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3"/>
  <sheetViews>
    <sheetView workbookViewId="0">
      <selection activeCell="A3" sqref="A3:AB3"/>
    </sheetView>
  </sheetViews>
  <sheetFormatPr defaultColWidth="9" defaultRowHeight="16.5" x14ac:dyDescent="0.25"/>
  <cols>
    <col min="1" max="1" width="11.125" style="5" customWidth="1"/>
    <col min="2" max="2" width="7.5" style="5" customWidth="1"/>
    <col min="3" max="6" width="6.625" style="5" customWidth="1"/>
    <col min="7" max="7" width="8" style="5" customWidth="1"/>
    <col min="8" max="32" width="6.625" style="5" customWidth="1"/>
    <col min="33" max="16384" width="9" style="5"/>
  </cols>
  <sheetData>
    <row r="1" spans="1:33" s="1" customFormat="1" x14ac:dyDescent="0.25">
      <c r="A1" s="103" t="s">
        <v>195</v>
      </c>
      <c r="W1" s="104"/>
      <c r="X1" s="104"/>
      <c r="Y1" s="105"/>
      <c r="Z1" s="146"/>
      <c r="AA1" s="147"/>
      <c r="AB1" s="148" t="s">
        <v>196</v>
      </c>
      <c r="AC1" s="149"/>
      <c r="AD1" s="148" t="s">
        <v>197</v>
      </c>
      <c r="AE1" s="150"/>
      <c r="AF1" s="149"/>
      <c r="AG1" s="17"/>
    </row>
    <row r="2" spans="1:33" s="1" customFormat="1" x14ac:dyDescent="0.25">
      <c r="A2" s="106" t="s">
        <v>198</v>
      </c>
      <c r="B2" s="1" t="s">
        <v>199</v>
      </c>
      <c r="W2" s="116"/>
      <c r="X2" s="116"/>
      <c r="Y2" s="107"/>
      <c r="Z2" s="151"/>
      <c r="AA2" s="152"/>
      <c r="AB2" s="148" t="s">
        <v>200</v>
      </c>
      <c r="AC2" s="149"/>
      <c r="AD2" s="148" t="s">
        <v>1</v>
      </c>
      <c r="AE2" s="150"/>
      <c r="AF2" s="149"/>
      <c r="AG2" s="17"/>
    </row>
    <row r="3" spans="1:33" s="1" customFormat="1" ht="37.5" customHeight="1" x14ac:dyDescent="0.25">
      <c r="A3" s="153" t="s">
        <v>202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6"/>
      <c r="Z3" s="156"/>
      <c r="AA3" s="156"/>
      <c r="AB3" s="156"/>
      <c r="AG3" s="17"/>
    </row>
    <row r="4" spans="1:33" s="1" customFormat="1" ht="27.75" customHeight="1" x14ac:dyDescent="0.25">
      <c r="A4" s="157" t="s">
        <v>248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08"/>
      <c r="AF4" s="109" t="s">
        <v>204</v>
      </c>
      <c r="AG4" s="52"/>
    </row>
    <row r="5" spans="1:33" s="1" customFormat="1" ht="99" customHeight="1" x14ac:dyDescent="0.25">
      <c r="A5" s="61" t="s">
        <v>205</v>
      </c>
      <c r="B5" s="61" t="s">
        <v>206</v>
      </c>
      <c r="C5" s="61" t="s">
        <v>207</v>
      </c>
      <c r="D5" s="61" t="s">
        <v>208</v>
      </c>
      <c r="E5" s="61" t="s">
        <v>209</v>
      </c>
      <c r="F5" s="61" t="s">
        <v>210</v>
      </c>
      <c r="G5" s="61" t="s">
        <v>213</v>
      </c>
      <c r="H5" s="61" t="s">
        <v>214</v>
      </c>
      <c r="I5" s="61" t="s">
        <v>215</v>
      </c>
      <c r="J5" s="61" t="s">
        <v>216</v>
      </c>
      <c r="K5" s="61" t="s">
        <v>211</v>
      </c>
      <c r="L5" s="61" t="s">
        <v>212</v>
      </c>
      <c r="M5" s="61" t="s">
        <v>240</v>
      </c>
      <c r="N5" s="61" t="s">
        <v>231</v>
      </c>
      <c r="O5" s="61" t="s">
        <v>232</v>
      </c>
      <c r="P5" s="61" t="s">
        <v>218</v>
      </c>
      <c r="Q5" s="61" t="s">
        <v>222</v>
      </c>
      <c r="R5" s="61" t="s">
        <v>220</v>
      </c>
      <c r="S5" s="61" t="s">
        <v>221</v>
      </c>
      <c r="T5" s="61" t="s">
        <v>219</v>
      </c>
      <c r="U5" s="61" t="s">
        <v>226</v>
      </c>
      <c r="V5" s="61" t="s">
        <v>223</v>
      </c>
      <c r="W5" s="61" t="s">
        <v>225</v>
      </c>
      <c r="X5" s="61" t="s">
        <v>224</v>
      </c>
      <c r="Y5" s="61" t="s">
        <v>217</v>
      </c>
      <c r="Z5" s="61" t="s">
        <v>227</v>
      </c>
      <c r="AA5" s="61" t="s">
        <v>228</v>
      </c>
      <c r="AB5" s="61" t="s">
        <v>229</v>
      </c>
      <c r="AC5" s="61" t="s">
        <v>230</v>
      </c>
      <c r="AD5" s="61" t="s">
        <v>257</v>
      </c>
      <c r="AE5" s="117" t="s">
        <v>233</v>
      </c>
      <c r="AF5" s="117" t="s">
        <v>241</v>
      </c>
      <c r="AG5" s="52"/>
    </row>
    <row r="6" spans="1:33" s="2" customFormat="1" ht="54.75" customHeight="1" x14ac:dyDescent="0.25">
      <c r="A6" s="38">
        <f>SUM(B6:AF6)</f>
        <v>14548</v>
      </c>
      <c r="B6" s="55">
        <v>1465</v>
      </c>
      <c r="C6" s="55">
        <v>346</v>
      </c>
      <c r="D6" s="55">
        <v>446</v>
      </c>
      <c r="E6" s="55">
        <v>769</v>
      </c>
      <c r="F6" s="55">
        <v>0</v>
      </c>
      <c r="G6" s="55">
        <v>7026</v>
      </c>
      <c r="H6" s="55">
        <v>0</v>
      </c>
      <c r="I6" s="55">
        <v>51</v>
      </c>
      <c r="J6" s="55">
        <v>0</v>
      </c>
      <c r="K6" s="55">
        <v>447</v>
      </c>
      <c r="L6" s="55">
        <v>0</v>
      </c>
      <c r="M6" s="55">
        <v>0</v>
      </c>
      <c r="N6" s="55">
        <v>0</v>
      </c>
      <c r="O6" s="55">
        <v>0</v>
      </c>
      <c r="P6" s="55">
        <v>618</v>
      </c>
      <c r="Q6" s="55">
        <v>361</v>
      </c>
      <c r="R6" s="55">
        <v>301</v>
      </c>
      <c r="S6" s="55">
        <v>0</v>
      </c>
      <c r="T6" s="55">
        <v>0</v>
      </c>
      <c r="U6" s="55">
        <v>163</v>
      </c>
      <c r="V6" s="55">
        <v>0</v>
      </c>
      <c r="W6" s="55">
        <v>415</v>
      </c>
      <c r="X6" s="55">
        <v>125</v>
      </c>
      <c r="Y6" s="55">
        <v>323</v>
      </c>
      <c r="Z6" s="55">
        <v>205</v>
      </c>
      <c r="AA6" s="55">
        <v>94</v>
      </c>
      <c r="AB6" s="55">
        <v>208</v>
      </c>
      <c r="AC6" s="55">
        <v>0</v>
      </c>
      <c r="AD6" s="55">
        <v>550</v>
      </c>
      <c r="AE6" s="56">
        <v>448</v>
      </c>
      <c r="AF6" s="56">
        <v>187</v>
      </c>
      <c r="AG6" s="52"/>
    </row>
    <row r="7" spans="1:33" s="2" customFormat="1" ht="23.45" customHeight="1" x14ac:dyDescent="0.25">
      <c r="A7" s="54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2"/>
      <c r="AF7" s="122"/>
      <c r="AG7" s="52"/>
    </row>
    <row r="8" spans="1:33" s="2" customFormat="1" ht="21.6" customHeight="1" x14ac:dyDescent="0.25">
      <c r="A8" s="54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1"/>
      <c r="AF8" s="121"/>
      <c r="AG8" s="52"/>
    </row>
    <row r="9" spans="1:33" s="12" customFormat="1" ht="18" customHeight="1" x14ac:dyDescent="0.25">
      <c r="A9" s="118" t="s">
        <v>250</v>
      </c>
      <c r="B9" s="118"/>
      <c r="C9" s="118"/>
      <c r="D9" s="118"/>
      <c r="E9" s="118"/>
      <c r="F9" s="118" t="s">
        <v>251</v>
      </c>
      <c r="G9" s="118"/>
      <c r="H9" s="118"/>
      <c r="I9" s="118"/>
      <c r="J9" s="118"/>
      <c r="K9" s="119"/>
      <c r="L9" s="118" t="s">
        <v>252</v>
      </c>
      <c r="M9" s="118"/>
      <c r="N9" s="118"/>
      <c r="O9" s="118"/>
      <c r="P9" s="118"/>
      <c r="Q9" s="118"/>
      <c r="R9" s="119"/>
      <c r="S9" s="118" t="s">
        <v>253</v>
      </c>
      <c r="T9" s="118"/>
      <c r="U9" s="118"/>
      <c r="V9" s="102"/>
      <c r="W9" s="102"/>
      <c r="X9" s="102"/>
      <c r="Y9" s="102"/>
      <c r="Z9" s="102"/>
      <c r="AA9" s="102"/>
      <c r="AB9" s="102"/>
      <c r="AC9" s="102"/>
      <c r="AD9" s="15"/>
    </row>
    <row r="10" spans="1:33" s="12" customFormat="1" ht="18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90"/>
      <c r="L10" s="4" t="s">
        <v>254</v>
      </c>
      <c r="M10" s="4"/>
      <c r="N10" s="4"/>
      <c r="O10" s="4"/>
      <c r="P10" s="4"/>
      <c r="Q10" s="4"/>
      <c r="R10" s="4"/>
      <c r="S10" s="4"/>
      <c r="T10" s="4"/>
      <c r="U10" s="4"/>
      <c r="V10" s="9"/>
      <c r="W10" s="9"/>
      <c r="X10" s="9"/>
      <c r="Y10" s="9"/>
      <c r="Z10" s="9"/>
      <c r="AA10" s="9"/>
      <c r="AB10" s="9"/>
      <c r="AC10" s="9"/>
    </row>
    <row r="11" spans="1:33" s="12" customFormat="1" ht="18" customHeight="1" x14ac:dyDescent="0.25">
      <c r="A11" s="1" t="s">
        <v>234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9"/>
      <c r="W11" s="9"/>
      <c r="X11" s="9"/>
      <c r="Y11" s="9"/>
      <c r="Z11" s="9"/>
      <c r="AA11" s="9"/>
      <c r="AB11" s="9"/>
      <c r="AC11" s="9"/>
    </row>
    <row r="12" spans="1:33" s="12" customFormat="1" ht="18" customHeight="1" x14ac:dyDescent="0.25">
      <c r="A12" s="1" t="s">
        <v>235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9"/>
      <c r="W12" s="9"/>
      <c r="X12" s="9"/>
      <c r="Y12" s="9"/>
      <c r="Z12" s="9"/>
      <c r="AA12" s="9"/>
      <c r="AB12" s="9"/>
      <c r="AC12" s="9"/>
    </row>
    <row r="13" spans="1:33" s="2" customFormat="1" x14ac:dyDescent="0.25"/>
    <row r="14" spans="1:33" s="2" customFormat="1" x14ac:dyDescent="0.25"/>
    <row r="15" spans="1:33" s="2" customFormat="1" x14ac:dyDescent="0.25"/>
    <row r="16" spans="1:33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="2" customFormat="1" x14ac:dyDescent="0.25"/>
  </sheetData>
  <mergeCells count="8">
    <mergeCell ref="A3:AB3"/>
    <mergeCell ref="A4:AA4"/>
    <mergeCell ref="Z1:AA1"/>
    <mergeCell ref="AB1:AC1"/>
    <mergeCell ref="AD1:AF1"/>
    <mergeCell ref="Z2:AA2"/>
    <mergeCell ref="AB2:AC2"/>
    <mergeCell ref="AD2:AF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1"/>
  <sheetViews>
    <sheetView workbookViewId="0"/>
  </sheetViews>
  <sheetFormatPr defaultColWidth="9" defaultRowHeight="16.5" x14ac:dyDescent="0.25"/>
  <cols>
    <col min="1" max="1" width="11.125" style="5" customWidth="1"/>
    <col min="2" max="2" width="8.625" style="5" customWidth="1"/>
    <col min="3" max="6" width="6.625" style="5" customWidth="1"/>
    <col min="7" max="7" width="8" style="5" customWidth="1"/>
    <col min="8" max="32" width="6.625" style="5" customWidth="1"/>
    <col min="33" max="16384" width="9" style="5"/>
  </cols>
  <sheetData>
    <row r="1" spans="1:33" s="1" customFormat="1" x14ac:dyDescent="0.25">
      <c r="A1" s="103" t="s">
        <v>195</v>
      </c>
      <c r="W1" s="104"/>
      <c r="X1" s="104"/>
      <c r="Y1" s="105"/>
      <c r="Z1" s="146"/>
      <c r="AA1" s="147"/>
      <c r="AB1" s="148" t="s">
        <v>196</v>
      </c>
      <c r="AC1" s="149"/>
      <c r="AD1" s="148" t="s">
        <v>197</v>
      </c>
      <c r="AE1" s="150"/>
      <c r="AF1" s="149"/>
    </row>
    <row r="2" spans="1:33" s="1" customFormat="1" x14ac:dyDescent="0.25">
      <c r="A2" s="106" t="s">
        <v>198</v>
      </c>
      <c r="B2" s="1" t="s">
        <v>239</v>
      </c>
      <c r="W2" s="53"/>
      <c r="X2" s="53"/>
      <c r="Y2" s="107"/>
      <c r="Z2" s="151"/>
      <c r="AA2" s="152"/>
      <c r="AB2" s="148" t="s">
        <v>200</v>
      </c>
      <c r="AC2" s="149"/>
      <c r="AD2" s="158" t="s">
        <v>1</v>
      </c>
      <c r="AE2" s="159"/>
      <c r="AF2" s="160"/>
    </row>
    <row r="3" spans="1:33" s="1" customFormat="1" ht="37.5" customHeight="1" x14ac:dyDescent="0.25">
      <c r="A3" s="153" t="s">
        <v>202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6"/>
      <c r="Z3" s="156"/>
      <c r="AA3" s="156"/>
      <c r="AB3" s="156"/>
    </row>
    <row r="4" spans="1:33" s="1" customFormat="1" ht="27.75" customHeight="1" x14ac:dyDescent="0.25">
      <c r="A4" s="157" t="s">
        <v>242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08"/>
      <c r="AF4" s="109" t="s">
        <v>204</v>
      </c>
      <c r="AG4" s="104"/>
    </row>
    <row r="5" spans="1:33" s="1" customFormat="1" ht="99" customHeight="1" x14ac:dyDescent="0.25">
      <c r="A5" s="57" t="s">
        <v>205</v>
      </c>
      <c r="B5" s="57" t="s">
        <v>206</v>
      </c>
      <c r="C5" s="57" t="s">
        <v>207</v>
      </c>
      <c r="D5" s="57" t="s">
        <v>208</v>
      </c>
      <c r="E5" s="57" t="s">
        <v>209</v>
      </c>
      <c r="F5" s="57" t="s">
        <v>210</v>
      </c>
      <c r="G5" s="57" t="s">
        <v>213</v>
      </c>
      <c r="H5" s="57" t="s">
        <v>214</v>
      </c>
      <c r="I5" s="57" t="s">
        <v>215</v>
      </c>
      <c r="J5" s="57" t="s">
        <v>216</v>
      </c>
      <c r="K5" s="57" t="s">
        <v>211</v>
      </c>
      <c r="L5" s="57" t="s">
        <v>212</v>
      </c>
      <c r="M5" s="57" t="s">
        <v>240</v>
      </c>
      <c r="N5" s="57" t="s">
        <v>231</v>
      </c>
      <c r="O5" s="57" t="s">
        <v>232</v>
      </c>
      <c r="P5" s="57" t="s">
        <v>218</v>
      </c>
      <c r="Q5" s="57" t="s">
        <v>222</v>
      </c>
      <c r="R5" s="57" t="s">
        <v>220</v>
      </c>
      <c r="S5" s="57" t="s">
        <v>221</v>
      </c>
      <c r="T5" s="57" t="s">
        <v>219</v>
      </c>
      <c r="U5" s="57" t="s">
        <v>226</v>
      </c>
      <c r="V5" s="57" t="s">
        <v>223</v>
      </c>
      <c r="W5" s="57" t="s">
        <v>225</v>
      </c>
      <c r="X5" s="57" t="s">
        <v>224</v>
      </c>
      <c r="Y5" s="57" t="s">
        <v>217</v>
      </c>
      <c r="Z5" s="57" t="s">
        <v>227</v>
      </c>
      <c r="AA5" s="57" t="s">
        <v>228</v>
      </c>
      <c r="AB5" s="57" t="s">
        <v>229</v>
      </c>
      <c r="AC5" s="57" t="s">
        <v>230</v>
      </c>
      <c r="AD5" s="57" t="s">
        <v>257</v>
      </c>
      <c r="AE5" s="58" t="s">
        <v>233</v>
      </c>
      <c r="AF5" s="58" t="s">
        <v>241</v>
      </c>
      <c r="AG5" s="104"/>
    </row>
    <row r="6" spans="1:33" s="2" customFormat="1" ht="54.75" customHeight="1" x14ac:dyDescent="0.25">
      <c r="A6" s="38">
        <f>SUM(B6:AF6)</f>
        <v>16680</v>
      </c>
      <c r="B6" s="55">
        <v>1638</v>
      </c>
      <c r="C6" s="55">
        <v>392</v>
      </c>
      <c r="D6" s="55">
        <v>521</v>
      </c>
      <c r="E6" s="55">
        <v>849</v>
      </c>
      <c r="F6" s="55">
        <v>0</v>
      </c>
      <c r="G6" s="55">
        <v>8699</v>
      </c>
      <c r="H6" s="55">
        <v>0</v>
      </c>
      <c r="I6" s="55">
        <v>36</v>
      </c>
      <c r="J6" s="55">
        <v>0</v>
      </c>
      <c r="K6" s="55">
        <v>513</v>
      </c>
      <c r="L6" s="55">
        <v>0</v>
      </c>
      <c r="M6" s="55">
        <v>0</v>
      </c>
      <c r="N6" s="55">
        <v>0</v>
      </c>
      <c r="O6" s="55">
        <v>0</v>
      </c>
      <c r="P6" s="55">
        <v>550</v>
      </c>
      <c r="Q6" s="55">
        <v>391</v>
      </c>
      <c r="R6" s="55">
        <v>386</v>
      </c>
      <c r="S6" s="55">
        <v>0</v>
      </c>
      <c r="T6" s="55">
        <v>0</v>
      </c>
      <c r="U6" s="55">
        <v>167</v>
      </c>
      <c r="V6" s="55">
        <v>0</v>
      </c>
      <c r="W6" s="55">
        <v>352</v>
      </c>
      <c r="X6" s="55">
        <v>151</v>
      </c>
      <c r="Y6" s="55">
        <v>402</v>
      </c>
      <c r="Z6" s="55">
        <v>198</v>
      </c>
      <c r="AA6" s="55">
        <v>101</v>
      </c>
      <c r="AB6" s="55">
        <v>288</v>
      </c>
      <c r="AC6" s="55">
        <v>0</v>
      </c>
      <c r="AD6" s="55">
        <v>624</v>
      </c>
      <c r="AE6" s="56">
        <v>422</v>
      </c>
      <c r="AF6" s="56">
        <v>0</v>
      </c>
      <c r="AG6" s="110"/>
    </row>
    <row r="7" spans="1:33" s="2" customFormat="1" ht="27" customHeight="1" x14ac:dyDescent="0.25">
      <c r="A7" s="54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10"/>
    </row>
    <row r="8" spans="1:33" s="2" customFormat="1" ht="27" customHeight="1" x14ac:dyDescent="0.25">
      <c r="A8" s="54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1"/>
      <c r="AF8" s="121"/>
      <c r="AG8" s="110"/>
    </row>
    <row r="9" spans="1:33" s="12" customFormat="1" ht="18" customHeight="1" x14ac:dyDescent="0.25">
      <c r="A9" s="118" t="s">
        <v>250</v>
      </c>
      <c r="B9" s="118"/>
      <c r="C9" s="118"/>
      <c r="D9" s="118"/>
      <c r="E9" s="118"/>
      <c r="F9" s="118" t="s">
        <v>251</v>
      </c>
      <c r="G9" s="118"/>
      <c r="H9" s="118"/>
      <c r="I9" s="118"/>
      <c r="J9" s="118"/>
      <c r="K9" s="119"/>
      <c r="L9" s="118" t="s">
        <v>252</v>
      </c>
      <c r="M9" s="118"/>
      <c r="N9" s="118"/>
      <c r="O9" s="118"/>
      <c r="P9" s="118"/>
      <c r="Q9" s="118"/>
      <c r="R9" s="119"/>
      <c r="S9" s="118" t="s">
        <v>253</v>
      </c>
      <c r="T9" s="118"/>
      <c r="U9" s="118"/>
      <c r="V9" s="102"/>
      <c r="W9" s="102"/>
      <c r="X9" s="102"/>
      <c r="Y9" s="102"/>
      <c r="Z9" s="102"/>
      <c r="AA9" s="102"/>
      <c r="AB9" s="102"/>
      <c r="AC9" s="102"/>
      <c r="AD9" s="15"/>
    </row>
    <row r="10" spans="1:33" s="12" customFormat="1" ht="18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90"/>
      <c r="L10" s="4" t="s">
        <v>254</v>
      </c>
      <c r="M10" s="4"/>
      <c r="N10" s="4"/>
      <c r="O10" s="4"/>
      <c r="P10" s="4"/>
      <c r="Q10" s="4"/>
      <c r="R10" s="4"/>
      <c r="S10" s="4"/>
      <c r="T10" s="4"/>
      <c r="U10" s="4"/>
      <c r="V10" s="9"/>
      <c r="W10" s="9"/>
      <c r="X10" s="9"/>
      <c r="Y10" s="9"/>
      <c r="Z10" s="9"/>
      <c r="AA10" s="9"/>
      <c r="AB10" s="9"/>
      <c r="AC10" s="9"/>
    </row>
    <row r="11" spans="1:33" s="12" customFormat="1" ht="18" customHeight="1" x14ac:dyDescent="0.25">
      <c r="A11" s="1" t="s">
        <v>234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9"/>
      <c r="W11" s="9"/>
      <c r="X11" s="9"/>
      <c r="Y11" s="9"/>
      <c r="Z11" s="9"/>
      <c r="AA11" s="9"/>
      <c r="AB11" s="9"/>
      <c r="AC11" s="9"/>
    </row>
    <row r="12" spans="1:33" s="12" customFormat="1" ht="18" customHeight="1" x14ac:dyDescent="0.25">
      <c r="A12" s="1" t="s">
        <v>235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9"/>
      <c r="W12" s="9"/>
      <c r="X12" s="9"/>
      <c r="Y12" s="9"/>
      <c r="Z12" s="9"/>
      <c r="AA12" s="9"/>
      <c r="AB12" s="9"/>
      <c r="AC12" s="9"/>
    </row>
    <row r="13" spans="1:33" s="2" customForma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33" s="2" customForma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33" s="2" customForma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33" s="2" customForma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</sheetData>
  <mergeCells count="8">
    <mergeCell ref="A3:AB3"/>
    <mergeCell ref="A4:AA4"/>
    <mergeCell ref="Z1:AA1"/>
    <mergeCell ref="AB1:AC1"/>
    <mergeCell ref="AD1:AF1"/>
    <mergeCell ref="Z2:AA2"/>
    <mergeCell ref="AB2:AC2"/>
    <mergeCell ref="AD2:AF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1"/>
  <sheetViews>
    <sheetView workbookViewId="0"/>
  </sheetViews>
  <sheetFormatPr defaultColWidth="9" defaultRowHeight="16.5" x14ac:dyDescent="0.25"/>
  <cols>
    <col min="1" max="1" width="9.625" style="101" customWidth="1"/>
    <col min="2" max="2" width="8.625" style="101" customWidth="1"/>
    <col min="3" max="4" width="7.625" style="101" customWidth="1"/>
    <col min="5" max="5" width="8.625" style="101" customWidth="1"/>
    <col min="6" max="6" width="8.375" style="101" bestFit="1" customWidth="1"/>
    <col min="7" max="7" width="7.625" style="101" customWidth="1"/>
    <col min="8" max="8" width="6.75" style="101" bestFit="1" customWidth="1"/>
    <col min="9" max="9" width="8.625" style="101" customWidth="1"/>
    <col min="10" max="10" width="5.625" style="101" customWidth="1"/>
    <col min="11" max="11" width="6.625" style="101" customWidth="1"/>
    <col min="12" max="12" width="5.625" style="101" customWidth="1"/>
    <col min="13" max="14" width="7.625" style="101" customWidth="1"/>
    <col min="15" max="15" width="6.75" style="101" bestFit="1" customWidth="1"/>
    <col min="16" max="16" width="7.625" style="101" customWidth="1"/>
    <col min="17" max="17" width="6.75" style="101" bestFit="1" customWidth="1"/>
    <col min="18" max="18" width="7.625" style="101" customWidth="1"/>
    <col min="19" max="19" width="6.75" style="101" bestFit="1" customWidth="1"/>
    <col min="20" max="23" width="7.625" style="101" customWidth="1"/>
    <col min="24" max="24" width="6.625" style="101" customWidth="1"/>
    <col min="25" max="25" width="7.625" style="101" customWidth="1"/>
    <col min="26" max="26" width="5.625" style="101" customWidth="1"/>
    <col min="27" max="28" width="7.375" style="101" bestFit="1" customWidth="1"/>
    <col min="29" max="30" width="7.625" style="101" customWidth="1"/>
    <col min="31" max="16384" width="9" style="101"/>
  </cols>
  <sheetData>
    <row r="1" spans="1:30" s="93" customFormat="1" x14ac:dyDescent="0.25">
      <c r="A1" s="92" t="s">
        <v>195</v>
      </c>
      <c r="W1" s="94"/>
      <c r="X1" s="94"/>
      <c r="Y1" s="95"/>
      <c r="Z1" s="162" t="s">
        <v>196</v>
      </c>
      <c r="AA1" s="163"/>
      <c r="AB1" s="162" t="s">
        <v>197</v>
      </c>
      <c r="AC1" s="164"/>
      <c r="AD1" s="163"/>
    </row>
    <row r="2" spans="1:30" s="93" customFormat="1" x14ac:dyDescent="0.25">
      <c r="A2" s="96" t="s">
        <v>198</v>
      </c>
      <c r="B2" s="93" t="s">
        <v>199</v>
      </c>
      <c r="W2" s="97"/>
      <c r="X2" s="97"/>
      <c r="Y2" s="98"/>
      <c r="Z2" s="162" t="s">
        <v>200</v>
      </c>
      <c r="AA2" s="163"/>
      <c r="AB2" s="162" t="s">
        <v>201</v>
      </c>
      <c r="AC2" s="164"/>
      <c r="AD2" s="163"/>
    </row>
    <row r="3" spans="1:30" s="93" customFormat="1" ht="37.5" customHeight="1" x14ac:dyDescent="0.25">
      <c r="A3" s="165" t="s">
        <v>202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6"/>
      <c r="Z3" s="166"/>
      <c r="AA3" s="166"/>
      <c r="AB3" s="166"/>
    </row>
    <row r="4" spans="1:30" s="93" customFormat="1" ht="27.75" customHeight="1" x14ac:dyDescent="0.25">
      <c r="A4" s="161" t="s">
        <v>203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99"/>
      <c r="AD4" s="100" t="s">
        <v>204</v>
      </c>
    </row>
    <row r="5" spans="1:30" s="93" customFormat="1" ht="127.5" customHeight="1" x14ac:dyDescent="0.25">
      <c r="A5" s="61" t="s">
        <v>255</v>
      </c>
      <c r="B5" s="61" t="s">
        <v>114</v>
      </c>
      <c r="C5" s="61" t="s">
        <v>115</v>
      </c>
      <c r="D5" s="61" t="s">
        <v>116</v>
      </c>
      <c r="E5" s="61" t="s">
        <v>117</v>
      </c>
      <c r="F5" s="61" t="s">
        <v>123</v>
      </c>
      <c r="G5" s="61" t="s">
        <v>118</v>
      </c>
      <c r="H5" s="61" t="s">
        <v>124</v>
      </c>
      <c r="I5" s="61" t="s">
        <v>119</v>
      </c>
      <c r="J5" s="61" t="s">
        <v>120</v>
      </c>
      <c r="K5" s="61" t="s">
        <v>121</v>
      </c>
      <c r="L5" s="61" t="s">
        <v>122</v>
      </c>
      <c r="M5" s="61" t="s">
        <v>127</v>
      </c>
      <c r="N5" s="61" t="s">
        <v>128</v>
      </c>
      <c r="O5" s="61" t="s">
        <v>129</v>
      </c>
      <c r="P5" s="61" t="s">
        <v>125</v>
      </c>
      <c r="Q5" s="61" t="s">
        <v>126</v>
      </c>
      <c r="R5" s="61" t="s">
        <v>130</v>
      </c>
      <c r="S5" s="61" t="s">
        <v>131</v>
      </c>
      <c r="T5" s="61" t="s">
        <v>136</v>
      </c>
      <c r="U5" s="61" t="s">
        <v>137</v>
      </c>
      <c r="V5" s="61" t="s">
        <v>138</v>
      </c>
      <c r="W5" s="61" t="s">
        <v>132</v>
      </c>
      <c r="X5" s="61" t="s">
        <v>133</v>
      </c>
      <c r="Y5" s="61" t="s">
        <v>134</v>
      </c>
      <c r="Z5" s="61" t="s">
        <v>135</v>
      </c>
      <c r="AA5" s="61" t="s">
        <v>178</v>
      </c>
      <c r="AB5" s="61" t="s">
        <v>179</v>
      </c>
      <c r="AC5" s="61" t="s">
        <v>256</v>
      </c>
      <c r="AD5" s="117" t="s">
        <v>280</v>
      </c>
    </row>
    <row r="6" spans="1:30" s="93" customFormat="1" x14ac:dyDescent="0.25">
      <c r="A6" s="38">
        <f>SUM(B6:AD6)</f>
        <v>16592</v>
      </c>
      <c r="B6" s="55">
        <v>1457</v>
      </c>
      <c r="C6" s="55">
        <v>434</v>
      </c>
      <c r="D6" s="55">
        <v>414</v>
      </c>
      <c r="E6" s="55">
        <v>1004</v>
      </c>
      <c r="F6" s="55">
        <v>0</v>
      </c>
      <c r="G6" s="55">
        <v>674</v>
      </c>
      <c r="H6" s="55">
        <v>0</v>
      </c>
      <c r="I6" s="55">
        <v>8580</v>
      </c>
      <c r="J6" s="55">
        <v>2</v>
      </c>
      <c r="K6" s="55">
        <v>27</v>
      </c>
      <c r="L6" s="55">
        <v>1</v>
      </c>
      <c r="M6" s="55">
        <v>323</v>
      </c>
      <c r="N6" s="55">
        <v>648</v>
      </c>
      <c r="O6" s="55">
        <v>0</v>
      </c>
      <c r="P6" s="55">
        <v>386</v>
      </c>
      <c r="Q6" s="55">
        <v>0</v>
      </c>
      <c r="R6" s="55">
        <v>468</v>
      </c>
      <c r="S6" s="55">
        <v>0</v>
      </c>
      <c r="T6" s="55">
        <v>144</v>
      </c>
      <c r="U6" s="55">
        <v>388</v>
      </c>
      <c r="V6" s="55">
        <v>158</v>
      </c>
      <c r="W6" s="55">
        <v>160</v>
      </c>
      <c r="X6" s="55">
        <v>95</v>
      </c>
      <c r="Y6" s="55">
        <v>327</v>
      </c>
      <c r="Z6" s="55">
        <v>1</v>
      </c>
      <c r="AA6" s="55">
        <v>0</v>
      </c>
      <c r="AB6" s="55">
        <v>0</v>
      </c>
      <c r="AC6" s="55">
        <v>406</v>
      </c>
      <c r="AD6" s="56">
        <v>495</v>
      </c>
    </row>
    <row r="7" spans="1:30" s="93" customFormat="1" x14ac:dyDescent="0.2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</row>
    <row r="8" spans="1:30" s="93" customFormat="1" x14ac:dyDescent="0.2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</row>
    <row r="9" spans="1:30" s="12" customFormat="1" ht="18" customHeight="1" x14ac:dyDescent="0.25">
      <c r="A9" s="118" t="s">
        <v>250</v>
      </c>
      <c r="B9" s="118"/>
      <c r="C9" s="118"/>
      <c r="D9" s="118"/>
      <c r="E9" s="118"/>
      <c r="F9" s="118" t="s">
        <v>251</v>
      </c>
      <c r="G9" s="118"/>
      <c r="H9" s="118"/>
      <c r="I9" s="118"/>
      <c r="J9" s="118"/>
      <c r="K9" s="119"/>
      <c r="L9" s="118" t="s">
        <v>252</v>
      </c>
      <c r="M9" s="118"/>
      <c r="N9" s="118"/>
      <c r="O9" s="118"/>
      <c r="P9" s="118"/>
      <c r="Q9" s="118"/>
      <c r="R9" s="119"/>
      <c r="S9" s="118" t="s">
        <v>253</v>
      </c>
      <c r="T9" s="118"/>
      <c r="U9" s="118"/>
      <c r="V9" s="102"/>
      <c r="W9" s="102"/>
      <c r="X9" s="102"/>
      <c r="Y9" s="102"/>
      <c r="Z9" s="102"/>
      <c r="AA9" s="102"/>
      <c r="AB9" s="102"/>
      <c r="AC9" s="102"/>
      <c r="AD9" s="15"/>
    </row>
    <row r="10" spans="1:30" s="12" customFormat="1" ht="18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90"/>
      <c r="L10" s="4" t="s">
        <v>254</v>
      </c>
      <c r="M10" s="4"/>
      <c r="N10" s="4"/>
      <c r="O10" s="4"/>
      <c r="P10" s="4"/>
      <c r="Q10" s="4"/>
      <c r="R10" s="4"/>
      <c r="S10" s="4"/>
      <c r="T10" s="4"/>
      <c r="U10" s="4"/>
      <c r="V10" s="9"/>
      <c r="W10" s="9"/>
      <c r="X10" s="9"/>
      <c r="Y10" s="9"/>
      <c r="Z10" s="9"/>
      <c r="AA10" s="9"/>
      <c r="AB10" s="9"/>
      <c r="AC10" s="9"/>
    </row>
    <row r="11" spans="1:30" s="12" customFormat="1" ht="18" customHeight="1" x14ac:dyDescent="0.25">
      <c r="A11" s="1" t="s">
        <v>234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9"/>
      <c r="W11" s="9"/>
      <c r="X11" s="9"/>
      <c r="Y11" s="9"/>
      <c r="Z11" s="9"/>
      <c r="AA11" s="9"/>
      <c r="AB11" s="9"/>
      <c r="AC11" s="9"/>
    </row>
    <row r="12" spans="1:30" s="12" customFormat="1" ht="18" customHeight="1" x14ac:dyDescent="0.25">
      <c r="A12" s="1" t="s">
        <v>235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9"/>
      <c r="W12" s="9"/>
      <c r="X12" s="9"/>
      <c r="Y12" s="9"/>
      <c r="Z12" s="9"/>
      <c r="AA12" s="9"/>
      <c r="AB12" s="9"/>
      <c r="AC12" s="9"/>
    </row>
    <row r="13" spans="1:30" s="12" customFormat="1" ht="18" customHeight="1" x14ac:dyDescent="0.25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9"/>
      <c r="W13" s="9"/>
      <c r="X13" s="9"/>
      <c r="Y13" s="9"/>
      <c r="Z13" s="9"/>
      <c r="AA13" s="9"/>
      <c r="AB13" s="9"/>
      <c r="AC13" s="9"/>
    </row>
    <row r="14" spans="1:30" s="12" customFormat="1" ht="18" customHeight="1" x14ac:dyDescent="0.25">
      <c r="A14" s="4" t="s">
        <v>281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9"/>
      <c r="W14" s="9"/>
      <c r="X14" s="9"/>
      <c r="Y14" s="9"/>
      <c r="Z14" s="9"/>
      <c r="AA14" s="9"/>
      <c r="AB14" s="9"/>
      <c r="AC14" s="9"/>
    </row>
    <row r="15" spans="1:30" s="93" customFormat="1" x14ac:dyDescent="0.25"/>
    <row r="16" spans="1:30" s="93" customFormat="1" x14ac:dyDescent="0.25"/>
    <row r="17" s="93" customFormat="1" x14ac:dyDescent="0.25"/>
    <row r="18" s="93" customFormat="1" x14ac:dyDescent="0.25"/>
    <row r="19" s="93" customFormat="1" x14ac:dyDescent="0.25"/>
    <row r="20" s="93" customFormat="1" x14ac:dyDescent="0.25"/>
    <row r="21" s="93" customFormat="1" x14ac:dyDescent="0.25"/>
    <row r="22" s="93" customFormat="1" x14ac:dyDescent="0.25"/>
    <row r="23" s="93" customFormat="1" x14ac:dyDescent="0.25"/>
    <row r="24" s="93" customFormat="1" x14ac:dyDescent="0.25"/>
    <row r="25" s="93" customFormat="1" x14ac:dyDescent="0.25"/>
    <row r="26" s="93" customFormat="1" x14ac:dyDescent="0.25"/>
    <row r="27" s="93" customFormat="1" x14ac:dyDescent="0.25"/>
    <row r="28" s="93" customFormat="1" x14ac:dyDescent="0.25"/>
    <row r="29" s="93" customFormat="1" x14ac:dyDescent="0.25"/>
    <row r="30" s="93" customFormat="1" x14ac:dyDescent="0.25"/>
    <row r="31" s="93" customFormat="1" x14ac:dyDescent="0.25"/>
  </sheetData>
  <mergeCells count="6">
    <mergeCell ref="A4:AA4"/>
    <mergeCell ref="Z1:AA1"/>
    <mergeCell ref="AB1:AD1"/>
    <mergeCell ref="Z2:AA2"/>
    <mergeCell ref="AB2:AD2"/>
    <mergeCell ref="A3:AB3"/>
  </mergeCells>
  <phoneticPr fontId="2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29"/>
  <sheetViews>
    <sheetView zoomScale="90" zoomScaleNormal="90" workbookViewId="0">
      <selection activeCell="T14" sqref="T14"/>
    </sheetView>
  </sheetViews>
  <sheetFormatPr defaultColWidth="6.625" defaultRowHeight="15.75" x14ac:dyDescent="0.25"/>
  <cols>
    <col min="1" max="1" width="11.375" style="12" customWidth="1"/>
    <col min="2" max="31" width="7.75" style="12" customWidth="1"/>
    <col min="32" max="16384" width="6.625" style="12"/>
  </cols>
  <sheetData>
    <row r="1" spans="1:41" ht="15.95" customHeight="1" x14ac:dyDescent="0.25">
      <c r="A1" s="170" t="s">
        <v>195</v>
      </c>
      <c r="B1" s="17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23"/>
      <c r="X1" s="123"/>
      <c r="Y1" s="124"/>
      <c r="Z1" s="167" t="s">
        <v>196</v>
      </c>
      <c r="AA1" s="167"/>
      <c r="AB1" s="148" t="s">
        <v>197</v>
      </c>
      <c r="AC1" s="150"/>
      <c r="AD1" s="150"/>
      <c r="AE1" s="149"/>
    </row>
    <row r="2" spans="1:41" ht="15.95" customHeight="1" x14ac:dyDescent="0.25">
      <c r="A2" s="170" t="s">
        <v>198</v>
      </c>
      <c r="B2" s="171"/>
      <c r="C2" s="125" t="s">
        <v>258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167" t="s">
        <v>200</v>
      </c>
      <c r="AA2" s="167"/>
      <c r="AB2" s="148" t="s">
        <v>1</v>
      </c>
      <c r="AC2" s="150"/>
      <c r="AD2" s="150"/>
      <c r="AE2" s="149"/>
    </row>
    <row r="3" spans="1:41" s="26" customFormat="1" ht="32.1" customHeight="1" x14ac:dyDescent="0.25">
      <c r="A3" s="169" t="s">
        <v>202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</row>
    <row r="4" spans="1:41" ht="24.95" customHeight="1" x14ac:dyDescent="0.25">
      <c r="A4" s="146" t="s">
        <v>259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</row>
    <row r="5" spans="1:41" ht="20.100000000000001" customHeight="1" x14ac:dyDescent="0.25">
      <c r="A5" s="168" t="s">
        <v>204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</row>
    <row r="6" spans="1:41" ht="90" customHeight="1" x14ac:dyDescent="0.25">
      <c r="A6" s="61" t="s">
        <v>260</v>
      </c>
      <c r="B6" s="61" t="s">
        <v>261</v>
      </c>
      <c r="C6" s="61" t="s">
        <v>262</v>
      </c>
      <c r="D6" s="61" t="s">
        <v>263</v>
      </c>
      <c r="E6" s="61" t="s">
        <v>264</v>
      </c>
      <c r="F6" s="61" t="s">
        <v>265</v>
      </c>
      <c r="G6" s="61" t="s">
        <v>266</v>
      </c>
      <c r="H6" s="61" t="s">
        <v>267</v>
      </c>
      <c r="I6" s="61" t="s">
        <v>268</v>
      </c>
      <c r="J6" s="61" t="s">
        <v>269</v>
      </c>
      <c r="K6" s="61" t="s">
        <v>270</v>
      </c>
      <c r="L6" s="61" t="s">
        <v>271</v>
      </c>
      <c r="M6" s="61" t="s">
        <v>272</v>
      </c>
      <c r="N6" s="61" t="s">
        <v>273</v>
      </c>
      <c r="O6" s="61" t="s">
        <v>274</v>
      </c>
      <c r="P6" s="61" t="s">
        <v>275</v>
      </c>
      <c r="Q6" s="61" t="s">
        <v>276</v>
      </c>
      <c r="R6" s="61" t="s">
        <v>277</v>
      </c>
      <c r="S6" s="61" t="s">
        <v>221</v>
      </c>
      <c r="T6" s="61" t="s">
        <v>219</v>
      </c>
      <c r="U6" s="61" t="s">
        <v>226</v>
      </c>
      <c r="V6" s="61" t="s">
        <v>223</v>
      </c>
      <c r="W6" s="61" t="s">
        <v>225</v>
      </c>
      <c r="X6" s="61" t="s">
        <v>224</v>
      </c>
      <c r="Y6" s="61" t="s">
        <v>217</v>
      </c>
      <c r="Z6" s="61" t="s">
        <v>227</v>
      </c>
      <c r="AA6" s="61" t="s">
        <v>228</v>
      </c>
      <c r="AB6" s="61" t="s">
        <v>229</v>
      </c>
      <c r="AC6" s="61" t="s">
        <v>230</v>
      </c>
      <c r="AD6" s="61" t="s">
        <v>257</v>
      </c>
      <c r="AE6" s="117" t="s">
        <v>278</v>
      </c>
    </row>
    <row r="7" spans="1:41" s="42" customFormat="1" ht="24.95" customHeight="1" x14ac:dyDescent="0.25">
      <c r="A7" s="38">
        <f>SUM(B7:AE7)</f>
        <v>16961</v>
      </c>
      <c r="B7" s="55">
        <v>2519</v>
      </c>
      <c r="C7" s="55">
        <v>355</v>
      </c>
      <c r="D7" s="55">
        <v>471</v>
      </c>
      <c r="E7" s="55">
        <v>867</v>
      </c>
      <c r="F7" s="55">
        <v>1</v>
      </c>
      <c r="G7" s="55">
        <v>7686</v>
      </c>
      <c r="H7" s="55">
        <v>4</v>
      </c>
      <c r="I7" s="55">
        <v>2</v>
      </c>
      <c r="J7" s="55">
        <v>36</v>
      </c>
      <c r="K7" s="55">
        <v>641</v>
      </c>
      <c r="L7" s="55">
        <v>0</v>
      </c>
      <c r="M7" s="55">
        <v>0</v>
      </c>
      <c r="N7" s="55">
        <v>0</v>
      </c>
      <c r="O7" s="55">
        <v>0</v>
      </c>
      <c r="P7" s="55">
        <v>524</v>
      </c>
      <c r="Q7" s="55">
        <v>377</v>
      </c>
      <c r="R7" s="55">
        <v>442</v>
      </c>
      <c r="S7" s="55">
        <v>0</v>
      </c>
      <c r="T7" s="55">
        <v>0</v>
      </c>
      <c r="U7" s="55">
        <v>173</v>
      </c>
      <c r="V7" s="55">
        <v>0</v>
      </c>
      <c r="W7" s="55">
        <v>365</v>
      </c>
      <c r="X7" s="55">
        <v>131</v>
      </c>
      <c r="Y7" s="55">
        <v>495</v>
      </c>
      <c r="Z7" s="55">
        <v>128</v>
      </c>
      <c r="AA7" s="55">
        <v>70</v>
      </c>
      <c r="AB7" s="55">
        <v>309</v>
      </c>
      <c r="AC7" s="55">
        <v>0</v>
      </c>
      <c r="AD7" s="55">
        <v>443</v>
      </c>
      <c r="AE7" s="56">
        <v>922</v>
      </c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21.95" customHeight="1" x14ac:dyDescent="0.25">
      <c r="AD8" s="15"/>
      <c r="AE8" s="15"/>
    </row>
    <row r="9" spans="1:41" ht="21.7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6"/>
      <c r="AE9" s="16"/>
    </row>
    <row r="10" spans="1:41" ht="18" customHeight="1" x14ac:dyDescent="0.25">
      <c r="A10" s="123" t="s">
        <v>250</v>
      </c>
      <c r="B10" s="123"/>
      <c r="C10" s="123"/>
      <c r="D10" s="123"/>
      <c r="E10" s="123"/>
      <c r="F10" s="123" t="s">
        <v>251</v>
      </c>
      <c r="G10" s="123"/>
      <c r="H10" s="123"/>
      <c r="I10" s="123"/>
      <c r="J10" s="123"/>
      <c r="K10" s="90"/>
      <c r="L10" s="123" t="s">
        <v>252</v>
      </c>
      <c r="M10" s="123"/>
      <c r="N10" s="123"/>
      <c r="O10" s="123"/>
      <c r="P10" s="123"/>
      <c r="Q10" s="123"/>
      <c r="R10" s="90"/>
      <c r="S10" s="123" t="s">
        <v>253</v>
      </c>
      <c r="T10" s="123"/>
      <c r="U10" s="123"/>
      <c r="V10" s="123"/>
      <c r="W10" s="10"/>
      <c r="X10" s="10"/>
      <c r="Y10" s="10"/>
      <c r="Z10" s="10"/>
      <c r="AA10" s="10"/>
      <c r="AB10" s="10"/>
      <c r="AC10" s="10"/>
    </row>
    <row r="11" spans="1:41" ht="18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90"/>
      <c r="L11" s="4" t="s">
        <v>254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9"/>
      <c r="X11" s="9"/>
      <c r="Y11" s="9"/>
      <c r="Z11" s="9"/>
      <c r="AA11" s="9"/>
      <c r="AB11" s="9"/>
      <c r="AC11" s="9"/>
    </row>
    <row r="12" spans="1:41" ht="18" customHeight="1" x14ac:dyDescent="0.25">
      <c r="A12" s="1" t="s">
        <v>234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9"/>
      <c r="X12" s="9"/>
      <c r="Y12" s="9"/>
      <c r="Z12" s="9"/>
      <c r="AA12" s="9"/>
      <c r="AB12" s="9"/>
      <c r="AC12" s="9"/>
    </row>
    <row r="13" spans="1:41" ht="18" customHeight="1" x14ac:dyDescent="0.25">
      <c r="A13" s="1" t="s">
        <v>235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9"/>
      <c r="X13" s="9"/>
      <c r="Y13" s="9"/>
      <c r="Z13" s="9"/>
      <c r="AA13" s="9"/>
      <c r="AB13" s="9"/>
      <c r="AC13" s="9"/>
    </row>
    <row r="14" spans="1:41" ht="18" customHeight="1" x14ac:dyDescent="0.25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9"/>
      <c r="X14" s="9"/>
      <c r="Y14" s="9"/>
      <c r="Z14" s="9"/>
      <c r="AA14" s="9"/>
      <c r="AB14" s="9"/>
      <c r="AC14" s="9"/>
    </row>
    <row r="15" spans="1:41" ht="18" customHeight="1" x14ac:dyDescent="0.25">
      <c r="A15" s="4" t="s">
        <v>279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9"/>
      <c r="X15" s="9"/>
      <c r="Y15" s="9"/>
      <c r="Z15" s="9"/>
      <c r="AA15" s="9"/>
      <c r="AB15" s="9"/>
      <c r="AC15" s="9"/>
    </row>
    <row r="16" spans="1:41" x14ac:dyDescent="0.25">
      <c r="B16" s="17"/>
      <c r="C16" s="17"/>
      <c r="D16" s="17"/>
      <c r="E16" s="17"/>
      <c r="F16" s="17"/>
      <c r="G16" s="17"/>
      <c r="H16" s="17"/>
      <c r="I16" s="17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x14ac:dyDescent="0.25">
      <c r="B17" s="17"/>
      <c r="C17" s="17"/>
      <c r="D17" s="17"/>
      <c r="E17" s="17"/>
      <c r="F17" s="17"/>
      <c r="G17" s="17"/>
      <c r="H17" s="17"/>
      <c r="I17" s="17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1" spans="1:29" x14ac:dyDescent="0.25"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8"/>
    </row>
    <row r="22" spans="1:29" x14ac:dyDescent="0.25">
      <c r="C22" s="18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8"/>
    </row>
    <row r="23" spans="1:29" x14ac:dyDescent="0.25"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8"/>
      <c r="Q23" s="18"/>
    </row>
    <row r="24" spans="1:29" x14ac:dyDescent="0.25">
      <c r="C24" s="18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8"/>
      <c r="Q24" s="18"/>
    </row>
    <row r="25" spans="1:29" x14ac:dyDescent="0.25">
      <c r="C25" s="18"/>
      <c r="D25" s="19"/>
      <c r="E25" s="19"/>
      <c r="F25" s="19"/>
      <c r="G25" s="19"/>
      <c r="H25" s="19"/>
      <c r="I25" s="18"/>
      <c r="J25" s="18"/>
      <c r="K25" s="18"/>
      <c r="L25" s="18"/>
      <c r="M25" s="18"/>
      <c r="N25" s="18"/>
      <c r="O25" s="18"/>
      <c r="P25" s="18"/>
      <c r="Q25" s="18"/>
    </row>
    <row r="26" spans="1:29" x14ac:dyDescent="0.25">
      <c r="C26" s="18"/>
      <c r="D26" s="20"/>
      <c r="E26" s="20"/>
      <c r="F26" s="20"/>
      <c r="G26" s="20"/>
      <c r="H26" s="20"/>
      <c r="I26" s="18"/>
      <c r="J26" s="18"/>
      <c r="K26" s="18"/>
      <c r="L26" s="18"/>
      <c r="M26" s="18"/>
      <c r="N26" s="18"/>
      <c r="O26" s="18"/>
      <c r="P26" s="18"/>
      <c r="Q26" s="18"/>
    </row>
    <row r="27" spans="1:29" x14ac:dyDescent="0.2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29" x14ac:dyDescent="0.2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29" x14ac:dyDescent="0.25"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</sheetData>
  <mergeCells count="9">
    <mergeCell ref="AB1:AE1"/>
    <mergeCell ref="AB2:AE2"/>
    <mergeCell ref="Z1:AA1"/>
    <mergeCell ref="Z2:AA2"/>
    <mergeCell ref="A5:AE5"/>
    <mergeCell ref="A3:AE3"/>
    <mergeCell ref="A4:AE4"/>
    <mergeCell ref="A1:B1"/>
    <mergeCell ref="A2:B2"/>
  </mergeCells>
  <phoneticPr fontId="2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25"/>
  <sheetViews>
    <sheetView zoomScale="90" zoomScaleNormal="90" workbookViewId="0">
      <selection activeCell="I7" sqref="I7"/>
    </sheetView>
  </sheetViews>
  <sheetFormatPr defaultColWidth="6.625" defaultRowHeight="15.75" x14ac:dyDescent="0.25"/>
  <cols>
    <col min="1" max="1" width="8.875" style="12" customWidth="1"/>
    <col min="2" max="31" width="7.75" style="12" customWidth="1"/>
    <col min="32" max="16384" width="6.625" style="12"/>
  </cols>
  <sheetData>
    <row r="1" spans="1:41" ht="15.95" customHeight="1" x14ac:dyDescent="0.25">
      <c r="A1" s="176" t="s">
        <v>25</v>
      </c>
      <c r="B1" s="17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0"/>
      <c r="X1" s="10"/>
      <c r="Y1" s="11"/>
      <c r="Z1" s="172" t="s">
        <v>26</v>
      </c>
      <c r="AA1" s="172"/>
      <c r="AB1" s="158" t="s">
        <v>27</v>
      </c>
      <c r="AC1" s="159"/>
      <c r="AD1" s="159"/>
      <c r="AE1" s="160"/>
    </row>
    <row r="2" spans="1:41" ht="15.95" customHeight="1" x14ac:dyDescent="0.25">
      <c r="A2" s="176" t="s">
        <v>71</v>
      </c>
      <c r="B2" s="177"/>
      <c r="C2" s="13" t="s">
        <v>32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4"/>
      <c r="Z2" s="172" t="s">
        <v>28</v>
      </c>
      <c r="AA2" s="172"/>
      <c r="AB2" s="158" t="s">
        <v>1</v>
      </c>
      <c r="AC2" s="159"/>
      <c r="AD2" s="159"/>
      <c r="AE2" s="160"/>
    </row>
    <row r="3" spans="1:41" s="26" customFormat="1" ht="32.1" customHeight="1" x14ac:dyDescent="0.25">
      <c r="A3" s="174" t="s">
        <v>111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</row>
    <row r="4" spans="1:41" ht="24.95" customHeight="1" x14ac:dyDescent="0.25">
      <c r="A4" s="175" t="s">
        <v>45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</row>
    <row r="5" spans="1:41" ht="20.100000000000001" customHeight="1" x14ac:dyDescent="0.25">
      <c r="A5" s="173" t="s">
        <v>29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</row>
    <row r="6" spans="1:41" ht="90" customHeight="1" x14ac:dyDescent="0.25">
      <c r="A6" s="57" t="s">
        <v>90</v>
      </c>
      <c r="B6" s="57" t="s">
        <v>7</v>
      </c>
      <c r="C6" s="57" t="s">
        <v>8</v>
      </c>
      <c r="D6" s="57" t="s">
        <v>9</v>
      </c>
      <c r="E6" s="57" t="s">
        <v>10</v>
      </c>
      <c r="F6" s="57" t="s">
        <v>11</v>
      </c>
      <c r="G6" s="57" t="s">
        <v>12</v>
      </c>
      <c r="H6" s="57" t="s">
        <v>13</v>
      </c>
      <c r="I6" s="57" t="s">
        <v>14</v>
      </c>
      <c r="J6" s="57" t="s">
        <v>15</v>
      </c>
      <c r="K6" s="57" t="s">
        <v>16</v>
      </c>
      <c r="L6" s="57" t="s">
        <v>17</v>
      </c>
      <c r="M6" s="57" t="s">
        <v>18</v>
      </c>
      <c r="N6" s="57" t="s">
        <v>19</v>
      </c>
      <c r="O6" s="57" t="s">
        <v>20</v>
      </c>
      <c r="P6" s="57" t="s">
        <v>21</v>
      </c>
      <c r="Q6" s="57" t="s">
        <v>22</v>
      </c>
      <c r="R6" s="57" t="s">
        <v>23</v>
      </c>
      <c r="S6" s="57" t="s">
        <v>91</v>
      </c>
      <c r="T6" s="57" t="s">
        <v>92</v>
      </c>
      <c r="U6" s="57" t="s">
        <v>93</v>
      </c>
      <c r="V6" s="57" t="s">
        <v>94</v>
      </c>
      <c r="W6" s="57" t="s">
        <v>95</v>
      </c>
      <c r="X6" s="57" t="s">
        <v>96</v>
      </c>
      <c r="Y6" s="57" t="s">
        <v>97</v>
      </c>
      <c r="Z6" s="57" t="s">
        <v>98</v>
      </c>
      <c r="AA6" s="57" t="s">
        <v>99</v>
      </c>
      <c r="AB6" s="57" t="s">
        <v>100</v>
      </c>
      <c r="AC6" s="57" t="s">
        <v>101</v>
      </c>
      <c r="AD6" s="57" t="s">
        <v>102</v>
      </c>
      <c r="AE6" s="58" t="s">
        <v>103</v>
      </c>
    </row>
    <row r="7" spans="1:41" s="42" customFormat="1" ht="24.95" customHeight="1" x14ac:dyDescent="0.25">
      <c r="A7" s="38">
        <f>SUM(B7:AE7)</f>
        <v>15236</v>
      </c>
      <c r="B7" s="55">
        <v>1414</v>
      </c>
      <c r="C7" s="55">
        <v>357</v>
      </c>
      <c r="D7" s="55">
        <v>471</v>
      </c>
      <c r="E7" s="55">
        <v>673</v>
      </c>
      <c r="F7" s="55">
        <v>0</v>
      </c>
      <c r="G7" s="55">
        <v>8231</v>
      </c>
      <c r="H7" s="55">
        <v>1</v>
      </c>
      <c r="I7" s="55">
        <v>1</v>
      </c>
      <c r="J7" s="55">
        <v>36</v>
      </c>
      <c r="K7" s="55">
        <v>546</v>
      </c>
      <c r="L7" s="55">
        <v>0</v>
      </c>
      <c r="M7" s="55">
        <v>0</v>
      </c>
      <c r="N7" s="55">
        <v>0</v>
      </c>
      <c r="O7" s="55">
        <v>0</v>
      </c>
      <c r="P7" s="55">
        <v>646</v>
      </c>
      <c r="Q7" s="55">
        <v>402</v>
      </c>
      <c r="R7" s="55">
        <v>331</v>
      </c>
      <c r="S7" s="55">
        <v>0</v>
      </c>
      <c r="T7" s="55">
        <v>0</v>
      </c>
      <c r="U7" s="55">
        <v>183</v>
      </c>
      <c r="V7" s="55">
        <v>0</v>
      </c>
      <c r="W7" s="55">
        <v>233</v>
      </c>
      <c r="X7" s="55">
        <v>136</v>
      </c>
      <c r="Y7" s="55">
        <v>295</v>
      </c>
      <c r="Z7" s="55">
        <v>105</v>
      </c>
      <c r="AA7" s="55">
        <v>63</v>
      </c>
      <c r="AB7" s="55">
        <v>362</v>
      </c>
      <c r="AC7" s="55">
        <v>0</v>
      </c>
      <c r="AD7" s="55">
        <v>268</v>
      </c>
      <c r="AE7" s="56">
        <v>482</v>
      </c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21.95" customHeight="1" x14ac:dyDescent="0.25">
      <c r="AD8" s="15"/>
      <c r="AE8" s="15"/>
    </row>
    <row r="9" spans="1:41" ht="21.9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6"/>
      <c r="AE9" s="16"/>
    </row>
    <row r="10" spans="1:41" ht="18" customHeight="1" x14ac:dyDescent="0.25">
      <c r="A10" s="10" t="s">
        <v>24</v>
      </c>
      <c r="B10" s="10"/>
      <c r="C10" s="10"/>
      <c r="D10" s="10"/>
      <c r="E10" s="10"/>
      <c r="F10" s="10" t="s">
        <v>30</v>
      </c>
      <c r="G10" s="10"/>
      <c r="H10" s="10"/>
      <c r="I10" s="10"/>
      <c r="J10" s="10"/>
      <c r="L10" s="10" t="s">
        <v>31</v>
      </c>
      <c r="M10" s="10"/>
      <c r="N10" s="10"/>
      <c r="O10" s="10"/>
      <c r="P10" s="10"/>
      <c r="Q10" s="10"/>
      <c r="S10" s="10" t="s">
        <v>33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41" ht="18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L11" s="9" t="s">
        <v>34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41" ht="18" customHeight="1" x14ac:dyDescent="0.25">
      <c r="A12" s="17" t="s">
        <v>35</v>
      </c>
      <c r="B12" s="17"/>
      <c r="C12" s="17"/>
      <c r="D12" s="17"/>
      <c r="E12" s="17"/>
      <c r="F12" s="17"/>
      <c r="G12" s="17"/>
      <c r="H12" s="17"/>
      <c r="I12" s="17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41" ht="18" customHeight="1" x14ac:dyDescent="0.25">
      <c r="A13" s="17" t="s">
        <v>36</v>
      </c>
      <c r="B13" s="17"/>
      <c r="C13" s="17"/>
      <c r="D13" s="17"/>
      <c r="E13" s="17"/>
      <c r="F13" s="17"/>
      <c r="G13" s="17"/>
      <c r="H13" s="17"/>
      <c r="I13" s="17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41" ht="18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41" ht="18" customHeight="1" x14ac:dyDescent="0.25">
      <c r="A15" s="9" t="s">
        <v>104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7" spans="3:17" x14ac:dyDescent="0.25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8"/>
    </row>
    <row r="18" spans="3:17" x14ac:dyDescent="0.25"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18"/>
    </row>
    <row r="19" spans="3:17" x14ac:dyDescent="0.25"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8"/>
      <c r="Q19" s="18"/>
    </row>
    <row r="20" spans="3:17" x14ac:dyDescent="0.25">
      <c r="C20" s="18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8"/>
      <c r="Q20" s="18"/>
    </row>
    <row r="21" spans="3:17" x14ac:dyDescent="0.25">
      <c r="C21" s="18"/>
      <c r="D21" s="19"/>
      <c r="E21" s="19"/>
      <c r="F21" s="19"/>
      <c r="G21" s="19"/>
      <c r="H21" s="19"/>
      <c r="I21" s="18"/>
      <c r="J21" s="18"/>
      <c r="K21" s="18"/>
      <c r="L21" s="18"/>
      <c r="M21" s="18"/>
      <c r="N21" s="18"/>
      <c r="O21" s="18"/>
      <c r="P21" s="18"/>
      <c r="Q21" s="18"/>
    </row>
    <row r="22" spans="3:17" x14ac:dyDescent="0.25">
      <c r="C22" s="18"/>
      <c r="D22" s="20"/>
      <c r="E22" s="20"/>
      <c r="F22" s="20"/>
      <c r="G22" s="20"/>
      <c r="H22" s="20"/>
      <c r="I22" s="18"/>
      <c r="J22" s="18"/>
      <c r="K22" s="18"/>
      <c r="L22" s="18"/>
      <c r="M22" s="18"/>
      <c r="N22" s="18"/>
      <c r="O22" s="18"/>
      <c r="P22" s="18"/>
      <c r="Q22" s="18"/>
    </row>
    <row r="23" spans="3:17" x14ac:dyDescent="0.25"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3:17" x14ac:dyDescent="0.25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3:17" x14ac:dyDescent="0.25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</sheetData>
  <mergeCells count="9">
    <mergeCell ref="AB1:AE1"/>
    <mergeCell ref="Z2:AA2"/>
    <mergeCell ref="AB2:AE2"/>
    <mergeCell ref="A5:AE5"/>
    <mergeCell ref="A3:AE3"/>
    <mergeCell ref="A4:AE4"/>
    <mergeCell ref="A1:B1"/>
    <mergeCell ref="A2:B2"/>
    <mergeCell ref="Z1:AA1"/>
  </mergeCells>
  <phoneticPr fontId="2" type="noConversion"/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X27"/>
  <sheetViews>
    <sheetView zoomScale="90" zoomScaleNormal="90" workbookViewId="0">
      <selection sqref="A1:B1"/>
    </sheetView>
  </sheetViews>
  <sheetFormatPr defaultColWidth="9" defaultRowHeight="15.75" x14ac:dyDescent="0.25"/>
  <cols>
    <col min="1" max="31" width="7.75" style="36" customWidth="1"/>
    <col min="32" max="16384" width="9" style="36"/>
  </cols>
  <sheetData>
    <row r="1" spans="1:50" s="12" customFormat="1" ht="15.95" customHeight="1" x14ac:dyDescent="0.25">
      <c r="A1" s="176" t="s">
        <v>25</v>
      </c>
      <c r="B1" s="17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0"/>
      <c r="X1" s="10"/>
      <c r="Y1" s="11"/>
      <c r="Z1" s="172" t="s">
        <v>26</v>
      </c>
      <c r="AA1" s="172"/>
      <c r="AB1" s="158" t="s">
        <v>27</v>
      </c>
      <c r="AC1" s="159"/>
      <c r="AD1" s="159"/>
      <c r="AE1" s="160"/>
    </row>
    <row r="2" spans="1:50" s="12" customFormat="1" ht="15.95" customHeight="1" x14ac:dyDescent="0.25">
      <c r="A2" s="176" t="s">
        <v>71</v>
      </c>
      <c r="B2" s="177"/>
      <c r="C2" s="13" t="s">
        <v>87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4"/>
      <c r="Z2" s="172" t="s">
        <v>28</v>
      </c>
      <c r="AA2" s="172"/>
      <c r="AB2" s="158" t="s">
        <v>1</v>
      </c>
      <c r="AC2" s="159"/>
      <c r="AD2" s="159"/>
      <c r="AE2" s="160"/>
    </row>
    <row r="3" spans="1:50" s="26" customFormat="1" ht="32.1" customHeight="1" x14ac:dyDescent="0.25">
      <c r="A3" s="174" t="s">
        <v>111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</row>
    <row r="4" spans="1:50" s="12" customFormat="1" ht="24.95" customHeight="1" x14ac:dyDescent="0.25">
      <c r="A4" s="175" t="s">
        <v>44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</row>
    <row r="5" spans="1:50" s="12" customFormat="1" ht="20.100000000000001" customHeight="1" x14ac:dyDescent="0.25">
      <c r="A5" s="173" t="s">
        <v>29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</row>
    <row r="6" spans="1:50" s="17" customFormat="1" ht="90" customHeight="1" x14ac:dyDescent="0.25">
      <c r="A6" s="57" t="s">
        <v>160</v>
      </c>
      <c r="B6" s="61" t="s">
        <v>161</v>
      </c>
      <c r="C6" s="57" t="s">
        <v>8</v>
      </c>
      <c r="D6" s="57" t="s">
        <v>9</v>
      </c>
      <c r="E6" s="57" t="s">
        <v>10</v>
      </c>
      <c r="F6" s="57" t="s">
        <v>11</v>
      </c>
      <c r="G6" s="57" t="s">
        <v>16</v>
      </c>
      <c r="H6" s="57" t="s">
        <v>17</v>
      </c>
      <c r="I6" s="57" t="s">
        <v>12</v>
      </c>
      <c r="J6" s="57" t="s">
        <v>13</v>
      </c>
      <c r="K6" s="57" t="s">
        <v>15</v>
      </c>
      <c r="L6" s="57" t="s">
        <v>14</v>
      </c>
      <c r="M6" s="57" t="s">
        <v>18</v>
      </c>
      <c r="N6" s="57" t="s">
        <v>162</v>
      </c>
      <c r="O6" s="57" t="s">
        <v>21</v>
      </c>
      <c r="P6" s="57" t="s">
        <v>163</v>
      </c>
      <c r="Q6" s="57" t="s">
        <v>23</v>
      </c>
      <c r="R6" s="57" t="s">
        <v>164</v>
      </c>
      <c r="S6" s="57" t="s">
        <v>22</v>
      </c>
      <c r="T6" s="57" t="s">
        <v>165</v>
      </c>
      <c r="U6" s="57" t="s">
        <v>166</v>
      </c>
      <c r="V6" s="57" t="s">
        <v>167</v>
      </c>
      <c r="W6" s="57" t="s">
        <v>168</v>
      </c>
      <c r="X6" s="57" t="s">
        <v>169</v>
      </c>
      <c r="Y6" s="57" t="s">
        <v>170</v>
      </c>
      <c r="Z6" s="57" t="s">
        <v>171</v>
      </c>
      <c r="AA6" s="57" t="s">
        <v>172</v>
      </c>
      <c r="AB6" s="57" t="s">
        <v>19</v>
      </c>
      <c r="AC6" s="57" t="s">
        <v>20</v>
      </c>
      <c r="AD6" s="57" t="s">
        <v>173</v>
      </c>
      <c r="AE6" s="58" t="s">
        <v>174</v>
      </c>
    </row>
    <row r="7" spans="1:50" s="42" customFormat="1" ht="24.95" customHeight="1" x14ac:dyDescent="0.25">
      <c r="A7" s="49">
        <f>SUM(B7:AE7)</f>
        <v>21932</v>
      </c>
      <c r="B7" s="48">
        <v>1544</v>
      </c>
      <c r="C7" s="39">
        <v>377</v>
      </c>
      <c r="D7" s="39">
        <v>461</v>
      </c>
      <c r="E7" s="39">
        <v>1015</v>
      </c>
      <c r="F7" s="39">
        <v>0</v>
      </c>
      <c r="G7" s="39">
        <v>532</v>
      </c>
      <c r="H7" s="39">
        <v>0</v>
      </c>
      <c r="I7" s="39">
        <v>8126</v>
      </c>
      <c r="J7" s="39">
        <v>6</v>
      </c>
      <c r="K7" s="39">
        <v>24</v>
      </c>
      <c r="L7" s="39">
        <v>3</v>
      </c>
      <c r="M7" s="39">
        <v>0</v>
      </c>
      <c r="N7" s="48">
        <v>460</v>
      </c>
      <c r="O7" s="39">
        <v>357</v>
      </c>
      <c r="P7" s="48">
        <v>0</v>
      </c>
      <c r="Q7" s="39">
        <v>373</v>
      </c>
      <c r="R7" s="39">
        <v>0</v>
      </c>
      <c r="S7" s="39">
        <v>352</v>
      </c>
      <c r="T7" s="48">
        <v>0</v>
      </c>
      <c r="U7" s="48">
        <v>99</v>
      </c>
      <c r="V7" s="48">
        <v>232</v>
      </c>
      <c r="W7" s="48">
        <v>162</v>
      </c>
      <c r="X7" s="48">
        <v>98</v>
      </c>
      <c r="Y7" s="48">
        <v>49</v>
      </c>
      <c r="Z7" s="48">
        <v>374</v>
      </c>
      <c r="AA7" s="48">
        <v>0</v>
      </c>
      <c r="AB7" s="39">
        <v>0</v>
      </c>
      <c r="AC7" s="39">
        <v>0</v>
      </c>
      <c r="AD7" s="48">
        <v>2445</v>
      </c>
      <c r="AE7" s="50">
        <v>4843</v>
      </c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50" s="17" customFormat="1" ht="21.95" customHeight="1" x14ac:dyDescent="0.25"/>
    <row r="9" spans="1:50" s="17" customFormat="1" ht="21.95" customHeight="1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</row>
    <row r="10" spans="1:50" s="32" customFormat="1" ht="18" customHeight="1" x14ac:dyDescent="0.25">
      <c r="A10" s="65" t="s">
        <v>63</v>
      </c>
      <c r="B10" s="65"/>
      <c r="C10" s="65"/>
      <c r="D10" s="66"/>
      <c r="E10" s="66"/>
      <c r="F10" s="65" t="s">
        <v>64</v>
      </c>
      <c r="G10" s="65"/>
      <c r="I10" s="65"/>
      <c r="K10" s="65" t="s">
        <v>84</v>
      </c>
      <c r="L10" s="65"/>
      <c r="M10" s="66"/>
      <c r="N10" s="66"/>
      <c r="O10" s="66"/>
      <c r="Q10" s="32" t="s">
        <v>85</v>
      </c>
      <c r="R10" s="65"/>
      <c r="T10" s="65"/>
      <c r="U10" s="66"/>
      <c r="V10" s="66"/>
      <c r="W10" s="66"/>
      <c r="AE10" s="42" t="s">
        <v>86</v>
      </c>
      <c r="AH10" s="67"/>
      <c r="AI10" s="62"/>
      <c r="AJ10" s="62"/>
      <c r="AK10" s="62"/>
      <c r="AL10" s="62"/>
      <c r="AM10" s="62"/>
      <c r="AN10" s="62"/>
      <c r="AO10" s="62"/>
      <c r="AQ10" s="62"/>
      <c r="AR10" s="62"/>
      <c r="AS10" s="62"/>
      <c r="AU10" s="62"/>
      <c r="AV10" s="62"/>
    </row>
    <row r="11" spans="1:50" s="32" customFormat="1" ht="18" customHeight="1" x14ac:dyDescent="0.25">
      <c r="A11" s="67"/>
      <c r="B11" s="65"/>
      <c r="C11" s="65"/>
      <c r="D11" s="66"/>
      <c r="E11" s="66"/>
      <c r="F11" s="66"/>
      <c r="G11" s="65"/>
      <c r="H11" s="65"/>
      <c r="I11" s="65"/>
      <c r="J11" s="65"/>
      <c r="K11" s="65" t="s">
        <v>66</v>
      </c>
      <c r="L11" s="65"/>
      <c r="M11" s="65"/>
      <c r="N11" s="65"/>
      <c r="O11" s="65"/>
      <c r="Q11" s="65"/>
      <c r="R11" s="65"/>
      <c r="T11" s="65"/>
      <c r="U11" s="65"/>
      <c r="V11" s="65"/>
      <c r="W11" s="65"/>
      <c r="Y11" s="65"/>
      <c r="AA11" s="65"/>
      <c r="AB11" s="65"/>
      <c r="AC11" s="65"/>
      <c r="AD11" s="66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Q11" s="62"/>
      <c r="AR11" s="62"/>
      <c r="AS11" s="62"/>
      <c r="AT11" s="62"/>
      <c r="AU11" s="62"/>
      <c r="AV11" s="62"/>
      <c r="AX11" s="62"/>
    </row>
    <row r="12" spans="1:50" s="32" customFormat="1" ht="18" customHeight="1" x14ac:dyDescent="0.25">
      <c r="A12" s="32" t="s">
        <v>35</v>
      </c>
    </row>
    <row r="13" spans="1:50" s="32" customFormat="1" ht="18" customHeight="1" x14ac:dyDescent="0.25">
      <c r="A13" s="32" t="s">
        <v>36</v>
      </c>
    </row>
    <row r="14" spans="1:50" s="32" customFormat="1" ht="18" customHeight="1" x14ac:dyDescent="0.25">
      <c r="A14" s="32" t="s">
        <v>88</v>
      </c>
    </row>
    <row r="15" spans="1:50" s="32" customFormat="1" ht="18" customHeight="1" x14ac:dyDescent="0.25">
      <c r="AA15" s="62"/>
      <c r="AB15" s="178"/>
      <c r="AC15" s="178"/>
      <c r="AD15" s="178"/>
    </row>
    <row r="16" spans="1:50" s="32" customFormat="1" ht="18" customHeight="1" x14ac:dyDescent="0.25">
      <c r="A16" s="32" t="s">
        <v>89</v>
      </c>
    </row>
    <row r="17" s="17" customFormat="1" x14ac:dyDescent="0.25"/>
    <row r="18" s="17" customFormat="1" x14ac:dyDescent="0.25"/>
    <row r="19" s="17" customFormat="1" x14ac:dyDescent="0.25"/>
    <row r="20" s="17" customFormat="1" x14ac:dyDescent="0.25"/>
    <row r="21" s="17" customFormat="1" x14ac:dyDescent="0.25"/>
    <row r="22" s="17" customFormat="1" x14ac:dyDescent="0.25"/>
    <row r="23" s="17" customFormat="1" x14ac:dyDescent="0.25"/>
    <row r="24" s="17" customFormat="1" x14ac:dyDescent="0.25"/>
    <row r="25" s="17" customFormat="1" x14ac:dyDescent="0.25"/>
    <row r="26" s="17" customFormat="1" x14ac:dyDescent="0.25"/>
    <row r="27" s="17" customFormat="1" x14ac:dyDescent="0.25"/>
  </sheetData>
  <mergeCells count="10">
    <mergeCell ref="A3:AE3"/>
    <mergeCell ref="A4:AE4"/>
    <mergeCell ref="A5:AE5"/>
    <mergeCell ref="AB15:AD15"/>
    <mergeCell ref="A1:B1"/>
    <mergeCell ref="Z1:AA1"/>
    <mergeCell ref="AB1:AE1"/>
    <mergeCell ref="A2:B2"/>
    <mergeCell ref="Z2:AA2"/>
    <mergeCell ref="AB2:AE2"/>
  </mergeCells>
  <phoneticPr fontId="2" type="noConversion"/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X29"/>
  <sheetViews>
    <sheetView zoomScale="90" zoomScaleNormal="90" workbookViewId="0">
      <selection sqref="A1:AE1"/>
    </sheetView>
  </sheetViews>
  <sheetFormatPr defaultColWidth="9" defaultRowHeight="15.75" x14ac:dyDescent="0.25"/>
  <cols>
    <col min="1" max="31" width="7.75" style="36" customWidth="1"/>
    <col min="32" max="16384" width="9" style="36"/>
  </cols>
  <sheetData>
    <row r="1" spans="1:50" s="12" customFormat="1" ht="15.95" customHeight="1" x14ac:dyDescent="0.25">
      <c r="A1" s="176" t="s">
        <v>25</v>
      </c>
      <c r="B1" s="17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10"/>
      <c r="W1" s="11"/>
      <c r="X1" s="172" t="s">
        <v>26</v>
      </c>
      <c r="Y1" s="172"/>
      <c r="Z1" s="158" t="s">
        <v>27</v>
      </c>
      <c r="AA1" s="159"/>
      <c r="AB1" s="159"/>
      <c r="AC1" s="160"/>
    </row>
    <row r="2" spans="1:50" s="12" customFormat="1" ht="15.95" customHeight="1" x14ac:dyDescent="0.25">
      <c r="A2" s="176" t="s">
        <v>71</v>
      </c>
      <c r="B2" s="177"/>
      <c r="C2" s="13" t="s">
        <v>87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4"/>
      <c r="X2" s="172" t="s">
        <v>28</v>
      </c>
      <c r="Y2" s="172"/>
      <c r="Z2" s="158" t="s">
        <v>1</v>
      </c>
      <c r="AA2" s="159"/>
      <c r="AB2" s="159"/>
      <c r="AC2" s="160"/>
    </row>
    <row r="3" spans="1:50" s="26" customFormat="1" ht="32.1" customHeight="1" x14ac:dyDescent="0.25">
      <c r="A3" s="179" t="s">
        <v>111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51"/>
      <c r="AE3" s="51"/>
    </row>
    <row r="4" spans="1:50" s="12" customFormat="1" ht="24.95" customHeight="1" x14ac:dyDescent="0.25">
      <c r="A4" s="175" t="s">
        <v>43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52"/>
      <c r="AE4" s="52"/>
    </row>
    <row r="5" spans="1:50" s="12" customFormat="1" ht="20.100000000000001" customHeight="1" x14ac:dyDescent="0.25">
      <c r="A5" s="173" t="s">
        <v>29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52"/>
      <c r="AE5" s="52"/>
    </row>
    <row r="6" spans="1:50" s="17" customFormat="1" ht="90" customHeight="1" x14ac:dyDescent="0.25">
      <c r="A6" s="57" t="s">
        <v>160</v>
      </c>
      <c r="B6" s="61" t="s">
        <v>161</v>
      </c>
      <c r="C6" s="57" t="s">
        <v>8</v>
      </c>
      <c r="D6" s="57" t="s">
        <v>9</v>
      </c>
      <c r="E6" s="57" t="s">
        <v>10</v>
      </c>
      <c r="F6" s="57" t="s">
        <v>11</v>
      </c>
      <c r="G6" s="57" t="s">
        <v>16</v>
      </c>
      <c r="H6" s="57" t="s">
        <v>17</v>
      </c>
      <c r="I6" s="57" t="s">
        <v>12</v>
      </c>
      <c r="J6" s="57" t="s">
        <v>13</v>
      </c>
      <c r="K6" s="57" t="s">
        <v>15</v>
      </c>
      <c r="L6" s="57" t="s">
        <v>14</v>
      </c>
      <c r="M6" s="57" t="s">
        <v>18</v>
      </c>
      <c r="N6" s="57" t="s">
        <v>162</v>
      </c>
      <c r="O6" s="57" t="s">
        <v>21</v>
      </c>
      <c r="P6" s="57" t="s">
        <v>163</v>
      </c>
      <c r="Q6" s="57" t="s">
        <v>23</v>
      </c>
      <c r="R6" s="57" t="s">
        <v>164</v>
      </c>
      <c r="S6" s="57" t="s">
        <v>22</v>
      </c>
      <c r="T6" s="57" t="s">
        <v>165</v>
      </c>
      <c r="U6" s="57" t="s">
        <v>166</v>
      </c>
      <c r="V6" s="57" t="s">
        <v>167</v>
      </c>
      <c r="W6" s="57" t="s">
        <v>168</v>
      </c>
      <c r="X6" s="57" t="s">
        <v>169</v>
      </c>
      <c r="Y6" s="57" t="s">
        <v>170</v>
      </c>
      <c r="Z6" s="57" t="s">
        <v>171</v>
      </c>
      <c r="AA6" s="57" t="s">
        <v>172</v>
      </c>
      <c r="AB6" s="57" t="s">
        <v>19</v>
      </c>
      <c r="AC6" s="58" t="s">
        <v>20</v>
      </c>
      <c r="AD6" s="52"/>
      <c r="AE6" s="52"/>
    </row>
    <row r="7" spans="1:50" s="42" customFormat="1" ht="24.95" customHeight="1" x14ac:dyDescent="0.25">
      <c r="A7" s="49">
        <f>SUM(B7:AC7)</f>
        <v>14371</v>
      </c>
      <c r="B7" s="48">
        <v>1379</v>
      </c>
      <c r="C7" s="39">
        <v>321</v>
      </c>
      <c r="D7" s="39">
        <v>495</v>
      </c>
      <c r="E7" s="39">
        <v>1081</v>
      </c>
      <c r="F7" s="39">
        <v>1</v>
      </c>
      <c r="G7" s="39">
        <v>361</v>
      </c>
      <c r="H7" s="39">
        <v>0</v>
      </c>
      <c r="I7" s="39">
        <v>7785</v>
      </c>
      <c r="J7" s="39">
        <v>4</v>
      </c>
      <c r="K7" s="39">
        <v>32</v>
      </c>
      <c r="L7" s="39">
        <v>4</v>
      </c>
      <c r="M7" s="39">
        <v>0</v>
      </c>
      <c r="N7" s="48">
        <v>504</v>
      </c>
      <c r="O7" s="39">
        <v>706</v>
      </c>
      <c r="P7" s="48">
        <v>0</v>
      </c>
      <c r="Q7" s="39">
        <v>375</v>
      </c>
      <c r="R7" s="39">
        <v>1</v>
      </c>
      <c r="S7" s="39">
        <v>352</v>
      </c>
      <c r="T7" s="48">
        <v>0</v>
      </c>
      <c r="U7" s="48">
        <v>135</v>
      </c>
      <c r="V7" s="48">
        <v>222</v>
      </c>
      <c r="W7" s="48">
        <v>192</v>
      </c>
      <c r="X7" s="48">
        <v>66</v>
      </c>
      <c r="Y7" s="48">
        <v>45</v>
      </c>
      <c r="Z7" s="48">
        <v>308</v>
      </c>
      <c r="AA7" s="48">
        <v>2</v>
      </c>
      <c r="AB7" s="39">
        <v>0</v>
      </c>
      <c r="AC7" s="40">
        <v>0</v>
      </c>
      <c r="AD7" s="54"/>
      <c r="AE7" s="54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50" s="17" customFormat="1" ht="21.95" customHeight="1" x14ac:dyDescent="0.25"/>
    <row r="9" spans="1:50" s="17" customFormat="1" ht="21.95" customHeight="1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2"/>
    </row>
    <row r="10" spans="1:50" s="32" customFormat="1" ht="18" customHeight="1" x14ac:dyDescent="0.25">
      <c r="A10" s="65" t="s">
        <v>63</v>
      </c>
      <c r="B10" s="65"/>
      <c r="C10" s="65"/>
      <c r="D10" s="66"/>
      <c r="E10" s="66"/>
      <c r="F10" s="65" t="s">
        <v>64</v>
      </c>
      <c r="G10" s="65"/>
      <c r="I10" s="65"/>
      <c r="K10" s="65" t="s">
        <v>84</v>
      </c>
      <c r="L10" s="65"/>
      <c r="M10" s="66"/>
      <c r="N10" s="66"/>
      <c r="O10" s="66"/>
      <c r="Q10" s="32" t="s">
        <v>85</v>
      </c>
      <c r="R10" s="65"/>
      <c r="T10" s="65"/>
      <c r="U10" s="66"/>
      <c r="V10" s="66"/>
      <c r="W10" s="66"/>
      <c r="AC10" s="42" t="s">
        <v>86</v>
      </c>
      <c r="AH10" s="67"/>
      <c r="AI10" s="62"/>
      <c r="AJ10" s="62"/>
      <c r="AK10" s="62"/>
      <c r="AL10" s="62"/>
      <c r="AM10" s="62"/>
      <c r="AN10" s="62"/>
      <c r="AO10" s="62"/>
      <c r="AQ10" s="62"/>
      <c r="AR10" s="62"/>
      <c r="AS10" s="62"/>
      <c r="AU10" s="62"/>
      <c r="AV10" s="62"/>
    </row>
    <row r="11" spans="1:50" s="32" customFormat="1" ht="18" customHeight="1" x14ac:dyDescent="0.25">
      <c r="A11" s="67"/>
      <c r="B11" s="65"/>
      <c r="C11" s="65"/>
      <c r="D11" s="66"/>
      <c r="E11" s="66"/>
      <c r="F11" s="66"/>
      <c r="G11" s="65"/>
      <c r="H11" s="65"/>
      <c r="I11" s="65"/>
      <c r="J11" s="65"/>
      <c r="K11" s="65" t="s">
        <v>66</v>
      </c>
      <c r="L11" s="65"/>
      <c r="M11" s="65"/>
      <c r="N11" s="65"/>
      <c r="O11" s="65"/>
      <c r="Q11" s="65"/>
      <c r="R11" s="65"/>
      <c r="T11" s="65"/>
      <c r="U11" s="65"/>
      <c r="V11" s="65"/>
      <c r="W11" s="65"/>
      <c r="Y11" s="65"/>
      <c r="AA11" s="65"/>
      <c r="AB11" s="65"/>
      <c r="AC11" s="65"/>
      <c r="AD11" s="66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Q11" s="62"/>
      <c r="AR11" s="62"/>
      <c r="AS11" s="62"/>
      <c r="AT11" s="62"/>
      <c r="AU11" s="62"/>
      <c r="AV11" s="62"/>
      <c r="AX11" s="62"/>
    </row>
    <row r="12" spans="1:50" s="32" customFormat="1" ht="18" customHeight="1" x14ac:dyDescent="0.25">
      <c r="A12" s="32" t="s">
        <v>35</v>
      </c>
    </row>
    <row r="13" spans="1:50" s="32" customFormat="1" ht="18" customHeight="1" x14ac:dyDescent="0.25">
      <c r="A13" s="32" t="s">
        <v>36</v>
      </c>
    </row>
    <row r="14" spans="1:50" s="17" customFormat="1" ht="18" customHeight="1" x14ac:dyDescent="0.25"/>
    <row r="15" spans="1:50" s="17" customFormat="1" x14ac:dyDescent="0.25"/>
    <row r="16" spans="1:50" s="17" customFormat="1" x14ac:dyDescent="0.25"/>
    <row r="17" s="17" customFormat="1" x14ac:dyDescent="0.25"/>
    <row r="18" s="17" customFormat="1" x14ac:dyDescent="0.25"/>
    <row r="19" s="17" customFormat="1" x14ac:dyDescent="0.25"/>
    <row r="20" s="17" customFormat="1" x14ac:dyDescent="0.25"/>
    <row r="21" s="17" customFormat="1" x14ac:dyDescent="0.25"/>
    <row r="22" s="17" customFormat="1" x14ac:dyDescent="0.25"/>
    <row r="23" s="17" customFormat="1" x14ac:dyDescent="0.25"/>
    <row r="24" s="17" customFormat="1" x14ac:dyDescent="0.25"/>
    <row r="25" s="17" customFormat="1" x14ac:dyDescent="0.25"/>
    <row r="26" s="17" customFormat="1" x14ac:dyDescent="0.25"/>
    <row r="27" s="17" customFormat="1" x14ac:dyDescent="0.25"/>
    <row r="28" s="17" customFormat="1" x14ac:dyDescent="0.25"/>
    <row r="29" s="17" customFormat="1" x14ac:dyDescent="0.25"/>
  </sheetData>
  <mergeCells count="9">
    <mergeCell ref="A4:AC4"/>
    <mergeCell ref="A5:AC5"/>
    <mergeCell ref="A1:B1"/>
    <mergeCell ref="X1:Y1"/>
    <mergeCell ref="Z1:AC1"/>
    <mergeCell ref="A2:B2"/>
    <mergeCell ref="X2:Y2"/>
    <mergeCell ref="Z2:AC2"/>
    <mergeCell ref="A3:AC3"/>
  </mergeCells>
  <phoneticPr fontId="2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具名範圍</vt:lpstr>
      </vt:variant>
      <vt:variant>
        <vt:i4>1</vt:i4>
      </vt:variant>
    </vt:vector>
  </HeadingPairs>
  <TitlesOfParts>
    <vt:vector size="19" baseType="lpstr">
      <vt:lpstr>歷年</vt:lpstr>
      <vt:lpstr>112</vt:lpstr>
      <vt:lpstr>111</vt:lpstr>
      <vt:lpstr>110</vt:lpstr>
      <vt:lpstr>109</vt:lpstr>
      <vt:lpstr>108</vt:lpstr>
      <vt:lpstr>107</vt:lpstr>
      <vt:lpstr>106</vt:lpstr>
      <vt:lpstr>105</vt:lpstr>
      <vt:lpstr>104</vt:lpstr>
      <vt:lpstr>103</vt:lpstr>
      <vt:lpstr>102</vt:lpstr>
      <vt:lpstr>101</vt:lpstr>
      <vt:lpstr>100</vt:lpstr>
      <vt:lpstr>99</vt:lpstr>
      <vt:lpstr>98</vt:lpstr>
      <vt:lpstr>97</vt:lpstr>
      <vt:lpstr>編製說明</vt:lpstr>
      <vt:lpstr>'100'!Print_Area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統計處楊宛眞</cp:lastModifiedBy>
  <cp:lastPrinted>2021-03-02T03:29:27Z</cp:lastPrinted>
  <dcterms:created xsi:type="dcterms:W3CDTF">2011-03-02T06:53:50Z</dcterms:created>
  <dcterms:modified xsi:type="dcterms:W3CDTF">2024-03-05T07:34:21Z</dcterms:modified>
</cp:coreProperties>
</file>