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專區\"/>
    </mc:Choice>
  </mc:AlternateContent>
  <xr:revisionPtr revIDLastSave="0" documentId="13_ncr:1_{3AE18CB1-31A2-49BC-AD2C-129DD40208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F15" i="1"/>
  <c r="E15" i="1"/>
  <c r="G13" i="1" l="1"/>
  <c r="F13" i="1"/>
  <c r="E13" i="1"/>
  <c r="G14" i="1"/>
  <c r="F14" i="1"/>
  <c r="E14" i="1"/>
  <c r="G12" i="1"/>
  <c r="F12" i="1"/>
  <c r="E12" i="1"/>
  <c r="G11" i="1"/>
  <c r="F11" i="1"/>
  <c r="E11" i="1"/>
  <c r="E10" i="1"/>
  <c r="G10" i="1"/>
  <c r="F10" i="1"/>
  <c r="E9" i="1"/>
  <c r="F9" i="1"/>
  <c r="G9" i="1"/>
  <c r="G8" i="1"/>
  <c r="F8" i="1"/>
  <c r="E8" i="1"/>
  <c r="B7" i="1"/>
  <c r="G7" i="1" s="1"/>
  <c r="F7" i="1"/>
  <c r="E7" i="1"/>
  <c r="B6" i="1"/>
  <c r="E6" i="1" s="1"/>
  <c r="B5" i="1"/>
  <c r="E5" i="1" s="1"/>
  <c r="G5" i="1"/>
  <c r="F5" i="1"/>
  <c r="F6" i="1" l="1"/>
  <c r="G6" i="1"/>
</calcChain>
</file>

<file path=xl/sharedStrings.xml><?xml version="1.0" encoding="utf-8"?>
<sst xmlns="http://schemas.openxmlformats.org/spreadsheetml/2006/main" count="14" uniqueCount="12">
  <si>
    <t>年度</t>
  </si>
  <si>
    <t>女</t>
  </si>
  <si>
    <t>男</t>
  </si>
  <si>
    <t>合計</t>
    <phoneticPr fontId="2" type="noConversion"/>
  </si>
  <si>
    <t>合計</t>
    <phoneticPr fontId="2" type="noConversion"/>
  </si>
  <si>
    <t>單位：人、％</t>
    <phoneticPr fontId="2" type="noConversion"/>
  </si>
  <si>
    <t>比率</t>
    <phoneticPr fontId="2" type="noConversion"/>
  </si>
  <si>
    <t>備註：原為「涉外事務小組」，本所業於109年7月17日行政會議通過設置一專責國際交流事務之常設單位「國際交流合作中心」，爰該小組併入該中心。</t>
    <phoneticPr fontId="2" type="noConversion"/>
  </si>
  <si>
    <t>衛生福利部國家中醫藥研究所國際交流合作中心委員性別統計</t>
    <phoneticPr fontId="2" type="noConversion"/>
  </si>
  <si>
    <t>國際交流合作中心委員人數</t>
    <phoneticPr fontId="2" type="noConversion"/>
  </si>
  <si>
    <t>資料來源：衛生福利部國家中醫藥研究所</t>
    <phoneticPr fontId="2" type="noConversion"/>
  </si>
  <si>
    <t>更新時間：中華民國115年4月15日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</si>
</sst>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b/>
      <sz val="10"/>
      <color theme="1"/>
      <name val="標楷體"/>
      <family val="4"/>
      <charset val="136"/>
    </font>
    <font>
      <sz val="10"/>
      <color theme="1"/>
      <name val="微軟正黑體"/>
      <family val="2"/>
      <charset val="136"/>
    </font>
    <font>
      <b/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sqref="A1:G1"/>
    </sheetView>
  </sheetViews>
  <sheetFormatPr defaultRowHeight="16.2" x14ac:dyDescent="0.3"/>
  <cols>
    <col min="1" max="1" width="10.77734375" customWidth="1"/>
    <col min="2" max="7" width="12.6640625" customWidth="1"/>
  </cols>
  <sheetData>
    <row r="1" spans="1:7" ht="33.75" customHeight="1" x14ac:dyDescent="0.3">
      <c r="A1" s="19" t="s">
        <v>8</v>
      </c>
      <c r="B1" s="20"/>
      <c r="C1" s="20"/>
      <c r="D1" s="20"/>
      <c r="E1" s="20"/>
      <c r="F1" s="20"/>
      <c r="G1" s="20"/>
    </row>
    <row r="2" spans="1:7" ht="21" customHeight="1" x14ac:dyDescent="0.3">
      <c r="A2" s="23" t="s">
        <v>5</v>
      </c>
      <c r="B2" s="23"/>
      <c r="C2" s="23"/>
      <c r="D2" s="23"/>
      <c r="E2" s="23"/>
      <c r="F2" s="23"/>
      <c r="G2" s="23"/>
    </row>
    <row r="3" spans="1:7" ht="30" customHeight="1" x14ac:dyDescent="0.3">
      <c r="A3" s="18" t="s">
        <v>0</v>
      </c>
      <c r="B3" s="21" t="s">
        <v>9</v>
      </c>
      <c r="C3" s="21"/>
      <c r="D3" s="21"/>
      <c r="E3" s="21" t="s">
        <v>6</v>
      </c>
      <c r="F3" s="21"/>
      <c r="G3" s="22"/>
    </row>
    <row r="4" spans="1:7" ht="30" customHeight="1" x14ac:dyDescent="0.3">
      <c r="A4" s="18"/>
      <c r="B4" s="2" t="s">
        <v>3</v>
      </c>
      <c r="C4" s="2" t="s">
        <v>1</v>
      </c>
      <c r="D4" s="2" t="s">
        <v>2</v>
      </c>
      <c r="E4" s="2" t="s">
        <v>4</v>
      </c>
      <c r="F4" s="2" t="s">
        <v>1</v>
      </c>
      <c r="G4" s="6" t="s">
        <v>2</v>
      </c>
    </row>
    <row r="5" spans="1:7" ht="24.9" customHeight="1" x14ac:dyDescent="0.3">
      <c r="A5" s="7">
        <v>104</v>
      </c>
      <c r="B5" s="9">
        <f>C5+D5</f>
        <v>9</v>
      </c>
      <c r="C5" s="10">
        <v>5</v>
      </c>
      <c r="D5" s="10">
        <v>4</v>
      </c>
      <c r="E5" s="11">
        <f t="shared" ref="E5:E11" si="0">B5/B5*100</f>
        <v>100</v>
      </c>
      <c r="F5" s="11">
        <f t="shared" ref="F5:F11" si="1">C5/B5*100</f>
        <v>55.555555555555557</v>
      </c>
      <c r="G5" s="11">
        <f t="shared" ref="G5:G11" si="2">D5/B5*100</f>
        <v>44.444444444444443</v>
      </c>
    </row>
    <row r="6" spans="1:7" ht="24.9" customHeight="1" x14ac:dyDescent="0.3">
      <c r="A6" s="8">
        <v>105</v>
      </c>
      <c r="B6" s="12">
        <f>C6+D6</f>
        <v>9</v>
      </c>
      <c r="C6" s="13">
        <v>4</v>
      </c>
      <c r="D6" s="13">
        <v>5</v>
      </c>
      <c r="E6" s="14">
        <f t="shared" si="0"/>
        <v>100</v>
      </c>
      <c r="F6" s="14">
        <f t="shared" si="1"/>
        <v>44.444444444444443</v>
      </c>
      <c r="G6" s="14">
        <f t="shared" si="2"/>
        <v>55.555555555555557</v>
      </c>
    </row>
    <row r="7" spans="1:7" ht="24.9" customHeight="1" x14ac:dyDescent="0.3">
      <c r="A7" s="8">
        <v>106</v>
      </c>
      <c r="B7" s="12">
        <f>C7+D7</f>
        <v>9</v>
      </c>
      <c r="C7" s="13">
        <v>3</v>
      </c>
      <c r="D7" s="13">
        <v>6</v>
      </c>
      <c r="E7" s="14">
        <f t="shared" si="0"/>
        <v>100</v>
      </c>
      <c r="F7" s="14">
        <f t="shared" si="1"/>
        <v>33.333333333333329</v>
      </c>
      <c r="G7" s="14">
        <f t="shared" si="2"/>
        <v>66.666666666666657</v>
      </c>
    </row>
    <row r="8" spans="1:7" ht="24.9" customHeight="1" x14ac:dyDescent="0.3">
      <c r="A8" s="8">
        <v>107</v>
      </c>
      <c r="B8" s="15">
        <v>9</v>
      </c>
      <c r="C8" s="13">
        <v>3</v>
      </c>
      <c r="D8" s="13">
        <v>6</v>
      </c>
      <c r="E8" s="14">
        <f t="shared" si="0"/>
        <v>100</v>
      </c>
      <c r="F8" s="14">
        <f t="shared" si="1"/>
        <v>33.333333333333329</v>
      </c>
      <c r="G8" s="14">
        <f t="shared" si="2"/>
        <v>66.666666666666657</v>
      </c>
    </row>
    <row r="9" spans="1:7" ht="24.9" customHeight="1" x14ac:dyDescent="0.3">
      <c r="A9" s="8">
        <v>108</v>
      </c>
      <c r="B9" s="15">
        <v>9</v>
      </c>
      <c r="C9" s="13">
        <v>3</v>
      </c>
      <c r="D9" s="13">
        <v>6</v>
      </c>
      <c r="E9" s="14">
        <f t="shared" si="0"/>
        <v>100</v>
      </c>
      <c r="F9" s="14">
        <f t="shared" si="1"/>
        <v>33.333333333333329</v>
      </c>
      <c r="G9" s="14">
        <f t="shared" si="2"/>
        <v>66.666666666666657</v>
      </c>
    </row>
    <row r="10" spans="1:7" ht="24.9" customHeight="1" x14ac:dyDescent="0.3">
      <c r="A10" s="8">
        <v>109</v>
      </c>
      <c r="B10" s="15">
        <v>12</v>
      </c>
      <c r="C10" s="13">
        <v>6</v>
      </c>
      <c r="D10" s="13">
        <v>6</v>
      </c>
      <c r="E10" s="14">
        <f t="shared" si="0"/>
        <v>100</v>
      </c>
      <c r="F10" s="14">
        <f t="shared" si="1"/>
        <v>50</v>
      </c>
      <c r="G10" s="14">
        <f t="shared" si="2"/>
        <v>50</v>
      </c>
    </row>
    <row r="11" spans="1:7" ht="24.9" customHeight="1" x14ac:dyDescent="0.3">
      <c r="A11" s="8">
        <v>110</v>
      </c>
      <c r="B11" s="15">
        <v>12</v>
      </c>
      <c r="C11" s="13">
        <v>6</v>
      </c>
      <c r="D11" s="13">
        <v>6</v>
      </c>
      <c r="E11" s="14">
        <f t="shared" si="0"/>
        <v>100</v>
      </c>
      <c r="F11" s="14">
        <f t="shared" si="1"/>
        <v>50</v>
      </c>
      <c r="G11" s="14">
        <f t="shared" si="2"/>
        <v>50</v>
      </c>
    </row>
    <row r="12" spans="1:7" ht="24.9" customHeight="1" x14ac:dyDescent="0.3">
      <c r="A12" s="8">
        <v>111</v>
      </c>
      <c r="B12" s="15">
        <v>10</v>
      </c>
      <c r="C12" s="13">
        <v>3</v>
      </c>
      <c r="D12" s="13">
        <v>7</v>
      </c>
      <c r="E12" s="14">
        <f t="shared" ref="E12:E15" si="3">B12/B12*100</f>
        <v>100</v>
      </c>
      <c r="F12" s="14">
        <f t="shared" ref="F12:F15" si="4">C12/B12*100</f>
        <v>30</v>
      </c>
      <c r="G12" s="14">
        <f t="shared" ref="G12:G15" si="5">D12/B12*100</f>
        <v>70</v>
      </c>
    </row>
    <row r="13" spans="1:7" ht="24.9" customHeight="1" x14ac:dyDescent="0.3">
      <c r="A13" s="8">
        <v>112</v>
      </c>
      <c r="B13" s="15">
        <v>10</v>
      </c>
      <c r="C13" s="13">
        <v>3</v>
      </c>
      <c r="D13" s="13">
        <v>7</v>
      </c>
      <c r="E13" s="14">
        <f t="shared" ref="E13" si="6">B13/B13*100</f>
        <v>100</v>
      </c>
      <c r="F13" s="14">
        <f t="shared" ref="F13" si="7">C13/B13*100</f>
        <v>30</v>
      </c>
      <c r="G13" s="14">
        <f t="shared" ref="G13" si="8">D13/B13*100</f>
        <v>70</v>
      </c>
    </row>
    <row r="14" spans="1:7" ht="24.9" customHeight="1" x14ac:dyDescent="0.3">
      <c r="A14" s="8">
        <v>113</v>
      </c>
      <c r="B14" s="13">
        <v>10</v>
      </c>
      <c r="C14" s="13">
        <v>3</v>
      </c>
      <c r="D14" s="13">
        <v>7</v>
      </c>
      <c r="E14" s="14">
        <f t="shared" si="3"/>
        <v>100</v>
      </c>
      <c r="F14" s="14">
        <f t="shared" si="4"/>
        <v>30</v>
      </c>
      <c r="G14" s="14">
        <f t="shared" si="5"/>
        <v>70</v>
      </c>
    </row>
    <row r="15" spans="1:7" ht="24.9" customHeight="1" x14ac:dyDescent="0.3">
      <c r="A15" s="16">
        <v>114</v>
      </c>
      <c r="B15" s="13">
        <v>9</v>
      </c>
      <c r="C15" s="13">
        <v>4</v>
      </c>
      <c r="D15" s="13">
        <v>5</v>
      </c>
      <c r="E15" s="14">
        <f t="shared" si="3"/>
        <v>100</v>
      </c>
      <c r="F15" s="14">
        <f t="shared" si="4"/>
        <v>44.444444444444443</v>
      </c>
      <c r="G15" s="14">
        <f t="shared" si="5"/>
        <v>55.555555555555557</v>
      </c>
    </row>
    <row r="16" spans="1:7" ht="21" customHeight="1" x14ac:dyDescent="0.3">
      <c r="A16" s="3" t="s">
        <v>10</v>
      </c>
      <c r="B16" s="4"/>
      <c r="C16" s="4"/>
      <c r="D16" s="4"/>
      <c r="E16" s="4"/>
      <c r="F16" s="4"/>
      <c r="G16" s="5" t="s">
        <v>11</v>
      </c>
    </row>
    <row r="17" spans="1:7" ht="36" customHeight="1" x14ac:dyDescent="0.3">
      <c r="A17" s="17" t="s">
        <v>7</v>
      </c>
      <c r="B17" s="17"/>
      <c r="C17" s="17"/>
      <c r="D17" s="17"/>
      <c r="E17" s="17"/>
      <c r="F17" s="17"/>
      <c r="G17" s="17"/>
    </row>
    <row r="18" spans="1:7" ht="19.95" customHeight="1" x14ac:dyDescent="0.3">
      <c r="A18" s="1"/>
      <c r="B18" s="1"/>
      <c r="C18" s="1"/>
      <c r="D18" s="1"/>
      <c r="E18" s="1"/>
      <c r="F18" s="1"/>
      <c r="G18" s="1"/>
    </row>
  </sheetData>
  <mergeCells count="6">
    <mergeCell ref="A17:G17"/>
    <mergeCell ref="A3:A4"/>
    <mergeCell ref="A1:G1"/>
    <mergeCell ref="B3:D3"/>
    <mergeCell ref="E3:G3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GSChang</dc:creator>
  <cp:lastModifiedBy>統計處陳麗娟</cp:lastModifiedBy>
  <cp:lastPrinted>2026-04-15T07:10:16Z</cp:lastPrinted>
  <dcterms:created xsi:type="dcterms:W3CDTF">2014-10-29T08:03:06Z</dcterms:created>
  <dcterms:modified xsi:type="dcterms:W3CDTF">2026-04-16T02:23:28Z</dcterms:modified>
</cp:coreProperties>
</file>